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t00036625\Desktop\repo\Past Exam Questions\"/>
    </mc:Choice>
  </mc:AlternateContent>
  <xr:revisionPtr revIDLastSave="0" documentId="13_ncr:1_{FB2B279C-6FD1-4A2A-AECE-7A781C277837}" xr6:coauthVersionLast="47" xr6:coauthVersionMax="47" xr10:uidLastSave="{00000000-0000-0000-0000-000000000000}"/>
  <bookViews>
    <workbookView xWindow="-120" yWindow="-120" windowWidth="15600" windowHeight="11040" xr2:uid="{4F7BF256-B8AA-44F1-8506-F473F0E88D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1" l="1"/>
  <c r="E33" i="1"/>
  <c r="C26" i="1"/>
  <c r="E27" i="1" s="1"/>
  <c r="D16" i="1"/>
  <c r="D32" i="1" s="1"/>
  <c r="D38" i="1" s="1"/>
  <c r="E16" i="1"/>
  <c r="E32" i="1" s="1"/>
  <c r="E38" i="1" s="1"/>
  <c r="C16" i="1"/>
  <c r="D27" i="1" l="1"/>
  <c r="C27" i="1"/>
  <c r="D20" i="1"/>
  <c r="D47" i="1" s="1"/>
  <c r="C32" i="1"/>
  <c r="C34" i="1" l="1"/>
  <c r="C35" i="1" s="1"/>
  <c r="C38" i="1"/>
  <c r="C40" i="1" s="1"/>
  <c r="C41" i="1" s="1"/>
</calcChain>
</file>

<file path=xl/sharedStrings.xml><?xml version="1.0" encoding="utf-8"?>
<sst xmlns="http://schemas.openxmlformats.org/spreadsheetml/2006/main" count="22" uniqueCount="19">
  <si>
    <t>Source</t>
  </si>
  <si>
    <t>Destination</t>
  </si>
  <si>
    <t>RtoT</t>
  </si>
  <si>
    <t>Magnitude of RtoT</t>
  </si>
  <si>
    <t xml:space="preserve">Vector3.Normalise </t>
  </si>
  <si>
    <t>In Unity we use v.magnutude to get this</t>
  </si>
  <si>
    <t>Gets the unit vector parallel to given vector in unity</t>
  </si>
  <si>
    <t>v</t>
  </si>
  <si>
    <t>|v|</t>
  </si>
  <si>
    <t>v.normalised</t>
  </si>
  <si>
    <t>R_forward</t>
  </si>
  <si>
    <t>Scalar Dot</t>
  </si>
  <si>
    <t>T_Forward</t>
  </si>
  <si>
    <t>Distance?</t>
  </si>
  <si>
    <t>Max distance</t>
  </si>
  <si>
    <t xml:space="preserve">Overall </t>
  </si>
  <si>
    <t>s = u t</t>
  </si>
  <si>
    <t>v = u + a t</t>
  </si>
  <si>
    <t>F = m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</si>
</sst>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424962</xdr:colOff>
      <xdr:row>16</xdr:row>
      <xdr:rowOff>161193</xdr:rowOff>
    </xdr:from>
    <xdr:to>
      <xdr:col>7</xdr:col>
      <xdr:colOff>473921</xdr:colOff>
      <xdr:row>18</xdr:row>
      <xdr:rowOff>56457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14E31F-D32C-414B-B22F-8DADE6BC4C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4962" y="3209193"/>
          <a:ext cx="430590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5</xdr:col>
      <xdr:colOff>530150</xdr:colOff>
      <xdr:row>21</xdr:row>
      <xdr:rowOff>114343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7FD698-EF73-4DD6-A0C4-B718777F5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8135" y="3810000"/>
          <a:ext cx="2962688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7</xdr:col>
      <xdr:colOff>428462</xdr:colOff>
      <xdr:row>29</xdr:row>
      <xdr:rowOff>181027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2BA90CC-41B8-4B31-8761-3FA13C137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8135" y="5334000"/>
          <a:ext cx="4077269" cy="37152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7</xdr:col>
      <xdr:colOff>371304</xdr:colOff>
      <xdr:row>36</xdr:row>
      <xdr:rowOff>171501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01400EA-249B-41A9-AB65-363C370DE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8135" y="6667500"/>
          <a:ext cx="4020111" cy="3620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8</xdr:col>
      <xdr:colOff>391907</xdr:colOff>
      <xdr:row>51</xdr:row>
      <xdr:rowOff>152448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3517556-6367-4793-A24C-9B74290437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8135" y="9525000"/>
          <a:ext cx="4648849" cy="3429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8</xdr:col>
      <xdr:colOff>401433</xdr:colOff>
      <xdr:row>54</xdr:row>
      <xdr:rowOff>95316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1A0C06F-CEAC-4C1B-938C-FB5AD6E76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8135" y="9906000"/>
          <a:ext cx="4658375" cy="47631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9</xdr:col>
      <xdr:colOff>60035</xdr:colOff>
      <xdr:row>61</xdr:row>
      <xdr:rowOff>162001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5B44639-ED96-4886-BFCE-43D4FB53B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8135" y="11239500"/>
          <a:ext cx="4925112" cy="543001"/>
        </a:xfrm>
        <a:prstGeom prst="rect">
          <a:avLst/>
        </a:prstGeom>
      </xdr:spPr>
    </xdr:pic>
    <xdr:clientData/>
  </xdr:twoCellAnchor>
  <xdr:twoCellAnchor editAs="oneCell">
    <xdr:from>
      <xdr:col>1</xdr:col>
      <xdr:colOff>14653</xdr:colOff>
      <xdr:row>65</xdr:row>
      <xdr:rowOff>73269</xdr:rowOff>
    </xdr:from>
    <xdr:to>
      <xdr:col>7</xdr:col>
      <xdr:colOff>527538</xdr:colOff>
      <xdr:row>68</xdr:row>
      <xdr:rowOff>142029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1CF805C-E93D-40B0-B7B2-85405DCA1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22788" y="12455769"/>
          <a:ext cx="4161692" cy="640260"/>
        </a:xfrm>
        <a:prstGeom prst="rect">
          <a:avLst/>
        </a:prstGeom>
      </xdr:spPr>
    </xdr:pic>
    <xdr:clientData/>
  </xdr:twoCellAnchor>
  <xdr:twoCellAnchor editAs="oneCell">
    <xdr:from>
      <xdr:col>1</xdr:col>
      <xdr:colOff>219808</xdr:colOff>
      <xdr:row>61</xdr:row>
      <xdr:rowOff>102576</xdr:rowOff>
    </xdr:from>
    <xdr:to>
      <xdr:col>4</xdr:col>
      <xdr:colOff>256443</xdr:colOff>
      <xdr:row>62</xdr:row>
      <xdr:rowOff>136899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6634715-11D6-495A-B22F-74EFE0A85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7943" y="11723076"/>
          <a:ext cx="1861038" cy="22482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5</xdr:col>
      <xdr:colOff>98585</xdr:colOff>
      <xdr:row>64</xdr:row>
      <xdr:rowOff>102577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A92DF3B-5AB0-4057-8670-15D1C09315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8135" y="12001500"/>
          <a:ext cx="2531123" cy="29307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8</xdr:col>
      <xdr:colOff>344275</xdr:colOff>
      <xdr:row>71</xdr:row>
      <xdr:rowOff>38158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3992B41-3CA0-44D8-93B0-6E8A8D4C8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8135" y="13144500"/>
          <a:ext cx="4601217" cy="41915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4</xdr:col>
      <xdr:colOff>528600</xdr:colOff>
      <xdr:row>73</xdr:row>
      <xdr:rowOff>47658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358F3D0-B78F-4933-86D7-07B57E4D2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8135" y="13716000"/>
          <a:ext cx="235300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7</xdr:col>
      <xdr:colOff>447515</xdr:colOff>
      <xdr:row>75</xdr:row>
      <xdr:rowOff>47658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235CC6F-2340-4663-8C47-64D3652D0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8135" y="14097000"/>
          <a:ext cx="4096322" cy="2381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9</xdr:col>
      <xdr:colOff>385481</xdr:colOff>
      <xdr:row>11</xdr:row>
      <xdr:rowOff>76477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CC1DF78-F0C0-4152-8B07-3EB7C90B6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90500"/>
          <a:ext cx="5858693" cy="1981477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42</xdr:row>
      <xdr:rowOff>0</xdr:rowOff>
    </xdr:from>
    <xdr:to>
      <xdr:col>9</xdr:col>
      <xdr:colOff>194901</xdr:colOff>
      <xdr:row>44</xdr:row>
      <xdr:rowOff>57211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C014B80-4546-4D2E-BCA1-F0B16426E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81000" y="8001000"/>
          <a:ext cx="5287113" cy="4382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14AB7-7A1D-4BE2-AAE5-EC6B63996A59}">
  <dimension ref="A14:F58"/>
  <sheetViews>
    <sheetView tabSelected="1" topLeftCell="A49" zoomScale="130" zoomScaleNormal="130" workbookViewId="0">
      <selection activeCell="D46" sqref="D46"/>
    </sheetView>
  </sheetViews>
  <sheetFormatPr defaultRowHeight="15" x14ac:dyDescent="0.25"/>
  <sheetData>
    <row r="14" spans="1:5" x14ac:dyDescent="0.25">
      <c r="A14" t="s">
        <v>0</v>
      </c>
      <c r="C14">
        <v>3</v>
      </c>
      <c r="D14">
        <v>4</v>
      </c>
      <c r="E14">
        <v>5</v>
      </c>
    </row>
    <row r="15" spans="1:5" x14ac:dyDescent="0.25">
      <c r="A15" t="s">
        <v>1</v>
      </c>
      <c r="C15">
        <v>1</v>
      </c>
      <c r="D15">
        <v>3</v>
      </c>
      <c r="E15">
        <v>3</v>
      </c>
    </row>
    <row r="16" spans="1:5" x14ac:dyDescent="0.25">
      <c r="A16" t="s">
        <v>2</v>
      </c>
      <c r="C16" s="1">
        <f>C15-C14</f>
        <v>-2</v>
      </c>
      <c r="D16" s="1">
        <f t="shared" ref="D16:E16" si="0">D15-D14</f>
        <v>-1</v>
      </c>
      <c r="E16" s="1">
        <f t="shared" si="0"/>
        <v>-2</v>
      </c>
    </row>
    <row r="20" spans="1:6" x14ac:dyDescent="0.25">
      <c r="A20" t="s">
        <v>3</v>
      </c>
      <c r="D20">
        <f>SQRT(C16*C16+D16*D16+E16*E16)</f>
        <v>3</v>
      </c>
      <c r="F20" t="s">
        <v>5</v>
      </c>
    </row>
    <row r="23" spans="1:6" x14ac:dyDescent="0.25">
      <c r="C23" t="s">
        <v>4</v>
      </c>
      <c r="E23" t="s">
        <v>6</v>
      </c>
    </row>
    <row r="25" spans="1:6" x14ac:dyDescent="0.25">
      <c r="A25" t="s">
        <v>7</v>
      </c>
      <c r="C25">
        <v>2</v>
      </c>
      <c r="D25">
        <v>3</v>
      </c>
      <c r="E25">
        <v>-6</v>
      </c>
    </row>
    <row r="26" spans="1:6" x14ac:dyDescent="0.25">
      <c r="A26" t="s">
        <v>8</v>
      </c>
      <c r="C26">
        <f>SQRT(C25*C25+D25*D25+E25*E25)</f>
        <v>7</v>
      </c>
    </row>
    <row r="27" spans="1:6" x14ac:dyDescent="0.25">
      <c r="A27" t="s">
        <v>9</v>
      </c>
      <c r="C27">
        <f>C25/$C$26</f>
        <v>0.2857142857142857</v>
      </c>
      <c r="D27">
        <f t="shared" ref="D27:E27" si="1">D25/$C$26</f>
        <v>0.42857142857142855</v>
      </c>
      <c r="E27">
        <f t="shared" si="1"/>
        <v>-0.8571428571428571</v>
      </c>
    </row>
    <row r="32" spans="1:6" x14ac:dyDescent="0.25">
      <c r="A32" t="s">
        <v>2</v>
      </c>
      <c r="C32">
        <f>C16</f>
        <v>-2</v>
      </c>
      <c r="D32">
        <f t="shared" ref="D32:E32" si="2">D16</f>
        <v>-1</v>
      </c>
      <c r="E32">
        <f t="shared" si="2"/>
        <v>-2</v>
      </c>
    </row>
    <row r="33" spans="1:5" x14ac:dyDescent="0.25">
      <c r="A33" t="s">
        <v>10</v>
      </c>
      <c r="C33">
        <v>2</v>
      </c>
      <c r="D33">
        <f t="shared" ref="D33:E33" si="3">D25</f>
        <v>3</v>
      </c>
      <c r="E33">
        <f t="shared" si="3"/>
        <v>-6</v>
      </c>
    </row>
    <row r="34" spans="1:5" x14ac:dyDescent="0.25">
      <c r="A34" t="s">
        <v>11</v>
      </c>
      <c r="C34">
        <f>C32*C33+D32*D33+E32*E33</f>
        <v>5</v>
      </c>
    </row>
    <row r="35" spans="1:5" x14ac:dyDescent="0.25">
      <c r="C35" t="str">
        <f>IF(C34&gt;0,"Yes","No")</f>
        <v>Yes</v>
      </c>
    </row>
    <row r="38" spans="1:5" x14ac:dyDescent="0.25">
      <c r="A38" t="s">
        <v>2</v>
      </c>
      <c r="C38">
        <f>C32</f>
        <v>-2</v>
      </c>
      <c r="D38">
        <f t="shared" ref="D38:E38" si="4">D32</f>
        <v>-1</v>
      </c>
      <c r="E38">
        <f t="shared" si="4"/>
        <v>-2</v>
      </c>
    </row>
    <row r="39" spans="1:5" x14ac:dyDescent="0.25">
      <c r="A39" t="s">
        <v>12</v>
      </c>
      <c r="C39">
        <v>-6</v>
      </c>
      <c r="D39">
        <v>-6</v>
      </c>
      <c r="E39">
        <v>7</v>
      </c>
    </row>
    <row r="40" spans="1:5" x14ac:dyDescent="0.25">
      <c r="A40" t="s">
        <v>11</v>
      </c>
      <c r="C40">
        <f>C38*C39+D38*D39+E38*E39</f>
        <v>4</v>
      </c>
    </row>
    <row r="41" spans="1:5" x14ac:dyDescent="0.25">
      <c r="C41" t="str">
        <f>IF(C40&gt;0,"Yes","No")</f>
        <v>Yes</v>
      </c>
    </row>
    <row r="46" spans="1:5" x14ac:dyDescent="0.25">
      <c r="B46" t="s">
        <v>14</v>
      </c>
      <c r="D46">
        <v>4</v>
      </c>
    </row>
    <row r="47" spans="1:5" x14ac:dyDescent="0.25">
      <c r="C47" t="s">
        <v>13</v>
      </c>
      <c r="D47" t="str">
        <f>IF(D46&gt;D20, "Yes", "No")</f>
        <v>Yes</v>
      </c>
    </row>
    <row r="49" spans="2:4" x14ac:dyDescent="0.25">
      <c r="B49" t="s">
        <v>15</v>
      </c>
    </row>
    <row r="56" spans="2:4" x14ac:dyDescent="0.25">
      <c r="D56" t="s">
        <v>16</v>
      </c>
    </row>
    <row r="57" spans="2:4" x14ac:dyDescent="0.25">
      <c r="D57" t="s">
        <v>17</v>
      </c>
    </row>
    <row r="58" spans="2:4" x14ac:dyDescent="0.25">
      <c r="D58" t="s">
        <v>18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LECTURER Robert Sheehy</dc:creator>
  <cp:lastModifiedBy>LECTURER Robert Sheehy</cp:lastModifiedBy>
  <dcterms:created xsi:type="dcterms:W3CDTF">2024-10-03T11:07:06Z</dcterms:created>
  <dcterms:modified xsi:type="dcterms:W3CDTF">2024-10-09T14:40:04Z</dcterms:modified>
</cp:coreProperties>
</file>