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ong/Desktop/Behavior/"/>
    </mc:Choice>
  </mc:AlternateContent>
  <bookViews>
    <workbookView xWindow="760" yWindow="460" windowWidth="28040" windowHeight="17540" activeTab="1"/>
  </bookViews>
  <sheets>
    <sheet name="版权说明" sheetId="9" r:id="rId1"/>
    <sheet name="产品Backlog" sheetId="1" r:id="rId2"/>
    <sheet name="团队速率" sheetId="6" r:id="rId3"/>
    <sheet name="发布燃尽图" sheetId="8" r:id="rId4"/>
  </sheets>
  <externalReferences>
    <externalReference r:id="rId5"/>
  </externalReferences>
  <definedNames>
    <definedName name="complexity">产品Backlog!$G$6:$G$1333</definedName>
    <definedName name="sprints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G4" i="1"/>
</calcChain>
</file>

<file path=xl/sharedStrings.xml><?xml version="1.0" encoding="utf-8"?>
<sst xmlns="http://schemas.openxmlformats.org/spreadsheetml/2006/main" count="83" uniqueCount="56">
  <si>
    <t>本模板由Scrum中文网提供，欢迎推荐给任何在实践Scrum的朋友使用。</t>
  </si>
  <si>
    <t>Scrum中文网(ScrumCN.COM)版权所有</t>
  </si>
  <si>
    <t>产品（项目）名称</t>
  </si>
  <si>
    <t>Sprints</t>
  </si>
  <si>
    <t>产品负责人</t>
  </si>
  <si>
    <t>总的工作量</t>
  </si>
  <si>
    <t>totals</t>
  </si>
  <si>
    <t>PBI_ID</t>
  </si>
  <si>
    <r>
      <t>优先级</t>
    </r>
    <r>
      <rPr>
        <b/>
        <sz val="10"/>
        <rFont val="Verdana"/>
        <charset val="161"/>
      </rPr>
      <t xml:space="preserve"> </t>
    </r>
  </si>
  <si>
    <r>
      <t>Backlog</t>
    </r>
    <r>
      <rPr>
        <b/>
        <sz val="10"/>
        <rFont val="宋体"/>
        <family val="3"/>
        <charset val="134"/>
      </rPr>
      <t>类型</t>
    </r>
  </si>
  <si>
    <r>
      <t>功能性</t>
    </r>
    <r>
      <rPr>
        <b/>
        <sz val="10"/>
        <rFont val="Verdana"/>
        <charset val="161"/>
      </rPr>
      <t>/</t>
    </r>
    <r>
      <rPr>
        <b/>
        <sz val="10"/>
        <rFont val="宋体"/>
        <family val="3"/>
        <charset val="134"/>
      </rPr>
      <t>非功能性</t>
    </r>
  </si>
  <si>
    <t>用户故事（产品Backlog条目描述）</t>
  </si>
  <si>
    <t>验收条件（满意条件）</t>
  </si>
  <si>
    <t>复杂度</t>
  </si>
  <si>
    <t>Sprint</t>
  </si>
  <si>
    <r>
      <t xml:space="preserve">初始工作量估计
</t>
    </r>
    <r>
      <rPr>
        <b/>
        <sz val="10"/>
        <rFont val="Verdana"/>
        <charset val="161"/>
      </rPr>
      <t>(</t>
    </r>
    <r>
      <rPr>
        <b/>
        <sz val="10"/>
        <rFont val="宋体"/>
        <family val="3"/>
        <charset val="134"/>
      </rPr>
      <t>用户故事点</t>
    </r>
    <r>
      <rPr>
        <b/>
        <sz val="10"/>
        <rFont val="Verdana"/>
        <charset val="161"/>
      </rPr>
      <t>)</t>
    </r>
  </si>
  <si>
    <t>调整系数</t>
  </si>
  <si>
    <r>
      <t xml:space="preserve">调整后
工作量估计
</t>
    </r>
    <r>
      <rPr>
        <b/>
        <sz val="10"/>
        <rFont val="Verdana"/>
        <charset val="161"/>
      </rPr>
      <t>(</t>
    </r>
    <r>
      <rPr>
        <b/>
        <sz val="10"/>
        <rFont val="宋体"/>
        <family val="3"/>
        <charset val="134"/>
      </rPr>
      <t>用户故事点</t>
    </r>
    <r>
      <rPr>
        <b/>
        <sz val="10"/>
        <rFont val="Verdana"/>
        <charset val="161"/>
      </rPr>
      <t>)</t>
    </r>
  </si>
  <si>
    <t>状态</t>
  </si>
  <si>
    <t>PBI_01</t>
  </si>
  <si>
    <t>新需求</t>
  </si>
  <si>
    <t>功能性</t>
  </si>
  <si>
    <t>Sprint1</t>
  </si>
  <si>
    <t>未完成</t>
  </si>
  <si>
    <t>PBI_02</t>
  </si>
  <si>
    <t>PBI_03</t>
  </si>
  <si>
    <t>PBI_04</t>
  </si>
  <si>
    <t>PBI_05</t>
  </si>
  <si>
    <t>团队1</t>
  </si>
  <si>
    <t>Sprint 1</t>
  </si>
  <si>
    <t>Sprint 2</t>
  </si>
  <si>
    <t>Sprint 3</t>
  </si>
  <si>
    <t>Sprint 4</t>
  </si>
  <si>
    <t>Sprint 5</t>
  </si>
  <si>
    <t>团队2</t>
  </si>
  <si>
    <t>陈智聪 徐洪坚</t>
    <rPh sb="0" eb="1">
      <t>chen zhi cong</t>
    </rPh>
    <rPh sb="4" eb="5">
      <t>xu hong jian</t>
    </rPh>
    <phoneticPr fontId="9" type="noConversion"/>
  </si>
  <si>
    <t>github-Behavior</t>
    <phoneticPr fontId="9" type="noConversion"/>
  </si>
  <si>
    <t>中</t>
    <rPh sb="0" eb="1">
      <t>zhong</t>
    </rPh>
    <phoneticPr fontId="9" type="noConversion"/>
  </si>
  <si>
    <t>中</t>
    <rPh sb="0" eb="1">
      <t>zho g</t>
    </rPh>
    <phoneticPr fontId="9" type="noConversion"/>
  </si>
  <si>
    <t>高</t>
    <rPh sb="0" eb="1">
      <t>gao</t>
    </rPh>
    <phoneticPr fontId="9" type="noConversion"/>
  </si>
  <si>
    <t>PBI_06</t>
    <phoneticPr fontId="9" type="noConversion"/>
  </si>
  <si>
    <t>新需求</t>
    <rPh sb="0" eb="1">
      <t>xin xu qiu</t>
    </rPh>
    <phoneticPr fontId="9" type="noConversion"/>
  </si>
  <si>
    <t>功能性</t>
    <rPh sb="0" eb="1">
      <t>gong neng xing</t>
    </rPh>
    <phoneticPr fontId="9" type="noConversion"/>
  </si>
  <si>
    <t>Sprint1</t>
    <phoneticPr fontId="9" type="noConversion"/>
  </si>
  <si>
    <t>Sprint2</t>
    <phoneticPr fontId="9" type="noConversion"/>
  </si>
  <si>
    <t>Sprint3</t>
    <phoneticPr fontId="9" type="noConversion"/>
  </si>
  <si>
    <t>Sprint3</t>
    <phoneticPr fontId="9" type="noConversion"/>
  </si>
  <si>
    <t>PBI_07</t>
    <phoneticPr fontId="9" type="noConversion"/>
  </si>
  <si>
    <t>有软件主体界面</t>
    <rPh sb="0" eb="1">
      <t>you</t>
    </rPh>
    <rPh sb="1" eb="2">
      <t>ruan jian</t>
    </rPh>
    <rPh sb="3" eb="4">
      <t>zhu ti</t>
    </rPh>
    <rPh sb="5" eb="6">
      <t>jie mian</t>
    </rPh>
    <phoneticPr fontId="9" type="noConversion"/>
  </si>
  <si>
    <t>有相关算法来判断简单动作变化（指静止-行走-静止）</t>
    <rPh sb="0" eb="1">
      <t>you xiang guan</t>
    </rPh>
    <rPh sb="3" eb="4">
      <t>suan fa</t>
    </rPh>
    <rPh sb="5" eb="6">
      <t>lai</t>
    </rPh>
    <rPh sb="6" eb="7">
      <t>pan duan</t>
    </rPh>
    <rPh sb="8" eb="9">
      <t>jian dan</t>
    </rPh>
    <rPh sb="10" eb="11">
      <t>dong zuo</t>
    </rPh>
    <rPh sb="12" eb="13">
      <t>bian hua</t>
    </rPh>
    <rPh sb="15" eb="16">
      <t>zhi</t>
    </rPh>
    <rPh sb="16" eb="17">
      <t>jing zhi</t>
    </rPh>
    <rPh sb="19" eb="20">
      <t>xing zou</t>
    </rPh>
    <rPh sb="22" eb="23">
      <t>jing zhi</t>
    </rPh>
    <phoneticPr fontId="9" type="noConversion"/>
  </si>
  <si>
    <t>最好能优化界面及增加附加功能，例如更美观的界面、增加统计功能等</t>
    <rPh sb="0" eb="1">
      <t>zui hao</t>
    </rPh>
    <rPh sb="2" eb="3">
      <t>neng</t>
    </rPh>
    <rPh sb="3" eb="4">
      <t>you hua</t>
    </rPh>
    <rPh sb="5" eb="6">
      <t>jie mian</t>
    </rPh>
    <rPh sb="7" eb="8">
      <t>ji</t>
    </rPh>
    <rPh sb="8" eb="9">
      <t>zeng jia</t>
    </rPh>
    <rPh sb="10" eb="11">
      <t>fu jia</t>
    </rPh>
    <rPh sb="12" eb="13">
      <t>gong nneg</t>
    </rPh>
    <rPh sb="15" eb="16">
      <t>li ru</t>
    </rPh>
    <rPh sb="17" eb="18">
      <t>geng</t>
    </rPh>
    <rPh sb="18" eb="19">
      <t>mei guan</t>
    </rPh>
    <rPh sb="20" eb="21">
      <t>de</t>
    </rPh>
    <rPh sb="21" eb="22">
      <t>jie mian</t>
    </rPh>
    <rPh sb="24" eb="25">
      <t>zeng jia</t>
    </rPh>
    <rPh sb="26" eb="27">
      <t>tong ji</t>
    </rPh>
    <rPh sb="28" eb="29">
      <t>gong neng</t>
    </rPh>
    <rPh sb="30" eb="31">
      <t>deng</t>
    </rPh>
    <phoneticPr fontId="9" type="noConversion"/>
  </si>
  <si>
    <t>提高判断准确率（优化算法）</t>
    <rPh sb="0" eb="1">
      <t>ti gao</t>
    </rPh>
    <rPh sb="2" eb="3">
      <t>pan duan</t>
    </rPh>
    <rPh sb="4" eb="5">
      <t>zhun que</t>
    </rPh>
    <rPh sb="8" eb="9">
      <t>you hua</t>
    </rPh>
    <rPh sb="10" eb="11">
      <t>suan fa</t>
    </rPh>
    <phoneticPr fontId="9" type="noConversion"/>
  </si>
  <si>
    <t>能判断更多动作（增加新算法）</t>
    <rPh sb="0" eb="1">
      <t>neng</t>
    </rPh>
    <rPh sb="1" eb="2">
      <t>pan duan</t>
    </rPh>
    <rPh sb="3" eb="4">
      <t>geng duo</t>
    </rPh>
    <rPh sb="5" eb="6">
      <t>dong zuo</t>
    </rPh>
    <rPh sb="8" eb="9">
      <t>zeng jia</t>
    </rPh>
    <rPh sb="10" eb="11">
      <t>xin suan fa</t>
    </rPh>
    <phoneticPr fontId="9" type="noConversion"/>
  </si>
  <si>
    <t>可以界面上能显示设备陀螺仪与加速计等相关信息</t>
    <rPh sb="0" eb="1">
      <t>ke y</t>
    </rPh>
    <rPh sb="2" eb="3">
      <t>jie mian</t>
    </rPh>
    <rPh sb="4" eb="5">
      <t>shang</t>
    </rPh>
    <rPh sb="5" eb="6">
      <t>neng</t>
    </rPh>
    <rPh sb="6" eb="7">
      <t>xian shi</t>
    </rPh>
    <rPh sb="8" eb="9">
      <t>she bei</t>
    </rPh>
    <rPh sb="10" eb="11">
      <t>tuo luo yi</t>
    </rPh>
    <rPh sb="13" eb="14">
      <t>yu</t>
    </rPh>
    <rPh sb="14" eb="15">
      <t>jia su ji</t>
    </rPh>
    <rPh sb="17" eb="18">
      <t>deng</t>
    </rPh>
    <rPh sb="18" eb="19">
      <t>xiang guan</t>
    </rPh>
    <rPh sb="20" eb="21">
      <t>xin xi</t>
    </rPh>
    <phoneticPr fontId="9" type="noConversion"/>
  </si>
  <si>
    <t>能够存储一段时间内的相关数据，并且能提供界面显示</t>
    <rPh sb="0" eb="1">
      <t>neng gou</t>
    </rPh>
    <rPh sb="2" eb="3">
      <t>cun chu</t>
    </rPh>
    <rPh sb="4" eb="5">
      <t>yi duan</t>
    </rPh>
    <rPh sb="6" eb="7">
      <t>shi jian</t>
    </rPh>
    <rPh sb="8" eb="9">
      <t>nei</t>
    </rPh>
    <rPh sb="9" eb="10">
      <t>de</t>
    </rPh>
    <rPh sb="10" eb="11">
      <t>xiang guan</t>
    </rPh>
    <rPh sb="12" eb="13">
      <t>shu ju</t>
    </rPh>
    <rPh sb="15" eb="16">
      <t>bing qie</t>
    </rPh>
    <rPh sb="17" eb="18">
      <t>neng</t>
    </rPh>
    <rPh sb="18" eb="19">
      <t>ti gong</t>
    </rPh>
    <rPh sb="20" eb="21">
      <t>jie mian</t>
    </rPh>
    <rPh sb="22" eb="23">
      <t>xian shi</t>
    </rPh>
    <phoneticPr fontId="9" type="noConversion"/>
  </si>
  <si>
    <r>
      <t>产品</t>
    </r>
    <r>
      <rPr>
        <b/>
        <sz val="26"/>
        <rFont val="Verdana"/>
        <charset val="161"/>
      </rPr>
      <t>Backlog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</si>
</sst>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b/>
      <sz val="12"/>
      <name val="宋体"/>
      <family val="3"/>
      <charset val="134"/>
    </font>
    <font>
      <b/>
      <sz val="10"/>
      <name val="Verdana"/>
      <charset val="161"/>
    </font>
    <font>
      <b/>
      <sz val="26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Verdana"/>
      <charset val="161"/>
    </font>
    <font>
      <sz val="10"/>
      <name val="宋体"/>
      <family val="3"/>
      <charset val="134"/>
    </font>
    <font>
      <sz val="12"/>
      <name val="Verdana"/>
      <charset val="161"/>
    </font>
    <font>
      <b/>
      <sz val="26"/>
      <name val="Verdana"/>
      <charset val="161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49" fontId="2" fillId="4" borderId="1" xfId="0" applyNumberFormat="1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49" fontId="0" fillId="0" borderId="1" xfId="0" applyNumberFormat="1" applyBorder="1" applyAlignment="1">
      <alignment wrapText="1"/>
    </xf>
    <xf numFmtId="49" fontId="4" fillId="0" borderId="1" xfId="0" applyNumberFormat="1" applyFont="1" applyBorder="1" applyAlignment="1">
      <alignment horizontal="right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righ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>
      <alignment vertical="center"/>
    </xf>
    <xf numFmtId="49" fontId="0" fillId="0" borderId="2" xfId="0" applyNumberFormat="1" applyBorder="1" applyAlignment="1">
      <alignment wrapText="1"/>
    </xf>
    <xf numFmtId="49" fontId="2" fillId="4" borderId="3" xfId="0" applyNumberFormat="1" applyFont="1" applyFill="1" applyBorder="1" applyAlignment="1">
      <alignment vertical="center" wrapText="1"/>
    </xf>
    <xf numFmtId="49" fontId="4" fillId="4" borderId="4" xfId="0" applyNumberFormat="1" applyFont="1" applyFill="1" applyBorder="1" applyAlignment="1">
      <alignment vertical="center" wrapText="1"/>
    </xf>
    <xf numFmtId="49" fontId="2" fillId="4" borderId="4" xfId="0" applyNumberFormat="1" applyFont="1" applyFill="1" applyBorder="1" applyAlignment="1">
      <alignment vertical="center" wrapText="1"/>
    </xf>
    <xf numFmtId="0" fontId="0" fillId="2" borderId="5" xfId="0" applyFill="1" applyBorder="1">
      <alignment vertical="center"/>
    </xf>
    <xf numFmtId="49" fontId="6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0" fillId="6" borderId="5" xfId="0" applyFill="1" applyBorder="1">
      <alignment vertical="center"/>
    </xf>
    <xf numFmtId="49" fontId="6" fillId="6" borderId="1" xfId="0" applyNumberFormat="1" applyFon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5" borderId="5" xfId="0" applyFill="1" applyBorder="1">
      <alignment vertical="center"/>
    </xf>
    <xf numFmtId="49" fontId="0" fillId="5" borderId="1" xfId="0" applyNumberFormat="1" applyFill="1" applyBorder="1" applyAlignment="1">
      <alignment wrapText="1"/>
    </xf>
    <xf numFmtId="49" fontId="6" fillId="5" borderId="1" xfId="0" applyNumberFormat="1" applyFont="1" applyFill="1" applyBorder="1" applyAlignment="1">
      <alignment wrapText="1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49" fontId="6" fillId="5" borderId="7" xfId="0" applyNumberFormat="1" applyFont="1" applyFill="1" applyBorder="1" applyAlignment="1">
      <alignment wrapText="1"/>
    </xf>
    <xf numFmtId="49" fontId="0" fillId="5" borderId="7" xfId="0" applyNumberFormat="1" applyFill="1" applyBorder="1" applyAlignment="1">
      <alignment wrapText="1"/>
    </xf>
    <xf numFmtId="0" fontId="0" fillId="0" borderId="8" xfId="0" applyBorder="1">
      <alignment vertical="center"/>
    </xf>
    <xf numFmtId="49" fontId="0" fillId="0" borderId="8" xfId="0" applyNumberFormat="1" applyBorder="1" applyAlignment="1">
      <alignment wrapText="1"/>
    </xf>
    <xf numFmtId="0" fontId="0" fillId="0" borderId="9" xfId="0" applyBorder="1">
      <alignment vertical="center"/>
    </xf>
    <xf numFmtId="49" fontId="4" fillId="4" borderId="1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top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vertical="center" wrapText="1"/>
    </xf>
    <xf numFmtId="49" fontId="2" fillId="4" borderId="11" xfId="0" applyNumberFormat="1" applyFont="1" applyFill="1" applyBorder="1" applyAlignment="1">
      <alignment vertical="center" wrapText="1"/>
    </xf>
    <xf numFmtId="0" fontId="0" fillId="2" borderId="12" xfId="0" applyFill="1" applyBorder="1">
      <alignment vertical="center"/>
    </xf>
    <xf numFmtId="0" fontId="0" fillId="2" borderId="11" xfId="0" applyFill="1" applyBorder="1">
      <alignment vertical="center"/>
    </xf>
    <xf numFmtId="0" fontId="0" fillId="6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3" xfId="0" applyFill="1" applyBorder="1">
      <alignment vertical="center"/>
    </xf>
    <xf numFmtId="49" fontId="2" fillId="4" borderId="10" xfId="0" applyNumberFormat="1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49" fontId="4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发布燃尽图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发布燃尽线</c:v>
          </c:tx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产品Backlog!$M$3:$R$3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0062320"/>
        <c:axId val="-2110339584"/>
      </c:barChart>
      <c:catAx>
        <c:axId val="-211006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/>
                  <a:t>Sprints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2110339584"/>
        <c:crosses val="autoZero"/>
        <c:auto val="1"/>
        <c:lblAlgn val="ctr"/>
        <c:lblOffset val="100"/>
        <c:noMultiLvlLbl val="0"/>
      </c:catAx>
      <c:valAx>
        <c:axId val="-211033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剩余工作量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-2110062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273869454843"/>
          <c:y val="0.521058179350828"/>
          <c:w val="0.106560711673336"/>
          <c:h val="0.03406924084389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381000</xdr:colOff>
      <xdr:row>33</xdr:row>
      <xdr:rowOff>50800</xdr:rowOff>
    </xdr:to>
    <xdr:graphicFrame macro="">
      <xdr:nvGraphicFramePr>
        <xdr:cNvPr id="104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files/scrum/tool/GS%20Sprint%20Backlog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0"/>
  <sheetViews>
    <sheetView workbookViewId="0">
      <selection activeCell="E23" sqref="E23"/>
    </sheetView>
  </sheetViews>
  <sheetFormatPr baseColWidth="10" defaultColWidth="9" defaultRowHeight="15" x14ac:dyDescent="0.15"/>
  <cols>
    <col min="1" max="16384" width="9" style="54"/>
  </cols>
  <sheetData>
    <row r="8" spans="3:3" x14ac:dyDescent="0.15">
      <c r="C8" s="55" t="s">
        <v>0</v>
      </c>
    </row>
    <row r="9" spans="3:3" x14ac:dyDescent="0.15">
      <c r="C9" s="55"/>
    </row>
    <row r="10" spans="3:3" x14ac:dyDescent="0.15">
      <c r="C10" s="55" t="s">
        <v>1</v>
      </c>
    </row>
  </sheetData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142" workbookViewId="0">
      <selection sqref="A1:B3"/>
    </sheetView>
  </sheetViews>
  <sheetFormatPr baseColWidth="10" defaultColWidth="11" defaultRowHeight="15" x14ac:dyDescent="0.15"/>
  <cols>
    <col min="1" max="1" width="14.1640625" style="2" customWidth="1"/>
    <col min="2" max="2" width="7.6640625" style="2" customWidth="1"/>
    <col min="3" max="3" width="15.33203125" style="2" customWidth="1"/>
    <col min="4" max="4" width="17" style="2" customWidth="1"/>
    <col min="5" max="5" width="33.33203125" style="7" customWidth="1"/>
    <col min="6" max="6" width="18.1640625" style="7" customWidth="1"/>
    <col min="7" max="7" width="6.1640625" style="2" customWidth="1"/>
    <col min="8" max="8" width="7.5" style="2" customWidth="1"/>
    <col min="9" max="9" width="20.1640625" style="2" customWidth="1"/>
    <col min="10" max="10" width="10.1640625" style="2" customWidth="1"/>
    <col min="11" max="11" width="12" style="2" customWidth="1"/>
    <col min="12" max="15" width="7.6640625" style="2" customWidth="1"/>
    <col min="16" max="16384" width="11" style="2"/>
  </cols>
  <sheetData>
    <row r="1" spans="1:19" ht="33" customHeight="1" x14ac:dyDescent="0.15">
      <c r="A1" s="57" t="s">
        <v>55</v>
      </c>
      <c r="B1" s="58"/>
      <c r="C1" s="8" t="s">
        <v>2</v>
      </c>
      <c r="D1" s="9" t="s">
        <v>36</v>
      </c>
      <c r="H1" s="10"/>
      <c r="I1" s="10"/>
      <c r="J1" s="10"/>
      <c r="L1" s="34"/>
      <c r="M1" s="15" t="s">
        <v>3</v>
      </c>
      <c r="N1" s="17"/>
      <c r="O1" s="17"/>
      <c r="P1" s="17"/>
      <c r="Q1" s="17"/>
      <c r="R1" s="50"/>
      <c r="S1" s="51"/>
    </row>
    <row r="2" spans="1:19" ht="39" customHeight="1" x14ac:dyDescent="0.15">
      <c r="A2" s="57"/>
      <c r="B2" s="58"/>
      <c r="C2" s="8" t="s">
        <v>4</v>
      </c>
      <c r="D2" s="56" t="s">
        <v>35</v>
      </c>
      <c r="H2" s="10"/>
      <c r="J2" s="35" t="s">
        <v>5</v>
      </c>
      <c r="K2" s="2">
        <f>SUM(K6:K45)</f>
        <v>80</v>
      </c>
      <c r="L2" s="34"/>
      <c r="M2" s="36">
        <v>1</v>
      </c>
      <c r="N2" s="37">
        <v>2</v>
      </c>
      <c r="O2" s="37">
        <v>3</v>
      </c>
      <c r="P2" s="37">
        <v>4</v>
      </c>
      <c r="Q2" s="37">
        <v>5</v>
      </c>
      <c r="R2" s="52">
        <v>6</v>
      </c>
      <c r="S2" s="51"/>
    </row>
    <row r="3" spans="1:19" ht="31.5" customHeight="1" thickBot="1" x14ac:dyDescent="0.2">
      <c r="A3" s="58"/>
      <c r="B3" s="58"/>
      <c r="D3" s="11"/>
      <c r="H3" s="12"/>
      <c r="I3" s="12"/>
      <c r="J3" s="38"/>
      <c r="L3" s="34"/>
      <c r="M3" s="39"/>
      <c r="N3" s="40"/>
      <c r="O3" s="40"/>
      <c r="P3" s="40"/>
      <c r="Q3" s="40"/>
      <c r="R3" s="53"/>
      <c r="S3" s="51"/>
    </row>
    <row r="4" spans="1:19" hidden="1" x14ac:dyDescent="0.15">
      <c r="A4" s="13"/>
      <c r="B4" s="13"/>
      <c r="C4" s="13"/>
      <c r="D4" s="13"/>
      <c r="E4" s="14" t="s">
        <v>6</v>
      </c>
      <c r="F4" s="14"/>
      <c r="G4" s="13">
        <f>SUM(complexity)</f>
        <v>0</v>
      </c>
      <c r="H4" s="13"/>
      <c r="I4" s="13"/>
      <c r="J4" s="13"/>
      <c r="K4" s="13"/>
      <c r="L4" s="13"/>
      <c r="M4" s="32"/>
      <c r="N4" s="32"/>
      <c r="O4" s="32"/>
      <c r="P4" s="32"/>
      <c r="Q4" s="32"/>
      <c r="R4" s="32"/>
    </row>
    <row r="5" spans="1:19" s="3" customFormat="1" ht="47.25" customHeight="1" x14ac:dyDescent="0.15">
      <c r="A5" s="15" t="s">
        <v>7</v>
      </c>
      <c r="B5" s="16" t="s">
        <v>8</v>
      </c>
      <c r="C5" s="17" t="s">
        <v>9</v>
      </c>
      <c r="D5" s="16" t="s">
        <v>10</v>
      </c>
      <c r="E5" s="16" t="s">
        <v>11</v>
      </c>
      <c r="F5" s="16" t="s">
        <v>12</v>
      </c>
      <c r="G5" s="16" t="s">
        <v>13</v>
      </c>
      <c r="H5" s="17" t="s">
        <v>14</v>
      </c>
      <c r="I5" s="41" t="s">
        <v>15</v>
      </c>
      <c r="J5" s="16" t="s">
        <v>16</v>
      </c>
      <c r="K5" s="41" t="s">
        <v>17</v>
      </c>
      <c r="L5" s="42" t="s">
        <v>18</v>
      </c>
      <c r="M5" s="43"/>
    </row>
    <row r="6" spans="1:19" s="4" customFormat="1" x14ac:dyDescent="0.15">
      <c r="A6" s="18" t="s">
        <v>19</v>
      </c>
      <c r="B6" s="4">
        <v>100</v>
      </c>
      <c r="C6" s="4" t="s">
        <v>20</v>
      </c>
      <c r="D6" s="4" t="s">
        <v>21</v>
      </c>
      <c r="E6" s="19" t="s">
        <v>48</v>
      </c>
      <c r="F6" s="20"/>
      <c r="G6" s="4" t="s">
        <v>37</v>
      </c>
      <c r="H6" s="4" t="s">
        <v>22</v>
      </c>
      <c r="I6" s="4">
        <v>6</v>
      </c>
      <c r="J6" s="4">
        <v>1</v>
      </c>
      <c r="K6" s="4">
        <v>6</v>
      </c>
      <c r="L6" s="44" t="s">
        <v>23</v>
      </c>
      <c r="M6" s="45"/>
    </row>
    <row r="7" spans="1:19" s="4" customFormat="1" ht="28" x14ac:dyDescent="0.15">
      <c r="A7" s="18" t="s">
        <v>24</v>
      </c>
      <c r="B7" s="4">
        <v>200</v>
      </c>
      <c r="C7" s="4" t="s">
        <v>20</v>
      </c>
      <c r="D7" s="4" t="s">
        <v>21</v>
      </c>
      <c r="E7" s="19" t="s">
        <v>53</v>
      </c>
      <c r="F7" s="20"/>
      <c r="G7" s="4" t="s">
        <v>38</v>
      </c>
      <c r="H7" s="4" t="s">
        <v>22</v>
      </c>
      <c r="I7" s="4">
        <v>6</v>
      </c>
      <c r="J7" s="4">
        <v>1</v>
      </c>
      <c r="K7" s="4">
        <v>6</v>
      </c>
      <c r="L7" s="44" t="s">
        <v>23</v>
      </c>
      <c r="M7" s="45"/>
    </row>
    <row r="8" spans="1:19" s="5" customFormat="1" ht="28" x14ac:dyDescent="0.15">
      <c r="A8" s="21" t="s">
        <v>25</v>
      </c>
      <c r="B8" s="5">
        <v>300</v>
      </c>
      <c r="C8" s="5" t="s">
        <v>20</v>
      </c>
      <c r="D8" s="5" t="s">
        <v>21</v>
      </c>
      <c r="E8" s="22" t="s">
        <v>54</v>
      </c>
      <c r="F8" s="23"/>
      <c r="G8" s="5" t="s">
        <v>37</v>
      </c>
      <c r="H8" s="5" t="s">
        <v>43</v>
      </c>
      <c r="I8" s="5">
        <v>6</v>
      </c>
      <c r="J8" s="5">
        <v>1</v>
      </c>
      <c r="K8" s="5">
        <v>6</v>
      </c>
      <c r="L8" s="44" t="s">
        <v>23</v>
      </c>
      <c r="M8" s="46"/>
    </row>
    <row r="9" spans="1:19" s="5" customFormat="1" ht="28" x14ac:dyDescent="0.15">
      <c r="A9" s="21" t="s">
        <v>26</v>
      </c>
      <c r="B9" s="5">
        <v>400</v>
      </c>
      <c r="C9" s="5" t="s">
        <v>20</v>
      </c>
      <c r="D9" s="5" t="s">
        <v>21</v>
      </c>
      <c r="E9" s="22" t="s">
        <v>49</v>
      </c>
      <c r="F9" s="23"/>
      <c r="G9" s="5" t="s">
        <v>39</v>
      </c>
      <c r="H9" s="5" t="s">
        <v>44</v>
      </c>
      <c r="I9" s="5">
        <v>15</v>
      </c>
      <c r="J9" s="5">
        <v>1</v>
      </c>
      <c r="K9" s="5">
        <v>15</v>
      </c>
      <c r="L9" s="44" t="s">
        <v>23</v>
      </c>
      <c r="M9" s="46"/>
    </row>
    <row r="10" spans="1:19" s="4" customFormat="1" ht="28" x14ac:dyDescent="0.15">
      <c r="A10" s="18" t="s">
        <v>27</v>
      </c>
      <c r="B10" s="4">
        <v>500</v>
      </c>
      <c r="C10" s="4" t="s">
        <v>20</v>
      </c>
      <c r="D10" s="4" t="s">
        <v>21</v>
      </c>
      <c r="E10" s="19" t="s">
        <v>50</v>
      </c>
      <c r="F10" s="24"/>
      <c r="G10" s="4" t="s">
        <v>37</v>
      </c>
      <c r="H10" s="4" t="s">
        <v>46</v>
      </c>
      <c r="I10" s="4">
        <v>12</v>
      </c>
      <c r="J10" s="4">
        <v>1</v>
      </c>
      <c r="K10" s="4">
        <v>12</v>
      </c>
      <c r="L10" s="44" t="s">
        <v>23</v>
      </c>
      <c r="M10" s="45"/>
    </row>
    <row r="11" spans="1:19" s="4" customFormat="1" x14ac:dyDescent="0.15">
      <c r="A11" s="18" t="s">
        <v>40</v>
      </c>
      <c r="B11" s="4">
        <v>600</v>
      </c>
      <c r="C11" s="4" t="s">
        <v>41</v>
      </c>
      <c r="D11" s="4" t="s">
        <v>42</v>
      </c>
      <c r="E11" s="19" t="s">
        <v>51</v>
      </c>
      <c r="F11" s="24"/>
      <c r="G11" s="4" t="s">
        <v>39</v>
      </c>
      <c r="H11" s="4" t="s">
        <v>45</v>
      </c>
      <c r="I11" s="4">
        <v>15</v>
      </c>
      <c r="J11" s="4">
        <v>1</v>
      </c>
      <c r="K11" s="4">
        <v>15</v>
      </c>
      <c r="L11" s="44" t="s">
        <v>23</v>
      </c>
      <c r="M11" s="45"/>
    </row>
    <row r="12" spans="1:19" s="4" customFormat="1" x14ac:dyDescent="0.15">
      <c r="A12" s="18" t="s">
        <v>47</v>
      </c>
      <c r="B12" s="4">
        <v>700</v>
      </c>
      <c r="C12" s="4" t="s">
        <v>41</v>
      </c>
      <c r="D12" s="4" t="s">
        <v>42</v>
      </c>
      <c r="E12" s="19" t="s">
        <v>52</v>
      </c>
      <c r="F12" s="24"/>
      <c r="G12" s="4" t="s">
        <v>39</v>
      </c>
      <c r="H12" s="4" t="s">
        <v>45</v>
      </c>
      <c r="I12" s="4">
        <v>20</v>
      </c>
      <c r="J12" s="4">
        <v>1</v>
      </c>
      <c r="K12" s="4">
        <v>20</v>
      </c>
      <c r="L12" s="44" t="s">
        <v>23</v>
      </c>
      <c r="M12" s="45"/>
    </row>
    <row r="13" spans="1:19" s="5" customFormat="1" x14ac:dyDescent="0.15">
      <c r="A13" s="21"/>
      <c r="E13" s="22"/>
      <c r="F13" s="23"/>
      <c r="L13" s="44"/>
      <c r="M13" s="46"/>
    </row>
    <row r="14" spans="1:19" s="5" customFormat="1" x14ac:dyDescent="0.15">
      <c r="A14" s="21"/>
      <c r="E14" s="22"/>
      <c r="F14" s="23"/>
      <c r="L14" s="44"/>
      <c r="M14" s="46"/>
    </row>
    <row r="15" spans="1:19" s="5" customFormat="1" x14ac:dyDescent="0.15">
      <c r="A15" s="21"/>
      <c r="E15" s="22"/>
      <c r="F15" s="23"/>
      <c r="L15" s="44"/>
      <c r="M15" s="46"/>
    </row>
    <row r="16" spans="1:19" s="5" customFormat="1" x14ac:dyDescent="0.15">
      <c r="A16" s="21"/>
      <c r="E16" s="22"/>
      <c r="F16" s="23"/>
      <c r="L16" s="44"/>
      <c r="M16" s="46"/>
    </row>
    <row r="17" spans="1:13" s="6" customFormat="1" x14ac:dyDescent="0.15">
      <c r="A17" s="25"/>
      <c r="F17" s="26"/>
      <c r="L17" s="47"/>
      <c r="M17" s="48"/>
    </row>
    <row r="18" spans="1:13" s="6" customFormat="1" x14ac:dyDescent="0.15">
      <c r="A18" s="25"/>
      <c r="F18" s="26"/>
      <c r="L18" s="47"/>
      <c r="M18" s="48"/>
    </row>
    <row r="19" spans="1:13" s="6" customFormat="1" x14ac:dyDescent="0.15">
      <c r="A19" s="25"/>
      <c r="F19" s="26"/>
      <c r="L19" s="47"/>
      <c r="M19" s="48"/>
    </row>
    <row r="20" spans="1:13" s="6" customFormat="1" x14ac:dyDescent="0.15">
      <c r="A20" s="25"/>
      <c r="E20" s="27"/>
      <c r="F20" s="26"/>
      <c r="L20" s="47"/>
      <c r="M20" s="48"/>
    </row>
    <row r="21" spans="1:13" s="6" customFormat="1" x14ac:dyDescent="0.15">
      <c r="A21" s="25"/>
      <c r="E21" s="27"/>
      <c r="F21" s="26"/>
      <c r="L21" s="47"/>
      <c r="M21" s="48"/>
    </row>
    <row r="22" spans="1:13" s="6" customFormat="1" x14ac:dyDescent="0.15">
      <c r="A22" s="25"/>
      <c r="E22" s="27"/>
      <c r="F22" s="26"/>
      <c r="L22" s="47"/>
      <c r="M22" s="48"/>
    </row>
    <row r="23" spans="1:13" s="6" customFormat="1" x14ac:dyDescent="0.15">
      <c r="A23" s="25"/>
      <c r="E23" s="27"/>
      <c r="F23" s="26"/>
      <c r="L23" s="47"/>
      <c r="M23" s="48"/>
    </row>
    <row r="24" spans="1:13" s="6" customFormat="1" x14ac:dyDescent="0.15">
      <c r="A24" s="25"/>
      <c r="E24" s="27"/>
      <c r="F24" s="26"/>
      <c r="L24" s="47"/>
      <c r="M24" s="48"/>
    </row>
    <row r="25" spans="1:13" s="6" customFormat="1" x14ac:dyDescent="0.15">
      <c r="A25" s="25"/>
      <c r="E25" s="27"/>
      <c r="F25" s="26"/>
      <c r="L25" s="47"/>
      <c r="M25" s="48"/>
    </row>
    <row r="26" spans="1:13" s="4" customFormat="1" x14ac:dyDescent="0.15">
      <c r="A26" s="18"/>
      <c r="E26" s="19"/>
      <c r="F26" s="24"/>
      <c r="L26" s="44"/>
      <c r="M26" s="45"/>
    </row>
    <row r="27" spans="1:13" s="4" customFormat="1" x14ac:dyDescent="0.15">
      <c r="A27" s="18"/>
      <c r="E27" s="19"/>
      <c r="F27" s="24"/>
      <c r="L27" s="44"/>
      <c r="M27" s="45"/>
    </row>
    <row r="28" spans="1:13" s="4" customFormat="1" x14ac:dyDescent="0.15">
      <c r="A28" s="18"/>
      <c r="E28" s="19"/>
      <c r="F28" s="24"/>
      <c r="L28" s="44"/>
      <c r="M28" s="45"/>
    </row>
    <row r="29" spans="1:13" s="4" customFormat="1" x14ac:dyDescent="0.15">
      <c r="A29" s="18"/>
      <c r="E29" s="19"/>
      <c r="F29" s="24"/>
      <c r="L29" s="44"/>
      <c r="M29" s="45"/>
    </row>
    <row r="30" spans="1:13" s="4" customFormat="1" x14ac:dyDescent="0.15">
      <c r="A30" s="18"/>
      <c r="E30" s="19"/>
      <c r="F30" s="24"/>
      <c r="L30" s="44"/>
      <c r="M30" s="45"/>
    </row>
    <row r="31" spans="1:13" s="4" customFormat="1" x14ac:dyDescent="0.15">
      <c r="A31" s="18"/>
      <c r="E31" s="19"/>
      <c r="F31" s="24"/>
      <c r="L31" s="44"/>
      <c r="M31" s="45"/>
    </row>
    <row r="32" spans="1:13" s="6" customFormat="1" x14ac:dyDescent="0.15">
      <c r="A32" s="25"/>
      <c r="E32" s="27"/>
      <c r="F32" s="26"/>
      <c r="L32" s="47"/>
      <c r="M32" s="48"/>
    </row>
    <row r="33" spans="1:13" s="6" customFormat="1" x14ac:dyDescent="0.15">
      <c r="A33" s="25"/>
      <c r="E33" s="27"/>
      <c r="F33" s="26"/>
      <c r="L33" s="47"/>
      <c r="M33" s="48"/>
    </row>
    <row r="34" spans="1:13" s="6" customFormat="1" x14ac:dyDescent="0.15">
      <c r="A34" s="25"/>
      <c r="E34" s="27"/>
      <c r="F34" s="26"/>
      <c r="L34" s="47"/>
      <c r="M34" s="48"/>
    </row>
    <row r="35" spans="1:13" s="6" customFormat="1" x14ac:dyDescent="0.15">
      <c r="A35" s="25"/>
      <c r="E35" s="27"/>
      <c r="F35" s="26"/>
      <c r="L35" s="47"/>
      <c r="M35" s="48"/>
    </row>
    <row r="36" spans="1:13" s="6" customFormat="1" x14ac:dyDescent="0.15">
      <c r="A36" s="25"/>
      <c r="E36" s="27"/>
      <c r="F36" s="26"/>
      <c r="L36" s="47"/>
      <c r="M36" s="48"/>
    </row>
    <row r="37" spans="1:13" s="4" customFormat="1" x14ac:dyDescent="0.15">
      <c r="A37" s="18"/>
      <c r="E37" s="19"/>
      <c r="F37" s="24"/>
      <c r="L37" s="44"/>
      <c r="M37" s="45"/>
    </row>
    <row r="38" spans="1:13" s="4" customFormat="1" x14ac:dyDescent="0.15">
      <c r="A38" s="18"/>
      <c r="E38" s="19"/>
      <c r="F38" s="24"/>
      <c r="L38" s="44"/>
      <c r="M38" s="45"/>
    </row>
    <row r="39" spans="1:13" s="4" customFormat="1" x14ac:dyDescent="0.15">
      <c r="A39" s="18"/>
      <c r="E39" s="19"/>
      <c r="F39" s="24"/>
      <c r="L39" s="44"/>
      <c r="M39" s="45"/>
    </row>
    <row r="40" spans="1:13" s="4" customFormat="1" x14ac:dyDescent="0.15">
      <c r="A40" s="18"/>
      <c r="E40" s="19"/>
      <c r="F40" s="24"/>
      <c r="L40" s="44"/>
      <c r="M40" s="45"/>
    </row>
    <row r="41" spans="1:13" s="4" customFormat="1" x14ac:dyDescent="0.15">
      <c r="A41" s="18"/>
      <c r="E41" s="19"/>
      <c r="F41" s="24"/>
      <c r="L41" s="44"/>
      <c r="M41" s="45"/>
    </row>
    <row r="42" spans="1:13" s="6" customFormat="1" x14ac:dyDescent="0.15">
      <c r="A42" s="25"/>
      <c r="E42" s="27"/>
      <c r="F42" s="26"/>
      <c r="L42" s="47"/>
      <c r="M42" s="48"/>
    </row>
    <row r="43" spans="1:13" s="6" customFormat="1" x14ac:dyDescent="0.15">
      <c r="A43" s="25"/>
      <c r="E43" s="27"/>
      <c r="F43" s="26"/>
      <c r="L43" s="47"/>
      <c r="M43" s="48"/>
    </row>
    <row r="44" spans="1:13" s="6" customFormat="1" x14ac:dyDescent="0.15">
      <c r="A44" s="25"/>
      <c r="E44" s="27"/>
      <c r="F44" s="26"/>
      <c r="L44" s="47"/>
      <c r="M44" s="48"/>
    </row>
    <row r="45" spans="1:13" s="6" customFormat="1" ht="16" thickBot="1" x14ac:dyDescent="0.2">
      <c r="A45" s="28"/>
      <c r="B45" s="29"/>
      <c r="C45" s="29"/>
      <c r="D45" s="29"/>
      <c r="E45" s="30"/>
      <c r="F45" s="31"/>
      <c r="G45" s="29"/>
      <c r="H45" s="29"/>
      <c r="I45" s="29"/>
      <c r="J45" s="29"/>
      <c r="K45" s="29"/>
      <c r="L45" s="49"/>
      <c r="M45" s="48"/>
    </row>
    <row r="46" spans="1:13" x14ac:dyDescent="0.15">
      <c r="A46" s="32"/>
      <c r="B46" s="32"/>
      <c r="C46" s="32"/>
      <c r="D46" s="32"/>
      <c r="E46" s="33"/>
      <c r="F46" s="33"/>
      <c r="G46" s="32"/>
      <c r="H46" s="32"/>
      <c r="I46" s="32"/>
      <c r="J46" s="32"/>
      <c r="K46" s="32"/>
      <c r="L46" s="32"/>
    </row>
  </sheetData>
  <mergeCells count="1">
    <mergeCell ref="A1:B3"/>
  </mergeCells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5"/>
  <sheetViews>
    <sheetView workbookViewId="0">
      <selection activeCell="C21" sqref="C21"/>
    </sheetView>
  </sheetViews>
  <sheetFormatPr baseColWidth="10" defaultColWidth="9" defaultRowHeight="15" x14ac:dyDescent="0.15"/>
  <sheetData>
    <row r="6" spans="3:7" x14ac:dyDescent="0.15">
      <c r="C6" s="1" t="s">
        <v>28</v>
      </c>
    </row>
    <row r="8" spans="3:7" x14ac:dyDescent="0.15">
      <c r="C8" s="2" t="s">
        <v>29</v>
      </c>
      <c r="D8" s="2" t="s">
        <v>30</v>
      </c>
      <c r="E8" s="2" t="s">
        <v>31</v>
      </c>
      <c r="F8" s="2" t="s">
        <v>32</v>
      </c>
      <c r="G8" s="2" t="s">
        <v>33</v>
      </c>
    </row>
    <row r="9" spans="3:7" x14ac:dyDescent="0.15">
      <c r="C9" s="2">
        <v>75</v>
      </c>
      <c r="D9" s="2">
        <v>80</v>
      </c>
      <c r="E9" s="2">
        <v>85</v>
      </c>
      <c r="F9" s="2">
        <v>80</v>
      </c>
      <c r="G9" s="2">
        <v>90</v>
      </c>
    </row>
    <row r="12" spans="3:7" x14ac:dyDescent="0.15">
      <c r="C12" s="1" t="s">
        <v>34</v>
      </c>
    </row>
    <row r="14" spans="3:7" x14ac:dyDescent="0.15">
      <c r="C14" s="2" t="s">
        <v>29</v>
      </c>
      <c r="D14" s="2" t="s">
        <v>30</v>
      </c>
      <c r="E14" s="2" t="s">
        <v>31</v>
      </c>
      <c r="F14" s="2" t="s">
        <v>32</v>
      </c>
      <c r="G14" s="2" t="s">
        <v>33</v>
      </c>
    </row>
    <row r="15" spans="3:7" x14ac:dyDescent="0.15">
      <c r="C15" s="2">
        <v>80</v>
      </c>
      <c r="D15" s="2">
        <v>85</v>
      </c>
      <c r="E15" s="2">
        <v>75</v>
      </c>
      <c r="F15" s="2">
        <v>80</v>
      </c>
      <c r="G15" s="2">
        <v>85</v>
      </c>
    </row>
  </sheetData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defaultGridColor="0" topLeftCell="A4" colorId="0" zoomScale="104" workbookViewId="0"/>
  </sheetViews>
  <sheetFormatPr baseColWidth="10" defaultColWidth="9" defaultRowHeight="15" x14ac:dyDescent="0.15"/>
  <sheetData/>
  <phoneticPr fontId="9" type="noConversion"/>
  <pageMargins left="0.75" right="0.75" top="1" bottom="1" header="0.51" footer="0.5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版权说明</vt:lpstr>
      <vt:lpstr>产品Backlog</vt:lpstr>
      <vt:lpstr>团队速率</vt:lpstr>
      <vt:lpstr>发布燃尽图</vt:lpstr>
    </vt:vector>
  </TitlesOfParts>
  <Manager/>
  <Company>eBaoTech.com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jingbin.liao</dc:creator>
  <cp:keywords/>
  <dc:description/>
  <cp:lastModifiedBy>Microsoft Office 用户</cp:lastModifiedBy>
  <cp:revision/>
  <dcterms:created xsi:type="dcterms:W3CDTF">2009-06-03T06:18:15Z</dcterms:created>
  <dcterms:modified xsi:type="dcterms:W3CDTF">2017-03-30T02:48:26Z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