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\Tesis\Experimentos\Experimento5_Img&amp;Audio\"/>
    </mc:Choice>
  </mc:AlternateContent>
  <xr:revisionPtr revIDLastSave="0" documentId="8_{5904D537-154E-4F20-9FE1-EE439EA1C418}" xr6:coauthVersionLast="47" xr6:coauthVersionMax="47" xr10:uidLastSave="{00000000-0000-0000-0000-000000000000}"/>
  <bookViews>
    <workbookView xWindow="14295" yWindow="0" windowWidth="14610" windowHeight="15585" activeTab="2" xr2:uid="{3D01DC8B-7519-4353-B095-DD3DD2A79BB7}"/>
  </bookViews>
  <sheets>
    <sheet name="resultsAudio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P2" i="2" l="1"/>
  <c r="Q2" i="2"/>
  <c r="R2" i="2"/>
  <c r="S2" i="2"/>
  <c r="T2" i="2"/>
  <c r="U2" i="2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</calcChain>
</file>

<file path=xl/sharedStrings.xml><?xml version="1.0" encoding="utf-8"?>
<sst xmlns="http://schemas.openxmlformats.org/spreadsheetml/2006/main" count="564" uniqueCount="195">
  <si>
    <t>Audio File</t>
  </si>
  <si>
    <t>ResultadoFusion</t>
  </si>
  <si>
    <t>Predominant Emotion</t>
  </si>
  <si>
    <t>angry</t>
  </si>
  <si>
    <t>disgusted</t>
  </si>
  <si>
    <t>fearful</t>
  </si>
  <si>
    <t>happy</t>
  </si>
  <si>
    <t>sad</t>
  </si>
  <si>
    <t>surprised</t>
  </si>
  <si>
    <t>neutral</t>
  </si>
  <si>
    <t>Angry1.wav</t>
  </si>
  <si>
    <t>Surprise</t>
  </si>
  <si>
    <t>Asco/Sorpresa/miedo</t>
  </si>
  <si>
    <t>ä¸­ç«‹/neutral</t>
  </si>
  <si>
    <t>0.019075926393270493</t>
  </si>
  <si>
    <t>0.9211268424987793</t>
  </si>
  <si>
    <t>Angry2.wav</t>
  </si>
  <si>
    <t>Disguiss</t>
  </si>
  <si>
    <t>0.032492201775312424</t>
  </si>
  <si>
    <t>0.15846331417560577</t>
  </si>
  <si>
    <t>0.11383876204490662</t>
  </si>
  <si>
    <t>0.5671294331550598</t>
  </si>
  <si>
    <t>Angry3.wav</t>
  </si>
  <si>
    <t>éš¾è¿‡/sad</t>
  </si>
  <si>
    <t>8.408232679357752e-05</t>
  </si>
  <si>
    <t>2.6961271942127496e-05</t>
  </si>
  <si>
    <t>4.607596565620042e-06</t>
  </si>
  <si>
    <t>0.9867132902145386</t>
  </si>
  <si>
    <t>1.0302634109393694e-05</t>
  </si>
  <si>
    <t>Angry4.wav</t>
  </si>
  <si>
    <t>0.1038554385304451</t>
  </si>
  <si>
    <t>3.232016388210468e-05</t>
  </si>
  <si>
    <t>0.8872087001800537</t>
  </si>
  <si>
    <t>Disguss1.wav</t>
  </si>
  <si>
    <t>Happy</t>
  </si>
  <si>
    <t>0.23942627012729645</t>
  </si>
  <si>
    <t>0.1598837524652481</t>
  </si>
  <si>
    <t>0.5893367528915405</t>
  </si>
  <si>
    <t>Disguss2.wav</t>
  </si>
  <si>
    <t>5.898466497455956e-06</t>
  </si>
  <si>
    <t>8.68288680067053e-06</t>
  </si>
  <si>
    <t>3.612508123751468e-07</t>
  </si>
  <si>
    <t>7.606155122630298e-05</t>
  </si>
  <si>
    <t>2.3306338334805332e-05</t>
  </si>
  <si>
    <t>5.141938345332164e-06</t>
  </si>
  <si>
    <t>Disguss3.wav</t>
  </si>
  <si>
    <t>Disguss</t>
  </si>
  <si>
    <t>9.628769475966692e-05</t>
  </si>
  <si>
    <t>0.026572352275252342</t>
  </si>
  <si>
    <t>0.012737504206597805</t>
  </si>
  <si>
    <t>0.9040167331695557</t>
  </si>
  <si>
    <t>Disguss4.wav</t>
  </si>
  <si>
    <t>4.305124548409367e-06</t>
  </si>
  <si>
    <t>2.7579308152780868e-05</t>
  </si>
  <si>
    <t>5.910785603191471e-06</t>
  </si>
  <si>
    <t>0.9858952164649963</t>
  </si>
  <si>
    <t>Fear1.wav</t>
  </si>
  <si>
    <t>0.1696954071521759</t>
  </si>
  <si>
    <t>Fear2.wav</t>
  </si>
  <si>
    <t>2.670576941454783e-05</t>
  </si>
  <si>
    <t>7.716112304478884e-05</t>
  </si>
  <si>
    <t>0.9948312640190125</t>
  </si>
  <si>
    <t>Fear3.wav</t>
  </si>
  <si>
    <t>2.2850319680856046e-07</t>
  </si>
  <si>
    <t>1.937595612844234e-07</t>
  </si>
  <si>
    <t>1.3953562074675574e-06</t>
  </si>
  <si>
    <t>5.023521953262389e-05</t>
  </si>
  <si>
    <t>4.263121354597388e-06</t>
  </si>
  <si>
    <t>0.9996090531349182</t>
  </si>
  <si>
    <t>Happy1.wav</t>
  </si>
  <si>
    <t>Fear</t>
  </si>
  <si>
    <t>å¼€å¿ƒ/happy</t>
  </si>
  <si>
    <t>4.538928988040425e-05</t>
  </si>
  <si>
    <t>1.126583811128512e-05</t>
  </si>
  <si>
    <t>5.760275143984472e-06</t>
  </si>
  <si>
    <t>0.9844892024993896</t>
  </si>
  <si>
    <t>1.5257628547260538e-05</t>
  </si>
  <si>
    <t>0.014341345988214016</t>
  </si>
  <si>
    <t>Happy2.wav</t>
  </si>
  <si>
    <t>2.9740222089458257e-05</t>
  </si>
  <si>
    <t>2.6597965188557282e-05</t>
  </si>
  <si>
    <t>1.0894691513385624e-05</t>
  </si>
  <si>
    <t>0.1887618750333786</t>
  </si>
  <si>
    <t>Happy3.wav</t>
  </si>
  <si>
    <t>1.3915480989723505e-09</t>
  </si>
  <si>
    <t>2.8937121795968856e-11</t>
  </si>
  <si>
    <t>2.4569393394791028e-11</t>
  </si>
  <si>
    <t>4.070049630655603e-09</t>
  </si>
  <si>
    <t>4.997769559311749e-11</t>
  </si>
  <si>
    <t>5.670146019376432e-10</t>
  </si>
  <si>
    <t>Happy4.wav</t>
  </si>
  <si>
    <t>9.221558516792072e-10</t>
  </si>
  <si>
    <t>2.9903832188260537e-10</t>
  </si>
  <si>
    <t>1.0587113130622328e-10</t>
  </si>
  <si>
    <t>0.9999991655349731</t>
  </si>
  <si>
    <t>6.041510118848237e-07</t>
  </si>
  <si>
    <t>2.2196335047741655e-10</t>
  </si>
  <si>
    <t>1.7917763273089804e-07</t>
  </si>
  <si>
    <t>Happy5.wav</t>
  </si>
  <si>
    <t>1.2531993434095057e-06</t>
  </si>
  <si>
    <t>3.073121490615449e-07</t>
  </si>
  <si>
    <t>2.933258613779799e-08</t>
  </si>
  <si>
    <t>0.9997668862342834</t>
  </si>
  <si>
    <t>2.8653291792579694e-06</t>
  </si>
  <si>
    <t>8.330134164680203e-07</t>
  </si>
  <si>
    <t>Happy6.wav</t>
  </si>
  <si>
    <t>1.9579872514441377e-06</t>
  </si>
  <si>
    <t>2.1049793303973274e-06</t>
  </si>
  <si>
    <t>1.8620524997459142e-06</t>
  </si>
  <si>
    <t>0.9991118311882019</t>
  </si>
  <si>
    <t>2.8502215627668193e-06</t>
  </si>
  <si>
    <t>Neutral1.wav</t>
  </si>
  <si>
    <t>0.4924325942993164</t>
  </si>
  <si>
    <t>0.47538623213768005</t>
  </si>
  <si>
    <t>Neutral2.wav</t>
  </si>
  <si>
    <t>2.737979775702115e-05</t>
  </si>
  <si>
    <t>1.6840669559314847e-05</t>
  </si>
  <si>
    <t>1.74612614500802e-05</t>
  </si>
  <si>
    <t>0.9695491194725037</t>
  </si>
  <si>
    <t>0.010063732974231243</t>
  </si>
  <si>
    <t>5.465086360345595e-06</t>
  </si>
  <si>
    <t>0.020310424268245697</t>
  </si>
  <si>
    <t>Neutral3.wav</t>
  </si>
  <si>
    <t>2.1786406705359695e-06</t>
  </si>
  <si>
    <t>2.4950859369710088e-06</t>
  </si>
  <si>
    <t>4.3750358713623427e-07</t>
  </si>
  <si>
    <t>0.9945584535598755</t>
  </si>
  <si>
    <t>7.355216098403616e-07</t>
  </si>
  <si>
    <t>Neutral4.wav</t>
  </si>
  <si>
    <t>1.0546772500674706e-05</t>
  </si>
  <si>
    <t>6.807484851378831e-07</t>
  </si>
  <si>
    <t>3.7675548014703963e-07</t>
  </si>
  <si>
    <t>1.85223816515645e-05</t>
  </si>
  <si>
    <t>1.541581013952964e-07</t>
  </si>
  <si>
    <t>0.9992967844009399</t>
  </si>
  <si>
    <t>Sad1.wav</t>
  </si>
  <si>
    <t>2.061741724901367e-05</t>
  </si>
  <si>
    <t>0.8199842572212219</t>
  </si>
  <si>
    <t>0.1715119332075119</t>
  </si>
  <si>
    <t>Sad2.wav</t>
  </si>
  <si>
    <t>5.837965773025644e-07</t>
  </si>
  <si>
    <t>1.365531829833344e-06</t>
  </si>
  <si>
    <t>1.709365733404411e-07</t>
  </si>
  <si>
    <t>4.423676000442356e-05</t>
  </si>
  <si>
    <t>0.9894348978996277</t>
  </si>
  <si>
    <t>2.1243920400593197e-07</t>
  </si>
  <si>
    <t>0.010514534078538418</t>
  </si>
  <si>
    <t>Sad3.wav</t>
  </si>
  <si>
    <t>0.015822729095816612</t>
  </si>
  <si>
    <t>0.6873329281806946</t>
  </si>
  <si>
    <t>0.1811462789773941</t>
  </si>
  <si>
    <t>Sad4.wav</t>
  </si>
  <si>
    <t>3.489675464152242e-07</t>
  </si>
  <si>
    <t>8.335446750606934e-07</t>
  </si>
  <si>
    <t>1.2936882853864518e-07</t>
  </si>
  <si>
    <t>5.8387642638990656e-05</t>
  </si>
  <si>
    <t>0.9998446702957153</t>
  </si>
  <si>
    <t>1.1128007599836565e-06</t>
  </si>
  <si>
    <t>7.474376616301015e-05</t>
  </si>
  <si>
    <t>Sad5.wav</t>
  </si>
  <si>
    <t>3.248193181093484e-08</t>
  </si>
  <si>
    <t>5.978328054823123e-09</t>
  </si>
  <si>
    <t>1.4636921674693326e-09</t>
  </si>
  <si>
    <t>2.6728503144113347e-07</t>
  </si>
  <si>
    <t>0.9999775886535645</t>
  </si>
  <si>
    <t>4.096195826974736e-09</t>
  </si>
  <si>
    <t>2.2060999981476925e-05</t>
  </si>
  <si>
    <t>Surprise1.wav</t>
  </si>
  <si>
    <t>Sad</t>
  </si>
  <si>
    <t>6.76514446240617e-06</t>
  </si>
  <si>
    <t>1.3055338968115393e-05</t>
  </si>
  <si>
    <t>8.627413990325294e-06</t>
  </si>
  <si>
    <t>1.4425565495912451e-05</t>
  </si>
  <si>
    <t>2.756900812528329e-06</t>
  </si>
  <si>
    <t>0.9994581341743469</t>
  </si>
  <si>
    <t>Surprise2.wav</t>
  </si>
  <si>
    <t>3.3251662898692302e-06</t>
  </si>
  <si>
    <t>1.4560446288669482e-06</t>
  </si>
  <si>
    <t>4.7022207581903785e-05</t>
  </si>
  <si>
    <t>0.9971344470977783</t>
  </si>
  <si>
    <t>1.6008871170924976e-06</t>
  </si>
  <si>
    <t>Surprise3.wav</t>
  </si>
  <si>
    <t>1.647947465244215e-05</t>
  </si>
  <si>
    <t>3.150079464830924e-06</t>
  </si>
  <si>
    <t>6.761201802873984e-06</t>
  </si>
  <si>
    <t>0.9464274048805237</t>
  </si>
  <si>
    <t>5.0853868742706254e-05</t>
  </si>
  <si>
    <t>6.608526746276766e-05</t>
  </si>
  <si>
    <t>Surprise4.wav</t>
  </si>
  <si>
    <t>fear</t>
  </si>
  <si>
    <t>åƒæƒŠ/surprised</t>
  </si>
  <si>
    <t>1.9862811313942075e-05</t>
  </si>
  <si>
    <t>1.6143852917593904e-05</t>
  </si>
  <si>
    <t>0.14479760825634003</t>
  </si>
  <si>
    <t>0.8486701250076294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</si>
</sst>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65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FFB1-6548-44A5-9581-B93F71185734}">
  <dimension ref="A1:K31"/>
  <sheetViews>
    <sheetView workbookViewId="0">
      <selection sqref="A1:M3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 t="s">
        <v>12</v>
      </c>
      <c r="D2" t="s">
        <v>13</v>
      </c>
      <c r="E2">
        <v>3.8219699999999997E-4</v>
      </c>
      <c r="F2">
        <v>1.06378E-4</v>
      </c>
      <c r="G2">
        <v>1.1184529999999999E-3</v>
      </c>
      <c r="H2">
        <v>5.6244425000000001E-2</v>
      </c>
      <c r="I2" s="1" t="s">
        <v>14</v>
      </c>
      <c r="J2">
        <v>1.209749E-3</v>
      </c>
      <c r="K2" s="1" t="s">
        <v>15</v>
      </c>
    </row>
    <row r="3" spans="1:11" x14ac:dyDescent="0.25">
      <c r="A3" t="s">
        <v>16</v>
      </c>
      <c r="B3" t="s">
        <v>17</v>
      </c>
      <c r="D3" t="s">
        <v>13</v>
      </c>
      <c r="E3">
        <v>4.3510299999999997E-3</v>
      </c>
      <c r="F3" s="1" t="s">
        <v>18</v>
      </c>
      <c r="G3">
        <v>4.5004290000000002E-3</v>
      </c>
      <c r="H3" s="1" t="s">
        <v>19</v>
      </c>
      <c r="I3">
        <v>3.1665794999999997E-2</v>
      </c>
      <c r="J3" s="1" t="s">
        <v>20</v>
      </c>
      <c r="K3" s="1" t="s">
        <v>21</v>
      </c>
    </row>
    <row r="4" spans="1:11" x14ac:dyDescent="0.25">
      <c r="A4" t="s">
        <v>22</v>
      </c>
      <c r="B4" t="s">
        <v>17</v>
      </c>
      <c r="D4" t="s">
        <v>23</v>
      </c>
      <c r="E4" s="1" t="s">
        <v>24</v>
      </c>
      <c r="F4" s="1" t="s">
        <v>25</v>
      </c>
      <c r="G4" s="1" t="s">
        <v>26</v>
      </c>
      <c r="H4">
        <v>6.9697800000000001E-4</v>
      </c>
      <c r="I4" s="1" t="s">
        <v>27</v>
      </c>
      <c r="J4" s="1" t="s">
        <v>28</v>
      </c>
      <c r="K4">
        <v>1.2457721999999999E-2</v>
      </c>
    </row>
    <row r="5" spans="1:11" x14ac:dyDescent="0.25">
      <c r="A5" t="s">
        <v>29</v>
      </c>
      <c r="B5" t="s">
        <v>17</v>
      </c>
      <c r="D5" t="s">
        <v>13</v>
      </c>
      <c r="E5" s="1" t="s">
        <v>30</v>
      </c>
      <c r="F5">
        <v>5.9030499999999995E-4</v>
      </c>
      <c r="G5" s="1" t="s">
        <v>31</v>
      </c>
      <c r="H5">
        <v>4.7084620000000001E-3</v>
      </c>
      <c r="I5">
        <v>3.0555799999999999E-4</v>
      </c>
      <c r="J5">
        <v>3.2689450000000001E-3</v>
      </c>
      <c r="K5" s="1" t="s">
        <v>32</v>
      </c>
    </row>
    <row r="6" spans="1:11" x14ac:dyDescent="0.25">
      <c r="A6" t="s">
        <v>33</v>
      </c>
      <c r="B6" t="s">
        <v>34</v>
      </c>
      <c r="D6" t="s">
        <v>13</v>
      </c>
      <c r="E6">
        <v>1.407132E-3</v>
      </c>
      <c r="F6">
        <v>2.9957200000000001E-4</v>
      </c>
      <c r="G6">
        <v>2.1649310000000001E-3</v>
      </c>
      <c r="H6" s="1" t="s">
        <v>35</v>
      </c>
      <c r="I6" s="1" t="s">
        <v>36</v>
      </c>
      <c r="J6">
        <v>5.6922259999999999E-3</v>
      </c>
      <c r="K6" s="1" t="s">
        <v>37</v>
      </c>
    </row>
    <row r="7" spans="1:11" x14ac:dyDescent="0.25">
      <c r="A7" t="s">
        <v>38</v>
      </c>
      <c r="B7" t="s">
        <v>34</v>
      </c>
      <c r="D7" t="s">
        <v>13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>
        <v>0.99987900299999999</v>
      </c>
    </row>
    <row r="8" spans="1:11" x14ac:dyDescent="0.25">
      <c r="A8" t="s">
        <v>45</v>
      </c>
      <c r="B8" t="s">
        <v>46</v>
      </c>
      <c r="D8" t="s">
        <v>13</v>
      </c>
      <c r="E8" s="1" t="s">
        <v>47</v>
      </c>
      <c r="F8">
        <v>1.6481569999999999E-3</v>
      </c>
      <c r="G8">
        <v>1.4734150000000001E-3</v>
      </c>
      <c r="H8">
        <v>2.9044320000000002E-3</v>
      </c>
      <c r="I8" s="1" t="s">
        <v>48</v>
      </c>
      <c r="J8" s="1" t="s">
        <v>49</v>
      </c>
      <c r="K8" s="1" t="s">
        <v>50</v>
      </c>
    </row>
    <row r="9" spans="1:11" x14ac:dyDescent="0.25">
      <c r="A9" t="s">
        <v>51</v>
      </c>
      <c r="B9" t="s">
        <v>46</v>
      </c>
      <c r="D9" t="s">
        <v>13</v>
      </c>
      <c r="E9" s="1" t="s">
        <v>52</v>
      </c>
      <c r="F9" s="1" t="s">
        <v>53</v>
      </c>
      <c r="G9" s="1" t="s">
        <v>54</v>
      </c>
      <c r="H9">
        <v>3.5682859999999999E-3</v>
      </c>
      <c r="I9">
        <v>9.8483709999999999E-3</v>
      </c>
      <c r="J9">
        <v>5.8288000000000003E-4</v>
      </c>
      <c r="K9" s="1" t="s">
        <v>55</v>
      </c>
    </row>
    <row r="10" spans="1:11" x14ac:dyDescent="0.25">
      <c r="A10" t="s">
        <v>56</v>
      </c>
      <c r="B10" t="s">
        <v>11</v>
      </c>
      <c r="D10" t="s">
        <v>23</v>
      </c>
      <c r="E10">
        <v>5.2890000000000001E-4</v>
      </c>
      <c r="F10">
        <v>2.4755699999999997E-4</v>
      </c>
      <c r="G10">
        <v>4.8143710999999999E-2</v>
      </c>
      <c r="H10">
        <v>6.4263389000000004E-2</v>
      </c>
      <c r="I10">
        <v>0.71282267600000004</v>
      </c>
      <c r="J10">
        <v>7.4733299999999998E-4</v>
      </c>
      <c r="K10" s="1" t="s">
        <v>57</v>
      </c>
    </row>
    <row r="11" spans="1:11" x14ac:dyDescent="0.25">
      <c r="A11" t="s">
        <v>58</v>
      </c>
      <c r="B11" t="s">
        <v>46</v>
      </c>
      <c r="D11" t="s">
        <v>13</v>
      </c>
      <c r="E11" s="1" t="s">
        <v>59</v>
      </c>
      <c r="F11">
        <v>1.3127200000000001E-4</v>
      </c>
      <c r="G11" s="1" t="s">
        <v>60</v>
      </c>
      <c r="H11">
        <v>1.336018E-3</v>
      </c>
      <c r="I11">
        <v>3.8935599999999999E-4</v>
      </c>
      <c r="J11">
        <v>7.7488500000000001E-4</v>
      </c>
      <c r="K11" s="1" t="s">
        <v>61</v>
      </c>
    </row>
    <row r="12" spans="1:11" x14ac:dyDescent="0.25">
      <c r="A12" t="s">
        <v>62</v>
      </c>
      <c r="B12" t="s">
        <v>46</v>
      </c>
      <c r="D12" t="s">
        <v>13</v>
      </c>
      <c r="E12" s="1" t="s">
        <v>63</v>
      </c>
      <c r="F12" s="1" t="s">
        <v>64</v>
      </c>
      <c r="G12" s="1" t="s">
        <v>65</v>
      </c>
      <c r="H12" s="1" t="s">
        <v>66</v>
      </c>
      <c r="I12" s="1" t="s">
        <v>67</v>
      </c>
      <c r="J12">
        <v>3.3439899999999998E-4</v>
      </c>
      <c r="K12" s="1" t="s">
        <v>68</v>
      </c>
    </row>
    <row r="13" spans="1:11" x14ac:dyDescent="0.25">
      <c r="A13" t="s">
        <v>69</v>
      </c>
      <c r="B13" t="s">
        <v>70</v>
      </c>
      <c r="D13" t="s">
        <v>71</v>
      </c>
      <c r="E13" s="1" t="s">
        <v>72</v>
      </c>
      <c r="F13" s="1" t="s">
        <v>73</v>
      </c>
      <c r="G13" s="1" t="s">
        <v>74</v>
      </c>
      <c r="H13" s="1" t="s">
        <v>75</v>
      </c>
      <c r="I13">
        <v>1.0052010000000001E-3</v>
      </c>
      <c r="J13" s="1" t="s">
        <v>76</v>
      </c>
      <c r="K13" s="1" t="s">
        <v>77</v>
      </c>
    </row>
    <row r="14" spans="1:11" x14ac:dyDescent="0.25">
      <c r="A14" t="s">
        <v>78</v>
      </c>
      <c r="B14" t="s">
        <v>70</v>
      </c>
      <c r="D14" t="s">
        <v>13</v>
      </c>
      <c r="E14" s="1" t="s">
        <v>79</v>
      </c>
      <c r="F14" s="1" t="s">
        <v>80</v>
      </c>
      <c r="G14" s="1" t="s">
        <v>81</v>
      </c>
      <c r="H14" s="1" t="s">
        <v>82</v>
      </c>
      <c r="I14">
        <v>5.4800300000000003E-4</v>
      </c>
      <c r="J14">
        <v>1.95047E-4</v>
      </c>
      <c r="K14">
        <v>0.81015199400000004</v>
      </c>
    </row>
    <row r="15" spans="1:11" x14ac:dyDescent="0.25">
      <c r="A15" t="s">
        <v>83</v>
      </c>
      <c r="B15" t="s">
        <v>70</v>
      </c>
      <c r="D15" t="s">
        <v>71</v>
      </c>
      <c r="E15" s="1" t="s">
        <v>84</v>
      </c>
      <c r="F15" s="1" t="s">
        <v>85</v>
      </c>
      <c r="G15" s="1" t="s">
        <v>86</v>
      </c>
      <c r="H15">
        <v>1</v>
      </c>
      <c r="I15" s="1" t="s">
        <v>87</v>
      </c>
      <c r="J15" s="1" t="s">
        <v>88</v>
      </c>
      <c r="K15" s="1" t="s">
        <v>89</v>
      </c>
    </row>
    <row r="16" spans="1:11" x14ac:dyDescent="0.25">
      <c r="A16" t="s">
        <v>90</v>
      </c>
      <c r="B16" t="s">
        <v>34</v>
      </c>
      <c r="D16" t="s">
        <v>71</v>
      </c>
      <c r="E16" s="1" t="s">
        <v>91</v>
      </c>
      <c r="F16" s="1" t="s">
        <v>92</v>
      </c>
      <c r="G16" s="1" t="s">
        <v>93</v>
      </c>
      <c r="H16" s="1" t="s">
        <v>94</v>
      </c>
      <c r="I16" s="1" t="s">
        <v>95</v>
      </c>
      <c r="J16" s="1" t="s">
        <v>96</v>
      </c>
      <c r="K16" s="1" t="s">
        <v>97</v>
      </c>
    </row>
    <row r="17" spans="1:11" x14ac:dyDescent="0.25">
      <c r="A17" t="s">
        <v>98</v>
      </c>
      <c r="B17" t="s">
        <v>70</v>
      </c>
      <c r="D17" t="s">
        <v>71</v>
      </c>
      <c r="E17" s="1" t="s">
        <v>99</v>
      </c>
      <c r="F17" s="1" t="s">
        <v>100</v>
      </c>
      <c r="G17" s="1" t="s">
        <v>101</v>
      </c>
      <c r="H17" s="1" t="s">
        <v>102</v>
      </c>
      <c r="I17" s="1" t="s">
        <v>103</v>
      </c>
      <c r="J17" s="1" t="s">
        <v>104</v>
      </c>
      <c r="K17">
        <v>2.27094E-4</v>
      </c>
    </row>
    <row r="18" spans="1:11" x14ac:dyDescent="0.25">
      <c r="A18" t="s">
        <v>105</v>
      </c>
      <c r="B18" t="s">
        <v>70</v>
      </c>
      <c r="D18" t="s">
        <v>71</v>
      </c>
      <c r="E18" s="1" t="s">
        <v>106</v>
      </c>
      <c r="F18" s="1" t="s">
        <v>107</v>
      </c>
      <c r="G18" s="1" t="s">
        <v>108</v>
      </c>
      <c r="H18" s="1" t="s">
        <v>109</v>
      </c>
      <c r="I18">
        <v>4.2946199999999998E-4</v>
      </c>
      <c r="J18" s="1" t="s">
        <v>110</v>
      </c>
      <c r="K18">
        <v>3.7647199999999998E-4</v>
      </c>
    </row>
    <row r="19" spans="1:11" x14ac:dyDescent="0.25">
      <c r="A19" t="s">
        <v>111</v>
      </c>
      <c r="B19" t="s">
        <v>11</v>
      </c>
      <c r="D19" t="s">
        <v>23</v>
      </c>
      <c r="E19">
        <v>1.0351589999999999E-3</v>
      </c>
      <c r="F19">
        <v>5.2123499999999999E-4</v>
      </c>
      <c r="G19">
        <v>5.7836699999999999E-4</v>
      </c>
      <c r="H19">
        <v>2.220287E-2</v>
      </c>
      <c r="I19" s="1" t="s">
        <v>112</v>
      </c>
      <c r="J19">
        <v>1.321682E-3</v>
      </c>
      <c r="K19" s="1" t="s">
        <v>113</v>
      </c>
    </row>
    <row r="20" spans="1:11" x14ac:dyDescent="0.25">
      <c r="A20" t="s">
        <v>114</v>
      </c>
      <c r="B20" t="s">
        <v>34</v>
      </c>
      <c r="D20" t="s">
        <v>71</v>
      </c>
      <c r="E20" s="1" t="s">
        <v>115</v>
      </c>
      <c r="F20" s="1" t="s">
        <v>116</v>
      </c>
      <c r="G20" s="1" t="s">
        <v>117</v>
      </c>
      <c r="H20" s="1" t="s">
        <v>118</v>
      </c>
      <c r="I20" s="1" t="s">
        <v>119</v>
      </c>
      <c r="J20" s="1" t="s">
        <v>120</v>
      </c>
      <c r="K20" s="1" t="s">
        <v>121</v>
      </c>
    </row>
    <row r="21" spans="1:11" x14ac:dyDescent="0.25">
      <c r="A21" t="s">
        <v>122</v>
      </c>
      <c r="B21" t="s">
        <v>11</v>
      </c>
      <c r="D21" t="s">
        <v>23</v>
      </c>
      <c r="E21" s="1" t="s">
        <v>123</v>
      </c>
      <c r="F21" s="1" t="s">
        <v>124</v>
      </c>
      <c r="G21" s="1" t="s">
        <v>125</v>
      </c>
      <c r="H21">
        <v>1.5796300000000001E-4</v>
      </c>
      <c r="I21" s="1" t="s">
        <v>126</v>
      </c>
      <c r="J21" s="1" t="s">
        <v>127</v>
      </c>
      <c r="K21">
        <v>5.2772460000000002E-3</v>
      </c>
    </row>
    <row r="22" spans="1:11" x14ac:dyDescent="0.25">
      <c r="A22" t="s">
        <v>128</v>
      </c>
      <c r="B22" t="s">
        <v>11</v>
      </c>
      <c r="D22" t="s">
        <v>13</v>
      </c>
      <c r="E22" s="1" t="s">
        <v>129</v>
      </c>
      <c r="F22" s="1" t="s">
        <v>130</v>
      </c>
      <c r="G22" s="1" t="s">
        <v>131</v>
      </c>
      <c r="H22">
        <v>6.7302699999999998E-4</v>
      </c>
      <c r="I22" s="1" t="s">
        <v>132</v>
      </c>
      <c r="J22" s="1" t="s">
        <v>133</v>
      </c>
      <c r="K22" s="1" t="s">
        <v>134</v>
      </c>
    </row>
    <row r="23" spans="1:11" x14ac:dyDescent="0.25">
      <c r="A23" t="s">
        <v>135</v>
      </c>
      <c r="B23" t="s">
        <v>34</v>
      </c>
      <c r="D23" t="s">
        <v>23</v>
      </c>
      <c r="E23">
        <v>3.1264900000000002E-4</v>
      </c>
      <c r="F23" s="1" t="s">
        <v>136</v>
      </c>
      <c r="G23">
        <v>1.13461E-4</v>
      </c>
      <c r="H23">
        <v>7.7790699999999999E-3</v>
      </c>
      <c r="I23" s="1" t="s">
        <v>137</v>
      </c>
      <c r="J23">
        <v>1.9011700000000001E-4</v>
      </c>
      <c r="K23" s="1" t="s">
        <v>138</v>
      </c>
    </row>
    <row r="24" spans="1:11" x14ac:dyDescent="0.25">
      <c r="A24" t="s">
        <v>139</v>
      </c>
      <c r="B24" t="s">
        <v>46</v>
      </c>
      <c r="D24" t="s">
        <v>23</v>
      </c>
      <c r="E24" s="1" t="s">
        <v>140</v>
      </c>
      <c r="F24" s="1" t="s">
        <v>141</v>
      </c>
      <c r="G24" s="1" t="s">
        <v>142</v>
      </c>
      <c r="H24" s="1" t="s">
        <v>143</v>
      </c>
      <c r="I24" s="1" t="s">
        <v>144</v>
      </c>
      <c r="J24" s="1" t="s">
        <v>145</v>
      </c>
      <c r="K24" s="1" t="s">
        <v>146</v>
      </c>
    </row>
    <row r="25" spans="1:11" x14ac:dyDescent="0.25">
      <c r="A25" t="s">
        <v>147</v>
      </c>
      <c r="B25" t="s">
        <v>46</v>
      </c>
      <c r="D25" t="s">
        <v>23</v>
      </c>
      <c r="E25">
        <v>8.5557600000000004E-4</v>
      </c>
      <c r="F25" s="1" t="s">
        <v>148</v>
      </c>
      <c r="G25">
        <v>5.9324479999999999E-3</v>
      </c>
      <c r="H25">
        <v>6.2123400000000002E-3</v>
      </c>
      <c r="I25" s="1" t="s">
        <v>149</v>
      </c>
      <c r="J25">
        <v>3.2538070000000001E-3</v>
      </c>
      <c r="K25" s="1" t="s">
        <v>150</v>
      </c>
    </row>
    <row r="26" spans="1:11" x14ac:dyDescent="0.25">
      <c r="A26" t="s">
        <v>151</v>
      </c>
      <c r="B26" t="s">
        <v>46</v>
      </c>
      <c r="D26" t="s">
        <v>23</v>
      </c>
      <c r="E26" s="1" t="s">
        <v>152</v>
      </c>
      <c r="F26" s="1" t="s">
        <v>153</v>
      </c>
      <c r="G26" s="1" t="s">
        <v>154</v>
      </c>
      <c r="H26" s="1" t="s">
        <v>155</v>
      </c>
      <c r="I26" s="1" t="s">
        <v>156</v>
      </c>
      <c r="J26" s="1" t="s">
        <v>157</v>
      </c>
      <c r="K26" s="1" t="s">
        <v>158</v>
      </c>
    </row>
    <row r="27" spans="1:11" x14ac:dyDescent="0.25">
      <c r="A27" t="s">
        <v>159</v>
      </c>
      <c r="B27" t="s">
        <v>34</v>
      </c>
      <c r="D27" t="s">
        <v>23</v>
      </c>
      <c r="E27" s="1" t="s">
        <v>160</v>
      </c>
      <c r="F27" s="1" t="s">
        <v>161</v>
      </c>
      <c r="G27" s="1" t="s">
        <v>162</v>
      </c>
      <c r="H27" s="1" t="s">
        <v>163</v>
      </c>
      <c r="I27" s="1" t="s">
        <v>164</v>
      </c>
      <c r="J27" s="1" t="s">
        <v>165</v>
      </c>
      <c r="K27" s="1" t="s">
        <v>166</v>
      </c>
    </row>
    <row r="28" spans="1:11" x14ac:dyDescent="0.25">
      <c r="A28" t="s">
        <v>167</v>
      </c>
      <c r="B28" t="s">
        <v>168</v>
      </c>
      <c r="D28" t="s">
        <v>13</v>
      </c>
      <c r="E28" s="1" t="s">
        <v>169</v>
      </c>
      <c r="F28" s="1" t="s">
        <v>170</v>
      </c>
      <c r="G28" s="1" t="s">
        <v>171</v>
      </c>
      <c r="H28">
        <v>4.94346E-4</v>
      </c>
      <c r="I28" s="1" t="s">
        <v>172</v>
      </c>
      <c r="J28" s="1" t="s">
        <v>173</v>
      </c>
      <c r="K28" s="1" t="s">
        <v>174</v>
      </c>
    </row>
    <row r="29" spans="1:11" x14ac:dyDescent="0.25">
      <c r="A29" t="s">
        <v>175</v>
      </c>
      <c r="B29" t="s">
        <v>168</v>
      </c>
      <c r="D29" t="s">
        <v>71</v>
      </c>
      <c r="E29" s="1" t="s">
        <v>176</v>
      </c>
      <c r="F29" s="1" t="s">
        <v>177</v>
      </c>
      <c r="G29" s="1" t="s">
        <v>178</v>
      </c>
      <c r="H29" s="1" t="s">
        <v>179</v>
      </c>
      <c r="I29">
        <v>1.15596E-4</v>
      </c>
      <c r="J29" s="1" t="s">
        <v>180</v>
      </c>
      <c r="K29">
        <v>2.6866619999999998E-3</v>
      </c>
    </row>
    <row r="30" spans="1:11" x14ac:dyDescent="0.25">
      <c r="A30" t="s">
        <v>181</v>
      </c>
      <c r="B30" t="s">
        <v>11</v>
      </c>
      <c r="D30" t="s">
        <v>71</v>
      </c>
      <c r="E30" s="1" t="s">
        <v>182</v>
      </c>
      <c r="F30" s="1" t="s">
        <v>183</v>
      </c>
      <c r="G30" s="1" t="s">
        <v>184</v>
      </c>
      <c r="H30" s="1" t="s">
        <v>185</v>
      </c>
      <c r="I30" s="1" t="s">
        <v>186</v>
      </c>
      <c r="J30">
        <v>5.3379755000000001E-2</v>
      </c>
      <c r="K30" s="1" t="s">
        <v>187</v>
      </c>
    </row>
    <row r="31" spans="1:11" x14ac:dyDescent="0.25">
      <c r="A31" t="s">
        <v>188</v>
      </c>
      <c r="B31" t="s">
        <v>189</v>
      </c>
      <c r="D31" t="s">
        <v>190</v>
      </c>
      <c r="E31">
        <v>1.01686E-4</v>
      </c>
      <c r="F31" s="1" t="s">
        <v>191</v>
      </c>
      <c r="G31" s="1" t="s">
        <v>192</v>
      </c>
      <c r="H31" s="1" t="s">
        <v>193</v>
      </c>
      <c r="I31">
        <v>1.112708E-3</v>
      </c>
      <c r="J31" s="1" t="s">
        <v>194</v>
      </c>
      <c r="K31">
        <v>5.2477549999999998E-3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D375-11F0-46F1-8E87-9D207184B9BD}">
  <dimension ref="A1:U31"/>
  <sheetViews>
    <sheetView workbookViewId="0">
      <selection activeCell="D1" sqref="A1:D1048576"/>
    </sheetView>
  </sheetViews>
  <sheetFormatPr defaultRowHeight="15" x14ac:dyDescent="0.25"/>
  <cols>
    <col min="15" max="15" width="9.5703125" bestFit="1" customWidth="1"/>
    <col min="16" max="17" width="9.28515625" bestFit="1" customWidth="1"/>
    <col min="18" max="18" width="10.5703125" bestFit="1" customWidth="1"/>
    <col min="19" max="20" width="9.5703125" bestFit="1" customWidth="1"/>
    <col min="21" max="21" width="12.140625" bestFit="1" customWidth="1"/>
  </cols>
  <sheetData>
    <row r="1" spans="1:21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x14ac:dyDescent="0.25">
      <c r="A2" t="s">
        <v>10</v>
      </c>
      <c r="B2" t="s">
        <v>11</v>
      </c>
      <c r="C2" t="s">
        <v>12</v>
      </c>
      <c r="D2" t="s">
        <v>13</v>
      </c>
      <c r="E2">
        <v>3.8219699999999997E-4</v>
      </c>
      <c r="F2">
        <v>1.06378E-4</v>
      </c>
      <c r="G2">
        <v>1.1184529999999999E-3</v>
      </c>
      <c r="H2">
        <v>5.6244425000000001E-2</v>
      </c>
      <c r="I2" s="1" t="s">
        <v>14</v>
      </c>
      <c r="J2">
        <v>1.209749E-3</v>
      </c>
      <c r="K2" s="1" t="s">
        <v>15</v>
      </c>
      <c r="O2" s="2">
        <f>E2*100</f>
        <v>3.8219699999999995E-2</v>
      </c>
      <c r="P2" s="2">
        <f t="shared" ref="P2:U17" si="0">F2*100</f>
        <v>1.0637800000000001E-2</v>
      </c>
      <c r="Q2" s="2">
        <f t="shared" si="0"/>
        <v>0.11184529999999999</v>
      </c>
      <c r="R2" s="2">
        <f t="shared" si="0"/>
        <v>5.6244424999999998</v>
      </c>
      <c r="S2" s="2">
        <f t="shared" si="0"/>
        <v>1.9075926393270399</v>
      </c>
      <c r="T2" s="2">
        <f t="shared" si="0"/>
        <v>0.1209749</v>
      </c>
      <c r="U2" s="2">
        <f t="shared" si="0"/>
        <v>92.112684249877901</v>
      </c>
    </row>
    <row r="3" spans="1:21" x14ac:dyDescent="0.25">
      <c r="A3" t="s">
        <v>16</v>
      </c>
      <c r="B3" t="s">
        <v>17</v>
      </c>
      <c r="D3" t="s">
        <v>13</v>
      </c>
      <c r="E3">
        <v>4.3510299999999997E-3</v>
      </c>
      <c r="F3" s="1" t="s">
        <v>18</v>
      </c>
      <c r="G3">
        <v>4.5004290000000002E-3</v>
      </c>
      <c r="H3" s="1" t="s">
        <v>19</v>
      </c>
      <c r="I3">
        <v>3.1665794999999997E-2</v>
      </c>
      <c r="J3" s="1" t="s">
        <v>20</v>
      </c>
      <c r="K3" s="1" t="s">
        <v>21</v>
      </c>
      <c r="O3" s="2">
        <f t="shared" ref="O3:O31" si="1">E3*100</f>
        <v>0.43510299999999996</v>
      </c>
      <c r="P3" s="2">
        <f t="shared" si="0"/>
        <v>3.2492201775312402</v>
      </c>
      <c r="Q3" s="2">
        <f t="shared" si="0"/>
        <v>0.45004290000000002</v>
      </c>
      <c r="R3" s="2">
        <f t="shared" si="0"/>
        <v>15.846331417560499</v>
      </c>
      <c r="S3" s="2">
        <f t="shared" si="0"/>
        <v>3.1665794999999997</v>
      </c>
      <c r="T3" s="2">
        <f t="shared" si="0"/>
        <v>11.383876204490601</v>
      </c>
      <c r="U3" s="2">
        <f t="shared" si="0"/>
        <v>56.712943315505903</v>
      </c>
    </row>
    <row r="4" spans="1:21" x14ac:dyDescent="0.25">
      <c r="A4" t="s">
        <v>22</v>
      </c>
      <c r="B4" t="s">
        <v>17</v>
      </c>
      <c r="D4" t="s">
        <v>23</v>
      </c>
      <c r="E4" s="1" t="s">
        <v>24</v>
      </c>
      <c r="F4" s="1" t="s">
        <v>25</v>
      </c>
      <c r="G4" s="1" t="s">
        <v>26</v>
      </c>
      <c r="H4">
        <v>6.9697800000000001E-4</v>
      </c>
      <c r="I4" s="1" t="s">
        <v>27</v>
      </c>
      <c r="J4" s="1" t="s">
        <v>28</v>
      </c>
      <c r="K4">
        <v>1.2457721999999999E-2</v>
      </c>
      <c r="O4" s="2">
        <f t="shared" si="1"/>
        <v>8.4082326793577487E-3</v>
      </c>
      <c r="P4" s="2">
        <f t="shared" si="0"/>
        <v>2.6961271942127401E-3</v>
      </c>
      <c r="Q4" s="2">
        <f t="shared" si="0"/>
        <v>4.6075965656200397E-4</v>
      </c>
      <c r="R4" s="2">
        <f t="shared" si="0"/>
        <v>6.9697800000000004E-2</v>
      </c>
      <c r="S4" s="2">
        <f t="shared" si="0"/>
        <v>98.671329021453801</v>
      </c>
      <c r="T4" s="2">
        <f t="shared" si="0"/>
        <v>1.03026341093936E-3</v>
      </c>
      <c r="U4" s="2">
        <f t="shared" si="0"/>
        <v>1.2457722</v>
      </c>
    </row>
    <row r="5" spans="1:21" x14ac:dyDescent="0.25">
      <c r="A5" t="s">
        <v>29</v>
      </c>
      <c r="B5" t="s">
        <v>17</v>
      </c>
      <c r="D5" t="s">
        <v>13</v>
      </c>
      <c r="E5" s="1" t="s">
        <v>30</v>
      </c>
      <c r="F5">
        <v>5.9030499999999995E-4</v>
      </c>
      <c r="G5" s="1" t="s">
        <v>31</v>
      </c>
      <c r="H5">
        <v>4.7084620000000001E-3</v>
      </c>
      <c r="I5">
        <v>3.0555799999999999E-4</v>
      </c>
      <c r="J5">
        <v>3.2689450000000001E-3</v>
      </c>
      <c r="K5" s="1" t="s">
        <v>32</v>
      </c>
      <c r="O5" s="2">
        <f t="shared" si="1"/>
        <v>10.385543853044501</v>
      </c>
      <c r="P5" s="2">
        <f t="shared" si="0"/>
        <v>5.9030499999999993E-2</v>
      </c>
      <c r="Q5" s="2">
        <f t="shared" si="0"/>
        <v>3.2320163882104598E-3</v>
      </c>
      <c r="R5" s="2">
        <f t="shared" si="0"/>
        <v>0.47084619999999999</v>
      </c>
      <c r="S5" s="2">
        <f t="shared" si="0"/>
        <v>3.0555799999999998E-2</v>
      </c>
      <c r="T5" s="2">
        <f t="shared" si="0"/>
        <v>0.32689450000000003</v>
      </c>
      <c r="U5" s="2">
        <f t="shared" si="0"/>
        <v>88.7208700180053</v>
      </c>
    </row>
    <row r="6" spans="1:21" x14ac:dyDescent="0.25">
      <c r="A6" t="s">
        <v>33</v>
      </c>
      <c r="B6" t="s">
        <v>34</v>
      </c>
      <c r="D6" t="s">
        <v>13</v>
      </c>
      <c r="E6">
        <v>1.407132E-3</v>
      </c>
      <c r="F6">
        <v>2.9957200000000001E-4</v>
      </c>
      <c r="G6">
        <v>2.1649310000000001E-3</v>
      </c>
      <c r="H6" s="1" t="s">
        <v>35</v>
      </c>
      <c r="I6" s="1" t="s">
        <v>36</v>
      </c>
      <c r="J6">
        <v>5.6922259999999999E-3</v>
      </c>
      <c r="K6" s="1" t="s">
        <v>37</v>
      </c>
      <c r="O6" s="2">
        <f t="shared" si="1"/>
        <v>0.14071319999999998</v>
      </c>
      <c r="P6" s="2">
        <f t="shared" si="0"/>
        <v>2.99572E-2</v>
      </c>
      <c r="Q6" s="2">
        <f t="shared" si="0"/>
        <v>0.21649310000000002</v>
      </c>
      <c r="R6" s="2">
        <f t="shared" si="0"/>
        <v>23.942627012729602</v>
      </c>
      <c r="S6" s="2">
        <f t="shared" si="0"/>
        <v>15.9883752465248</v>
      </c>
      <c r="T6" s="2">
        <f t="shared" si="0"/>
        <v>0.56922260000000002</v>
      </c>
      <c r="U6" s="2">
        <f t="shared" si="0"/>
        <v>58.933675289153996</v>
      </c>
    </row>
    <row r="7" spans="1:21" x14ac:dyDescent="0.25">
      <c r="A7" t="s">
        <v>38</v>
      </c>
      <c r="B7" t="s">
        <v>34</v>
      </c>
      <c r="D7" t="s">
        <v>13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>
        <v>0.99987900299999999</v>
      </c>
      <c r="O7" s="2">
        <f t="shared" si="1"/>
        <v>5.8984664974559499E-4</v>
      </c>
      <c r="P7" s="2">
        <f t="shared" si="0"/>
        <v>8.6828868006705306E-4</v>
      </c>
      <c r="Q7" s="2">
        <f t="shared" si="0"/>
        <v>3.6125081237514597E-5</v>
      </c>
      <c r="R7" s="2">
        <f t="shared" si="0"/>
        <v>7.6061551226302903E-3</v>
      </c>
      <c r="S7" s="2">
        <f t="shared" si="0"/>
        <v>2.3306338334805302E-3</v>
      </c>
      <c r="T7" s="2">
        <f t="shared" si="0"/>
        <v>5.14193834533216E-4</v>
      </c>
      <c r="U7" s="2">
        <f t="shared" si="0"/>
        <v>99.987900299999993</v>
      </c>
    </row>
    <row r="8" spans="1:21" x14ac:dyDescent="0.25">
      <c r="A8" t="s">
        <v>45</v>
      </c>
      <c r="B8" t="s">
        <v>46</v>
      </c>
      <c r="D8" t="s">
        <v>13</v>
      </c>
      <c r="E8" s="1" t="s">
        <v>47</v>
      </c>
      <c r="F8">
        <v>1.6481569999999999E-3</v>
      </c>
      <c r="G8">
        <v>1.4734150000000001E-3</v>
      </c>
      <c r="H8">
        <v>2.9044320000000002E-3</v>
      </c>
      <c r="I8" s="1" t="s">
        <v>48</v>
      </c>
      <c r="J8" s="1" t="s">
        <v>49</v>
      </c>
      <c r="K8" s="1" t="s">
        <v>50</v>
      </c>
      <c r="O8" s="2">
        <f t="shared" si="1"/>
        <v>9.6287694759666902E-3</v>
      </c>
      <c r="P8" s="2">
        <f t="shared" si="0"/>
        <v>0.16481569999999998</v>
      </c>
      <c r="Q8" s="2">
        <f t="shared" si="0"/>
        <v>0.14734150000000001</v>
      </c>
      <c r="R8" s="2">
        <f t="shared" si="0"/>
        <v>0.29044320000000001</v>
      </c>
      <c r="S8" s="2">
        <f t="shared" si="0"/>
        <v>2.6572352275252302</v>
      </c>
      <c r="T8" s="2">
        <f t="shared" si="0"/>
        <v>1.2737504206597801</v>
      </c>
      <c r="U8" s="2">
        <f t="shared" si="0"/>
        <v>90.401673316955495</v>
      </c>
    </row>
    <row r="9" spans="1:21" x14ac:dyDescent="0.25">
      <c r="A9" t="s">
        <v>51</v>
      </c>
      <c r="B9" t="s">
        <v>46</v>
      </c>
      <c r="D9" t="s">
        <v>13</v>
      </c>
      <c r="E9" s="1" t="s">
        <v>52</v>
      </c>
      <c r="F9" s="1" t="s">
        <v>53</v>
      </c>
      <c r="G9" s="1" t="s">
        <v>54</v>
      </c>
      <c r="H9">
        <v>3.5682859999999999E-3</v>
      </c>
      <c r="I9">
        <v>9.8483709999999999E-3</v>
      </c>
      <c r="J9">
        <v>5.8288000000000003E-4</v>
      </c>
      <c r="K9" s="1" t="s">
        <v>55</v>
      </c>
      <c r="O9" s="2">
        <f t="shared" si="1"/>
        <v>4.3051245484093605E-4</v>
      </c>
      <c r="P9" s="2">
        <f t="shared" si="0"/>
        <v>2.7579308152780799E-3</v>
      </c>
      <c r="Q9" s="2">
        <f t="shared" si="0"/>
        <v>5.9107856031914696E-4</v>
      </c>
      <c r="R9" s="2">
        <f t="shared" si="0"/>
        <v>0.3568286</v>
      </c>
      <c r="S9" s="2">
        <f t="shared" si="0"/>
        <v>0.98483710000000002</v>
      </c>
      <c r="T9" s="2">
        <f t="shared" si="0"/>
        <v>5.8288000000000006E-2</v>
      </c>
      <c r="U9" s="2">
        <f t="shared" si="0"/>
        <v>98.589521646499605</v>
      </c>
    </row>
    <row r="10" spans="1:21" x14ac:dyDescent="0.25">
      <c r="A10" t="s">
        <v>56</v>
      </c>
      <c r="B10" t="s">
        <v>11</v>
      </c>
      <c r="D10" t="s">
        <v>23</v>
      </c>
      <c r="E10">
        <v>5.2890000000000001E-4</v>
      </c>
      <c r="F10">
        <v>2.4755699999999997E-4</v>
      </c>
      <c r="G10">
        <v>4.8143710999999999E-2</v>
      </c>
      <c r="H10">
        <v>6.4263389000000004E-2</v>
      </c>
      <c r="I10">
        <v>0.71282267600000004</v>
      </c>
      <c r="J10">
        <v>7.4733299999999998E-4</v>
      </c>
      <c r="K10" s="1" t="s">
        <v>57</v>
      </c>
      <c r="O10" s="2">
        <f t="shared" si="1"/>
        <v>5.289E-2</v>
      </c>
      <c r="P10" s="2">
        <f t="shared" si="0"/>
        <v>2.4755699999999999E-2</v>
      </c>
      <c r="Q10" s="2">
        <f t="shared" si="0"/>
        <v>4.8143710999999998</v>
      </c>
      <c r="R10" s="2">
        <f t="shared" si="0"/>
        <v>6.4263389000000002</v>
      </c>
      <c r="S10" s="2">
        <f t="shared" si="0"/>
        <v>71.282267600000011</v>
      </c>
      <c r="T10" s="2">
        <f t="shared" si="0"/>
        <v>7.4733300000000003E-2</v>
      </c>
      <c r="U10" s="2">
        <f t="shared" si="0"/>
        <v>16.969540715217498</v>
      </c>
    </row>
    <row r="11" spans="1:21" x14ac:dyDescent="0.25">
      <c r="A11" t="s">
        <v>58</v>
      </c>
      <c r="B11" t="s">
        <v>46</v>
      </c>
      <c r="D11" t="s">
        <v>13</v>
      </c>
      <c r="E11" s="1" t="s">
        <v>59</v>
      </c>
      <c r="F11">
        <v>1.3127200000000001E-4</v>
      </c>
      <c r="G11" s="1" t="s">
        <v>60</v>
      </c>
      <c r="H11">
        <v>1.336018E-3</v>
      </c>
      <c r="I11">
        <v>3.8935599999999999E-4</v>
      </c>
      <c r="J11">
        <v>7.7488500000000001E-4</v>
      </c>
      <c r="K11" s="1" t="s">
        <v>61</v>
      </c>
      <c r="O11" s="2">
        <f t="shared" si="1"/>
        <v>2.67057694145478E-3</v>
      </c>
      <c r="P11" s="2">
        <f t="shared" si="0"/>
        <v>1.3127200000000002E-2</v>
      </c>
      <c r="Q11" s="2">
        <f t="shared" si="0"/>
        <v>7.7161123044788794E-3</v>
      </c>
      <c r="R11" s="2">
        <f t="shared" si="0"/>
        <v>0.13360179999999999</v>
      </c>
      <c r="S11" s="2">
        <f t="shared" si="0"/>
        <v>3.8935600000000001E-2</v>
      </c>
      <c r="T11" s="2">
        <f t="shared" si="0"/>
        <v>7.7488500000000002E-2</v>
      </c>
      <c r="U11" s="2">
        <f t="shared" si="0"/>
        <v>99.483126401901202</v>
      </c>
    </row>
    <row r="12" spans="1:21" x14ac:dyDescent="0.25">
      <c r="A12" t="s">
        <v>62</v>
      </c>
      <c r="B12" t="s">
        <v>46</v>
      </c>
      <c r="D12" t="s">
        <v>13</v>
      </c>
      <c r="E12" s="1" t="s">
        <v>63</v>
      </c>
      <c r="F12" s="1" t="s">
        <v>64</v>
      </c>
      <c r="G12" s="1" t="s">
        <v>65</v>
      </c>
      <c r="H12" s="1" t="s">
        <v>66</v>
      </c>
      <c r="I12" s="1" t="s">
        <v>67</v>
      </c>
      <c r="J12">
        <v>3.3439899999999998E-4</v>
      </c>
      <c r="K12" s="1" t="s">
        <v>68</v>
      </c>
      <c r="O12" s="2">
        <f t="shared" si="1"/>
        <v>2.2850319680856002E-5</v>
      </c>
      <c r="P12" s="2">
        <f t="shared" si="0"/>
        <v>1.9375956128442299E-5</v>
      </c>
      <c r="Q12" s="2">
        <f t="shared" si="0"/>
        <v>1.3953562074675501E-4</v>
      </c>
      <c r="R12" s="2">
        <f t="shared" si="0"/>
        <v>5.02352195326238E-3</v>
      </c>
      <c r="S12" s="2">
        <f t="shared" si="0"/>
        <v>4.2631213545973802E-4</v>
      </c>
      <c r="T12" s="2">
        <f t="shared" si="0"/>
        <v>3.3439899999999995E-2</v>
      </c>
      <c r="U12" s="2">
        <f t="shared" si="0"/>
        <v>99.960905313491793</v>
      </c>
    </row>
    <row r="13" spans="1:21" x14ac:dyDescent="0.25">
      <c r="A13" t="s">
        <v>69</v>
      </c>
      <c r="B13" t="s">
        <v>70</v>
      </c>
      <c r="D13" t="s">
        <v>71</v>
      </c>
      <c r="E13" s="1" t="s">
        <v>72</v>
      </c>
      <c r="F13" s="1" t="s">
        <v>73</v>
      </c>
      <c r="G13" s="1" t="s">
        <v>74</v>
      </c>
      <c r="H13" s="1" t="s">
        <v>75</v>
      </c>
      <c r="I13">
        <v>1.0052010000000001E-3</v>
      </c>
      <c r="J13" s="1" t="s">
        <v>76</v>
      </c>
      <c r="K13" s="1" t="s">
        <v>77</v>
      </c>
      <c r="O13" s="2">
        <f t="shared" si="1"/>
        <v>4.5389289880404205E-3</v>
      </c>
      <c r="P13" s="2">
        <f t="shared" si="0"/>
        <v>1.1265838111285101E-3</v>
      </c>
      <c r="Q13" s="2">
        <f t="shared" si="0"/>
        <v>5.7602751439844702E-4</v>
      </c>
      <c r="R13" s="2">
        <f t="shared" si="0"/>
        <v>98.448920249938894</v>
      </c>
      <c r="S13" s="2">
        <f t="shared" si="0"/>
        <v>0.1005201</v>
      </c>
      <c r="T13" s="2">
        <f t="shared" si="0"/>
        <v>1.5257628547260501E-3</v>
      </c>
      <c r="U13" s="2">
        <f t="shared" si="0"/>
        <v>1.4341345988214</v>
      </c>
    </row>
    <row r="14" spans="1:21" x14ac:dyDescent="0.25">
      <c r="A14" t="s">
        <v>78</v>
      </c>
      <c r="B14" t="s">
        <v>70</v>
      </c>
      <c r="D14" t="s">
        <v>13</v>
      </c>
      <c r="E14" s="1" t="s">
        <v>79</v>
      </c>
      <c r="F14" s="1" t="s">
        <v>80</v>
      </c>
      <c r="G14" s="1" t="s">
        <v>81</v>
      </c>
      <c r="H14" s="1" t="s">
        <v>82</v>
      </c>
      <c r="I14">
        <v>5.4800300000000003E-4</v>
      </c>
      <c r="J14">
        <v>1.95047E-4</v>
      </c>
      <c r="K14">
        <v>0.81015199400000004</v>
      </c>
      <c r="O14" s="2">
        <f t="shared" si="1"/>
        <v>2.9740222089458201E-3</v>
      </c>
      <c r="P14" s="2">
        <f t="shared" si="0"/>
        <v>2.65979651885572E-3</v>
      </c>
      <c r="Q14" s="2">
        <f t="shared" si="0"/>
        <v>1.08946915133856E-3</v>
      </c>
      <c r="R14" s="2">
        <f t="shared" si="0"/>
        <v>18.8761875033378</v>
      </c>
      <c r="S14" s="2">
        <f t="shared" si="0"/>
        <v>5.4800300000000003E-2</v>
      </c>
      <c r="T14" s="2">
        <f t="shared" si="0"/>
        <v>1.95047E-2</v>
      </c>
      <c r="U14" s="2">
        <f t="shared" si="0"/>
        <v>81.0151994</v>
      </c>
    </row>
    <row r="15" spans="1:21" x14ac:dyDescent="0.25">
      <c r="A15" t="s">
        <v>83</v>
      </c>
      <c r="B15" t="s">
        <v>70</v>
      </c>
      <c r="D15" t="s">
        <v>71</v>
      </c>
      <c r="E15" s="1" t="s">
        <v>84</v>
      </c>
      <c r="F15" s="1" t="s">
        <v>85</v>
      </c>
      <c r="G15" s="1" t="s">
        <v>86</v>
      </c>
      <c r="H15">
        <v>1</v>
      </c>
      <c r="I15" s="1" t="s">
        <v>87</v>
      </c>
      <c r="J15" s="1" t="s">
        <v>88</v>
      </c>
      <c r="K15" s="1" t="s">
        <v>89</v>
      </c>
      <c r="O15" s="2">
        <f t="shared" si="1"/>
        <v>1.39154809897235E-7</v>
      </c>
      <c r="P15" s="2">
        <f t="shared" si="0"/>
        <v>2.8937121795968803E-9</v>
      </c>
      <c r="Q15" s="2">
        <f t="shared" si="0"/>
        <v>2.4569393394790999E-9</v>
      </c>
      <c r="R15" s="2">
        <f t="shared" si="0"/>
        <v>100</v>
      </c>
      <c r="S15" s="2">
        <f t="shared" si="0"/>
        <v>4.0700496306556001E-7</v>
      </c>
      <c r="T15" s="2">
        <f t="shared" si="0"/>
        <v>4.9977695593117397E-9</v>
      </c>
      <c r="U15" s="2">
        <f t="shared" si="0"/>
        <v>5.6701460193764299E-8</v>
      </c>
    </row>
    <row r="16" spans="1:21" x14ac:dyDescent="0.25">
      <c r="A16" t="s">
        <v>90</v>
      </c>
      <c r="B16" t="s">
        <v>34</v>
      </c>
      <c r="D16" t="s">
        <v>71</v>
      </c>
      <c r="E16" s="1" t="s">
        <v>91</v>
      </c>
      <c r="F16" s="1" t="s">
        <v>92</v>
      </c>
      <c r="G16" s="1" t="s">
        <v>93</v>
      </c>
      <c r="H16" s="1" t="s">
        <v>94</v>
      </c>
      <c r="I16" s="1" t="s">
        <v>95</v>
      </c>
      <c r="J16" s="1" t="s">
        <v>96</v>
      </c>
      <c r="K16" s="1" t="s">
        <v>97</v>
      </c>
      <c r="O16" s="2">
        <f t="shared" si="1"/>
        <v>9.2215585167920695E-8</v>
      </c>
      <c r="P16" s="2">
        <f t="shared" si="0"/>
        <v>2.9903832188260504E-8</v>
      </c>
      <c r="Q16" s="2">
        <f t="shared" si="0"/>
        <v>1.0587113130622301E-8</v>
      </c>
      <c r="R16" s="2">
        <f t="shared" si="0"/>
        <v>99.9999165534973</v>
      </c>
      <c r="S16" s="2">
        <f t="shared" si="0"/>
        <v>6.0415101188482306E-5</v>
      </c>
      <c r="T16" s="2">
        <f t="shared" si="0"/>
        <v>2.2196335047741603E-8</v>
      </c>
      <c r="U16" s="2">
        <f t="shared" si="0"/>
        <v>1.7917763273089797E-5</v>
      </c>
    </row>
    <row r="17" spans="1:21" x14ac:dyDescent="0.25">
      <c r="A17" t="s">
        <v>98</v>
      </c>
      <c r="B17" t="s">
        <v>70</v>
      </c>
      <c r="D17" t="s">
        <v>71</v>
      </c>
      <c r="E17" s="1" t="s">
        <v>99</v>
      </c>
      <c r="F17" s="1" t="s">
        <v>100</v>
      </c>
      <c r="G17" s="1" t="s">
        <v>101</v>
      </c>
      <c r="H17" s="1" t="s">
        <v>102</v>
      </c>
      <c r="I17" s="1" t="s">
        <v>103</v>
      </c>
      <c r="J17" s="1" t="s">
        <v>104</v>
      </c>
      <c r="K17">
        <v>2.27094E-4</v>
      </c>
      <c r="O17" s="2">
        <f t="shared" si="1"/>
        <v>1.2531993434095E-4</v>
      </c>
      <c r="P17" s="2">
        <f t="shared" si="0"/>
        <v>3.0731214906154403E-5</v>
      </c>
      <c r="Q17" s="2">
        <f t="shared" si="0"/>
        <v>2.93325861377979E-6</v>
      </c>
      <c r="R17" s="2">
        <f t="shared" si="0"/>
        <v>99.976688623428302</v>
      </c>
      <c r="S17" s="2">
        <f t="shared" si="0"/>
        <v>2.8653291792579602E-4</v>
      </c>
      <c r="T17" s="2">
        <f t="shared" si="0"/>
        <v>8.3301341646802002E-5</v>
      </c>
      <c r="U17" s="2">
        <f t="shared" si="0"/>
        <v>2.2709400000000001E-2</v>
      </c>
    </row>
    <row r="18" spans="1:21" x14ac:dyDescent="0.25">
      <c r="A18" t="s">
        <v>105</v>
      </c>
      <c r="B18" t="s">
        <v>70</v>
      </c>
      <c r="D18" t="s">
        <v>71</v>
      </c>
      <c r="E18" s="1" t="s">
        <v>106</v>
      </c>
      <c r="F18" s="1" t="s">
        <v>107</v>
      </c>
      <c r="G18" s="1" t="s">
        <v>108</v>
      </c>
      <c r="H18" s="1" t="s">
        <v>109</v>
      </c>
      <c r="I18">
        <v>4.2946199999999998E-4</v>
      </c>
      <c r="J18" s="1" t="s">
        <v>110</v>
      </c>
      <c r="K18">
        <v>3.7647199999999998E-4</v>
      </c>
      <c r="O18" s="2">
        <f t="shared" si="1"/>
        <v>1.9579872514441301E-4</v>
      </c>
      <c r="P18" s="2">
        <f t="shared" ref="P18:P31" si="2">F18*100</f>
        <v>2.1049793303973198E-4</v>
      </c>
      <c r="Q18" s="2">
        <f t="shared" ref="Q18:Q31" si="3">G18*100</f>
        <v>1.8620524997459099E-4</v>
      </c>
      <c r="R18" s="2">
        <f t="shared" ref="R18:R31" si="4">H18*100</f>
        <v>99.911183118820105</v>
      </c>
      <c r="S18" s="2">
        <f t="shared" ref="S18:S31" si="5">I18*100</f>
        <v>4.2946199999999997E-2</v>
      </c>
      <c r="T18" s="2">
        <f t="shared" ref="T18:T31" si="6">J18*100</f>
        <v>2.85022156276681E-4</v>
      </c>
      <c r="U18" s="2">
        <f t="shared" ref="U18:U31" si="7">K18*100</f>
        <v>3.7647199999999999E-2</v>
      </c>
    </row>
    <row r="19" spans="1:21" x14ac:dyDescent="0.25">
      <c r="A19" t="s">
        <v>111</v>
      </c>
      <c r="B19" t="s">
        <v>11</v>
      </c>
      <c r="D19" t="s">
        <v>23</v>
      </c>
      <c r="E19">
        <v>1.0351589999999999E-3</v>
      </c>
      <c r="F19">
        <v>5.2123499999999999E-4</v>
      </c>
      <c r="G19">
        <v>5.7836699999999999E-4</v>
      </c>
      <c r="H19">
        <v>2.220287E-2</v>
      </c>
      <c r="I19" s="1" t="s">
        <v>112</v>
      </c>
      <c r="J19">
        <v>1.321682E-3</v>
      </c>
      <c r="K19" s="1" t="s">
        <v>113</v>
      </c>
      <c r="O19" s="2">
        <f t="shared" si="1"/>
        <v>0.10351589999999999</v>
      </c>
      <c r="P19" s="2">
        <f t="shared" si="2"/>
        <v>5.2123499999999996E-2</v>
      </c>
      <c r="Q19" s="2">
        <f t="shared" si="3"/>
        <v>5.7836699999999998E-2</v>
      </c>
      <c r="R19" s="2">
        <f t="shared" si="4"/>
        <v>2.2202869999999999</v>
      </c>
      <c r="S19" s="2">
        <f t="shared" si="5"/>
        <v>49.243259429931605</v>
      </c>
      <c r="T19" s="2">
        <f t="shared" si="6"/>
        <v>0.13216820000000001</v>
      </c>
      <c r="U19" s="2">
        <f t="shared" si="7"/>
        <v>47.538623213767998</v>
      </c>
    </row>
    <row r="20" spans="1:21" x14ac:dyDescent="0.25">
      <c r="A20" t="s">
        <v>114</v>
      </c>
      <c r="B20" t="s">
        <v>34</v>
      </c>
      <c r="D20" t="s">
        <v>71</v>
      </c>
      <c r="E20" s="1" t="s">
        <v>115</v>
      </c>
      <c r="F20" s="1" t="s">
        <v>116</v>
      </c>
      <c r="G20" s="1" t="s">
        <v>117</v>
      </c>
      <c r="H20" s="1" t="s">
        <v>118</v>
      </c>
      <c r="I20" s="1" t="s">
        <v>119</v>
      </c>
      <c r="J20" s="1" t="s">
        <v>120</v>
      </c>
      <c r="K20" s="1" t="s">
        <v>121</v>
      </c>
      <c r="O20" s="2">
        <f t="shared" si="1"/>
        <v>2.7379797757021099E-3</v>
      </c>
      <c r="P20" s="2">
        <f t="shared" si="2"/>
        <v>1.6840669559314799E-3</v>
      </c>
      <c r="Q20" s="2">
        <f t="shared" si="3"/>
        <v>1.7461261450080201E-3</v>
      </c>
      <c r="R20" s="2">
        <f t="shared" si="4"/>
        <v>96.954911947250295</v>
      </c>
      <c r="S20" s="2">
        <f t="shared" si="5"/>
        <v>1.0063732974231199</v>
      </c>
      <c r="T20" s="2">
        <f t="shared" si="6"/>
        <v>5.4650863603455902E-4</v>
      </c>
      <c r="U20" s="2">
        <f t="shared" si="7"/>
        <v>2.0310424268245599</v>
      </c>
    </row>
    <row r="21" spans="1:21" x14ac:dyDescent="0.25">
      <c r="A21" t="s">
        <v>122</v>
      </c>
      <c r="B21" t="s">
        <v>11</v>
      </c>
      <c r="D21" t="s">
        <v>23</v>
      </c>
      <c r="E21" s="1" t="s">
        <v>123</v>
      </c>
      <c r="F21" s="1" t="s">
        <v>124</v>
      </c>
      <c r="G21" s="1" t="s">
        <v>125</v>
      </c>
      <c r="H21">
        <v>1.5796300000000001E-4</v>
      </c>
      <c r="I21" s="1" t="s">
        <v>126</v>
      </c>
      <c r="J21" s="1" t="s">
        <v>127</v>
      </c>
      <c r="K21">
        <v>5.2772460000000002E-3</v>
      </c>
      <c r="O21" s="2">
        <f t="shared" si="1"/>
        <v>2.1786406705359598E-4</v>
      </c>
      <c r="P21" s="2">
        <f t="shared" si="2"/>
        <v>2.4950859369710001E-4</v>
      </c>
      <c r="Q21" s="2">
        <f t="shared" si="3"/>
        <v>4.37503587136234E-5</v>
      </c>
      <c r="R21" s="2">
        <f t="shared" si="4"/>
        <v>1.5796299999999999E-2</v>
      </c>
      <c r="S21" s="2">
        <f t="shared" si="5"/>
        <v>99.455845355987506</v>
      </c>
      <c r="T21" s="2">
        <f t="shared" si="6"/>
        <v>7.3552160984036096E-5</v>
      </c>
      <c r="U21" s="2">
        <f t="shared" si="7"/>
        <v>0.52772459999999999</v>
      </c>
    </row>
    <row r="22" spans="1:21" x14ac:dyDescent="0.25">
      <c r="A22" t="s">
        <v>128</v>
      </c>
      <c r="B22" t="s">
        <v>11</v>
      </c>
      <c r="D22" t="s">
        <v>13</v>
      </c>
      <c r="E22" s="1" t="s">
        <v>129</v>
      </c>
      <c r="F22" s="1" t="s">
        <v>130</v>
      </c>
      <c r="G22" s="1" t="s">
        <v>131</v>
      </c>
      <c r="H22">
        <v>6.7302699999999998E-4</v>
      </c>
      <c r="I22" s="1" t="s">
        <v>132</v>
      </c>
      <c r="J22" s="1" t="s">
        <v>133</v>
      </c>
      <c r="K22" s="1" t="s">
        <v>134</v>
      </c>
      <c r="O22" s="2">
        <f t="shared" si="1"/>
        <v>1.0546772500674699E-3</v>
      </c>
      <c r="P22" s="2">
        <f t="shared" si="2"/>
        <v>6.8074848513788297E-5</v>
      </c>
      <c r="Q22" s="2">
        <f t="shared" si="3"/>
        <v>3.7675548014703902E-5</v>
      </c>
      <c r="R22" s="2">
        <f t="shared" si="4"/>
        <v>6.7302699999999993E-2</v>
      </c>
      <c r="S22" s="2">
        <f t="shared" si="5"/>
        <v>1.8522381651564501E-3</v>
      </c>
      <c r="T22" s="2">
        <f t="shared" si="6"/>
        <v>1.5415810139529599E-5</v>
      </c>
      <c r="U22" s="2">
        <f t="shared" si="7"/>
        <v>99.929678440093909</v>
      </c>
    </row>
    <row r="23" spans="1:21" x14ac:dyDescent="0.25">
      <c r="A23" t="s">
        <v>135</v>
      </c>
      <c r="B23" t="s">
        <v>34</v>
      </c>
      <c r="D23" t="s">
        <v>23</v>
      </c>
      <c r="E23">
        <v>3.1264900000000002E-4</v>
      </c>
      <c r="F23" s="1" t="s">
        <v>136</v>
      </c>
      <c r="G23">
        <v>1.13461E-4</v>
      </c>
      <c r="H23">
        <v>7.7790699999999999E-3</v>
      </c>
      <c r="I23" s="1" t="s">
        <v>137</v>
      </c>
      <c r="J23">
        <v>1.9011700000000001E-4</v>
      </c>
      <c r="K23" s="1" t="s">
        <v>138</v>
      </c>
      <c r="O23" s="2">
        <f t="shared" si="1"/>
        <v>3.1264900000000005E-2</v>
      </c>
      <c r="P23" s="2">
        <f t="shared" si="2"/>
        <v>2.06174172490136E-3</v>
      </c>
      <c r="Q23" s="2">
        <f t="shared" si="3"/>
        <v>1.13461E-2</v>
      </c>
      <c r="R23" s="2">
        <f t="shared" si="4"/>
        <v>0.77790700000000002</v>
      </c>
      <c r="S23" s="2">
        <f t="shared" si="5"/>
        <v>81.998425722122107</v>
      </c>
      <c r="T23" s="2">
        <f t="shared" si="6"/>
        <v>1.9011699999999999E-2</v>
      </c>
      <c r="U23" s="2">
        <f t="shared" si="7"/>
        <v>17.151193320751101</v>
      </c>
    </row>
    <row r="24" spans="1:21" x14ac:dyDescent="0.25">
      <c r="A24" t="s">
        <v>139</v>
      </c>
      <c r="B24" t="s">
        <v>46</v>
      </c>
      <c r="D24" t="s">
        <v>23</v>
      </c>
      <c r="E24" s="1" t="s">
        <v>140</v>
      </c>
      <c r="F24" s="1" t="s">
        <v>141</v>
      </c>
      <c r="G24" s="1" t="s">
        <v>142</v>
      </c>
      <c r="H24" s="1" t="s">
        <v>143</v>
      </c>
      <c r="I24" s="1" t="s">
        <v>144</v>
      </c>
      <c r="J24" s="1" t="s">
        <v>145</v>
      </c>
      <c r="K24" s="1" t="s">
        <v>146</v>
      </c>
      <c r="O24" s="2">
        <f t="shared" si="1"/>
        <v>5.8379657730256399E-5</v>
      </c>
      <c r="P24" s="2">
        <f t="shared" si="2"/>
        <v>1.36553182983334E-4</v>
      </c>
      <c r="Q24" s="2">
        <f t="shared" si="3"/>
        <v>1.70936573340441E-5</v>
      </c>
      <c r="R24" s="2">
        <f t="shared" si="4"/>
        <v>4.4236760004423498E-3</v>
      </c>
      <c r="S24" s="2">
        <f t="shared" si="5"/>
        <v>98.943489789962698</v>
      </c>
      <c r="T24" s="2">
        <f t="shared" si="6"/>
        <v>2.1243920400593099E-5</v>
      </c>
      <c r="U24" s="2">
        <f t="shared" si="7"/>
        <v>1.05145340785384</v>
      </c>
    </row>
    <row r="25" spans="1:21" x14ac:dyDescent="0.25">
      <c r="A25" t="s">
        <v>147</v>
      </c>
      <c r="B25" t="s">
        <v>46</v>
      </c>
      <c r="D25" t="s">
        <v>23</v>
      </c>
      <c r="E25">
        <v>8.5557600000000004E-4</v>
      </c>
      <c r="F25" s="1" t="s">
        <v>148</v>
      </c>
      <c r="G25">
        <v>5.9324479999999999E-3</v>
      </c>
      <c r="H25">
        <v>6.2123400000000002E-3</v>
      </c>
      <c r="I25" s="1" t="s">
        <v>149</v>
      </c>
      <c r="J25">
        <v>3.2538070000000001E-3</v>
      </c>
      <c r="K25" s="1" t="s">
        <v>150</v>
      </c>
      <c r="O25" s="2">
        <f t="shared" si="1"/>
        <v>8.5557599999999998E-2</v>
      </c>
      <c r="P25" s="2">
        <f t="shared" si="2"/>
        <v>1.5822729095816599</v>
      </c>
      <c r="Q25" s="2">
        <f t="shared" si="3"/>
        <v>0.59324480000000002</v>
      </c>
      <c r="R25" s="2">
        <f t="shared" si="4"/>
        <v>0.62123400000000006</v>
      </c>
      <c r="S25" s="2">
        <f t="shared" si="5"/>
        <v>68.733292818069401</v>
      </c>
      <c r="T25" s="2">
        <f t="shared" si="6"/>
        <v>0.32538070000000002</v>
      </c>
      <c r="U25" s="2">
        <f t="shared" si="7"/>
        <v>18.1146278977394</v>
      </c>
    </row>
    <row r="26" spans="1:21" x14ac:dyDescent="0.25">
      <c r="A26" t="s">
        <v>151</v>
      </c>
      <c r="B26" t="s">
        <v>46</v>
      </c>
      <c r="D26" t="s">
        <v>23</v>
      </c>
      <c r="E26" s="1" t="s">
        <v>152</v>
      </c>
      <c r="F26" s="1" t="s">
        <v>153</v>
      </c>
      <c r="G26" s="1" t="s">
        <v>154</v>
      </c>
      <c r="H26" s="1" t="s">
        <v>155</v>
      </c>
      <c r="I26" s="1" t="s">
        <v>156</v>
      </c>
      <c r="J26" s="1" t="s">
        <v>157</v>
      </c>
      <c r="K26" s="1" t="s">
        <v>158</v>
      </c>
      <c r="O26" s="2">
        <f t="shared" si="1"/>
        <v>3.48967546415224E-5</v>
      </c>
      <c r="P26" s="2">
        <f t="shared" si="2"/>
        <v>8.33544675060693E-5</v>
      </c>
      <c r="Q26" s="2">
        <f t="shared" si="3"/>
        <v>1.2936882853864499E-5</v>
      </c>
      <c r="R26" s="2">
        <f t="shared" si="4"/>
        <v>5.8387642638990603E-3</v>
      </c>
      <c r="S26" s="2">
        <f t="shared" si="5"/>
        <v>99.984467029571505</v>
      </c>
      <c r="T26" s="2">
        <f t="shared" si="6"/>
        <v>1.11280075998365E-4</v>
      </c>
      <c r="U26" s="2">
        <f t="shared" si="7"/>
        <v>7.4743766163010098E-3</v>
      </c>
    </row>
    <row r="27" spans="1:21" x14ac:dyDescent="0.25">
      <c r="A27" t="s">
        <v>159</v>
      </c>
      <c r="B27" t="s">
        <v>34</v>
      </c>
      <c r="D27" t="s">
        <v>23</v>
      </c>
      <c r="E27" s="1" t="s">
        <v>160</v>
      </c>
      <c r="F27" s="1" t="s">
        <v>161</v>
      </c>
      <c r="G27" s="1" t="s">
        <v>162</v>
      </c>
      <c r="H27" s="1" t="s">
        <v>163</v>
      </c>
      <c r="I27" s="1" t="s">
        <v>164</v>
      </c>
      <c r="J27" s="1" t="s">
        <v>165</v>
      </c>
      <c r="K27" s="1" t="s">
        <v>166</v>
      </c>
      <c r="O27" s="2">
        <f t="shared" si="1"/>
        <v>3.2481931810934801E-6</v>
      </c>
      <c r="P27" s="2">
        <f t="shared" si="2"/>
        <v>5.9783280548231201E-7</v>
      </c>
      <c r="Q27" s="2">
        <f t="shared" si="3"/>
        <v>1.46369216746933E-7</v>
      </c>
      <c r="R27" s="2">
        <f t="shared" si="4"/>
        <v>2.67285031441133E-5</v>
      </c>
      <c r="S27" s="2">
        <f t="shared" si="5"/>
        <v>99.997758865356403</v>
      </c>
      <c r="T27" s="2">
        <f t="shared" si="6"/>
        <v>4.0961958269747298E-7</v>
      </c>
      <c r="U27" s="2">
        <f t="shared" si="7"/>
        <v>2.2060999981476904E-3</v>
      </c>
    </row>
    <row r="28" spans="1:21" x14ac:dyDescent="0.25">
      <c r="A28" t="s">
        <v>167</v>
      </c>
      <c r="B28" t="s">
        <v>168</v>
      </c>
      <c r="D28" t="s">
        <v>13</v>
      </c>
      <c r="E28" s="1" t="s">
        <v>169</v>
      </c>
      <c r="F28" s="1" t="s">
        <v>170</v>
      </c>
      <c r="G28" s="1" t="s">
        <v>171</v>
      </c>
      <c r="H28">
        <v>4.94346E-4</v>
      </c>
      <c r="I28" s="1" t="s">
        <v>172</v>
      </c>
      <c r="J28" s="1" t="s">
        <v>173</v>
      </c>
      <c r="K28" s="1" t="s">
        <v>174</v>
      </c>
      <c r="O28" s="2">
        <f t="shared" si="1"/>
        <v>6.7651444624061696E-4</v>
      </c>
      <c r="P28" s="2">
        <f t="shared" si="2"/>
        <v>1.30553389681153E-3</v>
      </c>
      <c r="Q28" s="2">
        <f t="shared" si="3"/>
        <v>8.627413990325289E-4</v>
      </c>
      <c r="R28" s="2">
        <f t="shared" si="4"/>
        <v>4.9434600000000002E-2</v>
      </c>
      <c r="S28" s="2">
        <f t="shared" si="5"/>
        <v>1.4425565495912401E-3</v>
      </c>
      <c r="T28" s="2">
        <f t="shared" si="6"/>
        <v>2.7569008125283203E-4</v>
      </c>
      <c r="U28" s="2">
        <f t="shared" si="7"/>
        <v>99.945813417434607</v>
      </c>
    </row>
    <row r="29" spans="1:21" x14ac:dyDescent="0.25">
      <c r="A29" t="s">
        <v>175</v>
      </c>
      <c r="B29" t="s">
        <v>168</v>
      </c>
      <c r="D29" t="s">
        <v>71</v>
      </c>
      <c r="E29" s="1" t="s">
        <v>176</v>
      </c>
      <c r="F29" s="1" t="s">
        <v>177</v>
      </c>
      <c r="G29" s="1" t="s">
        <v>178</v>
      </c>
      <c r="H29" s="1" t="s">
        <v>179</v>
      </c>
      <c r="I29">
        <v>1.15596E-4</v>
      </c>
      <c r="J29" s="1" t="s">
        <v>180</v>
      </c>
      <c r="K29">
        <v>2.6866619999999998E-3</v>
      </c>
      <c r="O29" s="2">
        <f t="shared" si="1"/>
        <v>3.3251662898692297E-4</v>
      </c>
      <c r="P29" s="2">
        <f t="shared" si="2"/>
        <v>1.4560446288669401E-4</v>
      </c>
      <c r="Q29" s="2">
        <f t="shared" si="3"/>
        <v>4.7022207581903699E-3</v>
      </c>
      <c r="R29" s="2">
        <f t="shared" si="4"/>
        <v>99.713444709777804</v>
      </c>
      <c r="S29" s="2">
        <f t="shared" si="5"/>
        <v>1.15596E-2</v>
      </c>
      <c r="T29" s="2">
        <f t="shared" si="6"/>
        <v>1.6008871170924901E-4</v>
      </c>
      <c r="U29" s="2">
        <f t="shared" si="7"/>
        <v>0.26866619999999997</v>
      </c>
    </row>
    <row r="30" spans="1:21" x14ac:dyDescent="0.25">
      <c r="A30" t="s">
        <v>181</v>
      </c>
      <c r="B30" t="s">
        <v>11</v>
      </c>
      <c r="D30" t="s">
        <v>71</v>
      </c>
      <c r="E30" s="1" t="s">
        <v>182</v>
      </c>
      <c r="F30" s="1" t="s">
        <v>183</v>
      </c>
      <c r="G30" s="1" t="s">
        <v>184</v>
      </c>
      <c r="H30" s="1" t="s">
        <v>185</v>
      </c>
      <c r="I30" s="1" t="s">
        <v>186</v>
      </c>
      <c r="J30">
        <v>5.3379755000000001E-2</v>
      </c>
      <c r="K30" s="1" t="s">
        <v>187</v>
      </c>
      <c r="O30" s="2">
        <f t="shared" si="1"/>
        <v>1.64794746524421E-3</v>
      </c>
      <c r="P30" s="2">
        <f t="shared" si="2"/>
        <v>3.15007946483092E-4</v>
      </c>
      <c r="Q30" s="2">
        <f t="shared" si="3"/>
        <v>6.7612018028739796E-4</v>
      </c>
      <c r="R30" s="2">
        <f t="shared" si="4"/>
        <v>94.642740488052297</v>
      </c>
      <c r="S30" s="2">
        <f t="shared" si="5"/>
        <v>5.0853868742706202E-3</v>
      </c>
      <c r="T30" s="2">
        <f t="shared" si="6"/>
        <v>5.3379754999999998</v>
      </c>
      <c r="U30" s="2">
        <f t="shared" si="7"/>
        <v>6.6085267462767609E-3</v>
      </c>
    </row>
    <row r="31" spans="1:21" x14ac:dyDescent="0.25">
      <c r="A31" t="s">
        <v>188</v>
      </c>
      <c r="B31" t="s">
        <v>189</v>
      </c>
      <c r="D31" t="s">
        <v>190</v>
      </c>
      <c r="E31">
        <v>1.01686E-4</v>
      </c>
      <c r="F31" s="1" t="s">
        <v>191</v>
      </c>
      <c r="G31" s="1" t="s">
        <v>192</v>
      </c>
      <c r="H31" s="1" t="s">
        <v>193</v>
      </c>
      <c r="I31">
        <v>1.112708E-3</v>
      </c>
      <c r="J31" s="1" t="s">
        <v>194</v>
      </c>
      <c r="K31">
        <v>5.2477549999999998E-3</v>
      </c>
      <c r="O31" s="2">
        <f t="shared" si="1"/>
        <v>1.01686E-2</v>
      </c>
      <c r="P31" s="2">
        <f t="shared" si="2"/>
        <v>1.9862811313942001E-3</v>
      </c>
      <c r="Q31" s="2">
        <f t="shared" si="3"/>
        <v>1.61438529175939E-3</v>
      </c>
      <c r="R31" s="2">
        <f t="shared" si="4"/>
        <v>14.479760825633999</v>
      </c>
      <c r="S31" s="2">
        <f t="shared" si="5"/>
        <v>0.1112708</v>
      </c>
      <c r="T31" s="2">
        <f t="shared" si="6"/>
        <v>84.867012500762897</v>
      </c>
      <c r="U31" s="2">
        <f t="shared" si="7"/>
        <v>0.52477549999999995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D92E-6CD0-40DD-990C-9C9E2D64F9D1}">
  <dimension ref="A1:I31"/>
  <sheetViews>
    <sheetView tabSelected="1" workbookViewId="0">
      <selection activeCell="B2" sqref="B2"/>
    </sheetView>
  </sheetViews>
  <sheetFormatPr defaultRowHeight="15" x14ac:dyDescent="0.25"/>
  <cols>
    <col min="1" max="1" width="13.42578125" style="3" bestFit="1" customWidth="1"/>
    <col min="2" max="2" width="20.42578125" style="3" bestFit="1" customWidth="1"/>
  </cols>
  <sheetData>
    <row r="1" spans="1:9" x14ac:dyDescent="0.25">
      <c r="A1" s="3" t="s">
        <v>0</v>
      </c>
      <c r="B1" s="3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3" t="s">
        <v>10</v>
      </c>
      <c r="B2" s="3" t="s">
        <v>13</v>
      </c>
      <c r="C2">
        <v>3.8219699999999995E-2</v>
      </c>
      <c r="D2">
        <v>1.0637800000000001E-2</v>
      </c>
      <c r="E2">
        <v>0.11184529999999999</v>
      </c>
      <c r="F2">
        <v>5.6244424999999998</v>
      </c>
      <c r="G2">
        <v>1.9075926393270399</v>
      </c>
      <c r="H2">
        <v>0.1209749</v>
      </c>
      <c r="I2">
        <v>92.112684249877901</v>
      </c>
    </row>
    <row r="3" spans="1:9" x14ac:dyDescent="0.25">
      <c r="A3" s="3" t="s">
        <v>16</v>
      </c>
      <c r="B3" s="3" t="s">
        <v>13</v>
      </c>
      <c r="C3">
        <v>0.43510299999999996</v>
      </c>
      <c r="D3">
        <v>3.2492201775312402</v>
      </c>
      <c r="E3">
        <v>0.45004290000000002</v>
      </c>
      <c r="F3">
        <v>15.846331417560499</v>
      </c>
      <c r="G3">
        <v>3.1665794999999997</v>
      </c>
      <c r="H3">
        <v>11.383876204490601</v>
      </c>
      <c r="I3">
        <v>56.712943315505903</v>
      </c>
    </row>
    <row r="4" spans="1:9" x14ac:dyDescent="0.25">
      <c r="A4" s="3" t="s">
        <v>22</v>
      </c>
      <c r="B4" s="3" t="s">
        <v>23</v>
      </c>
      <c r="C4">
        <v>8.4082326793577487E-3</v>
      </c>
      <c r="D4">
        <v>2.6961271942127401E-3</v>
      </c>
      <c r="E4">
        <v>4.6075965656200397E-4</v>
      </c>
      <c r="F4">
        <v>6.9697800000000004E-2</v>
      </c>
      <c r="G4">
        <v>98.671329021453801</v>
      </c>
      <c r="H4">
        <v>1.03026341093936E-3</v>
      </c>
      <c r="I4">
        <v>1.2457722</v>
      </c>
    </row>
    <row r="5" spans="1:9" x14ac:dyDescent="0.25">
      <c r="A5" s="3" t="s">
        <v>29</v>
      </c>
      <c r="B5" s="3" t="s">
        <v>13</v>
      </c>
      <c r="C5">
        <v>10.385543853044501</v>
      </c>
      <c r="D5">
        <v>5.9030499999999993E-2</v>
      </c>
      <c r="E5">
        <v>3.2320163882104598E-3</v>
      </c>
      <c r="F5">
        <v>0.47084619999999999</v>
      </c>
      <c r="G5">
        <v>3.0555799999999998E-2</v>
      </c>
      <c r="H5">
        <v>0.32689450000000003</v>
      </c>
      <c r="I5">
        <v>88.7208700180053</v>
      </c>
    </row>
    <row r="6" spans="1:9" x14ac:dyDescent="0.25">
      <c r="A6" s="3" t="s">
        <v>33</v>
      </c>
      <c r="B6" s="3" t="s">
        <v>13</v>
      </c>
      <c r="C6">
        <v>0.14071319999999998</v>
      </c>
      <c r="D6">
        <v>2.99572E-2</v>
      </c>
      <c r="E6">
        <v>0.21649310000000002</v>
      </c>
      <c r="F6">
        <v>23.942627012729602</v>
      </c>
      <c r="G6">
        <v>15.9883752465248</v>
      </c>
      <c r="H6">
        <v>0.56922260000000002</v>
      </c>
      <c r="I6">
        <v>58.933675289153996</v>
      </c>
    </row>
    <row r="7" spans="1:9" x14ac:dyDescent="0.25">
      <c r="A7" s="3" t="s">
        <v>38</v>
      </c>
      <c r="B7" s="3" t="s">
        <v>13</v>
      </c>
      <c r="C7">
        <v>5.8984664974559499E-4</v>
      </c>
      <c r="D7">
        <v>8.6828868006705306E-4</v>
      </c>
      <c r="E7">
        <v>3.6125081237514597E-5</v>
      </c>
      <c r="F7">
        <v>7.6061551226302903E-3</v>
      </c>
      <c r="G7">
        <v>2.3306338334805302E-3</v>
      </c>
      <c r="H7">
        <v>5.14193834533216E-4</v>
      </c>
      <c r="I7">
        <v>99.987900299999993</v>
      </c>
    </row>
    <row r="8" spans="1:9" x14ac:dyDescent="0.25">
      <c r="A8" s="3" t="s">
        <v>45</v>
      </c>
      <c r="B8" s="3" t="s">
        <v>13</v>
      </c>
      <c r="C8">
        <v>9.6287694759666902E-3</v>
      </c>
      <c r="D8">
        <v>0.16481569999999998</v>
      </c>
      <c r="E8">
        <v>0.14734150000000001</v>
      </c>
      <c r="F8">
        <v>0.29044320000000001</v>
      </c>
      <c r="G8">
        <v>2.6572352275252302</v>
      </c>
      <c r="H8">
        <v>1.2737504206597801</v>
      </c>
      <c r="I8">
        <v>90.401673316955495</v>
      </c>
    </row>
    <row r="9" spans="1:9" x14ac:dyDescent="0.25">
      <c r="A9" s="3" t="s">
        <v>51</v>
      </c>
      <c r="B9" s="3" t="s">
        <v>13</v>
      </c>
      <c r="C9">
        <v>4.3051245484093605E-4</v>
      </c>
      <c r="D9">
        <v>2.7579308152780799E-3</v>
      </c>
      <c r="E9">
        <v>5.9107856031914696E-4</v>
      </c>
      <c r="F9">
        <v>0.3568286</v>
      </c>
      <c r="G9">
        <v>0.98483710000000002</v>
      </c>
      <c r="H9">
        <v>5.8288000000000006E-2</v>
      </c>
      <c r="I9">
        <v>98.589521646499605</v>
      </c>
    </row>
    <row r="10" spans="1:9" x14ac:dyDescent="0.25">
      <c r="A10" s="3" t="s">
        <v>56</v>
      </c>
      <c r="B10" s="3" t="s">
        <v>23</v>
      </c>
      <c r="C10">
        <v>5.289E-2</v>
      </c>
      <c r="D10">
        <v>2.4755699999999999E-2</v>
      </c>
      <c r="E10">
        <v>4.8143710999999998</v>
      </c>
      <c r="F10">
        <v>6.4263389000000002</v>
      </c>
      <c r="G10">
        <v>71.282267600000011</v>
      </c>
      <c r="H10">
        <v>7.4733300000000003E-2</v>
      </c>
      <c r="I10">
        <v>16.969540715217498</v>
      </c>
    </row>
    <row r="11" spans="1:9" x14ac:dyDescent="0.25">
      <c r="A11" s="3" t="s">
        <v>58</v>
      </c>
      <c r="B11" s="3" t="s">
        <v>13</v>
      </c>
      <c r="C11">
        <v>2.67057694145478E-3</v>
      </c>
      <c r="D11">
        <v>1.3127200000000002E-2</v>
      </c>
      <c r="E11">
        <v>7.7161123044788794E-3</v>
      </c>
      <c r="F11">
        <v>0.13360179999999999</v>
      </c>
      <c r="G11">
        <v>3.8935600000000001E-2</v>
      </c>
      <c r="H11">
        <v>7.7488500000000002E-2</v>
      </c>
      <c r="I11">
        <v>99.483126401901202</v>
      </c>
    </row>
    <row r="12" spans="1:9" x14ac:dyDescent="0.25">
      <c r="A12" s="3" t="s">
        <v>62</v>
      </c>
      <c r="B12" s="3" t="s">
        <v>13</v>
      </c>
      <c r="C12">
        <v>2.2850319680856002E-5</v>
      </c>
      <c r="D12">
        <v>1.9375956128442299E-5</v>
      </c>
      <c r="E12">
        <v>1.3953562074675501E-4</v>
      </c>
      <c r="F12">
        <v>5.02352195326238E-3</v>
      </c>
      <c r="G12">
        <v>4.2631213545973802E-4</v>
      </c>
      <c r="H12">
        <v>3.3439899999999995E-2</v>
      </c>
      <c r="I12">
        <v>99.960905313491793</v>
      </c>
    </row>
    <row r="13" spans="1:9" x14ac:dyDescent="0.25">
      <c r="A13" s="3" t="s">
        <v>69</v>
      </c>
      <c r="B13" s="3" t="s">
        <v>71</v>
      </c>
      <c r="C13">
        <v>4.5389289880404205E-3</v>
      </c>
      <c r="D13">
        <v>1.1265838111285101E-3</v>
      </c>
      <c r="E13">
        <v>5.7602751439844702E-4</v>
      </c>
      <c r="F13">
        <v>98.448920249938894</v>
      </c>
      <c r="G13">
        <v>0.1005201</v>
      </c>
      <c r="H13">
        <v>1.5257628547260501E-3</v>
      </c>
      <c r="I13">
        <v>1.4341345988214</v>
      </c>
    </row>
    <row r="14" spans="1:9" x14ac:dyDescent="0.25">
      <c r="A14" s="3" t="s">
        <v>78</v>
      </c>
      <c r="B14" s="3" t="s">
        <v>13</v>
      </c>
      <c r="C14">
        <v>2.9740222089458201E-3</v>
      </c>
      <c r="D14">
        <v>2.65979651885572E-3</v>
      </c>
      <c r="E14">
        <v>1.08946915133856E-3</v>
      </c>
      <c r="F14">
        <v>18.8761875033378</v>
      </c>
      <c r="G14">
        <v>5.4800300000000003E-2</v>
      </c>
      <c r="H14">
        <v>1.95047E-2</v>
      </c>
      <c r="I14">
        <v>81.0151994</v>
      </c>
    </row>
    <row r="15" spans="1:9" x14ac:dyDescent="0.25">
      <c r="A15" s="3" t="s">
        <v>83</v>
      </c>
      <c r="B15" s="3" t="s">
        <v>71</v>
      </c>
      <c r="C15">
        <v>1.39154809897235E-7</v>
      </c>
      <c r="D15">
        <v>2.8937121795968803E-9</v>
      </c>
      <c r="E15">
        <v>2.4569393394790999E-9</v>
      </c>
      <c r="F15">
        <v>100</v>
      </c>
      <c r="G15">
        <v>4.0700496306556001E-7</v>
      </c>
      <c r="H15">
        <v>4.9977695593117397E-9</v>
      </c>
      <c r="I15">
        <v>5.6701460193764299E-8</v>
      </c>
    </row>
    <row r="16" spans="1:9" x14ac:dyDescent="0.25">
      <c r="A16" s="3" t="s">
        <v>90</v>
      </c>
      <c r="B16" s="3" t="s">
        <v>71</v>
      </c>
      <c r="C16">
        <v>9.2215585167920695E-8</v>
      </c>
      <c r="D16">
        <v>2.9903832188260504E-8</v>
      </c>
      <c r="E16">
        <v>1.0587113130622301E-8</v>
      </c>
      <c r="F16">
        <v>99.9999165534973</v>
      </c>
      <c r="G16">
        <v>6.0415101188482306E-5</v>
      </c>
      <c r="H16">
        <v>2.2196335047741603E-8</v>
      </c>
      <c r="I16">
        <v>1.7917763273089797E-5</v>
      </c>
    </row>
    <row r="17" spans="1:9" x14ac:dyDescent="0.25">
      <c r="A17" s="3" t="s">
        <v>98</v>
      </c>
      <c r="B17" s="3" t="s">
        <v>71</v>
      </c>
      <c r="C17">
        <v>1.2531993434095E-4</v>
      </c>
      <c r="D17">
        <v>3.0731214906154403E-5</v>
      </c>
      <c r="E17">
        <v>2.93325861377979E-6</v>
      </c>
      <c r="F17">
        <v>99.976688623428302</v>
      </c>
      <c r="G17">
        <v>2.8653291792579602E-4</v>
      </c>
      <c r="H17">
        <v>8.3301341646802002E-5</v>
      </c>
      <c r="I17">
        <v>2.2709400000000001E-2</v>
      </c>
    </row>
    <row r="18" spans="1:9" x14ac:dyDescent="0.25">
      <c r="A18" s="3" t="s">
        <v>105</v>
      </c>
      <c r="B18" s="3" t="s">
        <v>71</v>
      </c>
      <c r="C18">
        <v>1.9579872514441301E-4</v>
      </c>
      <c r="D18">
        <v>2.1049793303973198E-4</v>
      </c>
      <c r="E18">
        <v>1.8620524997459099E-4</v>
      </c>
      <c r="F18">
        <v>99.911183118820105</v>
      </c>
      <c r="G18">
        <v>4.2946199999999997E-2</v>
      </c>
      <c r="H18">
        <v>2.85022156276681E-4</v>
      </c>
      <c r="I18">
        <v>3.7647199999999999E-2</v>
      </c>
    </row>
    <row r="19" spans="1:9" x14ac:dyDescent="0.25">
      <c r="A19" s="3" t="s">
        <v>111</v>
      </c>
      <c r="B19" s="3" t="s">
        <v>23</v>
      </c>
      <c r="C19">
        <v>0.10351589999999999</v>
      </c>
      <c r="D19">
        <v>5.2123499999999996E-2</v>
      </c>
      <c r="E19">
        <v>5.7836699999999998E-2</v>
      </c>
      <c r="F19">
        <v>2.2202869999999999</v>
      </c>
      <c r="G19">
        <v>49.243259429931605</v>
      </c>
      <c r="H19">
        <v>0.13216820000000001</v>
      </c>
      <c r="I19">
        <v>47.538623213767998</v>
      </c>
    </row>
    <row r="20" spans="1:9" x14ac:dyDescent="0.25">
      <c r="A20" s="3" t="s">
        <v>114</v>
      </c>
      <c r="B20" s="3" t="s">
        <v>71</v>
      </c>
      <c r="C20">
        <v>2.7379797757021099E-3</v>
      </c>
      <c r="D20">
        <v>1.6840669559314799E-3</v>
      </c>
      <c r="E20">
        <v>1.7461261450080201E-3</v>
      </c>
      <c r="F20">
        <v>96.954911947250295</v>
      </c>
      <c r="G20">
        <v>1.0063732974231199</v>
      </c>
      <c r="H20">
        <v>5.4650863603455902E-4</v>
      </c>
      <c r="I20">
        <v>2.0310424268245599</v>
      </c>
    </row>
    <row r="21" spans="1:9" x14ac:dyDescent="0.25">
      <c r="A21" s="3" t="s">
        <v>122</v>
      </c>
      <c r="B21" s="3" t="s">
        <v>23</v>
      </c>
      <c r="C21">
        <v>2.1786406705359598E-4</v>
      </c>
      <c r="D21">
        <v>2.4950859369710001E-4</v>
      </c>
      <c r="E21">
        <v>4.37503587136234E-5</v>
      </c>
      <c r="F21">
        <v>1.5796299999999999E-2</v>
      </c>
      <c r="G21">
        <v>99.455845355987506</v>
      </c>
      <c r="H21">
        <v>7.3552160984036096E-5</v>
      </c>
      <c r="I21">
        <v>0.52772459999999999</v>
      </c>
    </row>
    <row r="22" spans="1:9" x14ac:dyDescent="0.25">
      <c r="A22" s="3" t="s">
        <v>128</v>
      </c>
      <c r="B22" s="3" t="s">
        <v>13</v>
      </c>
      <c r="C22">
        <v>1.0546772500674699E-3</v>
      </c>
      <c r="D22">
        <v>6.8074848513788297E-5</v>
      </c>
      <c r="E22">
        <v>3.7675548014703902E-5</v>
      </c>
      <c r="F22">
        <v>6.7302699999999993E-2</v>
      </c>
      <c r="G22">
        <v>1.8522381651564501E-3</v>
      </c>
      <c r="H22">
        <v>1.5415810139529599E-5</v>
      </c>
      <c r="I22">
        <v>99.929678440093909</v>
      </c>
    </row>
    <row r="23" spans="1:9" x14ac:dyDescent="0.25">
      <c r="A23" s="3" t="s">
        <v>135</v>
      </c>
      <c r="B23" s="3" t="s">
        <v>23</v>
      </c>
      <c r="C23">
        <v>3.1264900000000005E-2</v>
      </c>
      <c r="D23">
        <v>2.06174172490136E-3</v>
      </c>
      <c r="E23">
        <v>1.13461E-2</v>
      </c>
      <c r="F23">
        <v>0.77790700000000002</v>
      </c>
      <c r="G23">
        <v>81.998425722122107</v>
      </c>
      <c r="H23">
        <v>1.9011699999999999E-2</v>
      </c>
      <c r="I23">
        <v>17.151193320751101</v>
      </c>
    </row>
    <row r="24" spans="1:9" x14ac:dyDescent="0.25">
      <c r="A24" s="3" t="s">
        <v>139</v>
      </c>
      <c r="B24" s="3" t="s">
        <v>23</v>
      </c>
      <c r="C24">
        <v>5.8379657730256399E-5</v>
      </c>
      <c r="D24">
        <v>1.36553182983334E-4</v>
      </c>
      <c r="E24">
        <v>1.70936573340441E-5</v>
      </c>
      <c r="F24">
        <v>4.4236760004423498E-3</v>
      </c>
      <c r="G24">
        <v>98.943489789962698</v>
      </c>
      <c r="H24">
        <v>2.1243920400593099E-5</v>
      </c>
      <c r="I24">
        <v>1.05145340785384</v>
      </c>
    </row>
    <row r="25" spans="1:9" x14ac:dyDescent="0.25">
      <c r="A25" s="3" t="s">
        <v>147</v>
      </c>
      <c r="B25" s="3" t="s">
        <v>23</v>
      </c>
      <c r="C25">
        <v>8.5557599999999998E-2</v>
      </c>
      <c r="D25">
        <v>1.5822729095816599</v>
      </c>
      <c r="E25">
        <v>0.59324480000000002</v>
      </c>
      <c r="F25">
        <v>0.62123400000000006</v>
      </c>
      <c r="G25">
        <v>68.733292818069401</v>
      </c>
      <c r="H25">
        <v>0.32538070000000002</v>
      </c>
      <c r="I25">
        <v>18.1146278977394</v>
      </c>
    </row>
    <row r="26" spans="1:9" x14ac:dyDescent="0.25">
      <c r="A26" s="3" t="s">
        <v>151</v>
      </c>
      <c r="B26" s="3" t="s">
        <v>23</v>
      </c>
      <c r="C26">
        <v>3.48967546415224E-5</v>
      </c>
      <c r="D26">
        <v>8.33544675060693E-5</v>
      </c>
      <c r="E26">
        <v>1.2936882853864499E-5</v>
      </c>
      <c r="F26">
        <v>5.8387642638990603E-3</v>
      </c>
      <c r="G26">
        <v>99.984467029571505</v>
      </c>
      <c r="H26">
        <v>1.11280075998365E-4</v>
      </c>
      <c r="I26">
        <v>7.4743766163010098E-3</v>
      </c>
    </row>
    <row r="27" spans="1:9" x14ac:dyDescent="0.25">
      <c r="A27" s="3" t="s">
        <v>159</v>
      </c>
      <c r="B27" s="3" t="s">
        <v>23</v>
      </c>
      <c r="C27">
        <v>3.2481931810934801E-6</v>
      </c>
      <c r="D27">
        <v>5.9783280548231201E-7</v>
      </c>
      <c r="E27">
        <v>1.46369216746933E-7</v>
      </c>
      <c r="F27">
        <v>2.67285031441133E-5</v>
      </c>
      <c r="G27">
        <v>99.997758865356403</v>
      </c>
      <c r="H27">
        <v>4.0961958269747298E-7</v>
      </c>
      <c r="I27">
        <v>2.2060999981476904E-3</v>
      </c>
    </row>
    <row r="28" spans="1:9" x14ac:dyDescent="0.25">
      <c r="A28" s="3" t="s">
        <v>167</v>
      </c>
      <c r="B28" s="3" t="s">
        <v>13</v>
      </c>
      <c r="C28">
        <v>6.7651444624061696E-4</v>
      </c>
      <c r="D28">
        <v>1.30553389681153E-3</v>
      </c>
      <c r="E28">
        <v>8.627413990325289E-4</v>
      </c>
      <c r="F28">
        <v>4.9434600000000002E-2</v>
      </c>
      <c r="G28">
        <v>1.4425565495912401E-3</v>
      </c>
      <c r="H28">
        <v>2.7569008125283203E-4</v>
      </c>
      <c r="I28">
        <v>99.945813417434607</v>
      </c>
    </row>
    <row r="29" spans="1:9" x14ac:dyDescent="0.25">
      <c r="A29" s="3" t="s">
        <v>175</v>
      </c>
      <c r="B29" s="3" t="s">
        <v>71</v>
      </c>
      <c r="C29">
        <v>3.3251662898692297E-4</v>
      </c>
      <c r="D29">
        <v>1.4560446288669401E-4</v>
      </c>
      <c r="E29">
        <v>4.7022207581903699E-3</v>
      </c>
      <c r="F29">
        <v>99.713444709777804</v>
      </c>
      <c r="G29">
        <v>1.15596E-2</v>
      </c>
      <c r="H29">
        <v>1.6008871170924901E-4</v>
      </c>
      <c r="I29">
        <v>0.26866619999999997</v>
      </c>
    </row>
    <row r="30" spans="1:9" x14ac:dyDescent="0.25">
      <c r="A30" s="3" t="s">
        <v>181</v>
      </c>
      <c r="B30" s="3" t="s">
        <v>71</v>
      </c>
      <c r="C30">
        <v>1.64794746524421E-3</v>
      </c>
      <c r="D30">
        <v>3.15007946483092E-4</v>
      </c>
      <c r="E30">
        <v>6.7612018028739796E-4</v>
      </c>
      <c r="F30">
        <v>94.642740488052297</v>
      </c>
      <c r="G30">
        <v>5.0853868742706202E-3</v>
      </c>
      <c r="H30">
        <v>5.3379754999999998</v>
      </c>
      <c r="I30">
        <v>6.6085267462767609E-3</v>
      </c>
    </row>
    <row r="31" spans="1:9" x14ac:dyDescent="0.25">
      <c r="A31" s="3" t="s">
        <v>188</v>
      </c>
      <c r="B31" s="3" t="s">
        <v>190</v>
      </c>
      <c r="C31">
        <v>1.01686E-2</v>
      </c>
      <c r="D31">
        <v>1.9862811313942001E-3</v>
      </c>
      <c r="E31">
        <v>1.61438529175939E-3</v>
      </c>
      <c r="F31">
        <v>14.479760825633999</v>
      </c>
      <c r="G31">
        <v>0.1112708</v>
      </c>
      <c r="H31">
        <v>84.867012500762897</v>
      </c>
      <c r="I31">
        <v>0.52477549999999995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resultsAudio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Calzadilla</dc:creator>
  <cp:lastModifiedBy>Ernesto Calzadilla Martínez</cp:lastModifiedBy>
  <dcterms:created xsi:type="dcterms:W3CDTF">2024-06-02T10:45:49Z</dcterms:created>
  <dcterms:modified xsi:type="dcterms:W3CDTF">2024-06-02T10:45:49Z</dcterms:modified>
</cp:coreProperties>
</file>