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tmel Studio\7.0\SpiderCam\"/>
    </mc:Choice>
  </mc:AlternateContent>
  <bookViews>
    <workbookView xWindow="0" yWindow="0" windowWidth="28800" windowHeight="12210" xr2:uid="{EAD21BD7-A9BB-4E1C-A345-7B5D66FCBF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2" i="1"/>
  <c r="D37" i="1"/>
  <c r="D38" i="1"/>
  <c r="D39" i="1"/>
  <c r="H35" i="1"/>
  <c r="H36" i="1"/>
  <c r="H34" i="1"/>
  <c r="F35" i="1"/>
  <c r="F36" i="1"/>
  <c r="F34" i="1"/>
  <c r="D35" i="1"/>
  <c r="D34" i="1"/>
  <c r="D33" i="1"/>
</calcChain>
</file>

<file path=xl/sharedStrings.xml><?xml version="1.0" encoding="utf-8"?>
<sst xmlns="http://schemas.openxmlformats.org/spreadsheetml/2006/main" count="73" uniqueCount="51">
  <si>
    <t>Port</t>
  </si>
  <si>
    <t>Arduino #</t>
  </si>
  <si>
    <t>Function</t>
  </si>
  <si>
    <t>D</t>
  </si>
  <si>
    <t>encoder 1</t>
  </si>
  <si>
    <t>Register #</t>
  </si>
  <si>
    <t>encoder 2</t>
  </si>
  <si>
    <t>E</t>
  </si>
  <si>
    <t>encoder 4</t>
  </si>
  <si>
    <t>encoder 3</t>
  </si>
  <si>
    <t>Setting</t>
  </si>
  <si>
    <t>int0</t>
  </si>
  <si>
    <t>int1</t>
  </si>
  <si>
    <t>int2</t>
  </si>
  <si>
    <t>int3</t>
  </si>
  <si>
    <t>int4</t>
  </si>
  <si>
    <t>int5</t>
  </si>
  <si>
    <t>int6</t>
  </si>
  <si>
    <t>int7</t>
  </si>
  <si>
    <t>transmitter</t>
  </si>
  <si>
    <t>receiver</t>
  </si>
  <si>
    <t>H</t>
  </si>
  <si>
    <t>A</t>
  </si>
  <si>
    <t>OC4A</t>
  </si>
  <si>
    <t>OC4B</t>
  </si>
  <si>
    <t>pwm motor 1</t>
  </si>
  <si>
    <t>pwm motor 2</t>
  </si>
  <si>
    <t>L</t>
  </si>
  <si>
    <t>pwm motor 3</t>
  </si>
  <si>
    <t>pwm motor 4</t>
  </si>
  <si>
    <t>OC5A</t>
  </si>
  <si>
    <t>OC5B</t>
  </si>
  <si>
    <t>TX1</t>
  </si>
  <si>
    <t>RX1</t>
  </si>
  <si>
    <t>enable pwm (4A)</t>
  </si>
  <si>
    <t>motor1 en</t>
  </si>
  <si>
    <t>enable pwm (5A)</t>
  </si>
  <si>
    <t>motor2 en</t>
  </si>
  <si>
    <t>motor3 en</t>
  </si>
  <si>
    <t>motor 3 en</t>
  </si>
  <si>
    <t>motor 4 en</t>
  </si>
  <si>
    <t>enable pwm (4B)</t>
  </si>
  <si>
    <t>enable pwn (4B)</t>
  </si>
  <si>
    <t>enable owm (5B)</t>
  </si>
  <si>
    <t>enable pwm (5B)</t>
  </si>
  <si>
    <t>s</t>
  </si>
  <si>
    <t>d</t>
  </si>
  <si>
    <t>motor not spinningw</t>
  </si>
  <si>
    <t>swap A and D motor direction</t>
  </si>
  <si>
    <t>en1</t>
  </si>
  <si>
    <t>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</si>
</sst>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A9C4-9B4A-4D6D-90BE-05D67CEC57B5}">
  <dimension ref="A1:H44"/>
  <sheetViews>
    <sheetView tabSelected="1" topLeftCell="B13" workbookViewId="0">
      <selection activeCell="D44" sqref="D44"/>
    </sheetView>
  </sheetViews>
  <sheetFormatPr defaultRowHeight="15" x14ac:dyDescent="0.25"/>
  <cols>
    <col min="1" max="1" width="17" customWidth="1"/>
    <col min="2" max="2" width="11.5703125" customWidth="1"/>
    <col min="3" max="3" width="17.7109375" customWidth="1"/>
    <col min="4" max="4" width="19.28515625" customWidth="1"/>
    <col min="5" max="5" width="16.425781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>
        <v>0</v>
      </c>
      <c r="C2">
        <v>21</v>
      </c>
      <c r="D2" t="s">
        <v>4</v>
      </c>
      <c r="E2" t="s">
        <v>11</v>
      </c>
    </row>
    <row r="3" spans="1:5" x14ac:dyDescent="0.25">
      <c r="A3" t="s">
        <v>3</v>
      </c>
      <c r="B3">
        <v>1</v>
      </c>
      <c r="C3">
        <v>20</v>
      </c>
      <c r="D3" t="s">
        <v>4</v>
      </c>
      <c r="E3" t="s">
        <v>12</v>
      </c>
    </row>
    <row r="4" spans="1:5" x14ac:dyDescent="0.25">
      <c r="A4" t="s">
        <v>3</v>
      </c>
      <c r="B4">
        <v>2</v>
      </c>
      <c r="C4">
        <v>19</v>
      </c>
      <c r="D4" t="s">
        <v>6</v>
      </c>
      <c r="E4" t="s">
        <v>13</v>
      </c>
    </row>
    <row r="5" spans="1:5" x14ac:dyDescent="0.25">
      <c r="A5" t="s">
        <v>3</v>
      </c>
      <c r="B5">
        <v>3</v>
      </c>
      <c r="C5">
        <v>18</v>
      </c>
      <c r="D5" t="s">
        <v>6</v>
      </c>
      <c r="E5" t="s">
        <v>14</v>
      </c>
    </row>
    <row r="6" spans="1:5" x14ac:dyDescent="0.25">
      <c r="A6" t="s">
        <v>7</v>
      </c>
      <c r="B6">
        <v>4</v>
      </c>
      <c r="C6">
        <v>2</v>
      </c>
      <c r="D6" t="s">
        <v>9</v>
      </c>
      <c r="E6" t="s">
        <v>15</v>
      </c>
    </row>
    <row r="7" spans="1:5" x14ac:dyDescent="0.25">
      <c r="A7" t="s">
        <v>7</v>
      </c>
      <c r="B7">
        <v>5</v>
      </c>
      <c r="C7">
        <v>3</v>
      </c>
      <c r="D7" t="s">
        <v>9</v>
      </c>
      <c r="E7" t="s">
        <v>16</v>
      </c>
    </row>
    <row r="8" spans="1:5" x14ac:dyDescent="0.25">
      <c r="A8" t="s">
        <v>7</v>
      </c>
      <c r="B8">
        <v>6</v>
      </c>
      <c r="D8" t="s">
        <v>8</v>
      </c>
      <c r="E8" t="s">
        <v>17</v>
      </c>
    </row>
    <row r="9" spans="1:5" x14ac:dyDescent="0.25">
      <c r="A9" t="s">
        <v>7</v>
      </c>
      <c r="B9">
        <v>7</v>
      </c>
      <c r="D9" t="s">
        <v>8</v>
      </c>
      <c r="E9" t="s">
        <v>18</v>
      </c>
    </row>
    <row r="10" spans="1:5" x14ac:dyDescent="0.25">
      <c r="A10" s="1" t="s">
        <v>7</v>
      </c>
      <c r="B10" s="1">
        <v>1</v>
      </c>
      <c r="C10">
        <v>18</v>
      </c>
      <c r="D10" t="s">
        <v>19</v>
      </c>
      <c r="E10" t="s">
        <v>32</v>
      </c>
    </row>
    <row r="11" spans="1:5" x14ac:dyDescent="0.25">
      <c r="A11" s="1" t="s">
        <v>7</v>
      </c>
      <c r="B11" s="1">
        <v>0</v>
      </c>
      <c r="C11">
        <v>19</v>
      </c>
      <c r="D11" t="s">
        <v>20</v>
      </c>
      <c r="E11" t="s">
        <v>33</v>
      </c>
    </row>
    <row r="12" spans="1:5" x14ac:dyDescent="0.25">
      <c r="A12" t="s">
        <v>21</v>
      </c>
      <c r="B12">
        <v>3</v>
      </c>
      <c r="C12">
        <v>6</v>
      </c>
      <c r="D12" t="s">
        <v>25</v>
      </c>
      <c r="E12" t="s">
        <v>23</v>
      </c>
    </row>
    <row r="13" spans="1:5" x14ac:dyDescent="0.25">
      <c r="A13" t="s">
        <v>21</v>
      </c>
      <c r="B13">
        <v>4</v>
      </c>
      <c r="C13">
        <v>7</v>
      </c>
      <c r="D13" t="s">
        <v>26</v>
      </c>
      <c r="E13" t="s">
        <v>24</v>
      </c>
    </row>
    <row r="14" spans="1:5" x14ac:dyDescent="0.25">
      <c r="A14" t="s">
        <v>22</v>
      </c>
      <c r="B14">
        <v>0</v>
      </c>
      <c r="C14">
        <v>22</v>
      </c>
      <c r="D14" t="s">
        <v>34</v>
      </c>
      <c r="E14" t="s">
        <v>35</v>
      </c>
    </row>
    <row r="15" spans="1:5" x14ac:dyDescent="0.25">
      <c r="A15" t="s">
        <v>22</v>
      </c>
      <c r="B15">
        <v>1</v>
      </c>
      <c r="C15">
        <v>23</v>
      </c>
      <c r="D15" t="s">
        <v>34</v>
      </c>
      <c r="E15" t="s">
        <v>35</v>
      </c>
    </row>
    <row r="16" spans="1:5" x14ac:dyDescent="0.25">
      <c r="A16" t="s">
        <v>27</v>
      </c>
      <c r="B16">
        <v>3</v>
      </c>
      <c r="C16">
        <v>46</v>
      </c>
      <c r="D16" t="s">
        <v>28</v>
      </c>
      <c r="E16" t="s">
        <v>30</v>
      </c>
    </row>
    <row r="17" spans="1:7" x14ac:dyDescent="0.25">
      <c r="A17" t="s">
        <v>27</v>
      </c>
      <c r="B17">
        <v>4</v>
      </c>
      <c r="C17">
        <v>45</v>
      </c>
      <c r="D17" t="s">
        <v>29</v>
      </c>
      <c r="E17" t="s">
        <v>31</v>
      </c>
    </row>
    <row r="18" spans="1:7" x14ac:dyDescent="0.25">
      <c r="A18" t="s">
        <v>22</v>
      </c>
      <c r="B18">
        <v>3</v>
      </c>
      <c r="C18">
        <v>25</v>
      </c>
      <c r="D18" t="s">
        <v>36</v>
      </c>
      <c r="E18" t="s">
        <v>37</v>
      </c>
    </row>
    <row r="19" spans="1:7" x14ac:dyDescent="0.25">
      <c r="A19" t="s">
        <v>22</v>
      </c>
      <c r="B19">
        <v>4</v>
      </c>
      <c r="C19">
        <v>26</v>
      </c>
      <c r="D19" t="s">
        <v>36</v>
      </c>
      <c r="E19" t="s">
        <v>37</v>
      </c>
    </row>
    <row r="20" spans="1:7" x14ac:dyDescent="0.25">
      <c r="D20" t="s">
        <v>41</v>
      </c>
      <c r="E20" t="s">
        <v>38</v>
      </c>
    </row>
    <row r="21" spans="1:7" x14ac:dyDescent="0.25">
      <c r="D21" t="s">
        <v>42</v>
      </c>
      <c r="E21" t="s">
        <v>39</v>
      </c>
    </row>
    <row r="22" spans="1:7" x14ac:dyDescent="0.25">
      <c r="D22" t="s">
        <v>43</v>
      </c>
      <c r="E22" t="s">
        <v>40</v>
      </c>
    </row>
    <row r="23" spans="1:7" x14ac:dyDescent="0.25">
      <c r="D23" t="s">
        <v>44</v>
      </c>
      <c r="E23" t="s">
        <v>40</v>
      </c>
    </row>
    <row r="26" spans="1:7" x14ac:dyDescent="0.25">
      <c r="B26" t="s">
        <v>45</v>
      </c>
      <c r="C26" t="s">
        <v>47</v>
      </c>
    </row>
    <row r="27" spans="1:7" x14ac:dyDescent="0.25">
      <c r="B27" t="s">
        <v>46</v>
      </c>
    </row>
    <row r="28" spans="1:7" x14ac:dyDescent="0.25">
      <c r="B28" t="s">
        <v>48</v>
      </c>
    </row>
    <row r="32" spans="1:7" x14ac:dyDescent="0.25">
      <c r="E32" t="s">
        <v>49</v>
      </c>
      <c r="G32" t="s">
        <v>50</v>
      </c>
    </row>
    <row r="33" spans="2:8" x14ac:dyDescent="0.25">
      <c r="B33">
        <v>1657</v>
      </c>
      <c r="C33">
        <v>1395</v>
      </c>
      <c r="D33" s="2">
        <f>B33-C33</f>
        <v>262</v>
      </c>
      <c r="E33">
        <v>153</v>
      </c>
      <c r="G33">
        <v>196</v>
      </c>
    </row>
    <row r="34" spans="2:8" x14ac:dyDescent="0.25">
      <c r="B34">
        <v>1395</v>
      </c>
      <c r="C34">
        <v>1115</v>
      </c>
      <c r="D34" s="2">
        <f>B34-C34</f>
        <v>280</v>
      </c>
      <c r="E34">
        <v>162</v>
      </c>
      <c r="F34" s="2">
        <f>E34-E33</f>
        <v>9</v>
      </c>
      <c r="G34">
        <v>206</v>
      </c>
      <c r="H34" s="2">
        <f>G34-G33</f>
        <v>10</v>
      </c>
    </row>
    <row r="35" spans="2:8" x14ac:dyDescent="0.25">
      <c r="B35">
        <v>1115</v>
      </c>
      <c r="C35">
        <v>807</v>
      </c>
      <c r="D35" s="2">
        <f>B35-C35</f>
        <v>308</v>
      </c>
      <c r="E35">
        <v>172</v>
      </c>
      <c r="F35" s="2">
        <f t="shared" ref="F35:F36" si="0">E35-E34</f>
        <v>10</v>
      </c>
      <c r="G35">
        <v>216</v>
      </c>
      <c r="H35" s="2">
        <f t="shared" ref="H35:H36" si="1">G35-G34</f>
        <v>10</v>
      </c>
    </row>
    <row r="36" spans="2:8" x14ac:dyDescent="0.25">
      <c r="D36" s="2"/>
      <c r="E36">
        <v>182</v>
      </c>
      <c r="F36" s="2">
        <f t="shared" si="0"/>
        <v>10</v>
      </c>
      <c r="G36">
        <v>226</v>
      </c>
      <c r="H36" s="2">
        <f t="shared" si="1"/>
        <v>10</v>
      </c>
    </row>
    <row r="37" spans="2:8" x14ac:dyDescent="0.25">
      <c r="B37">
        <v>1600</v>
      </c>
      <c r="C37">
        <v>1313</v>
      </c>
      <c r="D37" s="2">
        <f t="shared" ref="D36:D43" si="2">B37-C37</f>
        <v>287</v>
      </c>
    </row>
    <row r="38" spans="2:8" x14ac:dyDescent="0.25">
      <c r="B38">
        <v>1313</v>
      </c>
      <c r="C38">
        <v>1025</v>
      </c>
      <c r="D38" s="2">
        <f t="shared" si="2"/>
        <v>288</v>
      </c>
    </row>
    <row r="39" spans="2:8" x14ac:dyDescent="0.25">
      <c r="B39">
        <v>1025</v>
      </c>
      <c r="C39">
        <v>713</v>
      </c>
      <c r="D39" s="2">
        <f t="shared" si="2"/>
        <v>312</v>
      </c>
    </row>
    <row r="40" spans="2:8" x14ac:dyDescent="0.25">
      <c r="D40" s="2"/>
    </row>
    <row r="41" spans="2:8" x14ac:dyDescent="0.25">
      <c r="D41" s="2"/>
    </row>
    <row r="42" spans="2:8" x14ac:dyDescent="0.25">
      <c r="B42">
        <v>4480</v>
      </c>
      <c r="C42">
        <v>4755</v>
      </c>
      <c r="D42" s="2">
        <f>-B42+C42</f>
        <v>275</v>
      </c>
    </row>
    <row r="43" spans="2:8" x14ac:dyDescent="0.25">
      <c r="B43">
        <v>4225</v>
      </c>
      <c r="C43">
        <v>4480</v>
      </c>
      <c r="D43" s="2"/>
    </row>
    <row r="44" spans="2:8" x14ac:dyDescent="0.25">
      <c r="D44">
        <f>SUM(D33:D43)/7</f>
        <v>287.42857142857144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2018-01-15T03:27:54Z</dcterms:created>
  <dcterms:modified xsi:type="dcterms:W3CDTF">2018-02-14T02:54:04Z</dcterms:modified>
</cp:coreProperties>
</file>