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<sst xmlns="http://schemas.openxmlformats.org/spreadsheetml/2006/main" count="198" uniqueCount="40">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</sst>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1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333933"/>
        <c:axId val="36656204"/>
      </c:lineChart>
      <c:catAx>
        <c:axId val="783339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56204"/>
        <c:crosses val="autoZero"/>
        <c:auto val="1"/>
        <c:lblAlgn val="ctr"/>
        <c:lblOffset val="100"/>
      </c:catAx>
      <c:valAx>
        <c:axId val="36656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339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-50</c:v>
                </c:pt>
                <c:pt idx="1">
                  <c:v>38</c:v>
                </c:pt>
                <c:pt idx="2">
                  <c:v>70</c:v>
                </c:pt>
                <c:pt idx="3">
                  <c:v>142</c:v>
                </c:pt>
                <c:pt idx="4">
                  <c:v>26</c:v>
                </c:pt>
                <c:pt idx="5">
                  <c:v>86</c:v>
                </c:pt>
                <c:pt idx="6">
                  <c:v>90</c:v>
                </c:pt>
                <c:pt idx="7">
                  <c:v>30</c:v>
                </c:pt>
                <c:pt idx="8">
                  <c:v>114</c:v>
                </c:pt>
                <c:pt idx="9">
                  <c:v>62</c:v>
                </c:pt>
                <c:pt idx="10">
                  <c:v>18</c:v>
                </c:pt>
                <c:pt idx="11">
                  <c:v>-16</c:v>
                </c:pt>
                <c:pt idx="12">
                  <c:v>8</c:v>
                </c:pt>
                <c:pt idx="13">
                  <c:v>12</c:v>
                </c:pt>
                <c:pt idx="14">
                  <c:v>64</c:v>
                </c:pt>
                <c:pt idx="15">
                  <c:v>-22</c:v>
                </c:pt>
                <c:pt idx="16">
                  <c:v>-44</c:v>
                </c:pt>
                <c:pt idx="17">
                  <c:v>-80</c:v>
                </c:pt>
                <c:pt idx="18">
                  <c:v>-66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48667"/>
        <c:axId val="15775573"/>
      </c:lineChart>
      <c:catAx>
        <c:axId val="92048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75573"/>
        <c:crosses val="autoZero"/>
        <c:auto val="1"/>
        <c:lblAlgn val="ctr"/>
        <c:lblOffset val="100"/>
      </c:catAx>
      <c:valAx>
        <c:axId val="15775573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486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01290"/>
        <c:axId val="65560473"/>
      </c:lineChart>
      <c:catAx>
        <c:axId val="459012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60473"/>
        <c:crosses val="autoZero"/>
        <c:auto val="1"/>
        <c:lblAlgn val="ctr"/>
        <c:lblOffset val="100"/>
      </c:catAx>
      <c:valAx>
        <c:axId val="65560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01290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138</c:v>
                </c:pt>
                <c:pt idx="1">
                  <c:v>260</c:v>
                </c:pt>
                <c:pt idx="2">
                  <c:v>262</c:v>
                </c:pt>
                <c:pt idx="3">
                  <c:v>328</c:v>
                </c:pt>
                <c:pt idx="4">
                  <c:v>318</c:v>
                </c:pt>
                <c:pt idx="5">
                  <c:v>248</c:v>
                </c:pt>
                <c:pt idx="6">
                  <c:v>114</c:v>
                </c:pt>
                <c:pt idx="7">
                  <c:v>130</c:v>
                </c:pt>
                <c:pt idx="8">
                  <c:v>-14</c:v>
                </c:pt>
                <c:pt idx="9">
                  <c:v>-95</c:v>
                </c:pt>
                <c:pt idx="10">
                  <c:v>-177</c:v>
                </c:pt>
                <c:pt idx="11">
                  <c:v>-207</c:v>
                </c:pt>
                <c:pt idx="12">
                  <c:v>-235</c:v>
                </c:pt>
                <c:pt idx="13">
                  <c:v>-271</c:v>
                </c:pt>
                <c:pt idx="14">
                  <c:v>-226</c:v>
                </c:pt>
                <c:pt idx="15">
                  <c:v>-247</c:v>
                </c:pt>
                <c:pt idx="16">
                  <c:v>-228</c:v>
                </c:pt>
                <c:pt idx="17">
                  <c:v>-205</c:v>
                </c:pt>
                <c:pt idx="18">
                  <c:v>-248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424125"/>
        <c:axId val="88885474"/>
      </c:lineChart>
      <c:catAx>
        <c:axId val="304241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885474"/>
        <c:crosses val="autoZero"/>
        <c:auto val="1"/>
        <c:lblAlgn val="ctr"/>
        <c:lblOffset val="100"/>
      </c:catAx>
      <c:valAx>
        <c:axId val="888854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2412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258</c:v>
                </c:pt>
                <c:pt idx="1">
                  <c:v>226</c:v>
                </c:pt>
                <c:pt idx="2">
                  <c:v>418</c:v>
                </c:pt>
                <c:pt idx="3">
                  <c:v>344</c:v>
                </c:pt>
                <c:pt idx="4">
                  <c:v>394</c:v>
                </c:pt>
                <c:pt idx="5">
                  <c:v>286</c:v>
                </c:pt>
                <c:pt idx="6">
                  <c:v>378</c:v>
                </c:pt>
                <c:pt idx="7">
                  <c:v>384</c:v>
                </c:pt>
                <c:pt idx="8">
                  <c:v>446</c:v>
                </c:pt>
                <c:pt idx="9">
                  <c:v>372</c:v>
                </c:pt>
                <c:pt idx="10">
                  <c:v>430</c:v>
                </c:pt>
                <c:pt idx="11">
                  <c:v>412</c:v>
                </c:pt>
                <c:pt idx="12">
                  <c:v>440</c:v>
                </c:pt>
                <c:pt idx="13">
                  <c:v>448</c:v>
                </c:pt>
                <c:pt idx="14">
                  <c:v>434</c:v>
                </c:pt>
                <c:pt idx="15">
                  <c:v>398</c:v>
                </c:pt>
                <c:pt idx="16">
                  <c:v>384</c:v>
                </c:pt>
                <c:pt idx="17">
                  <c:v>372</c:v>
                </c:pt>
                <c:pt idx="18">
                  <c:v>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929728"/>
        <c:axId val="32491828"/>
      </c:lineChart>
      <c:catAx>
        <c:axId val="229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91828"/>
        <c:crosses val="autoZero"/>
        <c:auto val="1"/>
        <c:lblAlgn val="ctr"/>
        <c:lblOffset val="100"/>
      </c:catAx>
      <c:valAx>
        <c:axId val="32491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297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314799"/>
        <c:axId val="29500142"/>
      </c:lineChart>
      <c:catAx>
        <c:axId val="913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00142"/>
        <c:crosses val="autoZero"/>
        <c:auto val="1"/>
        <c:lblAlgn val="ctr"/>
        <c:lblOffset val="100"/>
      </c:catAx>
      <c:valAx>
        <c:axId val="29500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147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90</c:v>
                </c:pt>
                <c:pt idx="1">
                  <c:v>-190</c:v>
                </c:pt>
                <c:pt idx="2">
                  <c:v>56</c:v>
                </c:pt>
                <c:pt idx="3">
                  <c:v>-26</c:v>
                </c:pt>
                <c:pt idx="4">
                  <c:v>-134</c:v>
                </c:pt>
                <c:pt idx="5">
                  <c:v>-22</c:v>
                </c:pt>
                <c:pt idx="6">
                  <c:v>-74</c:v>
                </c:pt>
                <c:pt idx="7">
                  <c:v>-112</c:v>
                </c:pt>
                <c:pt idx="8">
                  <c:v>-198</c:v>
                </c:pt>
                <c:pt idx="9">
                  <c:v>28</c:v>
                </c:pt>
                <c:pt idx="10">
                  <c:v>-40</c:v>
                </c:pt>
                <c:pt idx="11">
                  <c:v>50</c:v>
                </c:pt>
                <c:pt idx="12">
                  <c:v>32</c:v>
                </c:pt>
                <c:pt idx="13">
                  <c:v>-8</c:v>
                </c:pt>
                <c:pt idx="14">
                  <c:v>-32</c:v>
                </c:pt>
                <c:pt idx="15">
                  <c:v>-42</c:v>
                </c:pt>
                <c:pt idx="16">
                  <c:v>-40</c:v>
                </c:pt>
                <c:pt idx="17">
                  <c:v>-34</c:v>
                </c:pt>
                <c:pt idx="18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741285"/>
        <c:axId val="2655386"/>
      </c:lineChart>
      <c:catAx>
        <c:axId val="867412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5386"/>
        <c:crosses val="autoZero"/>
        <c:auto val="1"/>
        <c:lblAlgn val="ctr"/>
        <c:lblOffset val="100"/>
      </c:catAx>
      <c:valAx>
        <c:axId val="2655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412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564504"/>
        <c:axId val="88697565"/>
      </c:lineChart>
      <c:catAx>
        <c:axId val="1556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97565"/>
        <c:crosses val="autoZero"/>
        <c:auto val="1"/>
        <c:lblAlgn val="ctr"/>
        <c:lblOffset val="100"/>
      </c:catAx>
      <c:valAx>
        <c:axId val="88697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6450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208</c:v>
                </c:pt>
                <c:pt idx="1">
                  <c:v>280</c:v>
                </c:pt>
                <c:pt idx="2">
                  <c:v>280</c:v>
                </c:pt>
                <c:pt idx="3">
                  <c:v>170</c:v>
                </c:pt>
                <c:pt idx="4">
                  <c:v>276</c:v>
                </c:pt>
                <c:pt idx="5">
                  <c:v>288</c:v>
                </c:pt>
                <c:pt idx="6">
                  <c:v>236</c:v>
                </c:pt>
                <c:pt idx="7">
                  <c:v>312</c:v>
                </c:pt>
                <c:pt idx="8">
                  <c:v>256</c:v>
                </c:pt>
                <c:pt idx="9">
                  <c:v>298</c:v>
                </c:pt>
                <c:pt idx="10">
                  <c:v>342</c:v>
                </c:pt>
                <c:pt idx="11">
                  <c:v>278</c:v>
                </c:pt>
                <c:pt idx="12">
                  <c:v>260</c:v>
                </c:pt>
                <c:pt idx="13">
                  <c:v>256</c:v>
                </c:pt>
                <c:pt idx="14">
                  <c:v>156</c:v>
                </c:pt>
                <c:pt idx="15">
                  <c:v>252</c:v>
                </c:pt>
                <c:pt idx="16">
                  <c:v>278</c:v>
                </c:pt>
                <c:pt idx="17">
                  <c:v>122</c:v>
                </c:pt>
                <c:pt idx="18">
                  <c:v>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755649"/>
        <c:axId val="73707295"/>
      </c:lineChart>
      <c:catAx>
        <c:axId val="93755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07295"/>
        <c:crosses val="autoZero"/>
        <c:auto val="1"/>
        <c:lblAlgn val="ctr"/>
        <c:lblOffset val="100"/>
      </c:catAx>
      <c:valAx>
        <c:axId val="73707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55649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350178"/>
        <c:axId val="21272257"/>
      </c:lineChart>
      <c:catAx>
        <c:axId val="87350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72257"/>
        <c:crosses val="autoZero"/>
        <c:auto val="1"/>
        <c:lblAlgn val="ctr"/>
        <c:lblOffset val="100"/>
      </c:catAx>
      <c:valAx>
        <c:axId val="21272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5017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-100</c:v>
                </c:pt>
                <c:pt idx="1">
                  <c:v>16</c:v>
                </c:pt>
                <c:pt idx="2">
                  <c:v>-58</c:v>
                </c:pt>
                <c:pt idx="3">
                  <c:v>-60</c:v>
                </c:pt>
                <c:pt idx="4">
                  <c:v>-102</c:v>
                </c:pt>
                <c:pt idx="5">
                  <c:v>-138</c:v>
                </c:pt>
                <c:pt idx="6">
                  <c:v>-132</c:v>
                </c:pt>
                <c:pt idx="7">
                  <c:v>-130</c:v>
                </c:pt>
                <c:pt idx="8">
                  <c:v>-134</c:v>
                </c:pt>
                <c:pt idx="9">
                  <c:v>-238</c:v>
                </c:pt>
                <c:pt idx="10">
                  <c:v>-261</c:v>
                </c:pt>
                <c:pt idx="11">
                  <c:v>-269</c:v>
                </c:pt>
                <c:pt idx="12">
                  <c:v>-312</c:v>
                </c:pt>
                <c:pt idx="13">
                  <c:v>-253</c:v>
                </c:pt>
                <c:pt idx="14">
                  <c:v>-191</c:v>
                </c:pt>
                <c:pt idx="15">
                  <c:v>-186</c:v>
                </c:pt>
                <c:pt idx="16">
                  <c:v>-206</c:v>
                </c:pt>
                <c:pt idx="17">
                  <c:v>-184</c:v>
                </c:pt>
                <c:pt idx="18">
                  <c:v>-174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95796"/>
        <c:axId val="28401255"/>
      </c:lineChart>
      <c:catAx>
        <c:axId val="94957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01255"/>
        <c:crosses val="autoZero"/>
        <c:auto val="1"/>
        <c:lblAlgn val="ctr"/>
        <c:lblOffset val="100"/>
      </c:catAx>
      <c:valAx>
        <c:axId val="28401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579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30679"/>
        <c:axId val="84685082"/>
      </c:lineChart>
      <c:catAx>
        <c:axId val="2830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85082"/>
        <c:crosses val="autoZero"/>
        <c:auto val="1"/>
        <c:lblAlgn val="ctr"/>
        <c:lblOffset val="100"/>
      </c:catAx>
      <c:valAx>
        <c:axId val="84685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0679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360</xdr:colOff>
      <xdr:row>40</xdr:row>
      <xdr:rowOff>26280</xdr:rowOff>
    </xdr:from>
    <xdr:to>
      <xdr:col>17</xdr:col>
      <xdr:colOff>12240</xdr:colOff>
      <xdr:row>52</xdr:row>
      <xdr:rowOff>152640</xdr:rowOff>
    </xdr:to>
    <xdr:graphicFrame>
      <xdr:nvGraphicFramePr>
        <xdr:cNvPr id="0" name="Chart 12"/>
        <xdr:cNvGraphicFramePr/>
      </xdr:nvGraphicFramePr>
      <xdr:xfrm>
        <a:off x="7119000" y="7468200"/>
        <a:ext cx="3469680" cy="246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360</xdr:colOff>
      <xdr:row>40</xdr:row>
      <xdr:rowOff>720</xdr:rowOff>
    </xdr:from>
    <xdr:to>
      <xdr:col>22</xdr:col>
      <xdr:colOff>25200</xdr:colOff>
      <xdr:row>52</xdr:row>
      <xdr:rowOff>165240</xdr:rowOff>
    </xdr:to>
    <xdr:graphicFrame>
      <xdr:nvGraphicFramePr>
        <xdr:cNvPr id="1" name="Chart 13"/>
        <xdr:cNvGraphicFramePr/>
      </xdr:nvGraphicFramePr>
      <xdr:xfrm>
        <a:off x="10743120" y="7442640"/>
        <a:ext cx="4635000" cy="25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106920</xdr:colOff>
      <xdr:row>81</xdr:row>
      <xdr:rowOff>26280</xdr:rowOff>
    </xdr:from>
    <xdr:to>
      <xdr:col>17</xdr:col>
      <xdr:colOff>12600</xdr:colOff>
      <xdr:row>88</xdr:row>
      <xdr:rowOff>121680</xdr:rowOff>
    </xdr:to>
    <xdr:graphicFrame>
      <xdr:nvGraphicFramePr>
        <xdr:cNvPr id="2" name="Chart 14"/>
        <xdr:cNvGraphicFramePr/>
      </xdr:nvGraphicFramePr>
      <xdr:xfrm>
        <a:off x="7225560" y="15321240"/>
        <a:ext cx="3363480" cy="151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38520</xdr:colOff>
      <xdr:row>81</xdr:row>
      <xdr:rowOff>38880</xdr:rowOff>
    </xdr:from>
    <xdr:to>
      <xdr:col>22</xdr:col>
      <xdr:colOff>25200</xdr:colOff>
      <xdr:row>88</xdr:row>
      <xdr:rowOff>68400</xdr:rowOff>
    </xdr:to>
    <xdr:graphicFrame>
      <xdr:nvGraphicFramePr>
        <xdr:cNvPr id="3" name="Chart 15"/>
        <xdr:cNvGraphicFramePr/>
      </xdr:nvGraphicFramePr>
      <xdr:xfrm>
        <a:off x="10781280" y="15333840"/>
        <a:ext cx="4596840" cy="14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28440</xdr:rowOff>
    </xdr:from>
    <xdr:to>
      <xdr:col>7</xdr:col>
      <xdr:colOff>78480</xdr:colOff>
      <xdr:row>127</xdr:row>
      <xdr:rowOff>79200</xdr:rowOff>
    </xdr:to>
    <xdr:graphicFrame>
      <xdr:nvGraphicFramePr>
        <xdr:cNvPr id="4" name="Chart 1"/>
        <xdr:cNvGraphicFramePr/>
      </xdr:nvGraphicFramePr>
      <xdr:xfrm>
        <a:off x="918000" y="22168800"/>
        <a:ext cx="257400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50760</xdr:colOff>
      <xdr:row>118</xdr:row>
      <xdr:rowOff>34200</xdr:rowOff>
    </xdr:from>
    <xdr:to>
      <xdr:col>11</xdr:col>
      <xdr:colOff>27360</xdr:colOff>
      <xdr:row>127</xdr:row>
      <xdr:rowOff>86760</xdr:rowOff>
    </xdr:to>
    <xdr:graphicFrame>
      <xdr:nvGraphicFramePr>
        <xdr:cNvPr id="5" name="Chart 18"/>
        <xdr:cNvGraphicFramePr/>
      </xdr:nvGraphicFramePr>
      <xdr:xfrm>
        <a:off x="3464280" y="22174560"/>
        <a:ext cx="248796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41</xdr:row>
      <xdr:rowOff>73800</xdr:rowOff>
    </xdr:from>
    <xdr:to>
      <xdr:col>5</xdr:col>
      <xdr:colOff>384120</xdr:colOff>
      <xdr:row>51</xdr:row>
      <xdr:rowOff>54720</xdr:rowOff>
    </xdr:to>
    <xdr:graphicFrame>
      <xdr:nvGraphicFramePr>
        <xdr:cNvPr id="6" name="Chart 21"/>
        <xdr:cNvGraphicFramePr/>
      </xdr:nvGraphicFramePr>
      <xdr:xfrm>
        <a:off x="878040" y="7668360"/>
        <a:ext cx="2253600" cy="19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64800</xdr:colOff>
      <xdr:row>42</xdr:row>
      <xdr:rowOff>7560</xdr:rowOff>
    </xdr:from>
    <xdr:to>
      <xdr:col>10</xdr:col>
      <xdr:colOff>70560</xdr:colOff>
      <xdr:row>51</xdr:row>
      <xdr:rowOff>60120</xdr:rowOff>
    </xdr:to>
    <xdr:graphicFrame>
      <xdr:nvGraphicFramePr>
        <xdr:cNvPr id="7" name="Chart 22"/>
        <xdr:cNvGraphicFramePr/>
      </xdr:nvGraphicFramePr>
      <xdr:xfrm>
        <a:off x="3478320" y="7754400"/>
        <a:ext cx="235080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593640</xdr:colOff>
      <xdr:row>78</xdr:row>
      <xdr:rowOff>123480</xdr:rowOff>
    </xdr:from>
    <xdr:to>
      <xdr:col>5</xdr:col>
      <xdr:colOff>586080</xdr:colOff>
      <xdr:row>87</xdr:row>
      <xdr:rowOff>175320</xdr:rowOff>
    </xdr:to>
    <xdr:graphicFrame>
      <xdr:nvGraphicFramePr>
        <xdr:cNvPr id="8" name="Chart 23"/>
        <xdr:cNvGraphicFramePr/>
      </xdr:nvGraphicFramePr>
      <xdr:xfrm>
        <a:off x="759960" y="14808960"/>
        <a:ext cx="257364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25200</xdr:colOff>
      <xdr:row>79</xdr:row>
      <xdr:rowOff>1800</xdr:rowOff>
    </xdr:from>
    <xdr:to>
      <xdr:col>11</xdr:col>
      <xdr:colOff>1800</xdr:colOff>
      <xdr:row>88</xdr:row>
      <xdr:rowOff>55080</xdr:rowOff>
    </xdr:to>
    <xdr:graphicFrame>
      <xdr:nvGraphicFramePr>
        <xdr:cNvPr id="9" name="Chart 24"/>
        <xdr:cNvGraphicFramePr/>
      </xdr:nvGraphicFramePr>
      <xdr:xfrm>
        <a:off x="3438720" y="14890320"/>
        <a:ext cx="248796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741240</xdr:colOff>
      <xdr:row>118</xdr:row>
      <xdr:rowOff>135720</xdr:rowOff>
    </xdr:from>
    <xdr:to>
      <xdr:col>16</xdr:col>
      <xdr:colOff>307440</xdr:colOff>
      <xdr:row>127</xdr:row>
      <xdr:rowOff>188280</xdr:rowOff>
    </xdr:to>
    <xdr:graphicFrame>
      <xdr:nvGraphicFramePr>
        <xdr:cNvPr id="10" name="Chart 25"/>
        <xdr:cNvGraphicFramePr/>
      </xdr:nvGraphicFramePr>
      <xdr:xfrm>
        <a:off x="6999120" y="22276080"/>
        <a:ext cx="273204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591480</xdr:colOff>
      <xdr:row>118</xdr:row>
      <xdr:rowOff>143280</xdr:rowOff>
    </xdr:from>
    <xdr:to>
      <xdr:col>19</xdr:col>
      <xdr:colOff>795960</xdr:colOff>
      <xdr:row>127</xdr:row>
      <xdr:rowOff>195840</xdr:rowOff>
    </xdr:to>
    <xdr:graphicFrame>
      <xdr:nvGraphicFramePr>
        <xdr:cNvPr id="11" name="Chart 26"/>
        <xdr:cNvGraphicFramePr/>
      </xdr:nvGraphicFramePr>
      <xdr:xfrm>
        <a:off x="10015200" y="22283640"/>
        <a:ext cx="267588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126"/>
  <sheetViews>
    <sheetView showFormulas="false" showGridLines="true" showRowColHeaders="true" showZeros="true" rightToLeft="false" tabSelected="true" showOutlineSymbols="true" defaultGridColor="true" view="normal" topLeftCell="A82" colorId="64" zoomScale="60" zoomScaleNormal="60" zoomScalePageLayoutView="100" workbookViewId="0">
      <selection pane="topLeft" activeCell="J69" activeCellId="0" sqref="J69:J71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5" min="4" style="0" width="8.71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9" min="8" style="0" width="8.71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1.71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6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6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6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8"/>
      <c r="AA7" s="12" t="n">
        <f aca="false">D114</f>
        <v>0</v>
      </c>
      <c r="AB7" s="13" t="n">
        <f aca="false">E114</f>
        <v>0</v>
      </c>
      <c r="AC7" s="9"/>
      <c r="AD7" s="12" t="n">
        <f aca="false">H114</f>
        <v>7066</v>
      </c>
      <c r="AE7" s="13" t="n">
        <f aca="false">I114</f>
        <v>2434</v>
      </c>
      <c r="AF7" s="3"/>
    </row>
    <row r="8" customFormat="false" ht="16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8"/>
      <c r="AA8" s="12" t="n">
        <f aca="false">D77</f>
        <v>0</v>
      </c>
      <c r="AB8" s="13" t="n">
        <f aca="false">E77</f>
        <v>0</v>
      </c>
      <c r="AC8" s="9"/>
      <c r="AD8" s="13" t="n">
        <f aca="false">H77</f>
        <v>4991</v>
      </c>
      <c r="AE8" s="12" t="n">
        <f aca="false">I77</f>
        <v>4509</v>
      </c>
      <c r="AF8" s="3"/>
    </row>
    <row r="9" customFormat="false" ht="16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8"/>
      <c r="AA9" s="12" t="n">
        <f aca="false">O114</f>
        <v>0</v>
      </c>
      <c r="AB9" s="13" t="n">
        <f aca="false">P114</f>
        <v>0</v>
      </c>
      <c r="AC9" s="9"/>
      <c r="AD9" s="14" t="n">
        <f aca="false">S114</f>
        <v>4617</v>
      </c>
      <c r="AE9" s="12" t="n">
        <f aca="false">T114</f>
        <v>4883</v>
      </c>
      <c r="AF9" s="3"/>
    </row>
    <row r="10" customFormat="false" ht="16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8"/>
      <c r="AA10" s="12" t="n">
        <f aca="false">D40</f>
        <v>0</v>
      </c>
      <c r="AB10" s="13" t="n">
        <f aca="false">E40</f>
        <v>0</v>
      </c>
      <c r="AC10" s="9"/>
      <c r="AD10" s="14" t="n">
        <f aca="false">H40</f>
        <v>3221</v>
      </c>
      <c r="AE10" s="12" t="n">
        <f aca="false">I40</f>
        <v>6279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AA11" s="12"/>
      <c r="AB11" s="13"/>
      <c r="AC11" s="11"/>
      <c r="AD11" s="14"/>
      <c r="AE11" s="12"/>
      <c r="AF11" s="3"/>
    </row>
    <row r="12" customFormat="false" ht="16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AA12" s="12" t="n">
        <f aca="false">P40</f>
        <v>0</v>
      </c>
      <c r="AB12" s="14" t="n">
        <f aca="false">O40</f>
        <v>0</v>
      </c>
      <c r="AC12" s="11"/>
      <c r="AD12" s="13" t="n">
        <f aca="false">T40</f>
        <v>1227</v>
      </c>
      <c r="AE12" s="12" t="n">
        <f aca="false">S40</f>
        <v>8273</v>
      </c>
      <c r="AF12" s="3"/>
    </row>
    <row r="13" customFormat="false" ht="16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1"/>
      <c r="AA13" s="12" t="n">
        <f aca="false">O77</f>
        <v>0</v>
      </c>
      <c r="AB13" s="13" t="n">
        <f aca="false">P77</f>
        <v>0</v>
      </c>
      <c r="AC13" s="11"/>
      <c r="AD13" s="13" t="n">
        <f aca="false">S77</f>
        <v>4408</v>
      </c>
      <c r="AE13" s="12" t="n">
        <f aca="false">T77</f>
        <v>5092</v>
      </c>
      <c r="AF13" s="3"/>
    </row>
    <row r="14" customFormat="false" ht="12" hidden="false" customHeight="true" outlineLevel="0" collapsed="false"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6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X15" s="1"/>
      <c r="Y15" s="1"/>
      <c r="AA15" s="17"/>
      <c r="AB15" s="18"/>
      <c r="AC15" s="1"/>
      <c r="AD15" s="18"/>
      <c r="AE15" s="17"/>
    </row>
    <row r="16" customFormat="false" ht="16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X16" s="1"/>
      <c r="Y16" s="1"/>
      <c r="AA16" s="17"/>
      <c r="AB16" s="18"/>
      <c r="AC16" s="1"/>
      <c r="AD16" s="18"/>
      <c r="AE16" s="17"/>
    </row>
    <row r="17" customFormat="false" ht="12" hidden="false" customHeight="tru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customFormat="false" ht="16" hidden="false" customHeight="false" outlineLevel="0" collapsed="false">
      <c r="A18" s="19"/>
      <c r="B18" s="20"/>
      <c r="C18" s="21"/>
      <c r="D18" s="22"/>
      <c r="E18" s="22" t="s">
        <v>1</v>
      </c>
      <c r="F18" s="22"/>
      <c r="G18" s="23"/>
      <c r="H18" s="22"/>
      <c r="I18" s="22" t="s">
        <v>2</v>
      </c>
      <c r="J18" s="22"/>
      <c r="K18" s="23"/>
      <c r="O18" s="24" t="s">
        <v>1</v>
      </c>
      <c r="P18" s="24"/>
      <c r="Q18" s="25"/>
      <c r="R18" s="25"/>
      <c r="S18" s="24" t="s">
        <v>2</v>
      </c>
      <c r="T18" s="24"/>
    </row>
    <row r="19" customFormat="false" ht="18" hidden="false" customHeight="false" outlineLevel="0" collapsed="false">
      <c r="A19" s="19"/>
      <c r="B19" s="26" t="s">
        <v>12</v>
      </c>
      <c r="C19" s="27"/>
      <c r="D19" s="26" t="s">
        <v>13</v>
      </c>
      <c r="E19" s="26" t="s">
        <v>14</v>
      </c>
      <c r="F19" s="28" t="s">
        <v>15</v>
      </c>
      <c r="G19" s="21"/>
      <c r="H19" s="26" t="s">
        <v>13</v>
      </c>
      <c r="I19" s="26" t="s">
        <v>14</v>
      </c>
      <c r="J19" s="28" t="s">
        <v>15</v>
      </c>
      <c r="K19" s="29"/>
      <c r="N19" s="1" t="s">
        <v>12</v>
      </c>
      <c r="O19" s="1" t="s">
        <v>16</v>
      </c>
      <c r="P19" s="1" t="s">
        <v>14</v>
      </c>
      <c r="Q19" s="30" t="s">
        <v>17</v>
      </c>
      <c r="S19" s="1" t="s">
        <v>16</v>
      </c>
      <c r="T19" s="1" t="s">
        <v>14</v>
      </c>
      <c r="U19" s="30" t="s">
        <v>17</v>
      </c>
      <c r="V19" s="1"/>
    </row>
    <row r="20" customFormat="false" ht="15" hidden="false" customHeight="false" outlineLevel="0" collapsed="false">
      <c r="A20" s="19"/>
      <c r="B20" s="31" t="s">
        <v>18</v>
      </c>
      <c r="C20" s="32"/>
      <c r="D20" s="33"/>
      <c r="E20" s="34"/>
      <c r="F20" s="35" t="n">
        <f aca="false">D20-E20</f>
        <v>0</v>
      </c>
      <c r="G20" s="19"/>
      <c r="H20" s="35" t="n">
        <v>200</v>
      </c>
      <c r="I20" s="36" t="n">
        <v>300</v>
      </c>
      <c r="J20" s="35" t="n">
        <f aca="false">H20-I20</f>
        <v>-100</v>
      </c>
      <c r="K20" s="37"/>
      <c r="N20" s="38" t="s">
        <v>18</v>
      </c>
      <c r="O20" s="1"/>
      <c r="P20" s="39"/>
      <c r="Q20" s="1" t="n">
        <f aca="false">O20-P20</f>
        <v>0</v>
      </c>
      <c r="R20" s="40"/>
      <c r="S20" s="39" t="n">
        <v>379</v>
      </c>
      <c r="T20" s="1" t="n">
        <v>121</v>
      </c>
      <c r="U20" s="1" t="n">
        <f aca="false">S20-T20</f>
        <v>258</v>
      </c>
      <c r="V20" s="1"/>
    </row>
    <row r="21" customFormat="false" ht="15" hidden="false" customHeight="false" outlineLevel="0" collapsed="false">
      <c r="A21" s="19"/>
      <c r="B21" s="31" t="s">
        <v>19</v>
      </c>
      <c r="C21" s="32"/>
      <c r="D21" s="33"/>
      <c r="E21" s="34"/>
      <c r="F21" s="35" t="n">
        <f aca="false">D21-E21</f>
        <v>0</v>
      </c>
      <c r="G21" s="19"/>
      <c r="H21" s="33" t="n">
        <v>258</v>
      </c>
      <c r="I21" s="41" t="n">
        <v>242</v>
      </c>
      <c r="J21" s="35" t="n">
        <f aca="false">H21-I21</f>
        <v>16</v>
      </c>
      <c r="K21" s="37"/>
      <c r="N21" s="38" t="s">
        <v>19</v>
      </c>
      <c r="O21" s="1"/>
      <c r="P21" s="39"/>
      <c r="Q21" s="1" t="n">
        <f aca="false">O21-P21</f>
        <v>0</v>
      </c>
      <c r="R21" s="40"/>
      <c r="S21" s="39" t="n">
        <v>363</v>
      </c>
      <c r="T21" s="1" t="n">
        <v>137</v>
      </c>
      <c r="U21" s="1" t="n">
        <f aca="false">S21-T21</f>
        <v>226</v>
      </c>
      <c r="V21" s="1"/>
    </row>
    <row r="22" customFormat="false" ht="15" hidden="false" customHeight="false" outlineLevel="0" collapsed="false">
      <c r="A22" s="19"/>
      <c r="B22" s="31" t="s">
        <v>20</v>
      </c>
      <c r="C22" s="32"/>
      <c r="D22" s="33"/>
      <c r="E22" s="34"/>
      <c r="F22" s="35" t="n">
        <f aca="false">D22-E22</f>
        <v>0</v>
      </c>
      <c r="G22" s="19"/>
      <c r="H22" s="35" t="n">
        <v>221</v>
      </c>
      <c r="I22" s="36" t="n">
        <v>279</v>
      </c>
      <c r="J22" s="35" t="n">
        <f aca="false">H22-I22</f>
        <v>-58</v>
      </c>
      <c r="K22" s="37"/>
      <c r="N22" s="38" t="s">
        <v>20</v>
      </c>
      <c r="O22" s="42"/>
      <c r="P22" s="39"/>
      <c r="Q22" s="1" t="n">
        <f aca="false">O22-P22</f>
        <v>0</v>
      </c>
      <c r="R22" s="40"/>
      <c r="S22" s="39" t="n">
        <v>459</v>
      </c>
      <c r="T22" s="1" t="n">
        <v>41</v>
      </c>
      <c r="U22" s="1" t="n">
        <f aca="false">S22-T22</f>
        <v>418</v>
      </c>
      <c r="V22" s="1"/>
    </row>
    <row r="23" customFormat="false" ht="15" hidden="false" customHeight="false" outlineLevel="0" collapsed="false">
      <c r="A23" s="19"/>
      <c r="B23" s="31" t="s">
        <v>21</v>
      </c>
      <c r="C23" s="32"/>
      <c r="D23" s="33"/>
      <c r="E23" s="43"/>
      <c r="F23" s="35" t="n">
        <f aca="false">D23-E23</f>
        <v>0</v>
      </c>
      <c r="G23" s="19"/>
      <c r="H23" s="44" t="n">
        <v>217</v>
      </c>
      <c r="I23" s="36" t="n">
        <v>283</v>
      </c>
      <c r="J23" s="35" t="n">
        <f aca="false">H24-I23</f>
        <v>-60</v>
      </c>
      <c r="K23" s="37"/>
      <c r="N23" s="38" t="s">
        <v>21</v>
      </c>
      <c r="O23" s="17"/>
      <c r="P23" s="18"/>
      <c r="Q23" s="1" t="n">
        <f aca="false">O23-P23</f>
        <v>0</v>
      </c>
      <c r="R23" s="45"/>
      <c r="S23" s="18" t="n">
        <v>422</v>
      </c>
      <c r="T23" s="1" t="n">
        <v>78</v>
      </c>
      <c r="U23" s="1" t="n">
        <f aca="false">S23-T23</f>
        <v>344</v>
      </c>
      <c r="V23" s="1"/>
    </row>
    <row r="24" customFormat="false" ht="15" hidden="false" customHeight="false" outlineLevel="0" collapsed="false">
      <c r="A24" s="19"/>
      <c r="B24" s="31" t="s">
        <v>22</v>
      </c>
      <c r="C24" s="32"/>
      <c r="D24" s="33"/>
      <c r="E24" s="34"/>
      <c r="F24" s="35" t="n">
        <f aca="false">D24-E24</f>
        <v>0</v>
      </c>
      <c r="G24" s="19"/>
      <c r="H24" s="46" t="n">
        <v>223</v>
      </c>
      <c r="I24" s="36" t="n">
        <v>277</v>
      </c>
      <c r="J24" s="35" t="n">
        <f aca="false">H25-I24</f>
        <v>-102</v>
      </c>
      <c r="K24" s="37"/>
      <c r="N24" s="38" t="s">
        <v>22</v>
      </c>
      <c r="O24" s="1"/>
      <c r="P24" s="39"/>
      <c r="Q24" s="1" t="n">
        <f aca="false">O24-P24</f>
        <v>0</v>
      </c>
      <c r="R24" s="40"/>
      <c r="S24" s="39" t="n">
        <v>447</v>
      </c>
      <c r="T24" s="1" t="n">
        <v>53</v>
      </c>
      <c r="U24" s="1" t="n">
        <f aca="false">S24-T24</f>
        <v>394</v>
      </c>
      <c r="V24" s="1"/>
    </row>
    <row r="25" customFormat="false" ht="15" hidden="false" customHeight="false" outlineLevel="0" collapsed="false">
      <c r="A25" s="19"/>
      <c r="B25" s="31" t="s">
        <v>23</v>
      </c>
      <c r="C25" s="32"/>
      <c r="D25" s="47"/>
      <c r="E25" s="34"/>
      <c r="F25" s="35" t="n">
        <f aca="false">D25-E25</f>
        <v>0</v>
      </c>
      <c r="G25" s="19"/>
      <c r="H25" s="35" t="n">
        <v>175</v>
      </c>
      <c r="I25" s="36" t="n">
        <v>325</v>
      </c>
      <c r="J25" s="35" t="n">
        <f aca="false">H26-I25</f>
        <v>-138</v>
      </c>
      <c r="K25" s="37"/>
      <c r="N25" s="38" t="s">
        <v>23</v>
      </c>
      <c r="O25" s="1"/>
      <c r="P25" s="39"/>
      <c r="Q25" s="1" t="n">
        <f aca="false">O25-P25</f>
        <v>0</v>
      </c>
      <c r="R25" s="40"/>
      <c r="S25" s="39" t="n">
        <v>393</v>
      </c>
      <c r="T25" s="1" t="n">
        <v>107</v>
      </c>
      <c r="U25" s="1" t="n">
        <f aca="false">S25-T25</f>
        <v>286</v>
      </c>
      <c r="V25" s="1"/>
    </row>
    <row r="26" customFormat="false" ht="15" hidden="false" customHeight="false" outlineLevel="0" collapsed="false">
      <c r="A26" s="19"/>
      <c r="B26" s="31" t="s">
        <v>24</v>
      </c>
      <c r="C26" s="32"/>
      <c r="D26" s="33"/>
      <c r="E26" s="34"/>
      <c r="F26" s="35" t="n">
        <f aca="false">D26-E26</f>
        <v>0</v>
      </c>
      <c r="G26" s="19"/>
      <c r="H26" s="35" t="n">
        <v>187</v>
      </c>
      <c r="I26" s="36" t="n">
        <v>313</v>
      </c>
      <c r="J26" s="35" t="n">
        <f aca="false">H27-I26</f>
        <v>-132</v>
      </c>
      <c r="K26" s="37"/>
      <c r="N26" s="38" t="s">
        <v>24</v>
      </c>
      <c r="O26" s="1"/>
      <c r="P26" s="39"/>
      <c r="Q26" s="1" t="n">
        <f aca="false">O26-P26</f>
        <v>0</v>
      </c>
      <c r="R26" s="40"/>
      <c r="S26" s="39" t="n">
        <v>439</v>
      </c>
      <c r="T26" s="1" t="n">
        <v>61</v>
      </c>
      <c r="U26" s="1" t="n">
        <f aca="false">S26-T26</f>
        <v>378</v>
      </c>
      <c r="V26" s="1"/>
    </row>
    <row r="27" customFormat="false" ht="15" hidden="false" customHeight="false" outlineLevel="0" collapsed="false">
      <c r="A27" s="19"/>
      <c r="B27" s="31" t="s">
        <v>25</v>
      </c>
      <c r="C27" s="32"/>
      <c r="D27" s="33"/>
      <c r="E27" s="34"/>
      <c r="F27" s="35" t="n">
        <f aca="false">D27-E27</f>
        <v>0</v>
      </c>
      <c r="G27" s="19"/>
      <c r="H27" s="35" t="n">
        <v>181</v>
      </c>
      <c r="I27" s="36" t="n">
        <v>319</v>
      </c>
      <c r="J27" s="35" t="n">
        <f aca="false">H28-I27</f>
        <v>-130</v>
      </c>
      <c r="K27" s="37"/>
      <c r="N27" s="38" t="s">
        <v>25</v>
      </c>
      <c r="O27" s="1"/>
      <c r="P27" s="39"/>
      <c r="Q27" s="1" t="n">
        <f aca="false">O27-P27</f>
        <v>0</v>
      </c>
      <c r="R27" s="40"/>
      <c r="S27" s="39" t="n">
        <v>442</v>
      </c>
      <c r="T27" s="1" t="n">
        <v>58</v>
      </c>
      <c r="U27" s="1" t="n">
        <f aca="false">S27-T27</f>
        <v>384</v>
      </c>
      <c r="V27" s="1"/>
    </row>
    <row r="28" customFormat="false" ht="15" hidden="false" customHeight="false" outlineLevel="0" collapsed="false">
      <c r="A28" s="19"/>
      <c r="B28" s="31" t="s">
        <v>26</v>
      </c>
      <c r="C28" s="32"/>
      <c r="D28" s="33"/>
      <c r="E28" s="34"/>
      <c r="F28" s="35" t="n">
        <f aca="false">D28-E28</f>
        <v>0</v>
      </c>
      <c r="G28" s="19"/>
      <c r="H28" s="35" t="n">
        <v>189</v>
      </c>
      <c r="I28" s="36" t="n">
        <v>311</v>
      </c>
      <c r="J28" s="35" t="n">
        <f aca="false">H29-I28</f>
        <v>-134</v>
      </c>
      <c r="K28" s="37"/>
      <c r="N28" s="38" t="s">
        <v>26</v>
      </c>
      <c r="O28" s="1"/>
      <c r="P28" s="39"/>
      <c r="Q28" s="1" t="n">
        <f aca="false">O28-P28</f>
        <v>0</v>
      </c>
      <c r="R28" s="40"/>
      <c r="S28" s="39" t="n">
        <v>473</v>
      </c>
      <c r="T28" s="1" t="n">
        <v>27</v>
      </c>
      <c r="U28" s="1" t="n">
        <f aca="false">S28-T28</f>
        <v>446</v>
      </c>
      <c r="V28" s="1"/>
    </row>
    <row r="29" customFormat="false" ht="15" hidden="false" customHeight="false" outlineLevel="0" collapsed="false">
      <c r="A29" s="19"/>
      <c r="B29" s="31" t="s">
        <v>27</v>
      </c>
      <c r="C29" s="32"/>
      <c r="D29" s="33"/>
      <c r="E29" s="34"/>
      <c r="F29" s="35" t="n">
        <f aca="false">D29-E29</f>
        <v>0</v>
      </c>
      <c r="G29" s="19"/>
      <c r="H29" s="35" t="n">
        <v>177</v>
      </c>
      <c r="I29" s="36" t="n">
        <v>323</v>
      </c>
      <c r="J29" s="35" t="n">
        <f aca="false">H30-I29</f>
        <v>-238</v>
      </c>
      <c r="K29" s="37"/>
      <c r="N29" s="38" t="s">
        <v>27</v>
      </c>
      <c r="O29" s="1"/>
      <c r="P29" s="39"/>
      <c r="Q29" s="1" t="n">
        <f aca="false">O29-P29</f>
        <v>0</v>
      </c>
      <c r="R29" s="40"/>
      <c r="S29" s="39" t="n">
        <v>436</v>
      </c>
      <c r="T29" s="1" t="n">
        <v>64</v>
      </c>
      <c r="U29" s="1" t="n">
        <f aca="false">S29-T29</f>
        <v>372</v>
      </c>
      <c r="V29" s="1"/>
    </row>
    <row r="30" customFormat="false" ht="15" hidden="false" customHeight="false" outlineLevel="0" collapsed="false">
      <c r="A30" s="19"/>
      <c r="B30" s="31" t="s">
        <v>28</v>
      </c>
      <c r="C30" s="32"/>
      <c r="D30" s="33"/>
      <c r="E30" s="34"/>
      <c r="F30" s="35" t="n">
        <f aca="false">D30-E30</f>
        <v>0</v>
      </c>
      <c r="G30" s="19"/>
      <c r="H30" s="35" t="n">
        <v>85</v>
      </c>
      <c r="I30" s="36" t="n">
        <v>415</v>
      </c>
      <c r="J30" s="35" t="n">
        <f aca="false">H31-I30</f>
        <v>-261</v>
      </c>
      <c r="K30" s="37"/>
      <c r="N30" s="38" t="s">
        <v>28</v>
      </c>
      <c r="O30" s="39"/>
      <c r="P30" s="1"/>
      <c r="Q30" s="1" t="n">
        <f aca="false">O30-P30</f>
        <v>0</v>
      </c>
      <c r="S30" s="39" t="n">
        <v>465</v>
      </c>
      <c r="T30" s="1" t="n">
        <v>35</v>
      </c>
      <c r="U30" s="1" t="n">
        <f aca="false">S30-T30</f>
        <v>430</v>
      </c>
      <c r="V30" s="1"/>
    </row>
    <row r="31" customFormat="false" ht="15" hidden="false" customHeight="false" outlineLevel="0" collapsed="false">
      <c r="A31" s="19"/>
      <c r="B31" s="31" t="s">
        <v>29</v>
      </c>
      <c r="C31" s="32"/>
      <c r="D31" s="33"/>
      <c r="E31" s="34"/>
      <c r="F31" s="35" t="n">
        <f aca="false">D31-E31</f>
        <v>0</v>
      </c>
      <c r="G31" s="19"/>
      <c r="H31" s="35" t="n">
        <v>154</v>
      </c>
      <c r="I31" s="36" t="n">
        <v>346</v>
      </c>
      <c r="J31" s="35" t="n">
        <f aca="false">H32-I31</f>
        <v>-269</v>
      </c>
      <c r="K31" s="37"/>
      <c r="N31" s="38" t="s">
        <v>29</v>
      </c>
      <c r="O31" s="39"/>
      <c r="P31" s="1"/>
      <c r="Q31" s="1" t="n">
        <f aca="false">O31-P31</f>
        <v>0</v>
      </c>
      <c r="S31" s="39" t="n">
        <v>456</v>
      </c>
      <c r="T31" s="1" t="n">
        <v>44</v>
      </c>
      <c r="U31" s="1" t="n">
        <f aca="false">S31-T31</f>
        <v>412</v>
      </c>
      <c r="V31" s="1"/>
    </row>
    <row r="32" customFormat="false" ht="15" hidden="false" customHeight="false" outlineLevel="0" collapsed="false">
      <c r="A32" s="19"/>
      <c r="B32" s="31" t="s">
        <v>30</v>
      </c>
      <c r="C32" s="32"/>
      <c r="D32" s="33"/>
      <c r="E32" s="34"/>
      <c r="F32" s="35" t="n">
        <f aca="false">D32-E32</f>
        <v>0</v>
      </c>
      <c r="G32" s="19"/>
      <c r="H32" s="35" t="n">
        <v>77</v>
      </c>
      <c r="I32" s="36" t="n">
        <v>423</v>
      </c>
      <c r="J32" s="35" t="n">
        <f aca="false">H33-I32</f>
        <v>-312</v>
      </c>
      <c r="K32" s="37"/>
      <c r="N32" s="38" t="s">
        <v>30</v>
      </c>
      <c r="O32" s="39"/>
      <c r="P32" s="1"/>
      <c r="Q32" s="1" t="n">
        <f aca="false">O32-P32</f>
        <v>0</v>
      </c>
      <c r="S32" s="39" t="n">
        <v>470</v>
      </c>
      <c r="T32" s="1" t="n">
        <v>30</v>
      </c>
      <c r="U32" s="1" t="n">
        <f aca="false">S32-T32</f>
        <v>440</v>
      </c>
      <c r="V32" s="1"/>
    </row>
    <row r="33" customFormat="false" ht="15" hidden="false" customHeight="false" outlineLevel="0" collapsed="false">
      <c r="A33" s="19"/>
      <c r="B33" s="31" t="s">
        <v>31</v>
      </c>
      <c r="C33" s="32"/>
      <c r="D33" s="33"/>
      <c r="E33" s="34"/>
      <c r="F33" s="35" t="n">
        <f aca="false">D33-E33</f>
        <v>0</v>
      </c>
      <c r="G33" s="19"/>
      <c r="H33" s="35" t="n">
        <v>111</v>
      </c>
      <c r="I33" s="36" t="n">
        <v>389</v>
      </c>
      <c r="J33" s="35" t="n">
        <f aca="false">H34-I33</f>
        <v>-253</v>
      </c>
      <c r="K33" s="37"/>
      <c r="N33" s="38" t="s">
        <v>31</v>
      </c>
      <c r="O33" s="39"/>
      <c r="P33" s="1"/>
      <c r="Q33" s="1" t="n">
        <f aca="false">O33-P33</f>
        <v>0</v>
      </c>
      <c r="S33" s="39" t="n">
        <v>474</v>
      </c>
      <c r="T33" s="1" t="n">
        <v>26</v>
      </c>
      <c r="U33" s="1" t="n">
        <f aca="false">S33-T33</f>
        <v>448</v>
      </c>
      <c r="V33" s="1"/>
    </row>
    <row r="34" customFormat="false" ht="15" hidden="false" customHeight="false" outlineLevel="0" collapsed="false">
      <c r="A34" s="19"/>
      <c r="B34" s="31" t="s">
        <v>32</v>
      </c>
      <c r="C34" s="32"/>
      <c r="D34" s="33"/>
      <c r="E34" s="41"/>
      <c r="F34" s="35" t="n">
        <f aca="false">D34-E34</f>
        <v>0</v>
      </c>
      <c r="G34" s="19"/>
      <c r="H34" s="35" t="n">
        <v>136</v>
      </c>
      <c r="I34" s="36" t="n">
        <v>364</v>
      </c>
      <c r="J34" s="35" t="n">
        <f aca="false">H35-I34</f>
        <v>-191</v>
      </c>
      <c r="K34" s="37"/>
      <c r="N34" s="38" t="s">
        <v>32</v>
      </c>
      <c r="O34" s="39"/>
      <c r="P34" s="1"/>
      <c r="Q34" s="1" t="n">
        <f aca="false">O34-P34</f>
        <v>0</v>
      </c>
      <c r="S34" s="39" t="n">
        <v>467</v>
      </c>
      <c r="T34" s="1" t="n">
        <v>33</v>
      </c>
      <c r="U34" s="1" t="n">
        <f aca="false">S34-T34</f>
        <v>434</v>
      </c>
      <c r="V34" s="1"/>
    </row>
    <row r="35" customFormat="false" ht="15" hidden="false" customHeight="false" outlineLevel="0" collapsed="false">
      <c r="A35" s="19"/>
      <c r="B35" s="31" t="s">
        <v>33</v>
      </c>
      <c r="C35" s="32"/>
      <c r="D35" s="35"/>
      <c r="E35" s="36"/>
      <c r="F35" s="35" t="n">
        <f aca="false">D35-E35</f>
        <v>0</v>
      </c>
      <c r="G35" s="19"/>
      <c r="H35" s="35" t="n">
        <v>173</v>
      </c>
      <c r="I35" s="36" t="n">
        <v>327</v>
      </c>
      <c r="J35" s="35" t="n">
        <f aca="false">H36-I35</f>
        <v>-186</v>
      </c>
      <c r="K35" s="37"/>
      <c r="N35" s="38" t="s">
        <v>33</v>
      </c>
      <c r="O35" s="39"/>
      <c r="P35" s="1"/>
      <c r="Q35" s="1" t="n">
        <f aca="false">O35-P35</f>
        <v>0</v>
      </c>
      <c r="S35" s="39" t="n">
        <v>449</v>
      </c>
      <c r="T35" s="1" t="n">
        <v>51</v>
      </c>
      <c r="U35" s="1" t="n">
        <f aca="false">S35-T35</f>
        <v>398</v>
      </c>
      <c r="V35" s="1"/>
    </row>
    <row r="36" customFormat="false" ht="15" hidden="false" customHeight="false" outlineLevel="0" collapsed="false">
      <c r="A36" s="19"/>
      <c r="B36" s="31" t="s">
        <v>34</v>
      </c>
      <c r="C36" s="32"/>
      <c r="D36" s="33"/>
      <c r="E36" s="34"/>
      <c r="F36" s="35" t="n">
        <f aca="false">D36-E36</f>
        <v>0</v>
      </c>
      <c r="G36" s="19"/>
      <c r="H36" s="35" t="n">
        <v>141</v>
      </c>
      <c r="I36" s="36" t="n">
        <v>359</v>
      </c>
      <c r="J36" s="35" t="n">
        <f aca="false">H37-I36</f>
        <v>-206</v>
      </c>
      <c r="K36" s="37"/>
      <c r="N36" s="38" t="s">
        <v>34</v>
      </c>
      <c r="O36" s="39"/>
      <c r="P36" s="1"/>
      <c r="Q36" s="1" t="n">
        <f aca="false">O36-P36</f>
        <v>0</v>
      </c>
      <c r="S36" s="39" t="n">
        <v>442</v>
      </c>
      <c r="T36" s="1" t="n">
        <v>58</v>
      </c>
      <c r="U36" s="1" t="n">
        <f aca="false">S36-T36</f>
        <v>384</v>
      </c>
      <c r="V36" s="1"/>
    </row>
    <row r="37" customFormat="false" ht="15" hidden="false" customHeight="false" outlineLevel="0" collapsed="false">
      <c r="A37" s="19"/>
      <c r="B37" s="31" t="s">
        <v>35</v>
      </c>
      <c r="C37" s="32"/>
      <c r="D37" s="33"/>
      <c r="E37" s="34"/>
      <c r="F37" s="35" t="n">
        <f aca="false">D37-E37</f>
        <v>0</v>
      </c>
      <c r="G37" s="19"/>
      <c r="H37" s="44" t="n">
        <v>153</v>
      </c>
      <c r="I37" s="36" t="n">
        <v>347</v>
      </c>
      <c r="J37" s="35" t="n">
        <f aca="false">H38-I37</f>
        <v>-184</v>
      </c>
      <c r="K37" s="37"/>
      <c r="N37" s="38" t="s">
        <v>35</v>
      </c>
      <c r="O37" s="39"/>
      <c r="P37" s="1"/>
      <c r="Q37" s="1" t="n">
        <f aca="false">O37-P37</f>
        <v>0</v>
      </c>
      <c r="S37" s="39" t="n">
        <v>436</v>
      </c>
      <c r="T37" s="1" t="n">
        <v>64</v>
      </c>
      <c r="U37" s="1" t="n">
        <f aca="false">S37-T37</f>
        <v>372</v>
      </c>
      <c r="V37" s="1"/>
    </row>
    <row r="38" customFormat="false" ht="15" hidden="false" customHeight="false" outlineLevel="0" collapsed="false">
      <c r="A38" s="19"/>
      <c r="B38" s="31" t="s">
        <v>36</v>
      </c>
      <c r="C38" s="32"/>
      <c r="D38" s="33"/>
      <c r="E38" s="34"/>
      <c r="F38" s="35" t="n">
        <f aca="false">D38-E38</f>
        <v>0</v>
      </c>
      <c r="G38" s="19"/>
      <c r="H38" s="35" t="n">
        <v>163</v>
      </c>
      <c r="I38" s="36" t="n">
        <v>337</v>
      </c>
      <c r="J38" s="35" t="n">
        <f aca="false">H38-I38</f>
        <v>-174</v>
      </c>
      <c r="K38" s="37"/>
      <c r="N38" s="38" t="s">
        <v>36</v>
      </c>
      <c r="O38" s="39"/>
      <c r="P38" s="1"/>
      <c r="Q38" s="1" t="n">
        <f aca="false">O38-P38</f>
        <v>0</v>
      </c>
      <c r="S38" s="39" t="n">
        <v>361</v>
      </c>
      <c r="T38" s="1" t="n">
        <v>139</v>
      </c>
      <c r="U38" s="1" t="n">
        <f aca="false">S38-T38</f>
        <v>222</v>
      </c>
      <c r="V38" s="1"/>
    </row>
    <row r="39" customFormat="false" ht="12" hidden="false" customHeight="true" outlineLevel="0" collapsed="false">
      <c r="A39" s="19"/>
      <c r="B39" s="32"/>
      <c r="C39" s="32"/>
      <c r="D39" s="27"/>
      <c r="E39" s="37"/>
      <c r="F39" s="37"/>
      <c r="G39" s="19"/>
      <c r="H39" s="37"/>
      <c r="I39" s="27"/>
      <c r="J39" s="37"/>
      <c r="K39" s="37"/>
      <c r="N39" s="38"/>
      <c r="O39" s="39"/>
      <c r="P39" s="1"/>
      <c r="Q39" s="1"/>
      <c r="S39" s="39"/>
      <c r="T39" s="1"/>
      <c r="U39" s="1"/>
      <c r="V39" s="1"/>
    </row>
    <row r="40" customFormat="false" ht="16" hidden="false" customHeight="false" outlineLevel="0" collapsed="false">
      <c r="A40" s="19"/>
      <c r="B40" s="48" t="s">
        <v>37</v>
      </c>
      <c r="C40" s="49"/>
      <c r="D40" s="47" t="n">
        <f aca="false">SUM(D20:D38)</f>
        <v>0</v>
      </c>
      <c r="E40" s="43" t="n">
        <f aca="false">SUM(E20:E38)</f>
        <v>0</v>
      </c>
      <c r="F40" s="50" t="n">
        <f aca="false">D40-E40</f>
        <v>0</v>
      </c>
      <c r="G40" s="21"/>
      <c r="H40" s="46" t="n">
        <f aca="false">SUM(H20:H38)</f>
        <v>3221</v>
      </c>
      <c r="I40" s="51" t="n">
        <f aca="false">SUM(I20:I38)</f>
        <v>6279</v>
      </c>
      <c r="J40" s="50" t="n">
        <f aca="false">H40-I40</f>
        <v>-3058</v>
      </c>
      <c r="K40" s="52"/>
      <c r="N40" s="38" t="s">
        <v>37</v>
      </c>
      <c r="O40" s="53" t="n">
        <f aca="false">SUM(O20:O38)</f>
        <v>0</v>
      </c>
      <c r="P40" s="18" t="n">
        <f aca="false">SUM(P20:P38)</f>
        <v>0</v>
      </c>
      <c r="Q40" s="53" t="n">
        <f aca="false">O40-P40</f>
        <v>0</v>
      </c>
      <c r="R40" s="45"/>
      <c r="S40" s="18" t="n">
        <f aca="false">SUM(S20:S38)</f>
        <v>8273</v>
      </c>
      <c r="T40" s="17" t="n">
        <f aca="false">SUM(T20:T38)</f>
        <v>1227</v>
      </c>
      <c r="U40" s="53" t="n">
        <f aca="false">S40-T40</f>
        <v>7046</v>
      </c>
      <c r="V40" s="53"/>
    </row>
    <row r="41" customFormat="false" ht="12" hidden="false" customHeight="true" outlineLevel="0" collapsed="false">
      <c r="A41" s="19"/>
      <c r="B41" s="54"/>
      <c r="C41" s="54"/>
      <c r="D41" s="55"/>
      <c r="E41" s="56"/>
      <c r="F41" s="52"/>
      <c r="G41" s="19"/>
      <c r="H41" s="56"/>
      <c r="I41" s="55"/>
      <c r="J41" s="52"/>
      <c r="K41" s="52"/>
      <c r="N41" s="38"/>
      <c r="O41" s="57"/>
      <c r="P41" s="45"/>
      <c r="Q41" s="45"/>
      <c r="R41" s="45"/>
      <c r="S41" s="45"/>
      <c r="T41" s="57"/>
    </row>
    <row r="42" customFormat="false" ht="12" hidden="false" customHeight="true" outlineLevel="0" collapsed="false">
      <c r="A42" s="3"/>
      <c r="B42" s="58"/>
      <c r="C42" s="58"/>
      <c r="D42" s="12"/>
      <c r="E42" s="14"/>
      <c r="F42" s="13"/>
      <c r="G42" s="3"/>
      <c r="H42" s="14"/>
      <c r="I42" s="12"/>
      <c r="J42" s="13"/>
      <c r="K42" s="13"/>
      <c r="N42" s="38"/>
      <c r="O42" s="57"/>
      <c r="P42" s="45"/>
      <c r="Q42" s="45"/>
      <c r="R42" s="45"/>
      <c r="S42" s="45"/>
      <c r="T42" s="57"/>
    </row>
    <row r="43" customFormat="false" ht="16" hidden="false" customHeight="false" outlineLevel="0" collapsed="false">
      <c r="A43" s="3"/>
      <c r="B43" s="58"/>
      <c r="C43" s="58"/>
      <c r="D43" s="12"/>
      <c r="E43" s="14"/>
      <c r="F43" s="13"/>
      <c r="G43" s="3"/>
      <c r="H43" s="14"/>
      <c r="I43" s="12"/>
      <c r="J43" s="13"/>
      <c r="K43" s="13"/>
      <c r="N43" s="38"/>
      <c r="O43" s="57"/>
      <c r="P43" s="45"/>
      <c r="Q43" s="45"/>
      <c r="R43" s="45"/>
      <c r="S43" s="45"/>
      <c r="T43" s="57"/>
    </row>
    <row r="44" customFormat="false" ht="16" hidden="false" customHeight="false" outlineLevel="0" collapsed="false">
      <c r="A44" s="3"/>
      <c r="B44" s="58"/>
      <c r="C44" s="58"/>
      <c r="D44" s="12"/>
      <c r="E44" s="14"/>
      <c r="F44" s="13"/>
      <c r="G44" s="3"/>
      <c r="H44" s="14"/>
      <c r="I44" s="12"/>
      <c r="J44" s="13"/>
      <c r="K44" s="13"/>
      <c r="N44" s="38"/>
      <c r="O44" s="57"/>
      <c r="P44" s="45"/>
      <c r="Q44" s="45"/>
      <c r="R44" s="45"/>
      <c r="S44" s="45"/>
      <c r="T44" s="57"/>
    </row>
    <row r="45" customFormat="false" ht="16" hidden="false" customHeight="false" outlineLevel="0" collapsed="false">
      <c r="A45" s="3"/>
      <c r="B45" s="58"/>
      <c r="C45" s="58"/>
      <c r="D45" s="12"/>
      <c r="E45" s="14"/>
      <c r="F45" s="13"/>
      <c r="G45" s="3"/>
      <c r="H45" s="14"/>
      <c r="I45" s="12"/>
      <c r="J45" s="13"/>
      <c r="K45" s="13"/>
      <c r="N45" s="38"/>
      <c r="O45" s="57"/>
      <c r="P45" s="45"/>
      <c r="Q45" s="45"/>
      <c r="R45" s="45"/>
      <c r="S45" s="45"/>
      <c r="T45" s="57"/>
    </row>
    <row r="46" customFormat="false" ht="16" hidden="false" customHeight="false" outlineLevel="0" collapsed="false">
      <c r="A46" s="3"/>
      <c r="B46" s="58"/>
      <c r="C46" s="58"/>
      <c r="D46" s="12"/>
      <c r="E46" s="14"/>
      <c r="F46" s="13"/>
      <c r="G46" s="3"/>
      <c r="H46" s="14"/>
      <c r="I46" s="12"/>
      <c r="J46" s="13"/>
      <c r="K46" s="13"/>
      <c r="N46" s="38"/>
      <c r="O46" s="57"/>
      <c r="P46" s="45"/>
      <c r="Q46" s="45"/>
      <c r="R46" s="45"/>
      <c r="S46" s="45"/>
      <c r="T46" s="57"/>
    </row>
    <row r="47" customFormat="false" ht="16" hidden="false" customHeight="false" outlineLevel="0" collapsed="false">
      <c r="A47" s="3"/>
      <c r="B47" s="58"/>
      <c r="C47" s="58"/>
      <c r="D47" s="12"/>
      <c r="E47" s="14"/>
      <c r="F47" s="13"/>
      <c r="G47" s="3"/>
      <c r="H47" s="14"/>
      <c r="I47" s="12"/>
      <c r="J47" s="13"/>
      <c r="K47" s="13"/>
      <c r="N47" s="38"/>
      <c r="O47" s="57"/>
      <c r="P47" s="45"/>
      <c r="Q47" s="45"/>
      <c r="R47" s="45"/>
      <c r="S47" s="45"/>
      <c r="T47" s="57"/>
    </row>
    <row r="48" customFormat="false" ht="16" hidden="false" customHeight="false" outlineLevel="0" collapsed="false">
      <c r="A48" s="3"/>
      <c r="B48" s="58"/>
      <c r="C48" s="58"/>
      <c r="D48" s="12"/>
      <c r="E48" s="14"/>
      <c r="F48" s="13"/>
      <c r="G48" s="3"/>
      <c r="H48" s="14"/>
      <c r="I48" s="12"/>
      <c r="J48" s="13"/>
      <c r="K48" s="13"/>
      <c r="N48" s="38"/>
      <c r="O48" s="57"/>
      <c r="P48" s="45"/>
      <c r="Q48" s="45"/>
      <c r="R48" s="45"/>
      <c r="S48" s="45"/>
      <c r="T48" s="57"/>
    </row>
    <row r="49" customFormat="false" ht="16" hidden="false" customHeight="false" outlineLevel="0" collapsed="false">
      <c r="A49" s="3"/>
      <c r="B49" s="58"/>
      <c r="C49" s="58"/>
      <c r="D49" s="12"/>
      <c r="E49" s="14"/>
      <c r="F49" s="13"/>
      <c r="G49" s="3"/>
      <c r="H49" s="14"/>
      <c r="I49" s="12"/>
      <c r="J49" s="13"/>
      <c r="K49" s="13"/>
      <c r="N49" s="38"/>
      <c r="O49" s="57"/>
      <c r="P49" s="45"/>
      <c r="Q49" s="45"/>
      <c r="R49" s="45"/>
      <c r="S49" s="45"/>
      <c r="T49" s="57"/>
    </row>
    <row r="50" customFormat="false" ht="16" hidden="false" customHeight="false" outlineLevel="0" collapsed="false">
      <c r="A50" s="3"/>
      <c r="B50" s="58"/>
      <c r="C50" s="58"/>
      <c r="D50" s="12"/>
      <c r="E50" s="14"/>
      <c r="F50" s="13"/>
      <c r="G50" s="3"/>
      <c r="H50" s="14"/>
      <c r="I50" s="12"/>
      <c r="J50" s="13"/>
      <c r="K50" s="13"/>
      <c r="N50" s="38"/>
      <c r="O50" s="57"/>
      <c r="P50" s="45"/>
      <c r="Q50" s="45"/>
      <c r="R50" s="45"/>
      <c r="S50" s="45"/>
      <c r="T50" s="57"/>
    </row>
    <row r="51" customFormat="false" ht="16" hidden="false" customHeight="false" outlineLevel="0" collapsed="false">
      <c r="A51" s="3"/>
      <c r="B51" s="58"/>
      <c r="C51" s="58"/>
      <c r="D51" s="12"/>
      <c r="E51" s="14"/>
      <c r="F51" s="13"/>
      <c r="G51" s="3"/>
      <c r="H51" s="14"/>
      <c r="I51" s="12"/>
      <c r="J51" s="13"/>
      <c r="K51" s="13"/>
      <c r="N51" s="38"/>
      <c r="O51" s="57"/>
      <c r="P51" s="45"/>
      <c r="Q51" s="45"/>
      <c r="R51" s="45"/>
      <c r="S51" s="45"/>
      <c r="T51" s="57"/>
    </row>
    <row r="52" customFormat="false" ht="16" hidden="false" customHeight="false" outlineLevel="0" collapsed="false">
      <c r="A52" s="3"/>
      <c r="B52" s="58"/>
      <c r="C52" s="58"/>
      <c r="D52" s="12"/>
      <c r="E52" s="14"/>
      <c r="F52" s="13"/>
      <c r="G52" s="3"/>
      <c r="H52" s="14"/>
      <c r="I52" s="12"/>
      <c r="J52" s="13"/>
      <c r="K52" s="13"/>
      <c r="N52" s="38"/>
      <c r="O52" s="57"/>
      <c r="P52" s="45"/>
      <c r="Q52" s="45"/>
      <c r="R52" s="45"/>
      <c r="S52" s="45"/>
      <c r="T52" s="57"/>
    </row>
    <row r="53" customFormat="false" ht="16" hidden="false" customHeight="false" outlineLevel="0" collapsed="false">
      <c r="A53" s="3"/>
      <c r="B53" s="59"/>
      <c r="C53" s="59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customFormat="false" ht="16" hidden="false" customHeight="false" outlineLevel="0" collapsed="false">
      <c r="A55" s="19"/>
      <c r="B55" s="20"/>
      <c r="C55" s="21"/>
      <c r="D55" s="22"/>
      <c r="E55" s="22" t="s">
        <v>1</v>
      </c>
      <c r="F55" s="22"/>
      <c r="G55" s="23"/>
      <c r="H55" s="22"/>
      <c r="I55" s="22" t="s">
        <v>2</v>
      </c>
      <c r="J55" s="22"/>
      <c r="K55" s="23"/>
      <c r="O55" s="24" t="s">
        <v>1</v>
      </c>
      <c r="P55" s="24"/>
      <c r="Q55" s="25"/>
      <c r="R55" s="25"/>
      <c r="S55" s="24" t="s">
        <v>2</v>
      </c>
      <c r="T55" s="24"/>
    </row>
    <row r="56" customFormat="false" ht="17.35" hidden="false" customHeight="false" outlineLevel="0" collapsed="false">
      <c r="A56" s="19"/>
      <c r="B56" s="26" t="s">
        <v>12</v>
      </c>
      <c r="C56" s="27"/>
      <c r="D56" s="26" t="s">
        <v>38</v>
      </c>
      <c r="E56" s="26" t="s">
        <v>14</v>
      </c>
      <c r="F56" s="60" t="s">
        <v>17</v>
      </c>
      <c r="G56" s="21"/>
      <c r="H56" s="26" t="s">
        <v>38</v>
      </c>
      <c r="I56" s="26" t="s">
        <v>14</v>
      </c>
      <c r="J56" s="60" t="s">
        <v>17</v>
      </c>
      <c r="K56" s="29"/>
      <c r="N56" s="1" t="s">
        <v>12</v>
      </c>
      <c r="O56" s="1" t="s">
        <v>38</v>
      </c>
      <c r="P56" s="1" t="s">
        <v>13</v>
      </c>
      <c r="Q56" s="1" t="s">
        <v>39</v>
      </c>
      <c r="R56" s="1"/>
      <c r="S56" s="42" t="s">
        <v>38</v>
      </c>
      <c r="T56" s="1" t="s">
        <v>13</v>
      </c>
      <c r="U56" s="1" t="s">
        <v>39</v>
      </c>
      <c r="V56" s="1"/>
    </row>
    <row r="57" customFormat="false" ht="15" hidden="false" customHeight="false" outlineLevel="0" collapsed="false">
      <c r="A57" s="19"/>
      <c r="B57" s="32" t="s">
        <v>18</v>
      </c>
      <c r="C57" s="32"/>
      <c r="D57" s="27"/>
      <c r="E57" s="61"/>
      <c r="F57" s="37" t="n">
        <f aca="false">D57-E57</f>
        <v>0</v>
      </c>
      <c r="G57" s="61"/>
      <c r="H57" s="61" t="n">
        <v>225</v>
      </c>
      <c r="I57" s="27" t="n">
        <v>275</v>
      </c>
      <c r="J57" s="37" t="n">
        <f aca="false">H57-I57</f>
        <v>-50</v>
      </c>
      <c r="K57" s="37"/>
      <c r="N57" s="38" t="s">
        <v>18</v>
      </c>
      <c r="O57" s="39"/>
      <c r="P57" s="1"/>
      <c r="Q57" s="1" t="n">
        <f aca="false">O57-P57</f>
        <v>0</v>
      </c>
      <c r="R57" s="1"/>
      <c r="S57" s="39" t="n">
        <v>295</v>
      </c>
      <c r="T57" s="42" t="n">
        <v>205</v>
      </c>
      <c r="U57" s="1" t="n">
        <f aca="false">S57-T57</f>
        <v>90</v>
      </c>
      <c r="V57" s="1"/>
    </row>
    <row r="58" customFormat="false" ht="15" hidden="false" customHeight="false" outlineLevel="0" collapsed="false">
      <c r="A58" s="19"/>
      <c r="B58" s="32" t="s">
        <v>19</v>
      </c>
      <c r="C58" s="32"/>
      <c r="D58" s="27"/>
      <c r="E58" s="61"/>
      <c r="F58" s="37" t="n">
        <f aca="false">D58-E58</f>
        <v>0</v>
      </c>
      <c r="G58" s="61"/>
      <c r="H58" s="27" t="n">
        <v>269</v>
      </c>
      <c r="I58" s="37" t="n">
        <v>231</v>
      </c>
      <c r="J58" s="37" t="n">
        <f aca="false">H58-I58</f>
        <v>38</v>
      </c>
      <c r="K58" s="37"/>
      <c r="N58" s="38" t="s">
        <v>19</v>
      </c>
      <c r="O58" s="39"/>
      <c r="P58" s="1"/>
      <c r="Q58" s="1" t="n">
        <f aca="false">O58-P58</f>
        <v>0</v>
      </c>
      <c r="R58" s="1"/>
      <c r="S58" s="1" t="n">
        <v>155</v>
      </c>
      <c r="T58" s="39" t="n">
        <v>345</v>
      </c>
      <c r="U58" s="1" t="n">
        <f aca="false">S58-T58</f>
        <v>-190</v>
      </c>
      <c r="V58" s="1"/>
    </row>
    <row r="59" customFormat="false" ht="15" hidden="false" customHeight="false" outlineLevel="0" collapsed="false">
      <c r="A59" s="19"/>
      <c r="B59" s="32" t="s">
        <v>20</v>
      </c>
      <c r="C59" s="32"/>
      <c r="D59" s="27"/>
      <c r="E59" s="61"/>
      <c r="F59" s="37" t="n">
        <f aca="false">D59-E59</f>
        <v>0</v>
      </c>
      <c r="G59" s="61"/>
      <c r="H59" s="27" t="n">
        <v>285</v>
      </c>
      <c r="I59" s="37" t="n">
        <v>215</v>
      </c>
      <c r="J59" s="37" t="n">
        <f aca="false">H59-I59</f>
        <v>70</v>
      </c>
      <c r="K59" s="37"/>
      <c r="N59" s="38" t="s">
        <v>20</v>
      </c>
      <c r="O59" s="39"/>
      <c r="P59" s="1"/>
      <c r="Q59" s="1" t="n">
        <f aca="false">O59-P59</f>
        <v>0</v>
      </c>
      <c r="R59" s="1"/>
      <c r="S59" s="39" t="n">
        <v>278</v>
      </c>
      <c r="T59" s="42" t="n">
        <v>222</v>
      </c>
      <c r="U59" s="1" t="n">
        <f aca="false">S59-T59</f>
        <v>56</v>
      </c>
      <c r="V59" s="1"/>
    </row>
    <row r="60" customFormat="false" ht="15" hidden="false" customHeight="false" outlineLevel="0" collapsed="false">
      <c r="A60" s="19"/>
      <c r="B60" s="32" t="s">
        <v>21</v>
      </c>
      <c r="C60" s="32"/>
      <c r="D60" s="55"/>
      <c r="E60" s="61"/>
      <c r="F60" s="37" t="n">
        <f aca="false">D60-E60</f>
        <v>0</v>
      </c>
      <c r="G60" s="56"/>
      <c r="H60" s="27" t="n">
        <v>321</v>
      </c>
      <c r="I60" s="37" t="n">
        <v>179</v>
      </c>
      <c r="J60" s="37" t="n">
        <f aca="false">H60-I60</f>
        <v>142</v>
      </c>
      <c r="K60" s="37"/>
      <c r="N60" s="38" t="s">
        <v>21</v>
      </c>
      <c r="O60" s="18"/>
      <c r="P60" s="17"/>
      <c r="Q60" s="1" t="n">
        <f aca="false">O60-P60</f>
        <v>0</v>
      </c>
      <c r="R60" s="17"/>
      <c r="S60" s="17" t="n">
        <v>237</v>
      </c>
      <c r="T60" s="39" t="n">
        <v>263</v>
      </c>
      <c r="U60" s="1" t="n">
        <f aca="false">S60-T60</f>
        <v>-26</v>
      </c>
      <c r="V60" s="1"/>
    </row>
    <row r="61" customFormat="false" ht="15" hidden="false" customHeight="false" outlineLevel="0" collapsed="false">
      <c r="A61" s="19"/>
      <c r="B61" s="32" t="s">
        <v>22</v>
      </c>
      <c r="C61" s="32"/>
      <c r="D61" s="27"/>
      <c r="E61" s="61"/>
      <c r="F61" s="37" t="n">
        <f aca="false">D61-E61</f>
        <v>0</v>
      </c>
      <c r="G61" s="61"/>
      <c r="H61" s="27" t="n">
        <v>263</v>
      </c>
      <c r="I61" s="37" t="n">
        <v>237</v>
      </c>
      <c r="J61" s="37" t="n">
        <f aca="false">H61-I61</f>
        <v>26</v>
      </c>
      <c r="K61" s="37"/>
      <c r="N61" s="38" t="s">
        <v>22</v>
      </c>
      <c r="O61" s="39"/>
      <c r="P61" s="1"/>
      <c r="Q61" s="1" t="n">
        <f aca="false">O61-P61</f>
        <v>0</v>
      </c>
      <c r="R61" s="1"/>
      <c r="S61" s="42" t="n">
        <v>183</v>
      </c>
      <c r="T61" s="39" t="n">
        <v>317</v>
      </c>
      <c r="U61" s="1" t="n">
        <f aca="false">S61-T61</f>
        <v>-134</v>
      </c>
      <c r="V61" s="1"/>
    </row>
    <row r="62" customFormat="false" ht="15" hidden="false" customHeight="false" outlineLevel="0" collapsed="false">
      <c r="A62" s="19"/>
      <c r="B62" s="32" t="s">
        <v>23</v>
      </c>
      <c r="C62" s="32"/>
      <c r="D62" s="27"/>
      <c r="E62" s="61"/>
      <c r="F62" s="37" t="n">
        <f aca="false">D62-E62</f>
        <v>0</v>
      </c>
      <c r="G62" s="61"/>
      <c r="H62" s="27" t="n">
        <v>293</v>
      </c>
      <c r="I62" s="37" t="n">
        <v>207</v>
      </c>
      <c r="J62" s="37" t="n">
        <f aca="false">H62-I62</f>
        <v>86</v>
      </c>
      <c r="K62" s="37"/>
      <c r="N62" s="38" t="s">
        <v>23</v>
      </c>
      <c r="O62" s="39"/>
      <c r="P62" s="1"/>
      <c r="Q62" s="1" t="n">
        <f aca="false">O62-P62</f>
        <v>0</v>
      </c>
      <c r="R62" s="1"/>
      <c r="S62" s="1" t="n">
        <v>239</v>
      </c>
      <c r="T62" s="39" t="n">
        <v>261</v>
      </c>
      <c r="U62" s="1" t="n">
        <f aca="false">S62-T62</f>
        <v>-22</v>
      </c>
      <c r="V62" s="1"/>
    </row>
    <row r="63" customFormat="false" ht="15" hidden="false" customHeight="false" outlineLevel="0" collapsed="false">
      <c r="A63" s="19"/>
      <c r="B63" s="32" t="s">
        <v>24</v>
      </c>
      <c r="C63" s="32"/>
      <c r="D63" s="27"/>
      <c r="E63" s="61"/>
      <c r="F63" s="37" t="n">
        <f aca="false">D63-E63</f>
        <v>0</v>
      </c>
      <c r="G63" s="61"/>
      <c r="H63" s="27" t="n">
        <v>295</v>
      </c>
      <c r="I63" s="37" t="n">
        <v>205</v>
      </c>
      <c r="J63" s="37" t="n">
        <f aca="false">H63-I63</f>
        <v>90</v>
      </c>
      <c r="K63" s="37"/>
      <c r="N63" s="38" t="s">
        <v>24</v>
      </c>
      <c r="O63" s="39"/>
      <c r="P63" s="1"/>
      <c r="Q63" s="1" t="n">
        <f aca="false">O63-P63</f>
        <v>0</v>
      </c>
      <c r="R63" s="1"/>
      <c r="S63" s="1" t="n">
        <v>213</v>
      </c>
      <c r="T63" s="39" t="n">
        <v>287</v>
      </c>
      <c r="U63" s="1" t="n">
        <f aca="false">S63-T63</f>
        <v>-74</v>
      </c>
      <c r="V63" s="1"/>
    </row>
    <row r="64" customFormat="false" ht="15" hidden="false" customHeight="false" outlineLevel="0" collapsed="false">
      <c r="A64" s="19"/>
      <c r="B64" s="32" t="s">
        <v>25</v>
      </c>
      <c r="C64" s="32"/>
      <c r="D64" s="27"/>
      <c r="E64" s="61"/>
      <c r="F64" s="37" t="n">
        <f aca="false">D64-E64</f>
        <v>0</v>
      </c>
      <c r="G64" s="61"/>
      <c r="H64" s="27" t="n">
        <v>265</v>
      </c>
      <c r="I64" s="61" t="n">
        <v>235</v>
      </c>
      <c r="J64" s="37" t="n">
        <f aca="false">H64-I64</f>
        <v>30</v>
      </c>
      <c r="K64" s="37"/>
      <c r="N64" s="38" t="s">
        <v>25</v>
      </c>
      <c r="O64" s="39"/>
      <c r="P64" s="1"/>
      <c r="Q64" s="1" t="n">
        <f aca="false">O64-P64</f>
        <v>0</v>
      </c>
      <c r="R64" s="1"/>
      <c r="S64" s="1" t="n">
        <v>194</v>
      </c>
      <c r="T64" s="39" t="n">
        <v>306</v>
      </c>
      <c r="U64" s="1" t="n">
        <f aca="false">S64-T64</f>
        <v>-112</v>
      </c>
      <c r="V64" s="1"/>
    </row>
    <row r="65" customFormat="false" ht="15" hidden="false" customHeight="false" outlineLevel="0" collapsed="false">
      <c r="A65" s="19"/>
      <c r="B65" s="32" t="s">
        <v>26</v>
      </c>
      <c r="C65" s="32"/>
      <c r="D65" s="27"/>
      <c r="E65" s="61"/>
      <c r="F65" s="37" t="n">
        <f aca="false">D65-E65</f>
        <v>0</v>
      </c>
      <c r="G65" s="61"/>
      <c r="H65" s="27" t="n">
        <v>307</v>
      </c>
      <c r="I65" s="61" t="n">
        <v>193</v>
      </c>
      <c r="J65" s="37" t="n">
        <f aca="false">H65-I65</f>
        <v>114</v>
      </c>
      <c r="K65" s="37"/>
      <c r="N65" s="38" t="s">
        <v>26</v>
      </c>
      <c r="O65" s="39"/>
      <c r="P65" s="1"/>
      <c r="Q65" s="1" t="n">
        <f aca="false">O65-P65</f>
        <v>0</v>
      </c>
      <c r="R65" s="1"/>
      <c r="S65" s="1" t="n">
        <v>151</v>
      </c>
      <c r="T65" s="39" t="n">
        <v>349</v>
      </c>
      <c r="U65" s="1" t="n">
        <f aca="false">S65-T65</f>
        <v>-198</v>
      </c>
      <c r="V65" s="1"/>
    </row>
    <row r="66" customFormat="false" ht="15" hidden="false" customHeight="false" outlineLevel="0" collapsed="false">
      <c r="A66" s="19"/>
      <c r="B66" s="32" t="s">
        <v>27</v>
      </c>
      <c r="C66" s="32"/>
      <c r="D66" s="27"/>
      <c r="E66" s="61"/>
      <c r="F66" s="37" t="n">
        <f aca="false">D66-E66</f>
        <v>0</v>
      </c>
      <c r="G66" s="61"/>
      <c r="H66" s="27" t="n">
        <v>281</v>
      </c>
      <c r="I66" s="61" t="n">
        <v>219</v>
      </c>
      <c r="J66" s="37" t="n">
        <f aca="false">H66-I66</f>
        <v>62</v>
      </c>
      <c r="K66" s="37"/>
      <c r="N66" s="38" t="s">
        <v>27</v>
      </c>
      <c r="O66" s="39"/>
      <c r="P66" s="1"/>
      <c r="Q66" s="1" t="n">
        <f aca="false">O66-P66</f>
        <v>0</v>
      </c>
      <c r="R66" s="1"/>
      <c r="S66" s="39" t="n">
        <v>264</v>
      </c>
      <c r="T66" s="42" t="n">
        <v>236</v>
      </c>
      <c r="U66" s="1" t="n">
        <f aca="false">S66-T66</f>
        <v>28</v>
      </c>
      <c r="V66" s="1"/>
    </row>
    <row r="67" customFormat="false" ht="15" hidden="false" customHeight="false" outlineLevel="0" collapsed="false">
      <c r="A67" s="19"/>
      <c r="B67" s="32" t="s">
        <v>28</v>
      </c>
      <c r="C67" s="32"/>
      <c r="D67" s="27"/>
      <c r="E67" s="61"/>
      <c r="F67" s="37" t="n">
        <f aca="false">D67-E67</f>
        <v>0</v>
      </c>
      <c r="G67" s="61"/>
      <c r="H67" s="37" t="n">
        <v>259</v>
      </c>
      <c r="I67" s="61" t="n">
        <v>241</v>
      </c>
      <c r="J67" s="37" t="n">
        <f aca="false">H67-I67</f>
        <v>18</v>
      </c>
      <c r="K67" s="37"/>
      <c r="N67" s="38" t="s">
        <v>28</v>
      </c>
      <c r="O67" s="39"/>
      <c r="P67" s="1"/>
      <c r="Q67" s="1" t="n">
        <f aca="false">O67-P67</f>
        <v>0</v>
      </c>
      <c r="R67" s="1"/>
      <c r="S67" s="1" t="n">
        <v>230</v>
      </c>
      <c r="T67" s="39" t="n">
        <v>270</v>
      </c>
      <c r="U67" s="1" t="n">
        <f aca="false">S67-T67</f>
        <v>-40</v>
      </c>
      <c r="V67" s="1"/>
    </row>
    <row r="68" customFormat="false" ht="15" hidden="false" customHeight="false" outlineLevel="0" collapsed="false">
      <c r="A68" s="19"/>
      <c r="B68" s="32" t="s">
        <v>29</v>
      </c>
      <c r="C68" s="32"/>
      <c r="D68" s="27"/>
      <c r="E68" s="61"/>
      <c r="F68" s="37" t="n">
        <f aca="false">D68-E68</f>
        <v>0</v>
      </c>
      <c r="G68" s="61"/>
      <c r="H68" s="37" t="n">
        <v>242</v>
      </c>
      <c r="I68" s="27" t="n">
        <v>258</v>
      </c>
      <c r="J68" s="37" t="n">
        <f aca="false">H68-I68</f>
        <v>-16</v>
      </c>
      <c r="K68" s="37"/>
      <c r="N68" s="38" t="s">
        <v>29</v>
      </c>
      <c r="O68" s="39"/>
      <c r="P68" s="1"/>
      <c r="Q68" s="1" t="n">
        <f aca="false">O68-P68</f>
        <v>0</v>
      </c>
      <c r="R68" s="1"/>
      <c r="S68" s="39" t="n">
        <v>275</v>
      </c>
      <c r="T68" s="42" t="n">
        <v>225</v>
      </c>
      <c r="U68" s="1" t="n">
        <f aca="false">S68-T68</f>
        <v>50</v>
      </c>
      <c r="V68" s="1"/>
    </row>
    <row r="69" customFormat="false" ht="15" hidden="false" customHeight="false" outlineLevel="0" collapsed="false">
      <c r="A69" s="19"/>
      <c r="B69" s="32" t="s">
        <v>30</v>
      </c>
      <c r="C69" s="32"/>
      <c r="D69" s="27"/>
      <c r="E69" s="61"/>
      <c r="F69" s="37" t="n">
        <f aca="false">D69-E69</f>
        <v>0</v>
      </c>
      <c r="G69" s="61"/>
      <c r="H69" s="27" t="n">
        <v>254</v>
      </c>
      <c r="I69" s="61" t="n">
        <v>246</v>
      </c>
      <c r="J69" s="37" t="n">
        <f aca="false">H69-I69</f>
        <v>8</v>
      </c>
      <c r="K69" s="37"/>
      <c r="N69" s="38" t="s">
        <v>30</v>
      </c>
      <c r="O69" s="39"/>
      <c r="P69" s="1"/>
      <c r="Q69" s="1" t="n">
        <f aca="false">O69-P69</f>
        <v>0</v>
      </c>
      <c r="R69" s="1"/>
      <c r="S69" s="39" t="n">
        <v>266</v>
      </c>
      <c r="T69" s="42" t="n">
        <v>234</v>
      </c>
      <c r="U69" s="1" t="n">
        <f aca="false">S69-T69</f>
        <v>32</v>
      </c>
      <c r="V69" s="1"/>
    </row>
    <row r="70" customFormat="false" ht="15" hidden="false" customHeight="false" outlineLevel="0" collapsed="false">
      <c r="A70" s="19"/>
      <c r="B70" s="32" t="s">
        <v>31</v>
      </c>
      <c r="C70" s="32"/>
      <c r="D70" s="27"/>
      <c r="E70" s="61"/>
      <c r="F70" s="37" t="n">
        <f aca="false">D70-E70</f>
        <v>0</v>
      </c>
      <c r="G70" s="61"/>
      <c r="H70" s="27" t="n">
        <v>256</v>
      </c>
      <c r="I70" s="61" t="n">
        <v>244</v>
      </c>
      <c r="J70" s="37" t="n">
        <f aca="false">H70-I70</f>
        <v>12</v>
      </c>
      <c r="K70" s="37"/>
      <c r="N70" s="38" t="s">
        <v>31</v>
      </c>
      <c r="O70" s="39"/>
      <c r="P70" s="1"/>
      <c r="Q70" s="1" t="n">
        <f aca="false">O70-P70</f>
        <v>0</v>
      </c>
      <c r="R70" s="1"/>
      <c r="S70" s="42" t="n">
        <v>246</v>
      </c>
      <c r="T70" s="39" t="n">
        <v>254</v>
      </c>
      <c r="U70" s="1" t="n">
        <f aca="false">S70-T70</f>
        <v>-8</v>
      </c>
      <c r="V70" s="1"/>
    </row>
    <row r="71" customFormat="false" ht="15" hidden="false" customHeight="false" outlineLevel="0" collapsed="false">
      <c r="A71" s="19"/>
      <c r="B71" s="32" t="s">
        <v>32</v>
      </c>
      <c r="C71" s="32"/>
      <c r="D71" s="27"/>
      <c r="E71" s="61"/>
      <c r="F71" s="37" t="n">
        <f aca="false">D71-E71</f>
        <v>0</v>
      </c>
      <c r="G71" s="61"/>
      <c r="H71" s="27" t="n">
        <v>282</v>
      </c>
      <c r="I71" s="61" t="n">
        <v>218</v>
      </c>
      <c r="J71" s="37" t="n">
        <f aca="false">H71-I71</f>
        <v>64</v>
      </c>
      <c r="K71" s="37"/>
      <c r="N71" s="38" t="s">
        <v>32</v>
      </c>
      <c r="O71" s="39"/>
      <c r="P71" s="1"/>
      <c r="Q71" s="1" t="n">
        <f aca="false">O71-P71</f>
        <v>0</v>
      </c>
      <c r="R71" s="1"/>
      <c r="S71" s="1" t="n">
        <v>234</v>
      </c>
      <c r="T71" s="39" t="n">
        <v>266</v>
      </c>
      <c r="U71" s="1" t="n">
        <f aca="false">S71-T71</f>
        <v>-32</v>
      </c>
      <c r="V71" s="1"/>
    </row>
    <row r="72" customFormat="false" ht="15" hidden="false" customHeight="false" outlineLevel="0" collapsed="false">
      <c r="A72" s="19"/>
      <c r="B72" s="32" t="s">
        <v>33</v>
      </c>
      <c r="C72" s="32"/>
      <c r="D72" s="27"/>
      <c r="E72" s="61"/>
      <c r="F72" s="37" t="n">
        <f aca="false">D72-E72</f>
        <v>0</v>
      </c>
      <c r="G72" s="61"/>
      <c r="H72" s="37" t="n">
        <v>239</v>
      </c>
      <c r="I72" s="27" t="n">
        <v>261</v>
      </c>
      <c r="J72" s="37" t="n">
        <f aca="false">H72-I72</f>
        <v>-22</v>
      </c>
      <c r="K72" s="37"/>
      <c r="N72" s="38" t="s">
        <v>33</v>
      </c>
      <c r="O72" s="39"/>
      <c r="P72" s="1"/>
      <c r="Q72" s="1" t="n">
        <f aca="false">O72-P72</f>
        <v>0</v>
      </c>
      <c r="R72" s="1"/>
      <c r="S72" s="1" t="n">
        <v>229</v>
      </c>
      <c r="T72" s="39" t="n">
        <v>271</v>
      </c>
      <c r="U72" s="1" t="n">
        <f aca="false">S72-T72</f>
        <v>-42</v>
      </c>
      <c r="V72" s="1"/>
    </row>
    <row r="73" customFormat="false" ht="15" hidden="false" customHeight="false" outlineLevel="0" collapsed="false">
      <c r="A73" s="19"/>
      <c r="B73" s="32" t="s">
        <v>34</v>
      </c>
      <c r="C73" s="32"/>
      <c r="D73" s="27"/>
      <c r="E73" s="61"/>
      <c r="F73" s="37" t="n">
        <f aca="false">D73-E73</f>
        <v>0</v>
      </c>
      <c r="G73" s="61"/>
      <c r="H73" s="37" t="n">
        <v>228</v>
      </c>
      <c r="I73" s="27" t="n">
        <v>272</v>
      </c>
      <c r="J73" s="37" t="n">
        <f aca="false">H73-I73</f>
        <v>-44</v>
      </c>
      <c r="K73" s="37"/>
      <c r="N73" s="38" t="s">
        <v>34</v>
      </c>
      <c r="O73" s="39"/>
      <c r="P73" s="1"/>
      <c r="Q73" s="1" t="n">
        <f aca="false">O73-P73</f>
        <v>0</v>
      </c>
      <c r="R73" s="1"/>
      <c r="S73" s="1" t="n">
        <v>230</v>
      </c>
      <c r="T73" s="39" t="n">
        <v>270</v>
      </c>
      <c r="U73" s="1" t="n">
        <f aca="false">S73-T73</f>
        <v>-40</v>
      </c>
      <c r="V73" s="1"/>
    </row>
    <row r="74" customFormat="false" ht="15" hidden="false" customHeight="false" outlineLevel="0" collapsed="false">
      <c r="A74" s="19"/>
      <c r="B74" s="32" t="s">
        <v>35</v>
      </c>
      <c r="C74" s="32"/>
      <c r="D74" s="27"/>
      <c r="E74" s="61"/>
      <c r="F74" s="37" t="n">
        <f aca="false">D74-E74</f>
        <v>0</v>
      </c>
      <c r="G74" s="61"/>
      <c r="H74" s="37" t="n">
        <v>210</v>
      </c>
      <c r="I74" s="27" t="n">
        <v>290</v>
      </c>
      <c r="J74" s="37" t="n">
        <f aca="false">H74-I74</f>
        <v>-80</v>
      </c>
      <c r="K74" s="37"/>
      <c r="N74" s="38" t="s">
        <v>35</v>
      </c>
      <c r="O74" s="39"/>
      <c r="P74" s="1"/>
      <c r="Q74" s="1" t="n">
        <f aca="false">O74-P74</f>
        <v>0</v>
      </c>
      <c r="R74" s="1"/>
      <c r="S74" s="1" t="n">
        <v>233</v>
      </c>
      <c r="T74" s="39" t="n">
        <v>267</v>
      </c>
      <c r="U74" s="1" t="n">
        <f aca="false">S74-T74</f>
        <v>-34</v>
      </c>
      <c r="V74" s="1"/>
    </row>
    <row r="75" customFormat="false" ht="15" hidden="false" customHeight="false" outlineLevel="0" collapsed="false">
      <c r="A75" s="19"/>
      <c r="B75" s="32" t="s">
        <v>36</v>
      </c>
      <c r="C75" s="32"/>
      <c r="D75" s="27"/>
      <c r="E75" s="61"/>
      <c r="F75" s="37" t="n">
        <f aca="false">D75-E75</f>
        <v>0</v>
      </c>
      <c r="G75" s="27"/>
      <c r="H75" s="37" t="n">
        <v>217</v>
      </c>
      <c r="I75" s="27" t="n">
        <v>283</v>
      </c>
      <c r="J75" s="37" t="n">
        <f aca="false">H75-I75</f>
        <v>-66</v>
      </c>
      <c r="K75" s="37"/>
      <c r="N75" s="38" t="s">
        <v>36</v>
      </c>
      <c r="O75" s="39"/>
      <c r="P75" s="1"/>
      <c r="Q75" s="1" t="n">
        <f aca="false">O75-P75</f>
        <v>0</v>
      </c>
      <c r="R75" s="1"/>
      <c r="S75" s="39" t="n">
        <v>256</v>
      </c>
      <c r="T75" s="42" t="n">
        <v>244</v>
      </c>
      <c r="U75" s="1" t="n">
        <f aca="false">S75-T75</f>
        <v>12</v>
      </c>
      <c r="V75" s="1"/>
    </row>
    <row r="76" customFormat="false" ht="12" hidden="false" customHeight="true" outlineLevel="0" collapsed="false">
      <c r="A76" s="19"/>
      <c r="B76" s="32"/>
      <c r="C76" s="32"/>
      <c r="D76" s="37"/>
      <c r="E76" s="27"/>
      <c r="F76" s="37"/>
      <c r="G76" s="27"/>
      <c r="H76" s="37"/>
      <c r="I76" s="27"/>
      <c r="J76" s="37"/>
      <c r="K76" s="37"/>
      <c r="N76" s="38"/>
      <c r="O76" s="39"/>
      <c r="P76" s="1"/>
      <c r="Q76" s="1"/>
      <c r="R76" s="1"/>
      <c r="S76" s="1"/>
      <c r="T76" s="39"/>
      <c r="U76" s="1"/>
      <c r="V76" s="1"/>
    </row>
    <row r="77" customFormat="false" ht="16" hidden="false" customHeight="false" outlineLevel="0" collapsed="false">
      <c r="A77" s="19"/>
      <c r="B77" s="32" t="s">
        <v>37</v>
      </c>
      <c r="C77" s="32"/>
      <c r="D77" s="55" t="n">
        <f aca="false">SUM(D57:D75)</f>
        <v>0</v>
      </c>
      <c r="E77" s="56" t="n">
        <f aca="false">SUM(E57:E75)</f>
        <v>0</v>
      </c>
      <c r="F77" s="52" t="n">
        <f aca="false">D77-E77</f>
        <v>0</v>
      </c>
      <c r="G77" s="56"/>
      <c r="H77" s="52" t="n">
        <f aca="false">SUM(H57:H75)</f>
        <v>4991</v>
      </c>
      <c r="I77" s="55" t="n">
        <f aca="false">SUM(I57:I75)</f>
        <v>4509</v>
      </c>
      <c r="J77" s="52" t="n">
        <f aca="false">H77-I77</f>
        <v>482</v>
      </c>
      <c r="K77" s="52"/>
      <c r="N77" s="38" t="s">
        <v>37</v>
      </c>
      <c r="O77" s="18" t="n">
        <f aca="false">SUM(O57:O75)</f>
        <v>0</v>
      </c>
      <c r="P77" s="17" t="n">
        <f aca="false">SUM(P57:P75)</f>
        <v>0</v>
      </c>
      <c r="Q77" s="53" t="n">
        <f aca="false">O77-P77</f>
        <v>0</v>
      </c>
      <c r="R77" s="53"/>
      <c r="S77" s="53" t="n">
        <f aca="false">SUM(S57:S75)</f>
        <v>4408</v>
      </c>
      <c r="T77" s="18" t="n">
        <f aca="false">SUM(T57:T75)</f>
        <v>5092</v>
      </c>
      <c r="U77" s="53" t="n">
        <f aca="false">S77-T77</f>
        <v>-684</v>
      </c>
      <c r="V77" s="53"/>
    </row>
    <row r="78" customFormat="false" ht="12" hidden="false" customHeight="true" outlineLevel="0" collapsed="false">
      <c r="A78" s="19"/>
      <c r="B78" s="54"/>
      <c r="C78" s="54"/>
      <c r="D78" s="52"/>
      <c r="E78" s="55"/>
      <c r="F78" s="52"/>
      <c r="G78" s="62"/>
      <c r="H78" s="52"/>
      <c r="I78" s="55"/>
      <c r="J78" s="52"/>
      <c r="K78" s="52"/>
      <c r="N78" s="38"/>
      <c r="O78" s="53"/>
      <c r="P78" s="18"/>
      <c r="Q78" s="53"/>
      <c r="R78" s="53"/>
      <c r="S78" s="53"/>
      <c r="T78" s="18"/>
      <c r="U78" s="53"/>
      <c r="V78" s="53"/>
    </row>
    <row r="79" customFormat="false" ht="16" hidden="false" customHeight="false" outlineLevel="0" collapsed="false">
      <c r="B79" s="58"/>
      <c r="C79" s="58"/>
      <c r="D79" s="13"/>
      <c r="E79" s="12"/>
      <c r="F79" s="13"/>
      <c r="G79" s="63"/>
      <c r="H79" s="13"/>
      <c r="I79" s="12"/>
      <c r="J79" s="13"/>
      <c r="K79" s="13"/>
      <c r="L79" s="3"/>
      <c r="N79" s="38"/>
      <c r="O79" s="53"/>
      <c r="P79" s="18"/>
      <c r="Q79" s="53"/>
      <c r="R79" s="53"/>
      <c r="S79" s="53"/>
      <c r="T79" s="18"/>
      <c r="U79" s="53"/>
      <c r="V79" s="53"/>
    </row>
    <row r="80" customFormat="false" ht="16" hidden="false" customHeight="false" outlineLevel="0" collapsed="false">
      <c r="B80" s="58"/>
      <c r="C80" s="58"/>
      <c r="D80" s="13"/>
      <c r="E80" s="12"/>
      <c r="F80" s="13"/>
      <c r="G80" s="63"/>
      <c r="H80" s="13"/>
      <c r="I80" s="12"/>
      <c r="J80" s="13"/>
      <c r="K80" s="13"/>
      <c r="L80" s="3"/>
      <c r="N80" s="38"/>
      <c r="O80" s="53"/>
      <c r="P80" s="18"/>
      <c r="Q80" s="53"/>
      <c r="R80" s="53"/>
      <c r="S80" s="53"/>
      <c r="T80" s="18"/>
      <c r="U80" s="53"/>
      <c r="V80" s="53"/>
    </row>
    <row r="81" customFormat="false" ht="16" hidden="false" customHeight="false" outlineLevel="0" collapsed="false">
      <c r="B81" s="58"/>
      <c r="C81" s="58"/>
      <c r="D81" s="13"/>
      <c r="E81" s="12"/>
      <c r="F81" s="13"/>
      <c r="G81" s="63"/>
      <c r="H81" s="13"/>
      <c r="I81" s="12"/>
      <c r="J81" s="13"/>
      <c r="K81" s="13"/>
      <c r="L81" s="3"/>
      <c r="N81" s="38"/>
      <c r="O81" s="53"/>
      <c r="P81" s="18"/>
      <c r="Q81" s="53"/>
      <c r="R81" s="53"/>
      <c r="S81" s="53"/>
      <c r="T81" s="18"/>
      <c r="U81" s="53"/>
      <c r="V81" s="53"/>
    </row>
    <row r="82" customFormat="false" ht="16" hidden="false" customHeight="false" outlineLevel="0" collapsed="false">
      <c r="B82" s="58"/>
      <c r="C82" s="58"/>
      <c r="D82" s="64"/>
      <c r="E82" s="63"/>
      <c r="F82" s="13"/>
      <c r="G82" s="63"/>
      <c r="H82" s="13"/>
      <c r="I82" s="12"/>
      <c r="J82" s="13"/>
      <c r="K82" s="13"/>
      <c r="L82" s="3"/>
      <c r="N82" s="38"/>
      <c r="O82" s="45"/>
      <c r="P82" s="57"/>
      <c r="Q82" s="57"/>
      <c r="R82" s="57"/>
      <c r="S82" s="57"/>
      <c r="T82" s="45"/>
    </row>
    <row r="83" customFormat="false" ht="16" hidden="false" customHeight="false" outlineLevel="0" collapsed="false">
      <c r="B83" s="58"/>
      <c r="C83" s="58"/>
      <c r="D83" s="64"/>
      <c r="E83" s="63"/>
      <c r="F83" s="13"/>
      <c r="G83" s="63"/>
      <c r="H83" s="13"/>
      <c r="I83" s="12"/>
      <c r="J83" s="13"/>
      <c r="K83" s="13"/>
      <c r="L83" s="3"/>
      <c r="N83" s="38"/>
      <c r="O83" s="45"/>
      <c r="P83" s="57"/>
      <c r="Q83" s="57"/>
      <c r="R83" s="57"/>
      <c r="S83" s="57"/>
      <c r="T83" s="45"/>
    </row>
    <row r="84" customFormat="false" ht="16" hidden="false" customHeight="false" outlineLevel="0" collapsed="false">
      <c r="B84" s="58"/>
      <c r="C84" s="58"/>
      <c r="D84" s="64"/>
      <c r="E84" s="63"/>
      <c r="F84" s="13"/>
      <c r="G84" s="63"/>
      <c r="H84" s="13"/>
      <c r="I84" s="12"/>
      <c r="J84" s="13"/>
      <c r="K84" s="13"/>
      <c r="L84" s="3"/>
      <c r="N84" s="38"/>
      <c r="O84" s="45"/>
      <c r="P84" s="57"/>
      <c r="Q84" s="57"/>
      <c r="R84" s="57"/>
      <c r="S84" s="57"/>
      <c r="T84" s="45"/>
    </row>
    <row r="85" customFormat="false" ht="16" hidden="false" customHeight="false" outlineLevel="0" collapsed="false">
      <c r="B85" s="58"/>
      <c r="C85" s="58"/>
      <c r="D85" s="64"/>
      <c r="E85" s="63"/>
      <c r="F85" s="13"/>
      <c r="G85" s="63"/>
      <c r="H85" s="13"/>
      <c r="I85" s="12"/>
      <c r="J85" s="13"/>
      <c r="K85" s="13"/>
      <c r="L85" s="3"/>
      <c r="N85" s="38"/>
      <c r="O85" s="45"/>
      <c r="P85" s="57"/>
      <c r="Q85" s="57"/>
      <c r="R85" s="57"/>
      <c r="S85" s="57"/>
      <c r="T85" s="45"/>
    </row>
    <row r="86" customFormat="false" ht="16" hidden="false" customHeight="false" outlineLevel="0" collapsed="false">
      <c r="B86" s="58"/>
      <c r="C86" s="58"/>
      <c r="D86" s="64"/>
      <c r="E86" s="63"/>
      <c r="F86" s="13"/>
      <c r="G86" s="63"/>
      <c r="H86" s="13"/>
      <c r="I86" s="12"/>
      <c r="J86" s="13"/>
      <c r="K86" s="13"/>
      <c r="L86" s="3"/>
      <c r="N86" s="38"/>
      <c r="O86" s="45"/>
      <c r="P86" s="57"/>
      <c r="Q86" s="57"/>
      <c r="R86" s="57"/>
      <c r="S86" s="57"/>
      <c r="T86" s="45"/>
    </row>
    <row r="87" customFormat="false" ht="16" hidden="false" customHeight="false" outlineLevel="0" collapsed="false">
      <c r="B87" s="58"/>
      <c r="C87" s="58"/>
      <c r="D87" s="64"/>
      <c r="E87" s="63"/>
      <c r="F87" s="13"/>
      <c r="G87" s="63"/>
      <c r="H87" s="13"/>
      <c r="I87" s="12"/>
      <c r="J87" s="13"/>
      <c r="K87" s="13"/>
      <c r="L87" s="3"/>
      <c r="N87" s="38"/>
      <c r="O87" s="45"/>
      <c r="P87" s="57"/>
      <c r="Q87" s="57"/>
      <c r="R87" s="57"/>
      <c r="S87" s="57"/>
      <c r="T87" s="45"/>
    </row>
    <row r="88" customFormat="false" ht="16" hidden="false" customHeight="false" outlineLevel="0" collapsed="false">
      <c r="B88" s="58"/>
      <c r="C88" s="58"/>
      <c r="D88" s="64"/>
      <c r="E88" s="63"/>
      <c r="F88" s="13"/>
      <c r="G88" s="63"/>
      <c r="H88" s="13"/>
      <c r="I88" s="12"/>
      <c r="J88" s="13"/>
      <c r="K88" s="13"/>
      <c r="L88" s="3"/>
      <c r="N88" s="38"/>
      <c r="O88" s="45"/>
      <c r="P88" s="57"/>
      <c r="Q88" s="57"/>
      <c r="R88" s="57"/>
      <c r="S88" s="57"/>
      <c r="T88" s="45"/>
    </row>
    <row r="89" customFormat="false" ht="16" hidden="false" customHeight="false" outlineLevel="0" collapsed="false">
      <c r="B89" s="58"/>
      <c r="C89" s="58"/>
      <c r="D89" s="64"/>
      <c r="E89" s="63"/>
      <c r="F89" s="13"/>
      <c r="G89" s="63"/>
      <c r="H89" s="13"/>
      <c r="I89" s="12"/>
      <c r="J89" s="13"/>
      <c r="K89" s="13"/>
      <c r="L89" s="3"/>
      <c r="N89" s="38"/>
      <c r="O89" s="45"/>
      <c r="P89" s="57"/>
      <c r="Q89" s="57"/>
      <c r="R89" s="57"/>
      <c r="S89" s="57"/>
      <c r="T89" s="4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9"/>
      <c r="N90" s="37"/>
      <c r="O90" s="19"/>
      <c r="P90" s="19"/>
      <c r="Q90" s="19"/>
      <c r="R90" s="19"/>
      <c r="S90" s="19"/>
      <c r="T90" s="19"/>
      <c r="U90" s="19"/>
    </row>
    <row r="91" customFormat="false" ht="16" hidden="false" customHeight="false" outlineLevel="0" collapsed="false">
      <c r="A91" s="3"/>
      <c r="B91" s="4"/>
      <c r="C91" s="5"/>
      <c r="D91" s="65"/>
      <c r="E91" s="65" t="s">
        <v>1</v>
      </c>
      <c r="F91" s="65"/>
      <c r="G91" s="66"/>
      <c r="H91" s="65"/>
      <c r="I91" s="65" t="s">
        <v>2</v>
      </c>
      <c r="J91" s="65"/>
      <c r="K91" s="65"/>
      <c r="M91" s="19"/>
      <c r="N91" s="20"/>
      <c r="O91" s="67" t="s">
        <v>1</v>
      </c>
      <c r="P91" s="67"/>
      <c r="Q91" s="68"/>
      <c r="R91" s="68"/>
      <c r="S91" s="67" t="s">
        <v>2</v>
      </c>
      <c r="T91" s="67"/>
      <c r="U91" s="19"/>
    </row>
    <row r="92" customFormat="false" ht="18" hidden="false" customHeight="false" outlineLevel="0" collapsed="false">
      <c r="A92" s="3"/>
      <c r="B92" s="6" t="s">
        <v>12</v>
      </c>
      <c r="C92" s="7"/>
      <c r="D92" s="6" t="s">
        <v>38</v>
      </c>
      <c r="E92" s="6" t="s">
        <v>16</v>
      </c>
      <c r="F92" s="69" t="s">
        <v>15</v>
      </c>
      <c r="G92" s="5"/>
      <c r="H92" s="6" t="s">
        <v>38</v>
      </c>
      <c r="I92" s="6" t="s">
        <v>16</v>
      </c>
      <c r="J92" s="69" t="s">
        <v>15</v>
      </c>
      <c r="K92" s="70"/>
      <c r="M92" s="19"/>
      <c r="N92" s="26" t="s">
        <v>12</v>
      </c>
      <c r="O92" s="37" t="s">
        <v>13</v>
      </c>
      <c r="P92" s="37" t="s">
        <v>16</v>
      </c>
      <c r="Q92" s="37" t="s">
        <v>39</v>
      </c>
      <c r="R92" s="37"/>
      <c r="S92" s="37" t="s">
        <v>13</v>
      </c>
      <c r="T92" s="37" t="s">
        <v>16</v>
      </c>
      <c r="U92" s="37" t="s">
        <v>39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1"/>
      <c r="G93" s="5"/>
      <c r="H93" s="7"/>
      <c r="I93" s="7"/>
      <c r="J93" s="71"/>
      <c r="K93" s="70"/>
      <c r="M93" s="19"/>
      <c r="N93" s="26"/>
      <c r="O93" s="37"/>
      <c r="P93" s="37"/>
      <c r="Q93" s="37"/>
      <c r="R93" s="37"/>
      <c r="S93" s="37"/>
      <c r="T93" s="37"/>
      <c r="U93" s="37"/>
      <c r="V93" s="1"/>
    </row>
    <row r="94" customFormat="false" ht="15" hidden="false" customHeight="false" outlineLevel="0" collapsed="false">
      <c r="A94" s="3"/>
      <c r="B94" s="72" t="s">
        <v>18</v>
      </c>
      <c r="C94" s="73"/>
      <c r="D94" s="6"/>
      <c r="E94" s="11"/>
      <c r="F94" s="11" t="n">
        <f aca="false">D94-E94</f>
        <v>0</v>
      </c>
      <c r="G94" s="9"/>
      <c r="H94" s="6" t="n">
        <v>354</v>
      </c>
      <c r="I94" s="11" t="n">
        <v>146</v>
      </c>
      <c r="J94" s="11" t="n">
        <f aca="false">H94-I94</f>
        <v>208</v>
      </c>
      <c r="K94" s="11"/>
      <c r="M94" s="19"/>
      <c r="N94" s="31" t="s">
        <v>18</v>
      </c>
      <c r="O94" s="39"/>
      <c r="P94" s="1"/>
      <c r="Q94" s="37" t="n">
        <f aca="false">O94-P94</f>
        <v>0</v>
      </c>
      <c r="R94" s="37"/>
      <c r="S94" s="39" t="n">
        <v>319</v>
      </c>
      <c r="T94" s="1" t="n">
        <v>181</v>
      </c>
      <c r="U94" s="37" t="n">
        <f aca="false">S94-T94</f>
        <v>138</v>
      </c>
      <c r="V94" s="1"/>
    </row>
    <row r="95" customFormat="false" ht="15" hidden="false" customHeight="false" outlineLevel="0" collapsed="false">
      <c r="A95" s="3"/>
      <c r="B95" s="72" t="s">
        <v>19</v>
      </c>
      <c r="C95" s="73"/>
      <c r="D95" s="6"/>
      <c r="E95" s="11"/>
      <c r="F95" s="11" t="n">
        <f aca="false">D95-E95</f>
        <v>0</v>
      </c>
      <c r="G95" s="9"/>
      <c r="H95" s="6" t="n">
        <v>390</v>
      </c>
      <c r="I95" s="11" t="n">
        <v>110</v>
      </c>
      <c r="J95" s="11" t="n">
        <f aca="false">H95-I95</f>
        <v>280</v>
      </c>
      <c r="K95" s="11"/>
      <c r="M95" s="19"/>
      <c r="N95" s="31" t="s">
        <v>19</v>
      </c>
      <c r="O95" s="39"/>
      <c r="P95" s="1"/>
      <c r="Q95" s="37" t="n">
        <f aca="false">O95-P95</f>
        <v>0</v>
      </c>
      <c r="R95" s="37"/>
      <c r="S95" s="39" t="n">
        <v>380</v>
      </c>
      <c r="T95" s="1" t="n">
        <v>120</v>
      </c>
      <c r="U95" s="37" t="n">
        <f aca="false">S95-T95</f>
        <v>260</v>
      </c>
      <c r="V95" s="1"/>
    </row>
    <row r="96" customFormat="false" ht="15" hidden="false" customHeight="false" outlineLevel="0" collapsed="false">
      <c r="A96" s="3"/>
      <c r="B96" s="72" t="s">
        <v>20</v>
      </c>
      <c r="C96" s="73"/>
      <c r="D96" s="6"/>
      <c r="E96" s="11"/>
      <c r="F96" s="11" t="n">
        <f aca="false">D96-E96</f>
        <v>0</v>
      </c>
      <c r="G96" s="9"/>
      <c r="H96" s="6" t="n">
        <v>390</v>
      </c>
      <c r="I96" s="11" t="n">
        <v>110</v>
      </c>
      <c r="J96" s="11" t="n">
        <f aca="false">H96-I96</f>
        <v>280</v>
      </c>
      <c r="K96" s="11"/>
      <c r="M96" s="19"/>
      <c r="N96" s="31" t="s">
        <v>20</v>
      </c>
      <c r="O96" s="39"/>
      <c r="P96" s="1"/>
      <c r="Q96" s="37" t="n">
        <f aca="false">O96-P96</f>
        <v>0</v>
      </c>
      <c r="R96" s="61"/>
      <c r="S96" s="39" t="n">
        <v>381</v>
      </c>
      <c r="T96" s="1" t="n">
        <v>119</v>
      </c>
      <c r="U96" s="37" t="n">
        <f aca="false">S96-T96</f>
        <v>262</v>
      </c>
      <c r="V96" s="1"/>
    </row>
    <row r="97" customFormat="false" ht="15" hidden="false" customHeight="false" outlineLevel="0" collapsed="false">
      <c r="A97" s="3"/>
      <c r="B97" s="72" t="s">
        <v>21</v>
      </c>
      <c r="C97" s="73"/>
      <c r="D97" s="12"/>
      <c r="E97" s="14"/>
      <c r="F97" s="11" t="n">
        <f aca="false">D97-E97</f>
        <v>0</v>
      </c>
      <c r="G97" s="74"/>
      <c r="H97" s="12" t="n">
        <v>335</v>
      </c>
      <c r="I97" s="11" t="n">
        <v>165</v>
      </c>
      <c r="J97" s="11" t="n">
        <f aca="false">H97-I97</f>
        <v>170</v>
      </c>
      <c r="K97" s="11"/>
      <c r="M97" s="19"/>
      <c r="N97" s="31" t="s">
        <v>21</v>
      </c>
      <c r="O97" s="18"/>
      <c r="P97" s="1"/>
      <c r="Q97" s="37" t="n">
        <f aca="false">O97-P97</f>
        <v>0</v>
      </c>
      <c r="R97" s="56"/>
      <c r="S97" s="18" t="n">
        <v>414</v>
      </c>
      <c r="T97" s="1" t="n">
        <v>86</v>
      </c>
      <c r="U97" s="37" t="n">
        <f aca="false">S97-T97</f>
        <v>328</v>
      </c>
      <c r="V97" s="1"/>
    </row>
    <row r="98" customFormat="false" ht="15" hidden="false" customHeight="false" outlineLevel="0" collapsed="false">
      <c r="A98" s="3"/>
      <c r="B98" s="72" t="s">
        <v>22</v>
      </c>
      <c r="C98" s="73"/>
      <c r="D98" s="6"/>
      <c r="E98" s="11"/>
      <c r="F98" s="11" t="n">
        <f aca="false">D98-E98</f>
        <v>0</v>
      </c>
      <c r="G98" s="9"/>
      <c r="H98" s="6" t="n">
        <v>388</v>
      </c>
      <c r="I98" s="11" t="n">
        <v>112</v>
      </c>
      <c r="J98" s="11" t="n">
        <f aca="false">H98-I98</f>
        <v>276</v>
      </c>
      <c r="K98" s="11"/>
      <c r="M98" s="19"/>
      <c r="N98" s="31" t="s">
        <v>22</v>
      </c>
      <c r="O98" s="39"/>
      <c r="P98" s="1"/>
      <c r="Q98" s="37" t="n">
        <f aca="false">O98-P98</f>
        <v>0</v>
      </c>
      <c r="R98" s="37"/>
      <c r="S98" s="39" t="n">
        <v>409</v>
      </c>
      <c r="T98" s="1" t="n">
        <v>91</v>
      </c>
      <c r="U98" s="37" t="n">
        <f aca="false">S98-T98</f>
        <v>318</v>
      </c>
      <c r="V98" s="1"/>
    </row>
    <row r="99" customFormat="false" ht="15" hidden="false" customHeight="false" outlineLevel="0" collapsed="false">
      <c r="A99" s="3"/>
      <c r="B99" s="72" t="s">
        <v>23</v>
      </c>
      <c r="C99" s="73"/>
      <c r="D99" s="65"/>
      <c r="E99" s="11"/>
      <c r="F99" s="11" t="n">
        <f aca="false">D99-E99</f>
        <v>0</v>
      </c>
      <c r="G99" s="9"/>
      <c r="H99" s="75" t="n">
        <v>394</v>
      </c>
      <c r="I99" s="11" t="n">
        <v>106</v>
      </c>
      <c r="J99" s="11" t="n">
        <f aca="false">H99-I99</f>
        <v>288</v>
      </c>
      <c r="K99" s="11"/>
      <c r="M99" s="19"/>
      <c r="N99" s="31" t="s">
        <v>23</v>
      </c>
      <c r="O99" s="39"/>
      <c r="P99" s="1"/>
      <c r="Q99" s="37" t="n">
        <f aca="false">O99-P99</f>
        <v>0</v>
      </c>
      <c r="R99" s="37"/>
      <c r="S99" s="39" t="n">
        <v>374</v>
      </c>
      <c r="T99" s="1" t="n">
        <v>126</v>
      </c>
      <c r="U99" s="37" t="n">
        <f aca="false">S99-T99</f>
        <v>248</v>
      </c>
      <c r="V99" s="1"/>
    </row>
    <row r="100" customFormat="false" ht="15" hidden="false" customHeight="false" outlineLevel="0" collapsed="false">
      <c r="A100" s="3"/>
      <c r="B100" s="72" t="s">
        <v>24</v>
      </c>
      <c r="C100" s="73"/>
      <c r="D100" s="6"/>
      <c r="E100" s="11"/>
      <c r="F100" s="11" t="n">
        <f aca="false">D100-E100</f>
        <v>0</v>
      </c>
      <c r="G100" s="9"/>
      <c r="H100" s="6" t="n">
        <v>368</v>
      </c>
      <c r="I100" s="11" t="n">
        <v>132</v>
      </c>
      <c r="J100" s="11" t="n">
        <f aca="false">H100-I100</f>
        <v>236</v>
      </c>
      <c r="K100" s="11"/>
      <c r="M100" s="19"/>
      <c r="N100" s="31" t="s">
        <v>24</v>
      </c>
      <c r="O100" s="39"/>
      <c r="P100" s="1"/>
      <c r="Q100" s="37" t="n">
        <f aca="false">O100-P100</f>
        <v>0</v>
      </c>
      <c r="R100" s="37"/>
      <c r="S100" s="39" t="n">
        <v>307</v>
      </c>
      <c r="T100" s="1" t="n">
        <v>193</v>
      </c>
      <c r="U100" s="37" t="n">
        <f aca="false">S100-T100</f>
        <v>114</v>
      </c>
      <c r="V100" s="1"/>
    </row>
    <row r="101" customFormat="false" ht="15" hidden="false" customHeight="false" outlineLevel="0" collapsed="false">
      <c r="A101" s="3"/>
      <c r="B101" s="72" t="s">
        <v>25</v>
      </c>
      <c r="C101" s="73"/>
      <c r="D101" s="6"/>
      <c r="E101" s="11"/>
      <c r="F101" s="11" t="n">
        <f aca="false">D101-E101</f>
        <v>0</v>
      </c>
      <c r="G101" s="9"/>
      <c r="H101" s="6" t="n">
        <v>406</v>
      </c>
      <c r="I101" s="11" t="n">
        <v>94</v>
      </c>
      <c r="J101" s="11" t="n">
        <f aca="false">H101-I101</f>
        <v>312</v>
      </c>
      <c r="K101" s="11"/>
      <c r="M101" s="19"/>
      <c r="N101" s="31" t="s">
        <v>25</v>
      </c>
      <c r="O101" s="39"/>
      <c r="P101" s="1"/>
      <c r="Q101" s="37" t="n">
        <f aca="false">O101-P101</f>
        <v>0</v>
      </c>
      <c r="R101" s="37"/>
      <c r="S101" s="39" t="n">
        <v>315</v>
      </c>
      <c r="T101" s="1" t="n">
        <v>185</v>
      </c>
      <c r="U101" s="37" t="n">
        <f aca="false">S101-T101</f>
        <v>130</v>
      </c>
      <c r="V101" s="1"/>
    </row>
    <row r="102" customFormat="false" ht="15" hidden="false" customHeight="false" outlineLevel="0" collapsed="false">
      <c r="A102" s="3"/>
      <c r="B102" s="72" t="s">
        <v>26</v>
      </c>
      <c r="C102" s="73"/>
      <c r="D102" s="6"/>
      <c r="E102" s="11"/>
      <c r="F102" s="11" t="n">
        <f aca="false">D102-E102</f>
        <v>0</v>
      </c>
      <c r="G102" s="9"/>
      <c r="H102" s="6" t="n">
        <v>378</v>
      </c>
      <c r="I102" s="11" t="n">
        <v>122</v>
      </c>
      <c r="J102" s="11" t="n">
        <f aca="false">H102-I102</f>
        <v>256</v>
      </c>
      <c r="K102" s="11"/>
      <c r="M102" s="19"/>
      <c r="N102" s="31" t="s">
        <v>26</v>
      </c>
      <c r="O102" s="39"/>
      <c r="P102" s="1"/>
      <c r="Q102" s="37" t="n">
        <f aca="false">O102-P102</f>
        <v>0</v>
      </c>
      <c r="R102" s="37"/>
      <c r="S102" s="1" t="n">
        <v>243</v>
      </c>
      <c r="T102" s="39" t="n">
        <v>257</v>
      </c>
      <c r="U102" s="37" t="n">
        <f aca="false">S102-T102</f>
        <v>-14</v>
      </c>
      <c r="V102" s="1"/>
    </row>
    <row r="103" customFormat="false" ht="15" hidden="false" customHeight="false" outlineLevel="0" collapsed="false">
      <c r="A103" s="3"/>
      <c r="B103" s="72" t="s">
        <v>27</v>
      </c>
      <c r="C103" s="73"/>
      <c r="D103" s="6"/>
      <c r="E103" s="11"/>
      <c r="F103" s="11" t="n">
        <f aca="false">D103-E103</f>
        <v>0</v>
      </c>
      <c r="G103" s="9"/>
      <c r="H103" s="6" t="n">
        <v>399</v>
      </c>
      <c r="I103" s="11" t="n">
        <v>101</v>
      </c>
      <c r="J103" s="11" t="n">
        <f aca="false">H103-I103</f>
        <v>298</v>
      </c>
      <c r="K103" s="11"/>
      <c r="M103" s="19"/>
      <c r="N103" s="31" t="s">
        <v>27</v>
      </c>
      <c r="O103" s="39"/>
      <c r="P103" s="1"/>
      <c r="Q103" s="37" t="n">
        <f aca="false">O103-P103</f>
        <v>0</v>
      </c>
      <c r="R103" s="37"/>
      <c r="S103" s="1" t="n">
        <v>215</v>
      </c>
      <c r="T103" s="39" t="n">
        <v>285</v>
      </c>
      <c r="U103" s="37" t="n">
        <f aca="false">S103-T104</f>
        <v>-95</v>
      </c>
      <c r="V103" s="1"/>
    </row>
    <row r="104" customFormat="false" ht="15" hidden="false" customHeight="false" outlineLevel="0" collapsed="false">
      <c r="A104" s="3"/>
      <c r="B104" s="72" t="s">
        <v>28</v>
      </c>
      <c r="C104" s="73"/>
      <c r="D104" s="6"/>
      <c r="E104" s="11"/>
      <c r="F104" s="11" t="n">
        <f aca="false">D104-E104</f>
        <v>0</v>
      </c>
      <c r="G104" s="9"/>
      <c r="H104" s="6" t="n">
        <v>421</v>
      </c>
      <c r="I104" s="11" t="n">
        <v>79</v>
      </c>
      <c r="J104" s="11" t="n">
        <f aca="false">H104-I104</f>
        <v>342</v>
      </c>
      <c r="K104" s="11"/>
      <c r="M104" s="19"/>
      <c r="N104" s="31" t="s">
        <v>28</v>
      </c>
      <c r="O104" s="1"/>
      <c r="P104" s="39"/>
      <c r="Q104" s="37" t="n">
        <f aca="false">O104-P104</f>
        <v>0</v>
      </c>
      <c r="R104" s="27"/>
      <c r="S104" s="1" t="n">
        <v>190</v>
      </c>
      <c r="T104" s="39" t="n">
        <v>310</v>
      </c>
      <c r="U104" s="37" t="n">
        <f aca="false">S104-T105</f>
        <v>-177</v>
      </c>
      <c r="V104" s="1"/>
    </row>
    <row r="105" customFormat="false" ht="15" hidden="false" customHeight="false" outlineLevel="0" collapsed="false">
      <c r="A105" s="3"/>
      <c r="B105" s="72" t="s">
        <v>29</v>
      </c>
      <c r="C105" s="73"/>
      <c r="D105" s="6"/>
      <c r="E105" s="11"/>
      <c r="F105" s="11" t="n">
        <f aca="false">D105-E105</f>
        <v>0</v>
      </c>
      <c r="G105" s="9"/>
      <c r="H105" s="6" t="n">
        <v>389</v>
      </c>
      <c r="I105" s="11" t="n">
        <v>111</v>
      </c>
      <c r="J105" s="11" t="n">
        <f aca="false">H105-I105</f>
        <v>278</v>
      </c>
      <c r="K105" s="11"/>
      <c r="M105" s="19"/>
      <c r="N105" s="31" t="s">
        <v>29</v>
      </c>
      <c r="O105" s="1"/>
      <c r="P105" s="39"/>
      <c r="Q105" s="37" t="n">
        <f aca="false">O105-P105</f>
        <v>0</v>
      </c>
      <c r="R105" s="27"/>
      <c r="S105" s="1" t="n">
        <v>133</v>
      </c>
      <c r="T105" s="39" t="n">
        <v>367</v>
      </c>
      <c r="U105" s="37" t="n">
        <f aca="false">S105-T106</f>
        <v>-207</v>
      </c>
      <c r="V105" s="1"/>
    </row>
    <row r="106" customFormat="false" ht="15" hidden="false" customHeight="false" outlineLevel="0" collapsed="false">
      <c r="A106" s="3"/>
      <c r="B106" s="72" t="s">
        <v>30</v>
      </c>
      <c r="C106" s="73"/>
      <c r="D106" s="6"/>
      <c r="E106" s="11"/>
      <c r="F106" s="11" t="n">
        <f aca="false">D106-E106</f>
        <v>0</v>
      </c>
      <c r="G106" s="9"/>
      <c r="H106" s="6" t="n">
        <v>380</v>
      </c>
      <c r="I106" s="11" t="n">
        <v>120</v>
      </c>
      <c r="J106" s="11" t="n">
        <f aca="false">H106-I106</f>
        <v>260</v>
      </c>
      <c r="K106" s="11"/>
      <c r="M106" s="19"/>
      <c r="N106" s="31" t="s">
        <v>30</v>
      </c>
      <c r="O106" s="1"/>
      <c r="P106" s="39"/>
      <c r="Q106" s="37" t="n">
        <f aca="false">O106-P106</f>
        <v>0</v>
      </c>
      <c r="R106" s="27"/>
      <c r="S106" s="1" t="n">
        <v>160</v>
      </c>
      <c r="T106" s="39" t="n">
        <v>340</v>
      </c>
      <c r="U106" s="37" t="n">
        <f aca="false">S106-T107</f>
        <v>-235</v>
      </c>
      <c r="V106" s="1"/>
    </row>
    <row r="107" customFormat="false" ht="15" hidden="false" customHeight="false" outlineLevel="0" collapsed="false">
      <c r="A107" s="3"/>
      <c r="B107" s="72" t="s">
        <v>31</v>
      </c>
      <c r="C107" s="73"/>
      <c r="D107" s="6"/>
      <c r="E107" s="11"/>
      <c r="F107" s="11" t="n">
        <f aca="false">D107-E107</f>
        <v>0</v>
      </c>
      <c r="G107" s="9"/>
      <c r="H107" s="6" t="n">
        <v>378</v>
      </c>
      <c r="I107" s="11" t="n">
        <v>122</v>
      </c>
      <c r="J107" s="11" t="n">
        <f aca="false">H107-I107</f>
        <v>256</v>
      </c>
      <c r="K107" s="11"/>
      <c r="M107" s="19"/>
      <c r="N107" s="31" t="s">
        <v>31</v>
      </c>
      <c r="O107" s="1"/>
      <c r="P107" s="39"/>
      <c r="Q107" s="37" t="n">
        <f aca="false">O107-P107</f>
        <v>0</v>
      </c>
      <c r="R107" s="27"/>
      <c r="S107" s="1" t="n">
        <v>105</v>
      </c>
      <c r="T107" s="39" t="n">
        <v>395</v>
      </c>
      <c r="U107" s="37" t="n">
        <f aca="false">S107-T108</f>
        <v>-271</v>
      </c>
      <c r="V107" s="1"/>
    </row>
    <row r="108" customFormat="false" ht="15" hidden="false" customHeight="false" outlineLevel="0" collapsed="false">
      <c r="A108" s="3"/>
      <c r="B108" s="72" t="s">
        <v>32</v>
      </c>
      <c r="C108" s="73"/>
      <c r="D108" s="6"/>
      <c r="E108" s="11"/>
      <c r="F108" s="11" t="n">
        <f aca="false">D108-E108</f>
        <v>0</v>
      </c>
      <c r="G108" s="9"/>
      <c r="H108" s="6" t="n">
        <v>328</v>
      </c>
      <c r="I108" s="11" t="n">
        <v>172</v>
      </c>
      <c r="J108" s="11" t="n">
        <f aca="false">H108-I108</f>
        <v>156</v>
      </c>
      <c r="K108" s="11"/>
      <c r="M108" s="19"/>
      <c r="N108" s="31" t="s">
        <v>32</v>
      </c>
      <c r="O108" s="1"/>
      <c r="P108" s="39"/>
      <c r="Q108" s="37" t="n">
        <f aca="false">O108-P108</f>
        <v>0</v>
      </c>
      <c r="R108" s="27"/>
      <c r="S108" s="1" t="n">
        <v>124</v>
      </c>
      <c r="T108" s="39" t="n">
        <v>376</v>
      </c>
      <c r="U108" s="37" t="n">
        <f aca="false">S108-T109</f>
        <v>-226</v>
      </c>
      <c r="V108" s="1"/>
    </row>
    <row r="109" customFormat="false" ht="15" hidden="false" customHeight="false" outlineLevel="0" collapsed="false">
      <c r="A109" s="3"/>
      <c r="B109" s="72" t="s">
        <v>33</v>
      </c>
      <c r="C109" s="73"/>
      <c r="D109" s="6"/>
      <c r="E109" s="11"/>
      <c r="F109" s="11" t="n">
        <f aca="false">D109-E109</f>
        <v>0</v>
      </c>
      <c r="G109" s="9"/>
      <c r="H109" s="6" t="n">
        <v>376</v>
      </c>
      <c r="I109" s="11" t="n">
        <v>124</v>
      </c>
      <c r="J109" s="11" t="n">
        <f aca="false">H109-I109</f>
        <v>252</v>
      </c>
      <c r="K109" s="11"/>
      <c r="M109" s="19"/>
      <c r="N109" s="31" t="s">
        <v>33</v>
      </c>
      <c r="O109" s="1"/>
      <c r="P109" s="39"/>
      <c r="Q109" s="37" t="n">
        <f aca="false">O109-P109</f>
        <v>0</v>
      </c>
      <c r="R109" s="27"/>
      <c r="S109" s="1" t="n">
        <v>150</v>
      </c>
      <c r="T109" s="39" t="n">
        <v>350</v>
      </c>
      <c r="U109" s="37" t="n">
        <f aca="false">S109-T110</f>
        <v>-247</v>
      </c>
      <c r="V109" s="1"/>
    </row>
    <row r="110" customFormat="false" ht="15" hidden="false" customHeight="false" outlineLevel="0" collapsed="false">
      <c r="A110" s="3"/>
      <c r="B110" s="72" t="s">
        <v>34</v>
      </c>
      <c r="C110" s="73"/>
      <c r="D110" s="6"/>
      <c r="E110" s="11"/>
      <c r="F110" s="11" t="n">
        <f aca="false">D110-E110</f>
        <v>0</v>
      </c>
      <c r="G110" s="9"/>
      <c r="H110" s="6" t="n">
        <v>389</v>
      </c>
      <c r="I110" s="11" t="n">
        <v>111</v>
      </c>
      <c r="J110" s="11" t="n">
        <f aca="false">H110-I110</f>
        <v>278</v>
      </c>
      <c r="K110" s="11"/>
      <c r="M110" s="19"/>
      <c r="N110" s="31" t="s">
        <v>34</v>
      </c>
      <c r="O110" s="1"/>
      <c r="P110" s="39"/>
      <c r="Q110" s="37" t="n">
        <f aca="false">O110-P110</f>
        <v>0</v>
      </c>
      <c r="R110" s="27"/>
      <c r="S110" s="1" t="n">
        <v>103</v>
      </c>
      <c r="T110" s="39" t="n">
        <v>397</v>
      </c>
      <c r="U110" s="37" t="n">
        <f aca="false">S110-T111</f>
        <v>-228</v>
      </c>
      <c r="V110" s="1"/>
    </row>
    <row r="111" customFormat="false" ht="15" hidden="false" customHeight="false" outlineLevel="0" collapsed="false">
      <c r="A111" s="3"/>
      <c r="B111" s="72" t="s">
        <v>35</v>
      </c>
      <c r="C111" s="73"/>
      <c r="D111" s="6"/>
      <c r="E111" s="11"/>
      <c r="F111" s="11" t="n">
        <f aca="false">D111-E111</f>
        <v>0</v>
      </c>
      <c r="G111" s="9"/>
      <c r="H111" s="6" t="n">
        <v>311</v>
      </c>
      <c r="I111" s="11" t="n">
        <v>189</v>
      </c>
      <c r="J111" s="11" t="n">
        <f aca="false">H111-I111</f>
        <v>122</v>
      </c>
      <c r="K111" s="11"/>
      <c r="M111" s="19"/>
      <c r="N111" s="31" t="s">
        <v>35</v>
      </c>
      <c r="O111" s="1"/>
      <c r="P111" s="39"/>
      <c r="Q111" s="37" t="n">
        <f aca="false">O111-P111</f>
        <v>0</v>
      </c>
      <c r="R111" s="27"/>
      <c r="S111" s="1" t="n">
        <v>169</v>
      </c>
      <c r="T111" s="39" t="n">
        <v>331</v>
      </c>
      <c r="U111" s="37" t="n">
        <f aca="false">S111-T112</f>
        <v>-205</v>
      </c>
      <c r="V111" s="1"/>
    </row>
    <row r="112" customFormat="false" ht="15" hidden="false" customHeight="false" outlineLevel="0" collapsed="false">
      <c r="A112" s="3"/>
      <c r="B112" s="72" t="s">
        <v>36</v>
      </c>
      <c r="C112" s="73"/>
      <c r="D112" s="6"/>
      <c r="E112" s="11"/>
      <c r="F112" s="11" t="n">
        <f aca="false">D112-E112</f>
        <v>0</v>
      </c>
      <c r="G112" s="9"/>
      <c r="H112" s="6" t="n">
        <v>292</v>
      </c>
      <c r="I112" s="11" t="n">
        <v>208</v>
      </c>
      <c r="J112" s="11" t="n">
        <f aca="false">H112-I112</f>
        <v>84</v>
      </c>
      <c r="K112" s="11"/>
      <c r="M112" s="19"/>
      <c r="N112" s="31" t="s">
        <v>36</v>
      </c>
      <c r="O112" s="1"/>
      <c r="P112" s="39"/>
      <c r="Q112" s="37" t="n">
        <f aca="false">O112-P112</f>
        <v>0</v>
      </c>
      <c r="R112" s="27"/>
      <c r="S112" s="1" t="n">
        <v>126</v>
      </c>
      <c r="T112" s="39" t="n">
        <v>374</v>
      </c>
      <c r="U112" s="37" t="n">
        <f aca="false">S112-T112</f>
        <v>-248</v>
      </c>
      <c r="V112" s="1"/>
    </row>
    <row r="113" customFormat="false" ht="1" hidden="false" customHeight="true" outlineLevel="0" collapsed="false">
      <c r="A113" s="3"/>
      <c r="B113" s="76"/>
      <c r="C113" s="73"/>
      <c r="D113" s="7"/>
      <c r="E113" s="9"/>
      <c r="F113" s="9"/>
      <c r="G113" s="9"/>
      <c r="H113" s="7"/>
      <c r="I113" s="9"/>
      <c r="J113" s="9"/>
      <c r="K113" s="11"/>
      <c r="M113" s="19"/>
      <c r="N113" s="32"/>
      <c r="O113" s="77"/>
      <c r="P113" s="78"/>
      <c r="Q113" s="37"/>
      <c r="R113" s="27"/>
      <c r="S113" s="78"/>
      <c r="T113" s="77"/>
      <c r="U113" s="37"/>
      <c r="V113" s="1"/>
    </row>
    <row r="114" customFormat="false" ht="16" hidden="false" customHeight="false" outlineLevel="0" collapsed="false">
      <c r="A114" s="3"/>
      <c r="B114" s="79" t="s">
        <v>37</v>
      </c>
      <c r="C114" s="73"/>
      <c r="D114" s="12" t="n">
        <f aca="false">SUM(D94:D112)</f>
        <v>0</v>
      </c>
      <c r="E114" s="14" t="n">
        <f aca="false">SUM(E94:E112)</f>
        <v>0</v>
      </c>
      <c r="F114" s="13" t="n">
        <f aca="false">D114-E114</f>
        <v>0</v>
      </c>
      <c r="G114" s="80"/>
      <c r="H114" s="12" t="n">
        <f aca="false">SUM(H94:H112)</f>
        <v>7066</v>
      </c>
      <c r="I114" s="14" t="n">
        <f aca="false">SUM(I94:I112)</f>
        <v>2434</v>
      </c>
      <c r="J114" s="13" t="n">
        <f aca="false">H114-I114</f>
        <v>4632</v>
      </c>
      <c r="K114" s="13"/>
      <c r="M114" s="19"/>
      <c r="N114" s="48" t="s">
        <v>37</v>
      </c>
      <c r="O114" s="55" t="n">
        <f aca="false">SUM(O94:O112)</f>
        <v>0</v>
      </c>
      <c r="P114" s="56" t="n">
        <f aca="false">SUM(P94:P112)</f>
        <v>0</v>
      </c>
      <c r="Q114" s="52" t="n">
        <f aca="false">O114-P114</f>
        <v>0</v>
      </c>
      <c r="R114" s="56"/>
      <c r="S114" s="52" t="n">
        <f aca="false">SUM(S94:S112)</f>
        <v>4617</v>
      </c>
      <c r="T114" s="55" t="n">
        <f aca="false">SUM(T94:T112)</f>
        <v>4883</v>
      </c>
      <c r="U114" s="52" t="n">
        <f aca="false">S114-T114</f>
        <v>-266</v>
      </c>
      <c r="V114" s="53"/>
    </row>
    <row r="115" customFormat="false" ht="12" hidden="false" customHeight="true" outlineLevel="0" collapsed="false">
      <c r="A115" s="3"/>
      <c r="B115" s="59"/>
      <c r="C115" s="59"/>
      <c r="D115" s="3"/>
      <c r="E115" s="3"/>
      <c r="F115" s="3"/>
      <c r="G115" s="3"/>
      <c r="H115" s="3"/>
      <c r="I115" s="3"/>
      <c r="J115" s="3"/>
      <c r="K115" s="3"/>
      <c r="M115" s="19"/>
      <c r="N115" s="37"/>
      <c r="O115" s="19"/>
      <c r="P115" s="19"/>
      <c r="Q115" s="19"/>
      <c r="R115" s="19"/>
      <c r="S115" s="19"/>
      <c r="T115" s="19"/>
      <c r="U115" s="19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6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</sheetData>
  <mergeCells count="7">
    <mergeCell ref="B15:I15"/>
    <mergeCell ref="O18:P18"/>
    <mergeCell ref="S18:T18"/>
    <mergeCell ref="O55:P55"/>
    <mergeCell ref="S55:T55"/>
    <mergeCell ref="O91:P91"/>
    <mergeCell ref="S91:T91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2020-06-13T21:08:21Z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