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kenc\Documents\CTC\cohort analysis\2020\Survival Rates\Survival\Results\2020C&amp;EReport\"/>
    </mc:Choice>
  </mc:AlternateContent>
  <bookViews>
    <workbookView xWindow="0" yWindow="0" windowWidth="23040" windowHeight="9192"/>
  </bookViews>
  <sheets>
    <sheet name="surv rate stats raw" sheetId="1" r:id="rId1"/>
    <sheet name="n missing ages in a by" sheetId="3" r:id="rId2"/>
    <sheet name="StockList - all" sheetId="2" r:id="rId3"/>
  </sheets>
  <calcPr calcId="0"/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<sst xmlns="http://schemas.openxmlformats.org/spreadsheetml/2006/main" count="2043" uniqueCount="152">
  <si>
    <t>AKB</t>
  </si>
  <si>
    <t>AKS</t>
  </si>
  <si>
    <t>ATN</t>
  </si>
  <si>
    <t>ATS</t>
  </si>
  <si>
    <t>BQR</t>
  </si>
  <si>
    <t>CHI</t>
  </si>
  <si>
    <t>CHK</t>
  </si>
  <si>
    <t>COW</t>
  </si>
  <si>
    <t>CWF</t>
  </si>
  <si>
    <t>DOM</t>
  </si>
  <si>
    <t>ELK</t>
  </si>
  <si>
    <t>ELW</t>
  </si>
  <si>
    <t>GAD</t>
  </si>
  <si>
    <t>GRN</t>
  </si>
  <si>
    <t>HAN</t>
  </si>
  <si>
    <t>HAR</t>
  </si>
  <si>
    <t>KLM</t>
  </si>
  <si>
    <t>KLY</t>
  </si>
  <si>
    <t>LRH</t>
  </si>
  <si>
    <t>LRW</t>
  </si>
  <si>
    <t>LYF</t>
  </si>
  <si>
    <t>LYY</t>
  </si>
  <si>
    <t>MSH</t>
  </si>
  <si>
    <t>NAN</t>
  </si>
  <si>
    <t>NIC</t>
  </si>
  <si>
    <t>NIS</t>
  </si>
  <si>
    <t>NKS</t>
  </si>
  <si>
    <t>NSA</t>
  </si>
  <si>
    <t>NSF</t>
  </si>
  <si>
    <t>PHI</t>
  </si>
  <si>
    <t>PPS</t>
  </si>
  <si>
    <t>QUE</t>
  </si>
  <si>
    <t>QUI</t>
  </si>
  <si>
    <t>RBT</t>
  </si>
  <si>
    <t>SAM</t>
  </si>
  <si>
    <t>SHU</t>
  </si>
  <si>
    <t>SKF</t>
  </si>
  <si>
    <t>SKS</t>
  </si>
  <si>
    <t>SKY</t>
  </si>
  <si>
    <t>SMK</t>
  </si>
  <si>
    <t>SPR</t>
  </si>
  <si>
    <t>SPS</t>
  </si>
  <si>
    <t>SPY</t>
  </si>
  <si>
    <t>SQP</t>
  </si>
  <si>
    <t>SRH</t>
  </si>
  <si>
    <t>SSA</t>
  </si>
  <si>
    <t>SSF</t>
  </si>
  <si>
    <t>STI</t>
  </si>
  <si>
    <t>STL</t>
  </si>
  <si>
    <t>SUM</t>
  </si>
  <si>
    <t>TAK</t>
  </si>
  <si>
    <t>TST</t>
  </si>
  <si>
    <t>UNU</t>
  </si>
  <si>
    <t>URB</t>
  </si>
  <si>
    <t>UWA</t>
  </si>
  <si>
    <t>WRY</t>
  </si>
  <si>
    <t>WSH</t>
  </si>
  <si>
    <t>NA</t>
  </si>
  <si>
    <t>StockAcr</t>
  </si>
  <si>
    <t>Stock Name</t>
  </si>
  <si>
    <t>StartAge</t>
  </si>
  <si>
    <t>EndAge</t>
  </si>
  <si>
    <t>ModelStockNumber</t>
  </si>
  <si>
    <t>ModelStock</t>
  </si>
  <si>
    <t>Alaska Spring</t>
  </si>
  <si>
    <t xml:space="preserve"> Alaska South SE</t>
  </si>
  <si>
    <t>Atnarko River</t>
  </si>
  <si>
    <t xml:space="preserve"> North/Central BC</t>
  </si>
  <si>
    <t>Big Qualicum River Fall</t>
  </si>
  <si>
    <t xml:space="preserve"> Lower Strait of Georgia Hatchery and Natural</t>
  </si>
  <si>
    <t>Chilliwack River Fall</t>
  </si>
  <si>
    <t xml:space="preserve"> Fraser Late</t>
  </si>
  <si>
    <t>Chilkat River</t>
  </si>
  <si>
    <t xml:space="preserve"> None</t>
  </si>
  <si>
    <t>Cowichan River Fall</t>
  </si>
  <si>
    <t xml:space="preserve"> Lower Strait of Georgia Natural</t>
  </si>
  <si>
    <t>Cowlitz Fall Tule</t>
  </si>
  <si>
    <t xml:space="preserve"> Fall Cowlitz Hatchery</t>
  </si>
  <si>
    <t>Dome Creek Spring</t>
  </si>
  <si>
    <t xml:space="preserve"> Fraser Early</t>
  </si>
  <si>
    <t>Elk River</t>
  </si>
  <si>
    <t xml:space="preserve"> Oregon Coast</t>
  </si>
  <si>
    <t>Elwha River</t>
  </si>
  <si>
    <t>None</t>
  </si>
  <si>
    <t>George Adams Fall Fingerling</t>
  </si>
  <si>
    <t>Hanford Wild Brights</t>
  </si>
  <si>
    <t>Harrison River</t>
  </si>
  <si>
    <t>HOK</t>
  </si>
  <si>
    <t>Hoko Fall Fingerling</t>
  </si>
  <si>
    <t>Kitsumkalum River Summer</t>
  </si>
  <si>
    <t>Lower River Hatchery Tule</t>
  </si>
  <si>
    <t xml:space="preserve"> Lower Bonneville Hatchery</t>
  </si>
  <si>
    <t>Lewis River Wild</t>
  </si>
  <si>
    <t xml:space="preserve"> Lewis River Wild</t>
  </si>
  <si>
    <t>Lyons Ferry Fingerling</t>
  </si>
  <si>
    <t xml:space="preserve"> Lyons Ferry Hatchery</t>
  </si>
  <si>
    <t>Lyons Ferry Yearling</t>
  </si>
  <si>
    <t>Nanaimo River Fall</t>
  </si>
  <si>
    <t>Nicola River Spring</t>
  </si>
  <si>
    <t>Nisqually Fall Fingerling</t>
  </si>
  <si>
    <t>Nooksack Spring Yearling</t>
  </si>
  <si>
    <t xml:space="preserve"> Nooksack Spring Yearling</t>
  </si>
  <si>
    <t>Nooksack Spring Fingerling</t>
  </si>
  <si>
    <t>Puntledge River Summer</t>
  </si>
  <si>
    <t xml:space="preserve"> Lower Strait of Georgia Hatchery</t>
  </si>
  <si>
    <t>Queets Fall Fingerling</t>
  </si>
  <si>
    <t xml:space="preserve"> Washington Coastal Wild</t>
  </si>
  <si>
    <t>Quinsam River Fall</t>
  </si>
  <si>
    <t xml:space="preserve"> Upper Strait of Georgia</t>
  </si>
  <si>
    <t>Robertson Creek Fall</t>
  </si>
  <si>
    <t xml:space="preserve"> WCVI Hatchery and Natural</t>
  </si>
  <si>
    <t>Samish Fall Fingerling</t>
  </si>
  <si>
    <t xml:space="preserve"> Nooksack Fall Fingerling</t>
  </si>
  <si>
    <t>Lower Shuswap River Summer</t>
  </si>
  <si>
    <t>Skagit Spring Fingerling</t>
  </si>
  <si>
    <t>Skagit Spring Yearling</t>
  </si>
  <si>
    <t>Skykomish Fall Fingerling</t>
  </si>
  <si>
    <t xml:space="preserve"> Snohomish Wild</t>
  </si>
  <si>
    <t>SOO</t>
  </si>
  <si>
    <t>Sooes Fall Fingerling</t>
  </si>
  <si>
    <t>Spring Creek Tule</t>
  </si>
  <si>
    <t xml:space="preserve"> Spring Creek Hatchery</t>
  </si>
  <si>
    <t>South Puget Sound Fall Fingerling</t>
  </si>
  <si>
    <t xml:space="preserve"> Puget Sound Hatchery Fingerling</t>
  </si>
  <si>
    <t>South Puget Sound Fall Yearling</t>
  </si>
  <si>
    <t xml:space="preserve"> Puget Sound Hatchery Yearling</t>
  </si>
  <si>
    <t>Squaxin Pens Fall Yearling</t>
  </si>
  <si>
    <t>Salmon River</t>
  </si>
  <si>
    <t>Skagit Summer Fingerling</t>
  </si>
  <si>
    <t xml:space="preserve"> Skagit Wild</t>
  </si>
  <si>
    <t>Stillaguamish Fall Fingerling</t>
  </si>
  <si>
    <t xml:space="preserve"> Stillaguamish Wild</t>
  </si>
  <si>
    <t>Columbia River Summer</t>
  </si>
  <si>
    <t xml:space="preserve"> Columbia River Summer</t>
  </si>
  <si>
    <t>Taku River</t>
  </si>
  <si>
    <t>Stikine River</t>
  </si>
  <si>
    <t>Transboundary Rivers</t>
  </si>
  <si>
    <t>Unuk River</t>
  </si>
  <si>
    <t>Columbia River Upriver Bright</t>
  </si>
  <si>
    <t xml:space="preserve"> Columbia River Upriver Bright</t>
  </si>
  <si>
    <t>University of Washington Accelerated</t>
  </si>
  <si>
    <t>White River Spring Yearling</t>
  </si>
  <si>
    <t>Willamette Spring</t>
  </si>
  <si>
    <t xml:space="preserve"> Willamette River Hatchery</t>
  </si>
  <si>
    <t>Atnarko Yearling</t>
  </si>
  <si>
    <t>Kitsumkalum Yearling</t>
  </si>
  <si>
    <t>Middle Shuswap River Summer</t>
  </si>
  <si>
    <t>Phillips River Fall</t>
  </si>
  <si>
    <t>Green River</t>
  </si>
  <si>
    <t>NE Alaska Spring</t>
  </si>
  <si>
    <t>SE Alaska Spring</t>
  </si>
  <si>
    <t>Brood_Year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</si>
</sst>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abSelected="1" zoomScale="60" zoomScaleNormal="6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Z48" sqref="Z48"/>
    </sheetView>
  </sheetViews>
  <sheetFormatPr defaultRowHeight="14.4" x14ac:dyDescent="0.3"/>
  <cols>
    <col min="1" max="1" width="10.6640625" bestFit="1" customWidth="1"/>
    <col min="2" max="4" width="12" bestFit="1" customWidth="1"/>
    <col min="5" max="5" width="14.44140625" bestFit="1" customWidth="1"/>
    <col min="6" max="6" width="19.5546875" bestFit="1" customWidth="1"/>
    <col min="7" max="7" width="17" bestFit="1" customWidth="1"/>
    <col min="8" max="8" width="11.109375" bestFit="1" customWidth="1"/>
    <col min="9" max="9" width="16.88671875" bestFit="1" customWidth="1"/>
    <col min="10" max="10" width="14.21875" bestFit="1" customWidth="1"/>
    <col min="11" max="11" width="16.44140625" bestFit="1" customWidth="1"/>
    <col min="12" max="12" width="11" bestFit="1" customWidth="1"/>
    <col min="13" max="13" width="12" bestFit="1" customWidth="1"/>
    <col min="14" max="14" width="24.44140625" bestFit="1" customWidth="1"/>
    <col min="15" max="15" width="12" bestFit="1" customWidth="1"/>
    <col min="16" max="16" width="18" bestFit="1" customWidth="1"/>
    <col min="17" max="17" width="12.44140625" bestFit="1" customWidth="1"/>
    <col min="18" max="18" width="23.33203125" bestFit="1" customWidth="1"/>
    <col min="19" max="19" width="18.44140625" bestFit="1" customWidth="1"/>
    <col min="20" max="20" width="22.6640625" bestFit="1" customWidth="1"/>
    <col min="21" max="21" width="14.33203125" bestFit="1" customWidth="1"/>
    <col min="22" max="22" width="18.5546875" bestFit="1" customWidth="1"/>
    <col min="23" max="23" width="17.33203125" bestFit="1" customWidth="1"/>
    <col min="24" max="24" width="26.21875" bestFit="1" customWidth="1"/>
    <col min="25" max="25" width="16.33203125" bestFit="1" customWidth="1"/>
    <col min="26" max="26" width="16.21875" bestFit="1" customWidth="1"/>
    <col min="27" max="27" width="19.88671875" bestFit="1" customWidth="1"/>
    <col min="28" max="28" width="21.5546875" bestFit="1" customWidth="1"/>
    <col min="29" max="29" width="14.44140625" bestFit="1" customWidth="1"/>
    <col min="30" max="30" width="22.77734375" bestFit="1" customWidth="1"/>
    <col min="31" max="31" width="14.44140625" bestFit="1" customWidth="1"/>
    <col min="32" max="32" width="20.88671875" bestFit="1" customWidth="1"/>
    <col min="33" max="33" width="18.33203125" bestFit="1" customWidth="1"/>
    <col min="34" max="34" width="16" bestFit="1" customWidth="1"/>
    <col min="35" max="35" width="18" bestFit="1" customWidth="1"/>
    <col min="36" max="36" width="18.21875" bestFit="1" customWidth="1"/>
    <col min="37" max="37" width="25.77734375" bestFit="1" customWidth="1"/>
    <col min="38" max="38" width="19.44140625" bestFit="1" customWidth="1"/>
    <col min="39" max="39" width="18.21875" bestFit="1" customWidth="1"/>
    <col min="40" max="40" width="21" bestFit="1" customWidth="1"/>
    <col min="41" max="41" width="12" bestFit="1" customWidth="1"/>
    <col min="42" max="42" width="15" bestFit="1" customWidth="1"/>
    <col min="43" max="43" width="27.88671875" bestFit="1" customWidth="1"/>
    <col min="44" max="44" width="26.6640625" bestFit="1" customWidth="1"/>
    <col min="45" max="45" width="21.88671875" bestFit="1" customWidth="1"/>
    <col min="46" max="46" width="12" bestFit="1" customWidth="1"/>
    <col min="47" max="47" width="14" bestFit="1" customWidth="1"/>
    <col min="48" max="48" width="21.33203125" bestFit="1" customWidth="1"/>
    <col min="49" max="49" width="12" bestFit="1" customWidth="1"/>
    <col min="50" max="50" width="23.21875" bestFit="1" customWidth="1"/>
    <col min="51" max="51" width="20.5546875" bestFit="1" customWidth="1"/>
    <col min="52" max="52" width="11" bestFit="1" customWidth="1"/>
    <col min="53" max="53" width="18.6640625" bestFit="1" customWidth="1"/>
    <col min="54" max="54" width="11" bestFit="1" customWidth="1"/>
    <col min="55" max="55" width="25.21875" bestFit="1" customWidth="1"/>
    <col min="56" max="56" width="32.109375" bestFit="1" customWidth="1"/>
    <col min="57" max="57" width="23" bestFit="1" customWidth="1"/>
    <col min="58" max="58" width="15.44140625" bestFit="1" customWidth="1"/>
  </cols>
  <sheetData>
    <row r="1" spans="1:5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3">
      <c r="A2" t="s">
        <v>151</v>
      </c>
      <c r="B2" t="e">
        <f>+VLOOKUP(B1,'StockList - all'!$A$2:$B$66,2,FALSE)</f>
        <v>#N/A</v>
      </c>
      <c r="C2" t="str">
        <f>+VLOOKUP(C1,'StockList - all'!$A$2:$B$66,2,FALSE)</f>
        <v>Alaska Spring</v>
      </c>
      <c r="D2" t="str">
        <f>+VLOOKUP(D1,'StockList - all'!$A$2:$B$66,2,FALSE)</f>
        <v>Atnarko River</v>
      </c>
      <c r="E2" t="str">
        <f>+VLOOKUP(E1,'StockList - all'!$A$2:$B$66,2,FALSE)</f>
        <v>Atnarko Yearling</v>
      </c>
      <c r="F2" t="str">
        <f>+VLOOKUP(F1,'StockList - all'!$A$2:$B$66,2,FALSE)</f>
        <v>Big Qualicum River Fall</v>
      </c>
      <c r="G2" t="str">
        <f>+VLOOKUP(G1,'StockList - all'!$A$2:$B$66,2,FALSE)</f>
        <v>Chilliwack River Fall</v>
      </c>
      <c r="H2" t="str">
        <f>+VLOOKUP(H1,'StockList - all'!$A$2:$B$66,2,FALSE)</f>
        <v>Chilkat River</v>
      </c>
      <c r="I2" t="str">
        <f>+VLOOKUP(I1,'StockList - all'!$A$2:$B$66,2,FALSE)</f>
        <v>Cowichan River Fall</v>
      </c>
      <c r="J2" t="str">
        <f>+VLOOKUP(J1,'StockList - all'!$A$2:$B$66,2,FALSE)</f>
        <v>Cowlitz Fall Tule</v>
      </c>
      <c r="K2" t="str">
        <f>+VLOOKUP(K1,'StockList - all'!$A$2:$B$66,2,FALSE)</f>
        <v>Dome Creek Spring</v>
      </c>
      <c r="L2" t="str">
        <f>+VLOOKUP(L1,'StockList - all'!$A$2:$B$66,2,FALSE)</f>
        <v>Elk River</v>
      </c>
      <c r="M2" t="str">
        <f>+VLOOKUP(M1,'StockList - all'!$A$2:$B$66,2,FALSE)</f>
        <v>Elwha River</v>
      </c>
      <c r="N2" t="str">
        <f>+VLOOKUP(N1,'StockList - all'!$A$2:$B$66,2,FALSE)</f>
        <v>George Adams Fall Fingerling</v>
      </c>
      <c r="O2" t="str">
        <f>+VLOOKUP(O1,'StockList - all'!$A$2:$B$66,2,FALSE)</f>
        <v>Green River</v>
      </c>
      <c r="P2" t="str">
        <f>+VLOOKUP(P1,'StockList - all'!$A$2:$B$66,2,FALSE)</f>
        <v>Hanford Wild Brights</v>
      </c>
      <c r="Q2" t="str">
        <f>+VLOOKUP(Q1,'StockList - all'!$A$2:$B$66,2,FALSE)</f>
        <v>Harrison River</v>
      </c>
      <c r="R2" t="str">
        <f>+VLOOKUP(R1,'StockList - all'!$A$2:$B$66,2,FALSE)</f>
        <v>Kitsumkalum River Summer</v>
      </c>
      <c r="S2" t="str">
        <f>+VLOOKUP(S1,'StockList - all'!$A$2:$B$66,2,FALSE)</f>
        <v>Kitsumkalum Yearling</v>
      </c>
      <c r="T2" t="str">
        <f>+VLOOKUP(T1,'StockList - all'!$A$2:$B$66,2,FALSE)</f>
        <v>Lower River Hatchery Tule</v>
      </c>
      <c r="U2" t="str">
        <f>+VLOOKUP(U1,'StockList - all'!$A$2:$B$66,2,FALSE)</f>
        <v>Lewis River Wild</v>
      </c>
      <c r="V2" t="str">
        <f>+VLOOKUP(V1,'StockList - all'!$A$2:$B$66,2,FALSE)</f>
        <v>Lyons Ferry Fingerling</v>
      </c>
      <c r="W2" t="str">
        <f>+VLOOKUP(W1,'StockList - all'!$A$2:$B$66,2,FALSE)</f>
        <v>Lyons Ferry Yearling</v>
      </c>
      <c r="X2" t="str">
        <f>+VLOOKUP(X1,'StockList - all'!$A$2:$B$66,2,FALSE)</f>
        <v>Middle Shuswap River Summer</v>
      </c>
      <c r="Y2" t="str">
        <f>+VLOOKUP(Y1,'StockList - all'!$A$2:$B$66,2,FALSE)</f>
        <v>Nanaimo River Fall</v>
      </c>
      <c r="Z2" t="str">
        <f>+VLOOKUP(Z1,'StockList - all'!$A$2:$B$66,2,FALSE)</f>
        <v>Nicola River Spring</v>
      </c>
      <c r="AA2" t="str">
        <f>+VLOOKUP(AA1,'StockList - all'!$A$2:$B$66,2,FALSE)</f>
        <v>Nisqually Fall Fingerling</v>
      </c>
      <c r="AB2" t="str">
        <f>+VLOOKUP(AB1,'StockList - all'!$A$2:$B$66,2,FALSE)</f>
        <v>Nooksack Spring Yearling</v>
      </c>
      <c r="AC2" t="str">
        <f>+VLOOKUP(AC1,'StockList - all'!$A$2:$B$66,2,FALSE)</f>
        <v>NE Alaska Spring</v>
      </c>
      <c r="AD2" t="str">
        <f>+VLOOKUP(AD1,'StockList - all'!$A$2:$B$66,2,FALSE)</f>
        <v>Nooksack Spring Fingerling</v>
      </c>
      <c r="AE2" t="str">
        <f>+VLOOKUP(AE1,'StockList - all'!$A$2:$B$66,2,FALSE)</f>
        <v>Phillips River Fall</v>
      </c>
      <c r="AF2" t="str">
        <f>+VLOOKUP(AF1,'StockList - all'!$A$2:$B$66,2,FALSE)</f>
        <v>Puntledge River Summer</v>
      </c>
      <c r="AG2" t="str">
        <f>+VLOOKUP(AG1,'StockList - all'!$A$2:$B$66,2,FALSE)</f>
        <v>Queets Fall Fingerling</v>
      </c>
      <c r="AH2" t="str">
        <f>+VLOOKUP(AH1,'StockList - all'!$A$2:$B$66,2,FALSE)</f>
        <v>Quinsam River Fall</v>
      </c>
      <c r="AI2" t="str">
        <f>+VLOOKUP(AI1,'StockList - all'!$A$2:$B$66,2,FALSE)</f>
        <v>Robertson Creek Fall</v>
      </c>
      <c r="AJ2" t="str">
        <f>+VLOOKUP(AJ1,'StockList - all'!$A$2:$B$66,2,FALSE)</f>
        <v>Samish Fall Fingerling</v>
      </c>
      <c r="AK2" t="str">
        <f>+VLOOKUP(AK1,'StockList - all'!$A$2:$B$66,2,FALSE)</f>
        <v>Lower Shuswap River Summer</v>
      </c>
      <c r="AL2" t="str">
        <f>+VLOOKUP(AL1,'StockList - all'!$A$2:$B$66,2,FALSE)</f>
        <v>Skagit Spring Fingerling</v>
      </c>
      <c r="AM2" t="str">
        <f>+VLOOKUP(AM1,'StockList - all'!$A$2:$B$66,2,FALSE)</f>
        <v>Skagit Spring Yearling</v>
      </c>
      <c r="AN2" t="str">
        <f>+VLOOKUP(AN1,'StockList - all'!$A$2:$B$66,2,FALSE)</f>
        <v>Skykomish Fall Fingerling</v>
      </c>
      <c r="AO2" t="e">
        <f>+VLOOKUP(AO1,'StockList - all'!$A$2:$B$66,2,FALSE)</f>
        <v>#N/A</v>
      </c>
      <c r="AP2" t="str">
        <f>+VLOOKUP(AP1,'StockList - all'!$A$2:$B$66,2,FALSE)</f>
        <v>Spring Creek Tule</v>
      </c>
      <c r="AQ2" t="str">
        <f>+VLOOKUP(AQ1,'StockList - all'!$A$2:$B$66,2,FALSE)</f>
        <v>South Puget Sound Fall Fingerling</v>
      </c>
      <c r="AR2" t="str">
        <f>+VLOOKUP(AR1,'StockList - all'!$A$2:$B$66,2,FALSE)</f>
        <v>South Puget Sound Fall Yearling</v>
      </c>
      <c r="AS2" t="str">
        <f>+VLOOKUP(AS1,'StockList - all'!$A$2:$B$66,2,FALSE)</f>
        <v>Squaxin Pens Fall Yearling</v>
      </c>
      <c r="AT2" t="str">
        <f>+VLOOKUP(AT1,'StockList - all'!$A$2:$B$66,2,FALSE)</f>
        <v>Salmon River</v>
      </c>
      <c r="AU2" t="str">
        <f>+VLOOKUP(AU1,'StockList - all'!$A$2:$B$66,2,FALSE)</f>
        <v>SE Alaska Spring</v>
      </c>
      <c r="AV2" t="str">
        <f>+VLOOKUP(AV1,'StockList - all'!$A$2:$B$66,2,FALSE)</f>
        <v>Skagit Summer Fingerling</v>
      </c>
      <c r="AW2" t="str">
        <f>+VLOOKUP(AW1,'StockList - all'!$A$2:$B$66,2,FALSE)</f>
        <v>Stikine River</v>
      </c>
      <c r="AX2" t="str">
        <f>+VLOOKUP(AX1,'StockList - all'!$A$2:$B$66,2,FALSE)</f>
        <v>Stillaguamish Fall Fingerling</v>
      </c>
      <c r="AY2" t="str">
        <f>+VLOOKUP(AY1,'StockList - all'!$A$2:$B$66,2,FALSE)</f>
        <v>Columbia River Summer</v>
      </c>
      <c r="AZ2" t="str">
        <f>+VLOOKUP(AZ1,'StockList - all'!$A$2:$B$66,2,FALSE)</f>
        <v>Taku River</v>
      </c>
      <c r="BA2" t="str">
        <f>+VLOOKUP(BA1,'StockList - all'!$A$2:$B$66,2,FALSE)</f>
        <v>Transboundary Rivers</v>
      </c>
      <c r="BB2" t="str">
        <f>+VLOOKUP(BB1,'StockList - all'!$A$2:$B$66,2,FALSE)</f>
        <v>Unuk River</v>
      </c>
      <c r="BC2" t="str">
        <f>+VLOOKUP(BC1,'StockList - all'!$A$2:$B$66,2,FALSE)</f>
        <v>Columbia River Upriver Bright</v>
      </c>
      <c r="BD2" t="str">
        <f>+VLOOKUP(BD1,'StockList - all'!$A$2:$B$66,2,FALSE)</f>
        <v>University of Washington Accelerated</v>
      </c>
      <c r="BE2" t="str">
        <f>+VLOOKUP(BE1,'StockList - all'!$A$2:$B$66,2,FALSE)</f>
        <v>White River Spring Yearling</v>
      </c>
      <c r="BF2" t="str">
        <f>+VLOOKUP(BF1,'StockList - all'!$A$2:$B$66,2,FALSE)</f>
        <v>Willamette Spring</v>
      </c>
    </row>
    <row r="3" spans="1:58" x14ac:dyDescent="0.3">
      <c r="A3">
        <v>1971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>
        <v>7.8294039999999999E-3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t="s">
        <v>57</v>
      </c>
      <c r="Y3" t="s">
        <v>57</v>
      </c>
      <c r="Z3" t="s">
        <v>57</v>
      </c>
      <c r="AA3" t="s">
        <v>57</v>
      </c>
      <c r="AB3" t="s">
        <v>57</v>
      </c>
      <c r="AC3" t="s">
        <v>57</v>
      </c>
      <c r="AD3" t="s">
        <v>57</v>
      </c>
      <c r="AE3" t="s">
        <v>57</v>
      </c>
      <c r="AF3" t="s">
        <v>57</v>
      </c>
      <c r="AG3" t="s">
        <v>57</v>
      </c>
      <c r="AH3" t="s">
        <v>57</v>
      </c>
      <c r="AI3" t="s">
        <v>57</v>
      </c>
      <c r="AJ3" t="s">
        <v>57</v>
      </c>
      <c r="AK3" t="s">
        <v>57</v>
      </c>
      <c r="AL3" t="s">
        <v>57</v>
      </c>
      <c r="AM3" t="s">
        <v>57</v>
      </c>
      <c r="AN3" t="s">
        <v>57</v>
      </c>
      <c r="AO3" t="s">
        <v>57</v>
      </c>
      <c r="AP3" t="s">
        <v>57</v>
      </c>
      <c r="AQ3">
        <v>7.8294039999999999E-3</v>
      </c>
      <c r="AR3" t="s">
        <v>57</v>
      </c>
      <c r="AS3" t="s">
        <v>57</v>
      </c>
      <c r="AT3" t="s">
        <v>57</v>
      </c>
      <c r="AU3" t="s">
        <v>57</v>
      </c>
      <c r="AV3" t="s">
        <v>57</v>
      </c>
      <c r="AW3" t="s">
        <v>57</v>
      </c>
      <c r="AX3" t="s">
        <v>57</v>
      </c>
      <c r="AY3" t="s">
        <v>57</v>
      </c>
      <c r="AZ3" t="s">
        <v>57</v>
      </c>
      <c r="BA3" t="s">
        <v>57</v>
      </c>
      <c r="BB3" t="s">
        <v>57</v>
      </c>
      <c r="BC3" t="s">
        <v>57</v>
      </c>
      <c r="BD3" t="s">
        <v>57</v>
      </c>
      <c r="BE3" t="s">
        <v>57</v>
      </c>
      <c r="BF3" t="s">
        <v>57</v>
      </c>
    </row>
    <row r="4" spans="1:58" x14ac:dyDescent="0.3">
      <c r="A4">
        <v>1972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>
        <v>7.9526820000000008E-3</v>
      </c>
      <c r="O4">
        <v>6.4136719999999996E-3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  <c r="AH4" t="s">
        <v>57</v>
      </c>
      <c r="AI4" t="s">
        <v>57</v>
      </c>
      <c r="AJ4" t="s">
        <v>57</v>
      </c>
      <c r="AK4" t="s">
        <v>57</v>
      </c>
      <c r="AL4" t="s">
        <v>57</v>
      </c>
      <c r="AM4" t="s">
        <v>57</v>
      </c>
      <c r="AN4" t="s">
        <v>57</v>
      </c>
      <c r="AO4" t="s">
        <v>57</v>
      </c>
      <c r="AP4">
        <v>8.2609920000000003E-2</v>
      </c>
      <c r="AQ4">
        <v>6.4136719999999996E-3</v>
      </c>
      <c r="AR4" t="s">
        <v>57</v>
      </c>
      <c r="AS4" t="s">
        <v>57</v>
      </c>
      <c r="AT4" t="s">
        <v>57</v>
      </c>
      <c r="AU4" t="s">
        <v>57</v>
      </c>
      <c r="AV4" t="s">
        <v>57</v>
      </c>
      <c r="AW4" t="s">
        <v>57</v>
      </c>
      <c r="AX4" t="s">
        <v>57</v>
      </c>
      <c r="AY4" t="s">
        <v>57</v>
      </c>
      <c r="AZ4" t="s">
        <v>57</v>
      </c>
      <c r="BA4" t="s">
        <v>57</v>
      </c>
      <c r="BB4" t="s">
        <v>57</v>
      </c>
      <c r="BC4" t="s">
        <v>57</v>
      </c>
      <c r="BD4" t="s">
        <v>57</v>
      </c>
      <c r="BE4" t="s">
        <v>57</v>
      </c>
      <c r="BF4" t="s">
        <v>57</v>
      </c>
    </row>
    <row r="5" spans="1:58" x14ac:dyDescent="0.3">
      <c r="A5">
        <v>1973</v>
      </c>
      <c r="B5" t="s">
        <v>57</v>
      </c>
      <c r="C5" t="s">
        <v>57</v>
      </c>
      <c r="D5" t="s">
        <v>57</v>
      </c>
      <c r="E5" t="s">
        <v>57</v>
      </c>
      <c r="F5">
        <v>9.3811749999999999E-2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>
        <v>5.4908270000000002E-2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t="s">
        <v>57</v>
      </c>
      <c r="AH5" t="s">
        <v>57</v>
      </c>
      <c r="AI5">
        <v>3.4830409999999999E-2</v>
      </c>
      <c r="AJ5" t="s">
        <v>57</v>
      </c>
      <c r="AK5" t="s">
        <v>57</v>
      </c>
      <c r="AL5" t="s">
        <v>57</v>
      </c>
      <c r="AM5" t="s">
        <v>57</v>
      </c>
      <c r="AN5" t="s">
        <v>57</v>
      </c>
      <c r="AO5" t="s">
        <v>57</v>
      </c>
      <c r="AP5">
        <v>3.810815E-2</v>
      </c>
      <c r="AQ5">
        <v>5.490826E-2</v>
      </c>
      <c r="AR5" t="s">
        <v>57</v>
      </c>
      <c r="AS5" t="s">
        <v>57</v>
      </c>
      <c r="AT5" t="s">
        <v>57</v>
      </c>
      <c r="AU5" t="s">
        <v>57</v>
      </c>
      <c r="AV5" t="s">
        <v>57</v>
      </c>
      <c r="AW5" t="s">
        <v>57</v>
      </c>
      <c r="AX5" t="s">
        <v>57</v>
      </c>
      <c r="AY5" t="s">
        <v>57</v>
      </c>
      <c r="AZ5" t="s">
        <v>57</v>
      </c>
      <c r="BA5" t="s">
        <v>57</v>
      </c>
      <c r="BB5" t="s">
        <v>57</v>
      </c>
      <c r="BC5" t="s">
        <v>57</v>
      </c>
      <c r="BD5" t="s">
        <v>57</v>
      </c>
      <c r="BE5" t="s">
        <v>57</v>
      </c>
      <c r="BF5" t="s">
        <v>57</v>
      </c>
    </row>
    <row r="6" spans="1:58" x14ac:dyDescent="0.3">
      <c r="A6">
        <v>1974</v>
      </c>
      <c r="B6" t="s">
        <v>57</v>
      </c>
      <c r="C6" t="s">
        <v>57</v>
      </c>
      <c r="D6" t="s">
        <v>57</v>
      </c>
      <c r="E6" t="s">
        <v>57</v>
      </c>
      <c r="F6">
        <v>0.25444480000000003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>
        <v>3.6568969999999999E-2</v>
      </c>
      <c r="O6">
        <v>2.6446609999999999E-2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  <c r="AF6" t="s">
        <v>57</v>
      </c>
      <c r="AG6" t="s">
        <v>57</v>
      </c>
      <c r="AH6">
        <v>9.1124529999999995E-2</v>
      </c>
      <c r="AI6">
        <v>0.2009522</v>
      </c>
      <c r="AJ6">
        <v>0.14467659999999999</v>
      </c>
      <c r="AK6" t="s">
        <v>57</v>
      </c>
      <c r="AL6" t="s">
        <v>57</v>
      </c>
      <c r="AM6" t="s">
        <v>57</v>
      </c>
      <c r="AN6" t="s">
        <v>57</v>
      </c>
      <c r="AO6" t="s">
        <v>57</v>
      </c>
      <c r="AP6">
        <v>6.2045870000000003E-2</v>
      </c>
      <c r="AQ6">
        <v>2.6446609999999999E-2</v>
      </c>
      <c r="AR6" t="s">
        <v>57</v>
      </c>
      <c r="AS6" t="s">
        <v>57</v>
      </c>
      <c r="AT6" t="s">
        <v>57</v>
      </c>
      <c r="AU6" t="s">
        <v>57</v>
      </c>
      <c r="AV6" t="s">
        <v>57</v>
      </c>
      <c r="AW6" t="s">
        <v>57</v>
      </c>
      <c r="AX6" t="s">
        <v>57</v>
      </c>
      <c r="AY6" t="s">
        <v>57</v>
      </c>
      <c r="AZ6" t="s">
        <v>57</v>
      </c>
      <c r="BA6" t="s">
        <v>57</v>
      </c>
      <c r="BB6" t="s">
        <v>57</v>
      </c>
      <c r="BC6" t="s">
        <v>57</v>
      </c>
      <c r="BD6" t="s">
        <v>57</v>
      </c>
      <c r="BE6">
        <v>4.0299509999999997E-2</v>
      </c>
      <c r="BF6" t="s">
        <v>57</v>
      </c>
    </row>
    <row r="7" spans="1:58" x14ac:dyDescent="0.3">
      <c r="A7">
        <v>1975</v>
      </c>
      <c r="B7" t="s">
        <v>57</v>
      </c>
      <c r="C7" t="s">
        <v>57</v>
      </c>
      <c r="D7" t="s">
        <v>57</v>
      </c>
      <c r="E7" t="s">
        <v>57</v>
      </c>
      <c r="F7">
        <v>9.3499589999999994E-2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>
        <v>5.4838960000000003E-3</v>
      </c>
      <c r="O7">
        <v>9.5077209999999995E-2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  <c r="AF7">
        <v>4.7093290000000003E-2</v>
      </c>
      <c r="AG7" t="s">
        <v>57</v>
      </c>
      <c r="AH7">
        <v>2.1348760000000001E-2</v>
      </c>
      <c r="AI7">
        <v>0.1007062</v>
      </c>
      <c r="AJ7">
        <v>5.6961940000000003E-2</v>
      </c>
      <c r="AK7" t="s">
        <v>57</v>
      </c>
      <c r="AL7" t="s">
        <v>57</v>
      </c>
      <c r="AM7" t="s">
        <v>57</v>
      </c>
      <c r="AN7" t="s">
        <v>57</v>
      </c>
      <c r="AO7" t="s">
        <v>57</v>
      </c>
      <c r="AP7">
        <v>2.6369009999999998E-2</v>
      </c>
      <c r="AQ7">
        <v>9.5077900000000007E-2</v>
      </c>
      <c r="AR7" t="s">
        <v>57</v>
      </c>
      <c r="AS7" t="s">
        <v>57</v>
      </c>
      <c r="AT7" t="s">
        <v>57</v>
      </c>
      <c r="AU7" t="s">
        <v>57</v>
      </c>
      <c r="AV7" t="s">
        <v>57</v>
      </c>
      <c r="AW7" t="s">
        <v>57</v>
      </c>
      <c r="AX7" t="s">
        <v>57</v>
      </c>
      <c r="AY7">
        <v>3.7202820000000001E-3</v>
      </c>
      <c r="AZ7">
        <v>0.15553829999999999</v>
      </c>
      <c r="BA7">
        <v>0.15553829999999999</v>
      </c>
      <c r="BB7" t="s">
        <v>57</v>
      </c>
      <c r="BC7">
        <v>7.4692229999999998E-2</v>
      </c>
      <c r="BD7">
        <v>9.7672270000000005E-2</v>
      </c>
      <c r="BE7">
        <v>1.3785710000000001E-3</v>
      </c>
      <c r="BF7">
        <v>3.3156209999999998E-2</v>
      </c>
    </row>
    <row r="8" spans="1:58" x14ac:dyDescent="0.3">
      <c r="A8">
        <v>1976</v>
      </c>
      <c r="B8" t="s">
        <v>57</v>
      </c>
      <c r="C8">
        <v>0.25325619999999999</v>
      </c>
      <c r="D8" t="s">
        <v>57</v>
      </c>
      <c r="E8" t="s">
        <v>57</v>
      </c>
      <c r="F8">
        <v>0.20620379999999999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>
        <v>3.454075E-3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  <c r="AF8">
        <v>0.127581</v>
      </c>
      <c r="AG8" t="s">
        <v>57</v>
      </c>
      <c r="AH8">
        <v>9.0921420000000003E-2</v>
      </c>
      <c r="AI8">
        <v>0.1237521</v>
      </c>
      <c r="AJ8" t="s">
        <v>57</v>
      </c>
      <c r="AK8" t="s">
        <v>57</v>
      </c>
      <c r="AL8" t="s">
        <v>57</v>
      </c>
      <c r="AM8" t="s">
        <v>57</v>
      </c>
      <c r="AN8" t="s">
        <v>57</v>
      </c>
      <c r="AO8" t="s">
        <v>57</v>
      </c>
      <c r="AP8">
        <v>2.563296E-2</v>
      </c>
      <c r="AQ8" t="s">
        <v>57</v>
      </c>
      <c r="AR8" t="s">
        <v>57</v>
      </c>
      <c r="AS8" t="s">
        <v>57</v>
      </c>
      <c r="AT8">
        <v>8.5663660000000003E-2</v>
      </c>
      <c r="AU8">
        <v>0.25325569999999997</v>
      </c>
      <c r="AV8" t="s">
        <v>57</v>
      </c>
      <c r="AW8" t="s">
        <v>57</v>
      </c>
      <c r="AX8" t="s">
        <v>57</v>
      </c>
      <c r="AY8">
        <v>5.9280720000000004E-3</v>
      </c>
      <c r="AZ8">
        <v>2.6422640000000001E-2</v>
      </c>
      <c r="BA8">
        <v>2.6422629999999999E-2</v>
      </c>
      <c r="BB8" t="s">
        <v>57</v>
      </c>
      <c r="BC8">
        <v>3.2618979999999999E-2</v>
      </c>
      <c r="BD8">
        <v>0.18030760000000001</v>
      </c>
      <c r="BE8" t="s">
        <v>57</v>
      </c>
      <c r="BF8">
        <v>4.7174800000000003E-2</v>
      </c>
    </row>
    <row r="9" spans="1:58" x14ac:dyDescent="0.3">
      <c r="A9">
        <v>1977</v>
      </c>
      <c r="B9">
        <v>2.90493E-2</v>
      </c>
      <c r="C9">
        <v>2.3710780000000001E-2</v>
      </c>
      <c r="D9" t="s">
        <v>57</v>
      </c>
      <c r="E9" t="s">
        <v>57</v>
      </c>
      <c r="F9">
        <v>3.817479E-2</v>
      </c>
      <c r="G9" t="s">
        <v>57</v>
      </c>
      <c r="H9" t="s">
        <v>57</v>
      </c>
      <c r="I9" t="s">
        <v>57</v>
      </c>
      <c r="J9">
        <v>1.0962919999999999E-2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>
        <v>2.4206990000000001E-2</v>
      </c>
      <c r="U9">
        <v>3.1560289999999998E-2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  <c r="AF9">
        <v>1.931339E-2</v>
      </c>
      <c r="AG9">
        <v>5.4120779999999999E-3</v>
      </c>
      <c r="AH9">
        <v>2.6259680000000001E-2</v>
      </c>
      <c r="AI9">
        <v>3.025514E-2</v>
      </c>
      <c r="AJ9" t="s">
        <v>57</v>
      </c>
      <c r="AK9" t="s">
        <v>57</v>
      </c>
      <c r="AL9" t="s">
        <v>57</v>
      </c>
      <c r="AM9" t="s">
        <v>57</v>
      </c>
      <c r="AN9" t="s">
        <v>57</v>
      </c>
      <c r="AO9" t="s">
        <v>57</v>
      </c>
      <c r="AP9">
        <v>3.007137E-2</v>
      </c>
      <c r="AQ9" t="s">
        <v>57</v>
      </c>
      <c r="AR9" t="s">
        <v>57</v>
      </c>
      <c r="AS9" t="s">
        <v>57</v>
      </c>
      <c r="AT9">
        <v>5.0004809999999997E-2</v>
      </c>
      <c r="AU9">
        <v>2.3711579999999999E-2</v>
      </c>
      <c r="AV9" t="s">
        <v>57</v>
      </c>
      <c r="AW9" t="s">
        <v>57</v>
      </c>
      <c r="AX9" t="s">
        <v>57</v>
      </c>
      <c r="AY9">
        <v>3.3495719999999999E-3</v>
      </c>
      <c r="AZ9">
        <v>1.8223530000000002E-2</v>
      </c>
      <c r="BA9">
        <v>1.8223530000000002E-2</v>
      </c>
      <c r="BB9" t="s">
        <v>57</v>
      </c>
      <c r="BC9">
        <v>2.540808E-2</v>
      </c>
      <c r="BD9">
        <v>9.6935380000000002E-2</v>
      </c>
      <c r="BE9" t="s">
        <v>57</v>
      </c>
      <c r="BF9">
        <v>4.9910179999999998E-2</v>
      </c>
    </row>
    <row r="10" spans="1:58" x14ac:dyDescent="0.3">
      <c r="A10">
        <v>1978</v>
      </c>
      <c r="B10">
        <v>0.14001069999999999</v>
      </c>
      <c r="C10">
        <v>6.8477280000000001E-2</v>
      </c>
      <c r="D10" t="s">
        <v>57</v>
      </c>
      <c r="E10" t="s">
        <v>57</v>
      </c>
      <c r="F10">
        <v>2.0545520000000001E-2</v>
      </c>
      <c r="G10" t="s">
        <v>57</v>
      </c>
      <c r="H10" t="s">
        <v>57</v>
      </c>
      <c r="I10" t="s">
        <v>57</v>
      </c>
      <c r="J10">
        <v>8.0563179999999998E-3</v>
      </c>
      <c r="K10" t="s">
        <v>57</v>
      </c>
      <c r="L10" t="s">
        <v>57</v>
      </c>
      <c r="M10" t="s">
        <v>57</v>
      </c>
      <c r="N10">
        <v>5.8659419999999997E-2</v>
      </c>
      <c r="O10">
        <v>1.6589820000000002E-2</v>
      </c>
      <c r="P10" t="s">
        <v>57</v>
      </c>
      <c r="Q10" t="s">
        <v>57</v>
      </c>
      <c r="R10" t="s">
        <v>57</v>
      </c>
      <c r="S10" t="s">
        <v>57</v>
      </c>
      <c r="T10">
        <v>1.910189E-2</v>
      </c>
      <c r="U10">
        <v>7.8282390000000007E-3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  <c r="AF10">
        <v>2.2565620000000002E-2</v>
      </c>
      <c r="AG10">
        <v>6.8756800000000003E-3</v>
      </c>
      <c r="AH10">
        <v>4.8691760000000001E-2</v>
      </c>
      <c r="AI10">
        <v>7.1078069999999993E-2</v>
      </c>
      <c r="AJ10" t="s">
        <v>57</v>
      </c>
      <c r="AK10">
        <v>1.205783E-2</v>
      </c>
      <c r="AL10" t="s">
        <v>57</v>
      </c>
      <c r="AM10" t="s">
        <v>57</v>
      </c>
      <c r="AN10" t="s">
        <v>57</v>
      </c>
      <c r="AO10" t="s">
        <v>57</v>
      </c>
      <c r="AP10">
        <v>3.377351E-2</v>
      </c>
      <c r="AQ10">
        <v>1.5493349999999999E-2</v>
      </c>
      <c r="AR10">
        <v>1.0797269999999999E-2</v>
      </c>
      <c r="AS10" t="s">
        <v>57</v>
      </c>
      <c r="AT10">
        <v>7.9602500000000007E-2</v>
      </c>
      <c r="AU10">
        <v>6.8628549999999997E-2</v>
      </c>
      <c r="AV10" t="s">
        <v>57</v>
      </c>
      <c r="AW10" t="s">
        <v>57</v>
      </c>
      <c r="AX10" t="s">
        <v>57</v>
      </c>
      <c r="AY10" t="s">
        <v>57</v>
      </c>
      <c r="AZ10">
        <v>1.7265300000000001E-2</v>
      </c>
      <c r="BA10">
        <v>1.7265289999999999E-2</v>
      </c>
      <c r="BB10" t="s">
        <v>57</v>
      </c>
      <c r="BC10">
        <v>4.0180889999999997E-2</v>
      </c>
      <c r="BD10">
        <v>0.1208371</v>
      </c>
      <c r="BE10" t="s">
        <v>57</v>
      </c>
      <c r="BF10">
        <v>2.4852039999999999E-2</v>
      </c>
    </row>
    <row r="11" spans="1:58" x14ac:dyDescent="0.3">
      <c r="A11">
        <v>1979</v>
      </c>
      <c r="B11">
        <v>0.13270970000000001</v>
      </c>
      <c r="C11">
        <v>0.1846382</v>
      </c>
      <c r="D11" t="s">
        <v>57</v>
      </c>
      <c r="E11" t="s">
        <v>57</v>
      </c>
      <c r="F11">
        <v>8.8750619999999995E-3</v>
      </c>
      <c r="G11" t="s">
        <v>57</v>
      </c>
      <c r="H11" t="s">
        <v>57</v>
      </c>
      <c r="I11" t="s">
        <v>57</v>
      </c>
      <c r="J11">
        <v>4.3743699999999998E-3</v>
      </c>
      <c r="K11" t="s">
        <v>57</v>
      </c>
      <c r="L11">
        <v>0.1056304</v>
      </c>
      <c r="M11" t="s">
        <v>57</v>
      </c>
      <c r="N11">
        <v>9.8781679999999997E-3</v>
      </c>
      <c r="O11">
        <v>4.2875000000000003E-2</v>
      </c>
      <c r="P11" t="s">
        <v>57</v>
      </c>
      <c r="Q11" t="s">
        <v>57</v>
      </c>
      <c r="R11">
        <v>1.0156689999999999E-2</v>
      </c>
      <c r="S11" t="s">
        <v>57</v>
      </c>
      <c r="T11">
        <v>1.6723109999999999E-2</v>
      </c>
      <c r="U11">
        <v>1.6353429999999999E-2</v>
      </c>
      <c r="V11" t="s">
        <v>57</v>
      </c>
      <c r="W11" t="s">
        <v>57</v>
      </c>
      <c r="X11" t="s">
        <v>57</v>
      </c>
      <c r="Y11">
        <v>8.1889110000000001E-2</v>
      </c>
      <c r="Z11" t="s">
        <v>57</v>
      </c>
      <c r="AA11">
        <v>1.5331060000000001E-2</v>
      </c>
      <c r="AB11" t="s">
        <v>57</v>
      </c>
      <c r="AC11">
        <v>0.23979690000000001</v>
      </c>
      <c r="AD11" t="s">
        <v>57</v>
      </c>
      <c r="AE11" t="s">
        <v>57</v>
      </c>
      <c r="AF11">
        <v>9.1153999999999992E-3</v>
      </c>
      <c r="AG11">
        <v>2.6549349999999999E-2</v>
      </c>
      <c r="AH11">
        <v>2.4837959999999999E-2</v>
      </c>
      <c r="AI11">
        <v>6.5090809999999999E-2</v>
      </c>
      <c r="AJ11">
        <v>0.1194625</v>
      </c>
      <c r="AK11">
        <v>1.1424159999999999E-2</v>
      </c>
      <c r="AL11" t="s">
        <v>57</v>
      </c>
      <c r="AM11" t="s">
        <v>57</v>
      </c>
      <c r="AN11" t="s">
        <v>57</v>
      </c>
      <c r="AO11" t="s">
        <v>57</v>
      </c>
      <c r="AP11">
        <v>4.0796600000000002E-2</v>
      </c>
      <c r="AQ11">
        <v>4.412986E-2</v>
      </c>
      <c r="AR11">
        <v>1.7114379999999998E-2</v>
      </c>
      <c r="AS11" t="s">
        <v>57</v>
      </c>
      <c r="AT11">
        <v>4.1390040000000003E-2</v>
      </c>
      <c r="AU11">
        <v>0.15762499999999999</v>
      </c>
      <c r="AV11" t="s">
        <v>57</v>
      </c>
      <c r="AW11" t="s">
        <v>57</v>
      </c>
      <c r="AX11" t="s">
        <v>57</v>
      </c>
      <c r="AY11" t="s">
        <v>57</v>
      </c>
      <c r="AZ11">
        <v>3.5312690000000001E-2</v>
      </c>
      <c r="BA11">
        <v>3.5312690000000001E-2</v>
      </c>
      <c r="BB11" t="s">
        <v>57</v>
      </c>
      <c r="BC11">
        <v>2.3630169999999999E-2</v>
      </c>
      <c r="BD11">
        <v>0.10701910000000001</v>
      </c>
      <c r="BE11" t="s">
        <v>57</v>
      </c>
      <c r="BF11">
        <v>3.3991210000000001E-2</v>
      </c>
    </row>
    <row r="12" spans="1:58" x14ac:dyDescent="0.3">
      <c r="A12">
        <v>1980</v>
      </c>
      <c r="B12">
        <v>0.156775</v>
      </c>
      <c r="C12">
        <v>0.1466327</v>
      </c>
      <c r="D12" t="s">
        <v>57</v>
      </c>
      <c r="E12" t="s">
        <v>57</v>
      </c>
      <c r="F12">
        <v>8.2583229999999997E-3</v>
      </c>
      <c r="G12" t="s">
        <v>57</v>
      </c>
      <c r="H12" t="s">
        <v>57</v>
      </c>
      <c r="I12" t="s">
        <v>57</v>
      </c>
      <c r="J12">
        <v>1.287583E-2</v>
      </c>
      <c r="K12" t="s">
        <v>57</v>
      </c>
      <c r="L12">
        <v>0.14631749999999999</v>
      </c>
      <c r="M12" t="s">
        <v>57</v>
      </c>
      <c r="N12">
        <v>4.6406659999999999E-3</v>
      </c>
      <c r="O12">
        <v>3.553779E-3</v>
      </c>
      <c r="P12" t="s">
        <v>57</v>
      </c>
      <c r="Q12" t="s">
        <v>57</v>
      </c>
      <c r="R12">
        <v>1.7189200000000002E-2</v>
      </c>
      <c r="S12" t="s">
        <v>57</v>
      </c>
      <c r="T12">
        <v>8.7678779999999998E-3</v>
      </c>
      <c r="U12" t="s">
        <v>57</v>
      </c>
      <c r="V12" t="s">
        <v>57</v>
      </c>
      <c r="W12" t="s">
        <v>57</v>
      </c>
      <c r="X12" t="s">
        <v>57</v>
      </c>
      <c r="Y12">
        <v>0.13629830000000001</v>
      </c>
      <c r="Z12" t="s">
        <v>57</v>
      </c>
      <c r="AA12">
        <v>7.2981319999999997E-3</v>
      </c>
      <c r="AB12" t="s">
        <v>57</v>
      </c>
      <c r="AC12">
        <v>0.1304034</v>
      </c>
      <c r="AD12" t="s">
        <v>57</v>
      </c>
      <c r="AE12" t="s">
        <v>57</v>
      </c>
      <c r="AF12">
        <v>2.1508920000000001E-2</v>
      </c>
      <c r="AG12">
        <v>8.4511640000000006E-3</v>
      </c>
      <c r="AH12">
        <v>3.0225189999999999E-2</v>
      </c>
      <c r="AI12">
        <v>4.9427069999999997E-2</v>
      </c>
      <c r="AJ12" t="s">
        <v>57</v>
      </c>
      <c r="AK12" t="s">
        <v>57</v>
      </c>
      <c r="AL12" t="s">
        <v>57</v>
      </c>
      <c r="AM12" t="s">
        <v>57</v>
      </c>
      <c r="AN12" t="s">
        <v>57</v>
      </c>
      <c r="AO12" t="s">
        <v>57</v>
      </c>
      <c r="AP12">
        <v>5.733686E-3</v>
      </c>
      <c r="AQ12">
        <v>2.3721269999999999E-2</v>
      </c>
      <c r="AR12">
        <v>1.6900200000000001E-2</v>
      </c>
      <c r="AS12" t="s">
        <v>57</v>
      </c>
      <c r="AT12">
        <v>5.7366760000000003E-2</v>
      </c>
      <c r="AU12">
        <v>0.15039820000000001</v>
      </c>
      <c r="AV12" t="s">
        <v>57</v>
      </c>
      <c r="AW12" t="s">
        <v>57</v>
      </c>
      <c r="AX12">
        <v>2.8178180000000001E-3</v>
      </c>
      <c r="AY12" t="s">
        <v>57</v>
      </c>
      <c r="AZ12">
        <v>1.8716110000000001E-2</v>
      </c>
      <c r="BA12">
        <v>1.8716119999999999E-2</v>
      </c>
      <c r="BB12" t="s">
        <v>57</v>
      </c>
      <c r="BC12">
        <v>1.9996799999999999E-2</v>
      </c>
      <c r="BD12">
        <v>2.9899479999999999E-2</v>
      </c>
      <c r="BE12" t="s">
        <v>57</v>
      </c>
      <c r="BF12">
        <v>4.1232339999999999E-2</v>
      </c>
    </row>
    <row r="13" spans="1:58" x14ac:dyDescent="0.3">
      <c r="A13">
        <v>1981</v>
      </c>
      <c r="B13">
        <v>0.1670181</v>
      </c>
      <c r="C13">
        <v>0.1729214</v>
      </c>
      <c r="D13" t="s">
        <v>57</v>
      </c>
      <c r="E13" t="s">
        <v>57</v>
      </c>
      <c r="F13">
        <v>1.861436E-2</v>
      </c>
      <c r="G13">
        <v>0.3055078</v>
      </c>
      <c r="H13" t="s">
        <v>57</v>
      </c>
      <c r="I13" t="s">
        <v>57</v>
      </c>
      <c r="J13">
        <v>6.5730600000000004E-3</v>
      </c>
      <c r="K13" t="s">
        <v>57</v>
      </c>
      <c r="L13">
        <v>5.4004169999999997E-2</v>
      </c>
      <c r="M13" t="s">
        <v>57</v>
      </c>
      <c r="N13">
        <v>3.6776990000000002E-2</v>
      </c>
      <c r="O13">
        <v>2.0680130000000001E-2</v>
      </c>
      <c r="P13" t="s">
        <v>57</v>
      </c>
      <c r="Q13">
        <v>0.2396692</v>
      </c>
      <c r="R13">
        <v>1.9453959999999999E-2</v>
      </c>
      <c r="S13" t="s">
        <v>57</v>
      </c>
      <c r="T13">
        <v>8.7488119999999999E-3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>
        <v>1.8871849999999999E-2</v>
      </c>
      <c r="AB13">
        <v>2.3991869999999998E-2</v>
      </c>
      <c r="AC13">
        <v>0.14261589999999999</v>
      </c>
      <c r="AD13" t="s">
        <v>57</v>
      </c>
      <c r="AE13" t="s">
        <v>57</v>
      </c>
      <c r="AF13">
        <v>8.6724390000000005E-3</v>
      </c>
      <c r="AG13">
        <v>6.892937E-3</v>
      </c>
      <c r="AH13">
        <v>7.9308600000000007E-2</v>
      </c>
      <c r="AI13">
        <v>3.5089099999999998E-2</v>
      </c>
      <c r="AJ13" t="s">
        <v>57</v>
      </c>
      <c r="AK13" t="s">
        <v>57</v>
      </c>
      <c r="AL13" t="s">
        <v>57</v>
      </c>
      <c r="AM13">
        <v>4.0042990000000001E-2</v>
      </c>
      <c r="AN13" t="s">
        <v>57</v>
      </c>
      <c r="AO13" t="s">
        <v>57</v>
      </c>
      <c r="AP13">
        <v>1.057659E-2</v>
      </c>
      <c r="AQ13">
        <v>3.797553E-2</v>
      </c>
      <c r="AR13">
        <v>9.5408669999999998E-3</v>
      </c>
      <c r="AS13" t="s">
        <v>57</v>
      </c>
      <c r="AT13" t="s">
        <v>57</v>
      </c>
      <c r="AU13">
        <v>0.17821580000000001</v>
      </c>
      <c r="AV13" t="s">
        <v>57</v>
      </c>
      <c r="AW13" t="s">
        <v>57</v>
      </c>
      <c r="AX13">
        <v>5.1412619999999997E-3</v>
      </c>
      <c r="AY13" t="s">
        <v>57</v>
      </c>
      <c r="AZ13">
        <v>0.1314303</v>
      </c>
      <c r="BA13">
        <v>0.1314303</v>
      </c>
      <c r="BB13" t="s">
        <v>57</v>
      </c>
      <c r="BC13">
        <v>1.9130310000000001E-2</v>
      </c>
      <c r="BD13">
        <v>5.2582139999999999E-2</v>
      </c>
      <c r="BE13" t="s">
        <v>57</v>
      </c>
      <c r="BF13">
        <v>5.7332080000000001E-2</v>
      </c>
    </row>
    <row r="14" spans="1:58" x14ac:dyDescent="0.3">
      <c r="A14">
        <v>1982</v>
      </c>
      <c r="B14">
        <v>0.30876670000000001</v>
      </c>
      <c r="C14">
        <v>0.2304078</v>
      </c>
      <c r="D14" t="s">
        <v>57</v>
      </c>
      <c r="E14" t="s">
        <v>57</v>
      </c>
      <c r="F14">
        <v>2.9860190000000002E-2</v>
      </c>
      <c r="G14">
        <v>5.0261809999999997E-2</v>
      </c>
      <c r="H14" t="s">
        <v>57</v>
      </c>
      <c r="I14" t="s">
        <v>57</v>
      </c>
      <c r="J14">
        <v>9.3138790000000006E-3</v>
      </c>
      <c r="K14" t="s">
        <v>57</v>
      </c>
      <c r="L14">
        <v>1.0413749999999999E-2</v>
      </c>
      <c r="M14">
        <v>2.319214E-2</v>
      </c>
      <c r="N14" t="s">
        <v>57</v>
      </c>
      <c r="O14" t="s">
        <v>57</v>
      </c>
      <c r="P14" t="s">
        <v>57</v>
      </c>
      <c r="Q14">
        <v>3.8041739999999998E-2</v>
      </c>
      <c r="R14" t="s">
        <v>57</v>
      </c>
      <c r="S14" t="s">
        <v>57</v>
      </c>
      <c r="T14">
        <v>1.112897E-2</v>
      </c>
      <c r="U14">
        <v>1.8893750000000001E-2</v>
      </c>
      <c r="V14" t="s">
        <v>57</v>
      </c>
      <c r="W14" t="s">
        <v>57</v>
      </c>
      <c r="X14" t="s">
        <v>57</v>
      </c>
      <c r="Y14">
        <v>9.3952730000000009E-3</v>
      </c>
      <c r="Z14" t="s">
        <v>57</v>
      </c>
      <c r="AA14">
        <v>7.8100620000000004E-3</v>
      </c>
      <c r="AB14">
        <v>1.1384409999999999E-2</v>
      </c>
      <c r="AC14">
        <v>0.16269330000000001</v>
      </c>
      <c r="AD14" t="s">
        <v>57</v>
      </c>
      <c r="AE14" t="s">
        <v>57</v>
      </c>
      <c r="AF14">
        <v>7.485785E-3</v>
      </c>
      <c r="AG14">
        <v>8.0885190000000006E-3</v>
      </c>
      <c r="AH14">
        <v>4.2323439999999997E-2</v>
      </c>
      <c r="AI14">
        <v>1.7042910000000001E-2</v>
      </c>
      <c r="AJ14" t="s">
        <v>57</v>
      </c>
      <c r="AK14" t="s">
        <v>57</v>
      </c>
      <c r="AL14" t="s">
        <v>57</v>
      </c>
      <c r="AM14">
        <v>1.4807590000000001E-2</v>
      </c>
      <c r="AN14" t="s">
        <v>57</v>
      </c>
      <c r="AO14" t="s">
        <v>57</v>
      </c>
      <c r="AP14">
        <v>3.6110759999999999E-2</v>
      </c>
      <c r="AQ14">
        <v>2.2475789999999999E-2</v>
      </c>
      <c r="AR14" t="s">
        <v>57</v>
      </c>
      <c r="AS14" t="s">
        <v>57</v>
      </c>
      <c r="AT14">
        <v>7.1597350000000004E-2</v>
      </c>
      <c r="AU14">
        <v>0.26001469999999999</v>
      </c>
      <c r="AV14" t="s">
        <v>57</v>
      </c>
      <c r="AW14" t="s">
        <v>57</v>
      </c>
      <c r="AX14">
        <v>1.595073E-2</v>
      </c>
      <c r="AY14" t="s">
        <v>57</v>
      </c>
      <c r="AZ14" t="s">
        <v>57</v>
      </c>
      <c r="BA14" t="s">
        <v>57</v>
      </c>
      <c r="BB14">
        <v>0.1324227</v>
      </c>
      <c r="BC14">
        <v>2.5960170000000001E-2</v>
      </c>
      <c r="BD14">
        <v>5.6025239999999997E-2</v>
      </c>
      <c r="BE14" t="s">
        <v>57</v>
      </c>
      <c r="BF14">
        <v>9.2191689999999993E-3</v>
      </c>
    </row>
    <row r="15" spans="1:58" x14ac:dyDescent="0.3">
      <c r="A15">
        <v>1983</v>
      </c>
      <c r="B15">
        <v>0.2130225</v>
      </c>
      <c r="C15">
        <v>0.15243409999999999</v>
      </c>
      <c r="D15" t="s">
        <v>57</v>
      </c>
      <c r="E15" t="s">
        <v>57</v>
      </c>
      <c r="F15">
        <v>2.63241E-2</v>
      </c>
      <c r="G15">
        <v>9.4609570000000004E-2</v>
      </c>
      <c r="H15" t="s">
        <v>57</v>
      </c>
      <c r="I15" t="s">
        <v>57</v>
      </c>
      <c r="J15">
        <v>2.715853E-2</v>
      </c>
      <c r="K15" t="s">
        <v>57</v>
      </c>
      <c r="L15">
        <v>0.32902769999999998</v>
      </c>
      <c r="M15">
        <v>1.771381E-2</v>
      </c>
      <c r="N15" t="s">
        <v>57</v>
      </c>
      <c r="O15" t="s">
        <v>57</v>
      </c>
      <c r="P15" t="s">
        <v>57</v>
      </c>
      <c r="Q15">
        <v>1.069239E-2</v>
      </c>
      <c r="R15">
        <v>1.177099E-2</v>
      </c>
      <c r="S15" t="s">
        <v>57</v>
      </c>
      <c r="T15">
        <v>3.444374E-3</v>
      </c>
      <c r="U15">
        <v>1.5829820000000001E-2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>
        <v>7.8656769999999997E-3</v>
      </c>
      <c r="AB15" t="s">
        <v>57</v>
      </c>
      <c r="AC15">
        <v>8.2720230000000006E-2</v>
      </c>
      <c r="AD15" t="s">
        <v>57</v>
      </c>
      <c r="AE15" t="s">
        <v>57</v>
      </c>
      <c r="AF15">
        <v>5.2450300000000004E-3</v>
      </c>
      <c r="AG15">
        <v>4.2597919999999997E-2</v>
      </c>
      <c r="AH15">
        <v>3.7024370000000001E-2</v>
      </c>
      <c r="AI15">
        <v>1.177043E-3</v>
      </c>
      <c r="AJ15" t="s">
        <v>57</v>
      </c>
      <c r="AK15" t="s">
        <v>57</v>
      </c>
      <c r="AL15" t="s">
        <v>57</v>
      </c>
      <c r="AM15">
        <v>5.7836160000000001E-3</v>
      </c>
      <c r="AN15" t="s">
        <v>57</v>
      </c>
      <c r="AO15" t="s">
        <v>57</v>
      </c>
      <c r="AP15">
        <v>4.0137489999999996E-3</v>
      </c>
      <c r="AQ15">
        <v>2.0920959999999999E-2</v>
      </c>
      <c r="AR15" t="s">
        <v>57</v>
      </c>
      <c r="AS15" t="s">
        <v>57</v>
      </c>
      <c r="AT15">
        <v>7.8832089999999994E-2</v>
      </c>
      <c r="AU15">
        <v>0.16028110000000001</v>
      </c>
      <c r="AV15" t="s">
        <v>57</v>
      </c>
      <c r="AW15" t="s">
        <v>57</v>
      </c>
      <c r="AX15">
        <v>1.322657E-2</v>
      </c>
      <c r="AY15">
        <v>5.3908009999999998E-3</v>
      </c>
      <c r="AZ15" t="s">
        <v>57</v>
      </c>
      <c r="BA15" t="s">
        <v>57</v>
      </c>
      <c r="BB15">
        <v>8.6920449999999996E-2</v>
      </c>
      <c r="BC15">
        <v>6.0582660000000003E-2</v>
      </c>
      <c r="BD15">
        <v>8.730976E-2</v>
      </c>
      <c r="BE15" t="s">
        <v>57</v>
      </c>
      <c r="BF15">
        <v>2.9499250000000001E-2</v>
      </c>
    </row>
    <row r="16" spans="1:58" x14ac:dyDescent="0.3">
      <c r="A16">
        <v>1984</v>
      </c>
      <c r="B16">
        <v>0.14039869999999999</v>
      </c>
      <c r="C16">
        <v>0.1039987</v>
      </c>
      <c r="D16" t="s">
        <v>57</v>
      </c>
      <c r="E16" t="s">
        <v>57</v>
      </c>
      <c r="F16">
        <v>4.2132050000000002E-3</v>
      </c>
      <c r="G16">
        <v>0.13091559999999999</v>
      </c>
      <c r="H16" t="s">
        <v>57</v>
      </c>
      <c r="I16" t="s">
        <v>57</v>
      </c>
      <c r="J16">
        <v>3.5401790000000002E-2</v>
      </c>
      <c r="K16" t="s">
        <v>57</v>
      </c>
      <c r="L16">
        <v>0.17402229999999999</v>
      </c>
      <c r="M16">
        <v>2.134581E-2</v>
      </c>
      <c r="N16" t="s">
        <v>57</v>
      </c>
      <c r="O16" t="s">
        <v>57</v>
      </c>
      <c r="P16" t="s">
        <v>57</v>
      </c>
      <c r="Q16">
        <v>1.108367E-2</v>
      </c>
      <c r="R16">
        <v>1.708434E-2</v>
      </c>
      <c r="S16" t="s">
        <v>57</v>
      </c>
      <c r="T16">
        <v>9.5833730000000006E-2</v>
      </c>
      <c r="U16">
        <v>2.1753519999999998E-2</v>
      </c>
      <c r="V16">
        <v>2.0578019999999999E-2</v>
      </c>
      <c r="W16">
        <v>2.3723339999999999E-2</v>
      </c>
      <c r="X16" t="s">
        <v>57</v>
      </c>
      <c r="Y16" t="s">
        <v>57</v>
      </c>
      <c r="Z16" t="s">
        <v>57</v>
      </c>
      <c r="AA16">
        <v>6.8778420000000003E-3</v>
      </c>
      <c r="AB16">
        <v>3.6015470000000001E-2</v>
      </c>
      <c r="AC16">
        <v>0.1134008</v>
      </c>
      <c r="AD16" t="s">
        <v>57</v>
      </c>
      <c r="AE16" t="s">
        <v>57</v>
      </c>
      <c r="AF16">
        <v>7.4816020000000004E-3</v>
      </c>
      <c r="AG16" t="s">
        <v>57</v>
      </c>
      <c r="AH16">
        <v>4.6742260000000001E-2</v>
      </c>
      <c r="AI16">
        <v>4.3940399999999998E-2</v>
      </c>
      <c r="AJ16" t="s">
        <v>57</v>
      </c>
      <c r="AK16">
        <v>6.7009230000000003E-2</v>
      </c>
      <c r="AL16" t="s">
        <v>57</v>
      </c>
      <c r="AM16">
        <v>1.55864E-2</v>
      </c>
      <c r="AN16" t="s">
        <v>57</v>
      </c>
      <c r="AO16" t="s">
        <v>57</v>
      </c>
      <c r="AP16">
        <v>1.202198E-3</v>
      </c>
      <c r="AQ16">
        <v>3.8460899999999999E-2</v>
      </c>
      <c r="AR16" t="s">
        <v>57</v>
      </c>
      <c r="AS16" t="s">
        <v>57</v>
      </c>
      <c r="AT16">
        <v>9.2754619999999996E-2</v>
      </c>
      <c r="AU16">
        <v>0.10242999999999999</v>
      </c>
      <c r="AV16" t="s">
        <v>57</v>
      </c>
      <c r="AW16" t="s">
        <v>57</v>
      </c>
      <c r="AX16" t="s">
        <v>57</v>
      </c>
      <c r="AY16">
        <v>6.1128939999999998E-3</v>
      </c>
      <c r="AZ16" t="s">
        <v>57</v>
      </c>
      <c r="BA16" t="s">
        <v>57</v>
      </c>
      <c r="BB16">
        <v>7.3338700000000007E-2</v>
      </c>
      <c r="BC16">
        <v>5.888181E-2</v>
      </c>
      <c r="BD16">
        <v>8.1750299999999998E-2</v>
      </c>
      <c r="BE16" t="s">
        <v>57</v>
      </c>
      <c r="BF16">
        <v>4.2524060000000002E-2</v>
      </c>
    </row>
    <row r="17" spans="1:58" x14ac:dyDescent="0.3">
      <c r="A17">
        <v>1985</v>
      </c>
      <c r="B17">
        <v>6.6604750000000004E-2</v>
      </c>
      <c r="C17">
        <v>5.7363690000000002E-2</v>
      </c>
      <c r="D17" t="s">
        <v>57</v>
      </c>
      <c r="E17" t="s">
        <v>57</v>
      </c>
      <c r="F17">
        <v>4.4199039999999997E-3</v>
      </c>
      <c r="G17">
        <v>3.9773639999999999E-2</v>
      </c>
      <c r="H17" t="s">
        <v>57</v>
      </c>
      <c r="I17">
        <v>2.6709299999999998E-2</v>
      </c>
      <c r="J17">
        <v>7.3851439999999997E-3</v>
      </c>
      <c r="K17" t="s">
        <v>57</v>
      </c>
      <c r="L17">
        <v>0.22015219999999999</v>
      </c>
      <c r="M17">
        <v>5.9032930000000004E-3</v>
      </c>
      <c r="N17">
        <v>2.7948850000000001E-2</v>
      </c>
      <c r="O17">
        <v>7.3303040000000002E-3</v>
      </c>
      <c r="P17" t="s">
        <v>57</v>
      </c>
      <c r="Q17">
        <v>1.374559E-2</v>
      </c>
      <c r="R17">
        <v>8.2084589999999995E-3</v>
      </c>
      <c r="S17" t="s">
        <v>57</v>
      </c>
      <c r="T17">
        <v>5.7900010000000003E-3</v>
      </c>
      <c r="U17">
        <v>2.1373509999999998E-2</v>
      </c>
      <c r="V17" t="s">
        <v>57</v>
      </c>
      <c r="W17" t="s">
        <v>57</v>
      </c>
      <c r="X17" t="s">
        <v>57</v>
      </c>
      <c r="Y17" t="s">
        <v>57</v>
      </c>
      <c r="Z17">
        <v>3.1488049999999997E-2</v>
      </c>
      <c r="AA17">
        <v>7.3504470000000004E-3</v>
      </c>
      <c r="AB17" t="s">
        <v>57</v>
      </c>
      <c r="AC17">
        <v>5.8194450000000002E-2</v>
      </c>
      <c r="AD17" t="s">
        <v>57</v>
      </c>
      <c r="AE17" t="s">
        <v>57</v>
      </c>
      <c r="AF17">
        <v>2.2513339999999998E-3</v>
      </c>
      <c r="AG17">
        <v>3.4283830000000001E-2</v>
      </c>
      <c r="AH17">
        <v>1.273616E-2</v>
      </c>
      <c r="AI17">
        <v>4.2100749999999999E-2</v>
      </c>
      <c r="AJ17">
        <v>7.5585670000000004E-3</v>
      </c>
      <c r="AK17">
        <v>4.8967490000000002E-2</v>
      </c>
      <c r="AL17">
        <v>6.6857549999999998E-3</v>
      </c>
      <c r="AM17">
        <v>7.5001509999999993E-2</v>
      </c>
      <c r="AN17" t="s">
        <v>57</v>
      </c>
      <c r="AO17" t="s">
        <v>57</v>
      </c>
      <c r="AP17">
        <v>3.5243280000000002E-3</v>
      </c>
      <c r="AQ17">
        <v>1.0343430000000001E-2</v>
      </c>
      <c r="AR17" t="s">
        <v>57</v>
      </c>
      <c r="AS17" t="s">
        <v>57</v>
      </c>
      <c r="AT17">
        <v>2.087557E-2</v>
      </c>
      <c r="AU17">
        <v>5.7135419999999999E-2</v>
      </c>
      <c r="AV17" t="s">
        <v>57</v>
      </c>
      <c r="AW17" t="s">
        <v>57</v>
      </c>
      <c r="AX17" t="s">
        <v>57</v>
      </c>
      <c r="AY17">
        <v>2.1978589999999999E-2</v>
      </c>
      <c r="AZ17" t="s">
        <v>57</v>
      </c>
      <c r="BA17" t="s">
        <v>57</v>
      </c>
      <c r="BB17">
        <v>1.8373540000000001E-2</v>
      </c>
      <c r="BC17">
        <v>1.7331570000000001E-2</v>
      </c>
      <c r="BD17" t="s">
        <v>57</v>
      </c>
      <c r="BE17" t="s">
        <v>57</v>
      </c>
      <c r="BF17">
        <v>4.951059E-2</v>
      </c>
    </row>
    <row r="18" spans="1:58" x14ac:dyDescent="0.3">
      <c r="A18">
        <v>1986</v>
      </c>
      <c r="B18">
        <v>0.102239</v>
      </c>
      <c r="C18">
        <v>0.1229946</v>
      </c>
      <c r="D18">
        <v>9.4716049999999993E-3</v>
      </c>
      <c r="E18" t="s">
        <v>57</v>
      </c>
      <c r="F18">
        <v>1.3086270000000001E-2</v>
      </c>
      <c r="G18">
        <v>0.28635050000000001</v>
      </c>
      <c r="H18" t="s">
        <v>57</v>
      </c>
      <c r="I18" t="s">
        <v>57</v>
      </c>
      <c r="J18">
        <v>4.69127E-3</v>
      </c>
      <c r="K18">
        <v>4.2477859999999999E-3</v>
      </c>
      <c r="L18">
        <v>7.4162359999999997E-2</v>
      </c>
      <c r="M18">
        <v>2.929727E-3</v>
      </c>
      <c r="N18">
        <v>1.6019240000000001E-2</v>
      </c>
      <c r="O18">
        <v>7.7655109999999999E-2</v>
      </c>
      <c r="P18">
        <v>7.9027160000000006E-3</v>
      </c>
      <c r="Q18">
        <v>7.2244859999999994E-2</v>
      </c>
      <c r="R18">
        <v>2.0349650000000001E-3</v>
      </c>
      <c r="S18" t="s">
        <v>57</v>
      </c>
      <c r="T18">
        <v>2.7620209999999999E-3</v>
      </c>
      <c r="U18">
        <v>2.5688880000000001E-2</v>
      </c>
      <c r="V18">
        <v>1.1268129999999999E-2</v>
      </c>
      <c r="W18">
        <v>4.210879E-2</v>
      </c>
      <c r="X18" t="s">
        <v>57</v>
      </c>
      <c r="Y18" t="s">
        <v>57</v>
      </c>
      <c r="Z18">
        <v>6.3505200000000001E-3</v>
      </c>
      <c r="AA18">
        <v>3.7338290000000003E-2</v>
      </c>
      <c r="AB18">
        <v>9.8714229999999998E-4</v>
      </c>
      <c r="AC18">
        <v>0.13879749999999999</v>
      </c>
      <c r="AD18" t="s">
        <v>57</v>
      </c>
      <c r="AE18" t="s">
        <v>57</v>
      </c>
      <c r="AF18">
        <v>7.6152920000000001E-3</v>
      </c>
      <c r="AG18">
        <v>2.5507229999999999E-2</v>
      </c>
      <c r="AH18">
        <v>2.4950610000000002E-2</v>
      </c>
      <c r="AI18">
        <v>9.5455559999999995E-2</v>
      </c>
      <c r="AJ18">
        <v>5.7369879999999998E-2</v>
      </c>
      <c r="AK18">
        <v>4.7516969999999999E-2</v>
      </c>
      <c r="AL18" t="s">
        <v>57</v>
      </c>
      <c r="AM18">
        <v>1.6851310000000001E-2</v>
      </c>
      <c r="AN18" t="s">
        <v>57</v>
      </c>
      <c r="AO18" t="s">
        <v>57</v>
      </c>
      <c r="AP18">
        <v>1.178097E-2</v>
      </c>
      <c r="AQ18">
        <v>5.3069640000000001E-2</v>
      </c>
      <c r="AR18">
        <v>5.754948E-2</v>
      </c>
      <c r="AS18">
        <v>2.197207E-2</v>
      </c>
      <c r="AT18">
        <v>5.7141049999999999E-2</v>
      </c>
      <c r="AU18">
        <v>0.1221652</v>
      </c>
      <c r="AV18" t="s">
        <v>57</v>
      </c>
      <c r="AW18" t="s">
        <v>57</v>
      </c>
      <c r="AX18">
        <v>3.6686759999999999E-2</v>
      </c>
      <c r="AY18">
        <v>4.2254559999999998E-3</v>
      </c>
      <c r="AZ18" t="s">
        <v>57</v>
      </c>
      <c r="BA18" t="s">
        <v>57</v>
      </c>
      <c r="BB18">
        <v>0.1053156</v>
      </c>
      <c r="BC18">
        <v>8.4088040000000006E-3</v>
      </c>
      <c r="BD18" t="s">
        <v>57</v>
      </c>
      <c r="BE18" t="s">
        <v>57</v>
      </c>
      <c r="BF18">
        <v>6.3390929999999998E-2</v>
      </c>
    </row>
    <row r="19" spans="1:58" x14ac:dyDescent="0.3">
      <c r="A19">
        <v>1987</v>
      </c>
      <c r="B19">
        <v>4.8775609999999997E-2</v>
      </c>
      <c r="C19">
        <v>6.1672209999999998E-2</v>
      </c>
      <c r="D19">
        <v>1.4529790000000001E-2</v>
      </c>
      <c r="E19" t="s">
        <v>57</v>
      </c>
      <c r="F19">
        <v>5.236933E-3</v>
      </c>
      <c r="G19">
        <v>6.9014699999999998E-2</v>
      </c>
      <c r="H19" t="s">
        <v>57</v>
      </c>
      <c r="I19">
        <v>3.3353540000000001E-2</v>
      </c>
      <c r="J19">
        <v>1.4117890000000001E-3</v>
      </c>
      <c r="K19">
        <v>1.146088E-2</v>
      </c>
      <c r="L19">
        <v>3.0688719999999999E-2</v>
      </c>
      <c r="M19" t="s">
        <v>57</v>
      </c>
      <c r="N19">
        <v>2.9144779999999999E-2</v>
      </c>
      <c r="O19">
        <v>2.70126E-3</v>
      </c>
      <c r="P19">
        <v>2.0564229999999999E-3</v>
      </c>
      <c r="Q19">
        <v>2.6305579999999999E-2</v>
      </c>
      <c r="R19">
        <v>1.611742E-2</v>
      </c>
      <c r="S19" t="s">
        <v>57</v>
      </c>
      <c r="T19">
        <v>3.5281779999999999E-3</v>
      </c>
      <c r="U19">
        <v>1.5054349999999999E-2</v>
      </c>
      <c r="V19">
        <v>7.9662530000000002E-4</v>
      </c>
      <c r="W19">
        <v>2.2981359999999999E-2</v>
      </c>
      <c r="X19" t="s">
        <v>57</v>
      </c>
      <c r="Y19">
        <v>4.7832229999999996E-3</v>
      </c>
      <c r="Z19">
        <v>2.665298E-2</v>
      </c>
      <c r="AA19">
        <v>1.143324E-3</v>
      </c>
      <c r="AB19">
        <v>3.5344650000000001E-3</v>
      </c>
      <c r="AC19">
        <v>0.1010529</v>
      </c>
      <c r="AD19" t="s">
        <v>57</v>
      </c>
      <c r="AE19" t="s">
        <v>57</v>
      </c>
      <c r="AF19">
        <v>2.2036709999999999E-3</v>
      </c>
      <c r="AG19">
        <v>2.611399E-2</v>
      </c>
      <c r="AH19">
        <v>1.261956E-2</v>
      </c>
      <c r="AI19">
        <v>9.6967349999999994E-2</v>
      </c>
      <c r="AJ19">
        <v>1.5612920000000001E-2</v>
      </c>
      <c r="AK19">
        <v>3.5123000000000001E-2</v>
      </c>
      <c r="AL19" t="s">
        <v>57</v>
      </c>
      <c r="AM19">
        <v>2.405055E-2</v>
      </c>
      <c r="AN19" t="s">
        <v>57</v>
      </c>
      <c r="AO19" t="s">
        <v>57</v>
      </c>
      <c r="AP19">
        <v>8.844368E-3</v>
      </c>
      <c r="AQ19">
        <v>8.0196290000000003E-3</v>
      </c>
      <c r="AR19">
        <v>0.1441412</v>
      </c>
      <c r="AS19">
        <v>3.4305309999999999E-2</v>
      </c>
      <c r="AT19">
        <v>5.1065670000000001E-2</v>
      </c>
      <c r="AU19">
        <v>5.6942010000000001E-2</v>
      </c>
      <c r="AV19" t="s">
        <v>57</v>
      </c>
      <c r="AW19" t="s">
        <v>57</v>
      </c>
      <c r="AX19">
        <v>2.6133099999999999E-2</v>
      </c>
      <c r="AY19">
        <v>1.281089E-2</v>
      </c>
      <c r="AZ19" t="s">
        <v>57</v>
      </c>
      <c r="BA19" t="s">
        <v>57</v>
      </c>
      <c r="BB19" t="s">
        <v>57</v>
      </c>
      <c r="BC19">
        <v>1.7527039999999999E-3</v>
      </c>
      <c r="BD19" t="s">
        <v>57</v>
      </c>
      <c r="BE19" t="s">
        <v>57</v>
      </c>
      <c r="BF19">
        <v>4.3110910000000002E-2</v>
      </c>
    </row>
    <row r="20" spans="1:58" x14ac:dyDescent="0.3">
      <c r="A20">
        <v>1988</v>
      </c>
      <c r="B20">
        <v>2.354355E-2</v>
      </c>
      <c r="C20">
        <v>4.3883699999999998E-2</v>
      </c>
      <c r="D20">
        <v>2.4334049999999999E-2</v>
      </c>
      <c r="E20" t="s">
        <v>57</v>
      </c>
      <c r="F20">
        <v>1.128464E-2</v>
      </c>
      <c r="G20">
        <v>0.28401409999999999</v>
      </c>
      <c r="H20" t="s">
        <v>57</v>
      </c>
      <c r="I20">
        <v>5.5695099999999997E-2</v>
      </c>
      <c r="J20">
        <v>3.479266E-3</v>
      </c>
      <c r="K20">
        <v>1.96968E-2</v>
      </c>
      <c r="L20">
        <v>2.5234739999999999E-2</v>
      </c>
      <c r="M20">
        <v>2.0534660000000001E-4</v>
      </c>
      <c r="N20">
        <v>3.5050789999999999E-3</v>
      </c>
      <c r="O20">
        <v>1.6916549999999999E-2</v>
      </c>
      <c r="P20">
        <v>2.7287029999999999E-3</v>
      </c>
      <c r="Q20">
        <v>0.108545</v>
      </c>
      <c r="R20">
        <v>3.8732200000000001E-3</v>
      </c>
      <c r="S20" t="s">
        <v>57</v>
      </c>
      <c r="T20">
        <v>4.1948740000000003E-3</v>
      </c>
      <c r="U20">
        <v>1.0718399999999999E-2</v>
      </c>
      <c r="V20">
        <v>9.4818859999999997E-4</v>
      </c>
      <c r="W20">
        <v>4.0921510000000001E-2</v>
      </c>
      <c r="X20" t="s">
        <v>57</v>
      </c>
      <c r="Y20">
        <v>2.6235990000000001E-2</v>
      </c>
      <c r="Z20">
        <v>1.3048830000000001E-2</v>
      </c>
      <c r="AA20">
        <v>3.8355609999999999E-3</v>
      </c>
      <c r="AB20">
        <v>1.2073230000000001E-2</v>
      </c>
      <c r="AC20">
        <v>3.5268840000000003E-2</v>
      </c>
      <c r="AD20">
        <v>2.9282589999999999E-3</v>
      </c>
      <c r="AE20" t="s">
        <v>57</v>
      </c>
      <c r="AF20">
        <v>4.8822620000000001E-3</v>
      </c>
      <c r="AG20">
        <v>1.1902380000000001E-2</v>
      </c>
      <c r="AH20">
        <v>1.150004E-2</v>
      </c>
      <c r="AI20">
        <v>0.12973180000000001</v>
      </c>
      <c r="AJ20">
        <v>7.7502109999999999E-3</v>
      </c>
      <c r="AK20">
        <v>1.348271E-2</v>
      </c>
      <c r="AL20" t="s">
        <v>57</v>
      </c>
      <c r="AM20" t="s">
        <v>57</v>
      </c>
      <c r="AN20" t="s">
        <v>57</v>
      </c>
      <c r="AO20" t="s">
        <v>57</v>
      </c>
      <c r="AP20">
        <v>1.4220099999999999E-2</v>
      </c>
      <c r="AQ20">
        <v>1.275773E-2</v>
      </c>
      <c r="AR20">
        <v>3.1437959999999999E-3</v>
      </c>
      <c r="AS20">
        <v>2.024536E-2</v>
      </c>
      <c r="AT20">
        <v>1.8746990000000002E-2</v>
      </c>
      <c r="AU20">
        <v>4.4477530000000001E-2</v>
      </c>
      <c r="AV20" t="s">
        <v>57</v>
      </c>
      <c r="AW20" t="s">
        <v>57</v>
      </c>
      <c r="AX20">
        <v>3.5990729999999999E-2</v>
      </c>
      <c r="AY20">
        <v>6.1834469999999999E-3</v>
      </c>
      <c r="AZ20" t="s">
        <v>57</v>
      </c>
      <c r="BA20" t="s">
        <v>57</v>
      </c>
      <c r="BB20" t="s">
        <v>57</v>
      </c>
      <c r="BC20">
        <v>4.3767620000000002E-3</v>
      </c>
      <c r="BD20" t="s">
        <v>57</v>
      </c>
      <c r="BE20" t="s">
        <v>57</v>
      </c>
      <c r="BF20">
        <v>3.0879259999999999E-2</v>
      </c>
    </row>
    <row r="21" spans="1:58" x14ac:dyDescent="0.3">
      <c r="A21">
        <v>1989</v>
      </c>
      <c r="B21">
        <v>1.916665E-2</v>
      </c>
      <c r="C21">
        <v>3.2047859999999997E-2</v>
      </c>
      <c r="D21">
        <v>2.7412249999999999E-2</v>
      </c>
      <c r="E21" t="s">
        <v>57</v>
      </c>
      <c r="F21">
        <v>6.867232E-3</v>
      </c>
      <c r="G21">
        <v>0.21411089999999999</v>
      </c>
      <c r="H21" t="s">
        <v>57</v>
      </c>
      <c r="I21">
        <v>6.3710260000000005E-2</v>
      </c>
      <c r="J21">
        <v>2.5915690000000002E-3</v>
      </c>
      <c r="K21">
        <v>8.1787960000000003E-3</v>
      </c>
      <c r="L21">
        <v>7.2509359999999995E-2</v>
      </c>
      <c r="M21">
        <v>1.9757249999999998E-3</v>
      </c>
      <c r="N21">
        <v>2.239151E-3</v>
      </c>
      <c r="O21">
        <v>3.350872E-3</v>
      </c>
      <c r="P21">
        <v>6.3371699999999996E-3</v>
      </c>
      <c r="Q21">
        <v>7.2070670000000003E-2</v>
      </c>
      <c r="R21">
        <v>1.4220630000000001E-3</v>
      </c>
      <c r="S21" t="s">
        <v>57</v>
      </c>
      <c r="T21">
        <v>1.8118639999999998E-2</v>
      </c>
      <c r="U21">
        <v>7.3253320000000004E-3</v>
      </c>
      <c r="V21">
        <v>3.9992839999999997E-3</v>
      </c>
      <c r="W21" t="s">
        <v>57</v>
      </c>
      <c r="X21" t="s">
        <v>57</v>
      </c>
      <c r="Y21">
        <v>4.8966860000000001E-2</v>
      </c>
      <c r="Z21">
        <v>2.7645329999999999E-2</v>
      </c>
      <c r="AA21">
        <v>2.1639979999999999E-3</v>
      </c>
      <c r="AB21">
        <v>1.548189E-2</v>
      </c>
      <c r="AC21">
        <v>5.1295590000000002E-2</v>
      </c>
      <c r="AD21">
        <v>6.5495780000000003E-3</v>
      </c>
      <c r="AE21" t="s">
        <v>57</v>
      </c>
      <c r="AF21">
        <v>6.7502760000000004E-3</v>
      </c>
      <c r="AG21">
        <v>3.0818870000000002E-2</v>
      </c>
      <c r="AH21">
        <v>2.2510289999999999E-3</v>
      </c>
      <c r="AI21">
        <v>9.8671259999999997E-2</v>
      </c>
      <c r="AJ21">
        <v>7.3899969999999997E-3</v>
      </c>
      <c r="AK21">
        <v>1.0134209999999999E-2</v>
      </c>
      <c r="AL21" t="s">
        <v>57</v>
      </c>
      <c r="AM21" t="s">
        <v>57</v>
      </c>
      <c r="AN21" t="s">
        <v>57</v>
      </c>
      <c r="AO21">
        <v>8.3308969999999996E-2</v>
      </c>
      <c r="AP21">
        <v>1.480709E-2</v>
      </c>
      <c r="AQ21">
        <v>4.0838339999999997E-3</v>
      </c>
      <c r="AR21">
        <v>3.7587990000000002E-2</v>
      </c>
      <c r="AS21">
        <v>8.5460169999999995E-3</v>
      </c>
      <c r="AT21">
        <v>4.4930530000000003E-2</v>
      </c>
      <c r="AU21">
        <v>2.929501E-2</v>
      </c>
      <c r="AV21" t="s">
        <v>57</v>
      </c>
      <c r="AW21" t="s">
        <v>57</v>
      </c>
      <c r="AX21">
        <v>3.7604970000000001E-2</v>
      </c>
      <c r="AY21">
        <v>9.1262199999999998E-4</v>
      </c>
      <c r="AZ21" t="s">
        <v>57</v>
      </c>
      <c r="BA21" t="s">
        <v>57</v>
      </c>
      <c r="BB21" t="s">
        <v>57</v>
      </c>
      <c r="BC21">
        <v>9.8549950000000001E-3</v>
      </c>
      <c r="BD21" t="s">
        <v>57</v>
      </c>
      <c r="BE21" t="s">
        <v>57</v>
      </c>
      <c r="BF21">
        <v>2.8120010000000001E-2</v>
      </c>
    </row>
    <row r="22" spans="1:58" x14ac:dyDescent="0.3">
      <c r="A22">
        <v>1990</v>
      </c>
      <c r="B22">
        <v>1.169506E-2</v>
      </c>
      <c r="C22">
        <v>4.0001109999999999E-2</v>
      </c>
      <c r="D22">
        <v>3.8763489999999998E-2</v>
      </c>
      <c r="E22">
        <v>2.3577879999999999E-2</v>
      </c>
      <c r="F22">
        <v>7.7398249999999997E-3</v>
      </c>
      <c r="G22">
        <v>6.5109E-2</v>
      </c>
      <c r="H22" t="s">
        <v>57</v>
      </c>
      <c r="I22">
        <v>6.8292759999999994E-2</v>
      </c>
      <c r="J22">
        <v>5.3453099999999998E-3</v>
      </c>
      <c r="K22">
        <v>2.4607299999999999E-2</v>
      </c>
      <c r="L22">
        <v>3.923546E-2</v>
      </c>
      <c r="M22">
        <v>3.1989620000000001E-3</v>
      </c>
      <c r="N22">
        <v>4.3761100000000002E-4</v>
      </c>
      <c r="O22">
        <v>1.5021990000000001E-2</v>
      </c>
      <c r="P22">
        <v>8.7014069999999995E-3</v>
      </c>
      <c r="Q22">
        <v>2.1953009999999998E-2</v>
      </c>
      <c r="R22">
        <v>2.8744339999999999E-3</v>
      </c>
      <c r="S22" t="s">
        <v>57</v>
      </c>
      <c r="T22">
        <v>4.4067239999999999E-3</v>
      </c>
      <c r="U22">
        <v>9.4681379999999992E-3</v>
      </c>
      <c r="V22" t="s">
        <v>57</v>
      </c>
      <c r="W22" t="s">
        <v>57</v>
      </c>
      <c r="X22" t="s">
        <v>57</v>
      </c>
      <c r="Y22">
        <v>5.7435470000000002E-2</v>
      </c>
      <c r="Z22">
        <v>7.8619339999999996E-2</v>
      </c>
      <c r="AA22">
        <v>1.5427389999999999E-2</v>
      </c>
      <c r="AB22">
        <v>1.8536250000000001E-2</v>
      </c>
      <c r="AC22">
        <v>6.4096609999999998E-2</v>
      </c>
      <c r="AD22" t="s">
        <v>57</v>
      </c>
      <c r="AE22" t="s">
        <v>57</v>
      </c>
      <c r="AF22">
        <v>2.2997120000000002E-3</v>
      </c>
      <c r="AG22">
        <v>2.617481E-2</v>
      </c>
      <c r="AH22">
        <v>6.0018090000000003E-3</v>
      </c>
      <c r="AI22">
        <v>5.5266860000000001E-2</v>
      </c>
      <c r="AJ22">
        <v>2.5205350000000001E-2</v>
      </c>
      <c r="AK22">
        <v>8.1312469999999998E-2</v>
      </c>
      <c r="AL22" t="s">
        <v>57</v>
      </c>
      <c r="AM22">
        <v>2.70251E-2</v>
      </c>
      <c r="AN22" t="s">
        <v>57</v>
      </c>
      <c r="AO22">
        <v>1.2307179999999999E-2</v>
      </c>
      <c r="AP22">
        <v>3.8367689999999999E-3</v>
      </c>
      <c r="AQ22">
        <v>1.8398339999999999E-2</v>
      </c>
      <c r="AR22">
        <v>9.6668220000000003E-3</v>
      </c>
      <c r="AS22">
        <v>3.5524100000000003E-2</v>
      </c>
      <c r="AT22">
        <v>0.1024137</v>
      </c>
      <c r="AU22">
        <v>3.7621139999999997E-2</v>
      </c>
      <c r="AV22" t="s">
        <v>57</v>
      </c>
      <c r="AW22" t="s">
        <v>57</v>
      </c>
      <c r="AX22">
        <v>6.971136E-2</v>
      </c>
      <c r="AY22">
        <v>2.351793E-3</v>
      </c>
      <c r="AZ22" t="s">
        <v>57</v>
      </c>
      <c r="BA22" t="s">
        <v>57</v>
      </c>
      <c r="BB22" t="s">
        <v>57</v>
      </c>
      <c r="BC22">
        <v>2.1432619999999999E-2</v>
      </c>
      <c r="BD22" t="s">
        <v>57</v>
      </c>
      <c r="BE22" t="s">
        <v>57</v>
      </c>
      <c r="BF22">
        <v>2.4918849999999999E-2</v>
      </c>
    </row>
    <row r="23" spans="1:58" x14ac:dyDescent="0.3">
      <c r="A23">
        <v>1991</v>
      </c>
      <c r="B23">
        <v>2.143664E-2</v>
      </c>
      <c r="C23">
        <v>4.9711190000000002E-2</v>
      </c>
      <c r="D23">
        <v>4.8839189999999998E-2</v>
      </c>
      <c r="E23">
        <v>4.314958E-2</v>
      </c>
      <c r="F23">
        <v>4.0960500000000004E-3</v>
      </c>
      <c r="G23">
        <v>1.6803350000000002E-2</v>
      </c>
      <c r="H23" t="s">
        <v>57</v>
      </c>
      <c r="I23">
        <v>2.718452E-2</v>
      </c>
      <c r="J23">
        <v>2.101894E-3</v>
      </c>
      <c r="K23">
        <v>1.6675280000000001E-2</v>
      </c>
      <c r="L23">
        <v>3.6691639999999998E-2</v>
      </c>
      <c r="M23">
        <v>5.6465439999999997E-4</v>
      </c>
      <c r="N23">
        <v>1.2940149999999999E-3</v>
      </c>
      <c r="O23">
        <v>3.8291330000000002E-3</v>
      </c>
      <c r="P23">
        <v>1.7974950000000001E-3</v>
      </c>
      <c r="Q23">
        <v>4.0256850000000002E-3</v>
      </c>
      <c r="R23">
        <v>8.6489380000000001E-3</v>
      </c>
      <c r="S23" t="s">
        <v>57</v>
      </c>
      <c r="T23">
        <v>1.8843070000000001E-4</v>
      </c>
      <c r="U23">
        <v>7.6763559999999996E-3</v>
      </c>
      <c r="V23" t="s">
        <v>57</v>
      </c>
      <c r="W23">
        <v>9.5863560000000007E-3</v>
      </c>
      <c r="X23" t="s">
        <v>57</v>
      </c>
      <c r="Y23">
        <v>6.898614E-3</v>
      </c>
      <c r="Z23">
        <v>5.5038700000000003E-2</v>
      </c>
      <c r="AA23">
        <v>6.2120409999999997E-3</v>
      </c>
      <c r="AB23" t="s">
        <v>57</v>
      </c>
      <c r="AC23">
        <v>9.7454230000000003E-2</v>
      </c>
      <c r="AD23" t="s">
        <v>57</v>
      </c>
      <c r="AE23" t="s">
        <v>57</v>
      </c>
      <c r="AF23">
        <v>1.0631810000000001E-3</v>
      </c>
      <c r="AG23">
        <v>1.0067660000000001E-2</v>
      </c>
      <c r="AH23">
        <v>6.6959589999999996E-3</v>
      </c>
      <c r="AI23">
        <v>1.092891E-2</v>
      </c>
      <c r="AJ23">
        <v>9.7646699999999996E-3</v>
      </c>
      <c r="AK23">
        <v>9.0223279999999996E-3</v>
      </c>
      <c r="AL23" t="s">
        <v>57</v>
      </c>
      <c r="AM23" t="s">
        <v>57</v>
      </c>
      <c r="AN23" t="s">
        <v>57</v>
      </c>
      <c r="AO23">
        <v>1.4923250000000001E-2</v>
      </c>
      <c r="AP23">
        <v>4.269264E-3</v>
      </c>
      <c r="AQ23">
        <v>5.8967769999999997E-3</v>
      </c>
      <c r="AR23">
        <v>2.761276E-2</v>
      </c>
      <c r="AS23" t="s">
        <v>57</v>
      </c>
      <c r="AT23">
        <v>1.109709E-2</v>
      </c>
      <c r="AU23">
        <v>4.7271639999999997E-2</v>
      </c>
      <c r="AV23" t="s">
        <v>57</v>
      </c>
      <c r="AW23" t="s">
        <v>57</v>
      </c>
      <c r="AX23">
        <v>3.5428119999999998E-3</v>
      </c>
      <c r="AY23" s="1">
        <v>6.8287469999999998E-5</v>
      </c>
      <c r="AZ23">
        <v>0.2645034</v>
      </c>
      <c r="BA23">
        <v>0.2645034</v>
      </c>
      <c r="BB23" t="s">
        <v>57</v>
      </c>
      <c r="BC23">
        <v>1.5557940000000001E-3</v>
      </c>
      <c r="BD23" t="s">
        <v>57</v>
      </c>
      <c r="BE23" t="s">
        <v>57</v>
      </c>
      <c r="BF23">
        <v>1.7368649999999999E-2</v>
      </c>
    </row>
    <row r="24" spans="1:58" x14ac:dyDescent="0.3">
      <c r="A24">
        <v>1992</v>
      </c>
      <c r="B24">
        <v>1.8279150000000001E-2</v>
      </c>
      <c r="C24">
        <v>4.4790360000000001E-2</v>
      </c>
      <c r="D24">
        <v>2.2581520000000001E-2</v>
      </c>
      <c r="E24">
        <v>3.1680109999999997E-2</v>
      </c>
      <c r="F24">
        <v>1.1678540000000001E-3</v>
      </c>
      <c r="G24">
        <v>5.5595220000000001E-2</v>
      </c>
      <c r="H24" t="s">
        <v>57</v>
      </c>
      <c r="I24">
        <v>2.5604439999999999E-2</v>
      </c>
      <c r="J24">
        <v>3.4909749999999999E-3</v>
      </c>
      <c r="K24">
        <v>1.7523259999999999E-2</v>
      </c>
      <c r="L24">
        <v>6.2972700000000006E-2</v>
      </c>
      <c r="M24">
        <v>4.8005440000000003E-3</v>
      </c>
      <c r="N24">
        <v>4.1618699999999998E-3</v>
      </c>
      <c r="O24">
        <v>1.389571E-2</v>
      </c>
      <c r="P24">
        <v>7.3242200000000002E-3</v>
      </c>
      <c r="Q24">
        <v>6.4714439999999998E-3</v>
      </c>
      <c r="R24">
        <v>8.2688109999999992E-3</v>
      </c>
      <c r="S24" t="s">
        <v>57</v>
      </c>
      <c r="T24">
        <v>5.2635300000000002E-4</v>
      </c>
      <c r="U24">
        <v>7.478958E-3</v>
      </c>
      <c r="V24" t="s">
        <v>57</v>
      </c>
      <c r="W24">
        <v>1.378095E-2</v>
      </c>
      <c r="X24" t="s">
        <v>57</v>
      </c>
      <c r="Y24">
        <v>1.707738E-2</v>
      </c>
      <c r="Z24">
        <v>9.8590650000000011E-4</v>
      </c>
      <c r="AA24">
        <v>3.802999E-2</v>
      </c>
      <c r="AB24">
        <v>4.039061E-3</v>
      </c>
      <c r="AC24">
        <v>2.691056E-2</v>
      </c>
      <c r="AD24">
        <v>2.7156070000000001E-3</v>
      </c>
      <c r="AE24" t="s">
        <v>57</v>
      </c>
      <c r="AF24">
        <v>9.7991710000000011E-4</v>
      </c>
      <c r="AG24">
        <v>9.6254740000000002E-3</v>
      </c>
      <c r="AH24">
        <v>2.971132E-3</v>
      </c>
      <c r="AI24">
        <v>2.7694379999999998E-4</v>
      </c>
      <c r="AJ24">
        <v>8.7106760000000005E-3</v>
      </c>
      <c r="AK24">
        <v>3.2285349999999997E-2</v>
      </c>
      <c r="AL24" t="s">
        <v>57</v>
      </c>
      <c r="AM24" t="s">
        <v>57</v>
      </c>
      <c r="AN24" t="s">
        <v>57</v>
      </c>
      <c r="AO24">
        <v>2.7085290000000001E-2</v>
      </c>
      <c r="AP24">
        <v>4.3969229999999996E-3</v>
      </c>
      <c r="AQ24">
        <v>3.5100550000000001E-2</v>
      </c>
      <c r="AR24">
        <v>2.5040179999999999E-2</v>
      </c>
      <c r="AS24">
        <v>3.7866000000000002E-3</v>
      </c>
      <c r="AT24">
        <v>4.8639460000000002E-2</v>
      </c>
      <c r="AU24">
        <v>4.756937E-2</v>
      </c>
      <c r="AV24" t="s">
        <v>57</v>
      </c>
      <c r="AW24" t="s">
        <v>57</v>
      </c>
      <c r="AX24">
        <v>1.119178E-2</v>
      </c>
      <c r="AY24">
        <v>1.1412469999999999E-2</v>
      </c>
      <c r="AZ24">
        <v>0.1211836</v>
      </c>
      <c r="BA24">
        <v>0.1211836</v>
      </c>
      <c r="BB24">
        <v>1.9052400000000001E-2</v>
      </c>
      <c r="BC24">
        <v>7.73612E-3</v>
      </c>
      <c r="BD24" t="s">
        <v>57</v>
      </c>
      <c r="BE24" t="s">
        <v>57</v>
      </c>
      <c r="BF24">
        <v>1.1213610000000001E-2</v>
      </c>
    </row>
    <row r="25" spans="1:58" x14ac:dyDescent="0.3">
      <c r="A25">
        <v>1993</v>
      </c>
      <c r="B25">
        <v>2.3726400000000002E-2</v>
      </c>
      <c r="C25">
        <v>2.8639120000000001E-2</v>
      </c>
      <c r="D25">
        <v>2.1700299999999999E-2</v>
      </c>
      <c r="E25">
        <v>5.7927300000000001E-2</v>
      </c>
      <c r="F25">
        <v>5.7626320000000002E-3</v>
      </c>
      <c r="G25">
        <v>5.4439189999999998E-2</v>
      </c>
      <c r="H25" t="s">
        <v>57</v>
      </c>
      <c r="I25">
        <v>1.7955680000000002E-2</v>
      </c>
      <c r="J25">
        <v>3.611375E-3</v>
      </c>
      <c r="K25">
        <v>2.3608919999999999E-2</v>
      </c>
      <c r="L25">
        <v>0.11017440000000001</v>
      </c>
      <c r="M25">
        <v>4.9935409999999998E-3</v>
      </c>
      <c r="N25">
        <v>8.0234160000000002E-3</v>
      </c>
      <c r="O25">
        <v>1.4459619999999999E-2</v>
      </c>
      <c r="P25">
        <v>9.2886229999999993E-3</v>
      </c>
      <c r="Q25">
        <v>2.045638E-2</v>
      </c>
      <c r="R25">
        <v>5.5091940000000002E-3</v>
      </c>
      <c r="S25" t="s">
        <v>57</v>
      </c>
      <c r="T25">
        <v>6.3824040000000002E-4</v>
      </c>
      <c r="U25">
        <v>4.1524700000000001E-3</v>
      </c>
      <c r="V25" t="s">
        <v>57</v>
      </c>
      <c r="W25">
        <v>2.8705910000000001E-2</v>
      </c>
      <c r="X25" t="s">
        <v>57</v>
      </c>
      <c r="Y25">
        <v>3.9006289999999999E-2</v>
      </c>
      <c r="Z25">
        <v>7.6569769999999997E-3</v>
      </c>
      <c r="AA25">
        <v>7.7620520000000002E-3</v>
      </c>
      <c r="AB25">
        <v>3.4268150000000002E-3</v>
      </c>
      <c r="AC25">
        <v>2.3053089999999998E-2</v>
      </c>
      <c r="AD25">
        <v>9.0976960000000006E-3</v>
      </c>
      <c r="AE25" t="s">
        <v>57</v>
      </c>
      <c r="AF25">
        <v>3.5457240000000001E-3</v>
      </c>
      <c r="AG25">
        <v>2.9466059999999999E-2</v>
      </c>
      <c r="AH25">
        <v>6.923925E-3</v>
      </c>
      <c r="AI25">
        <v>2.20774E-2</v>
      </c>
      <c r="AJ25">
        <v>1.6739919999999998E-2</v>
      </c>
      <c r="AK25">
        <v>2.0960070000000001E-2</v>
      </c>
      <c r="AL25">
        <v>7.439101E-3</v>
      </c>
      <c r="AM25">
        <v>1.124325E-2</v>
      </c>
      <c r="AN25" t="s">
        <v>57</v>
      </c>
      <c r="AO25">
        <v>1.7527199999999999E-3</v>
      </c>
      <c r="AP25">
        <v>5.6094830000000002E-3</v>
      </c>
      <c r="AQ25">
        <v>3.7356899999999998E-2</v>
      </c>
      <c r="AR25">
        <v>5.0788420000000001E-2</v>
      </c>
      <c r="AS25">
        <v>3.067396E-2</v>
      </c>
      <c r="AT25">
        <v>9.6824300000000002E-2</v>
      </c>
      <c r="AU25">
        <v>2.8151720000000002E-2</v>
      </c>
      <c r="AV25" t="s">
        <v>57</v>
      </c>
      <c r="AW25" t="s">
        <v>57</v>
      </c>
      <c r="AX25">
        <v>2.0362189999999999E-2</v>
      </c>
      <c r="AY25">
        <v>1.3441649999999999E-2</v>
      </c>
      <c r="AZ25">
        <v>3.855567E-2</v>
      </c>
      <c r="BA25">
        <v>3.8555680000000002E-2</v>
      </c>
      <c r="BB25">
        <v>7.4713509999999997E-2</v>
      </c>
      <c r="BC25">
        <v>2.600326E-2</v>
      </c>
      <c r="BD25" t="s">
        <v>57</v>
      </c>
      <c r="BE25" t="s">
        <v>57</v>
      </c>
      <c r="BF25">
        <v>1.3060469999999999E-2</v>
      </c>
    </row>
    <row r="26" spans="1:58" x14ac:dyDescent="0.3">
      <c r="A26">
        <v>1994</v>
      </c>
      <c r="B26">
        <v>2.027093E-2</v>
      </c>
      <c r="C26">
        <v>4.8042649999999999E-2</v>
      </c>
      <c r="D26">
        <v>3.3785629999999997E-2</v>
      </c>
      <c r="E26" t="s">
        <v>57</v>
      </c>
      <c r="F26">
        <v>4.0214789999999997E-3</v>
      </c>
      <c r="G26">
        <v>0.116809</v>
      </c>
      <c r="H26" t="s">
        <v>57</v>
      </c>
      <c r="I26">
        <v>1.7425220000000002E-2</v>
      </c>
      <c r="J26">
        <v>6.4668189999999995E-4</v>
      </c>
      <c r="K26">
        <v>1.3952859999999999E-3</v>
      </c>
      <c r="L26">
        <v>5.7384600000000001E-2</v>
      </c>
      <c r="M26">
        <v>2.0097689999999998E-3</v>
      </c>
      <c r="N26">
        <v>1.3935709999999999E-3</v>
      </c>
      <c r="O26">
        <v>9.1482960000000002E-3</v>
      </c>
      <c r="P26">
        <v>9.4975590000000003E-4</v>
      </c>
      <c r="Q26">
        <v>3.7810959999999998E-2</v>
      </c>
      <c r="R26">
        <v>9.3276190000000005E-3</v>
      </c>
      <c r="S26" t="s">
        <v>57</v>
      </c>
      <c r="T26">
        <v>2.0306289999999999E-3</v>
      </c>
      <c r="U26">
        <v>1.859893E-3</v>
      </c>
      <c r="V26">
        <v>4.0219310000000001E-2</v>
      </c>
      <c r="W26">
        <v>1.468876E-2</v>
      </c>
      <c r="X26" t="s">
        <v>57</v>
      </c>
      <c r="Y26">
        <v>1.189818E-2</v>
      </c>
      <c r="Z26">
        <v>1.0722840000000001E-2</v>
      </c>
      <c r="AA26">
        <v>9.5857630000000006E-3</v>
      </c>
      <c r="AB26">
        <v>2.2171309999999998E-3</v>
      </c>
      <c r="AC26">
        <v>4.3928250000000002E-2</v>
      </c>
      <c r="AD26">
        <v>4.602183E-2</v>
      </c>
      <c r="AE26" t="s">
        <v>57</v>
      </c>
      <c r="AF26">
        <v>1.8457860000000001E-3</v>
      </c>
      <c r="AG26">
        <v>1.7609759999999999E-2</v>
      </c>
      <c r="AH26">
        <v>8.5365300000000005E-3</v>
      </c>
      <c r="AI26">
        <v>4.6589730000000003E-2</v>
      </c>
      <c r="AJ26">
        <v>2.3755559999999998E-2</v>
      </c>
      <c r="AK26">
        <v>3.218033E-2</v>
      </c>
      <c r="AL26">
        <v>1.166859E-2</v>
      </c>
      <c r="AM26">
        <v>1.392884E-2</v>
      </c>
      <c r="AN26" t="s">
        <v>57</v>
      </c>
      <c r="AO26">
        <v>3.6738649999999998E-2</v>
      </c>
      <c r="AP26">
        <v>3.2463169999999999E-3</v>
      </c>
      <c r="AQ26">
        <v>1.205902E-2</v>
      </c>
      <c r="AR26">
        <v>2.962948E-3</v>
      </c>
      <c r="AS26">
        <v>6.5307339999999998E-3</v>
      </c>
      <c r="AT26">
        <v>4.7750290000000001E-2</v>
      </c>
      <c r="AU26">
        <v>4.5821840000000003E-2</v>
      </c>
      <c r="AV26">
        <v>2.1951380000000001E-3</v>
      </c>
      <c r="AW26" t="s">
        <v>57</v>
      </c>
      <c r="AX26">
        <v>2.382138E-2</v>
      </c>
      <c r="AY26">
        <v>8.2405179999999996E-4</v>
      </c>
      <c r="AZ26">
        <v>6.5510180000000001E-2</v>
      </c>
      <c r="BA26">
        <v>6.5510189999999996E-2</v>
      </c>
      <c r="BB26">
        <v>2.796185E-2</v>
      </c>
      <c r="BC26">
        <v>2.102942E-3</v>
      </c>
      <c r="BD26" t="s">
        <v>57</v>
      </c>
      <c r="BE26" t="s">
        <v>57</v>
      </c>
      <c r="BF26">
        <v>1.177869E-2</v>
      </c>
    </row>
    <row r="27" spans="1:58" x14ac:dyDescent="0.3">
      <c r="A27">
        <v>1995</v>
      </c>
      <c r="B27">
        <v>5.415201E-2</v>
      </c>
      <c r="C27">
        <v>4.391842E-2</v>
      </c>
      <c r="D27">
        <v>2.9128020000000001E-2</v>
      </c>
      <c r="E27" t="s">
        <v>57</v>
      </c>
      <c r="F27">
        <v>2.297795E-3</v>
      </c>
      <c r="G27">
        <v>3.8798350000000002E-2</v>
      </c>
      <c r="H27" t="s">
        <v>57</v>
      </c>
      <c r="I27">
        <v>8.8106360000000002E-3</v>
      </c>
      <c r="J27">
        <v>2.2831050000000001E-3</v>
      </c>
      <c r="K27">
        <v>2.618974E-3</v>
      </c>
      <c r="L27">
        <v>8.3035510000000007E-2</v>
      </c>
      <c r="M27" t="s">
        <v>57</v>
      </c>
      <c r="N27">
        <v>2.5246940000000001E-3</v>
      </c>
      <c r="O27">
        <v>6.9339830000000003E-3</v>
      </c>
      <c r="P27">
        <v>4.3680539999999997E-3</v>
      </c>
      <c r="Q27">
        <v>1.0037829999999999E-2</v>
      </c>
      <c r="R27">
        <v>4.2999149999999996E-3</v>
      </c>
      <c r="S27" t="s">
        <v>57</v>
      </c>
      <c r="T27">
        <v>7.3116589999999996E-4</v>
      </c>
      <c r="U27" t="s">
        <v>57</v>
      </c>
      <c r="V27" t="s">
        <v>57</v>
      </c>
      <c r="W27">
        <v>4.4998870000000003E-2</v>
      </c>
      <c r="X27" t="s">
        <v>57</v>
      </c>
      <c r="Y27">
        <v>9.0432159999999998E-3</v>
      </c>
      <c r="Z27">
        <v>5.818707E-2</v>
      </c>
      <c r="AA27">
        <v>7.7361979999999997E-3</v>
      </c>
      <c r="AB27">
        <v>1.502073E-3</v>
      </c>
      <c r="AC27">
        <v>2.811319E-2</v>
      </c>
      <c r="AD27">
        <v>8.8516110000000005E-3</v>
      </c>
      <c r="AE27" t="s">
        <v>57</v>
      </c>
      <c r="AF27" t="s">
        <v>57</v>
      </c>
      <c r="AG27">
        <v>5.8567519999999998E-3</v>
      </c>
      <c r="AH27">
        <v>9.2678410000000006E-3</v>
      </c>
      <c r="AI27">
        <v>4.1275569999999996E-3</v>
      </c>
      <c r="AJ27">
        <v>3.1514450000000001E-3</v>
      </c>
      <c r="AK27">
        <v>2.7337219999999999E-2</v>
      </c>
      <c r="AL27">
        <v>7.0514640000000003E-3</v>
      </c>
      <c r="AM27">
        <v>3.7214169999999998E-2</v>
      </c>
      <c r="AN27" t="s">
        <v>57</v>
      </c>
      <c r="AO27">
        <v>3.0175179999999999E-2</v>
      </c>
      <c r="AP27">
        <v>1.4977390000000001E-3</v>
      </c>
      <c r="AQ27">
        <v>5.5179219999999998E-3</v>
      </c>
      <c r="AR27">
        <v>7.0245339999999998E-3</v>
      </c>
      <c r="AS27">
        <v>3.93049E-3</v>
      </c>
      <c r="AT27">
        <v>2.3179450000000001E-2</v>
      </c>
      <c r="AU27">
        <v>4.6836339999999997E-2</v>
      </c>
      <c r="AV27">
        <v>4.3769580000000002E-3</v>
      </c>
      <c r="AW27" t="s">
        <v>57</v>
      </c>
      <c r="AX27">
        <v>1.9265859999999999E-2</v>
      </c>
      <c r="AY27">
        <v>7.2023979999999996E-3</v>
      </c>
      <c r="AZ27">
        <v>0.1192372</v>
      </c>
      <c r="BA27">
        <v>0.1192373</v>
      </c>
      <c r="BB27">
        <v>7.5583919999999999E-2</v>
      </c>
      <c r="BC27">
        <v>3.281187E-2</v>
      </c>
      <c r="BD27" t="s">
        <v>57</v>
      </c>
      <c r="BE27" t="s">
        <v>57</v>
      </c>
      <c r="BF27">
        <v>9.8027210000000004E-3</v>
      </c>
    </row>
    <row r="28" spans="1:58" x14ac:dyDescent="0.3">
      <c r="A28">
        <v>1996</v>
      </c>
      <c r="B28">
        <v>0.106118</v>
      </c>
      <c r="C28">
        <v>0.10347530000000001</v>
      </c>
      <c r="D28">
        <v>1.7167930000000001E-2</v>
      </c>
      <c r="E28" t="s">
        <v>57</v>
      </c>
      <c r="F28">
        <v>3.8438560000000001E-3</v>
      </c>
      <c r="G28">
        <v>0.1648664</v>
      </c>
      <c r="H28" t="s">
        <v>57</v>
      </c>
      <c r="I28">
        <v>8.2940110000000004E-3</v>
      </c>
      <c r="J28">
        <v>1.382082E-3</v>
      </c>
      <c r="K28">
        <v>9.3308620000000005E-3</v>
      </c>
      <c r="L28">
        <v>1.5745120000000001E-2</v>
      </c>
      <c r="M28" t="s">
        <v>57</v>
      </c>
      <c r="N28">
        <v>2.1505239999999998E-2</v>
      </c>
      <c r="O28">
        <v>1.0641960000000001E-2</v>
      </c>
      <c r="P28">
        <v>2.4743479999999999E-3</v>
      </c>
      <c r="Q28">
        <v>2.3245769999999999E-2</v>
      </c>
      <c r="R28">
        <v>6.5756909999999998E-3</v>
      </c>
      <c r="S28" t="s">
        <v>57</v>
      </c>
      <c r="T28">
        <v>5.418796E-3</v>
      </c>
      <c r="U28">
        <v>1.132433E-3</v>
      </c>
      <c r="V28" t="s">
        <v>57</v>
      </c>
      <c r="W28">
        <v>1.7609779999999998E-2</v>
      </c>
      <c r="X28" t="s">
        <v>57</v>
      </c>
      <c r="Y28">
        <v>1.1230260000000001E-2</v>
      </c>
      <c r="Z28">
        <v>4.6160180000000002E-2</v>
      </c>
      <c r="AA28">
        <v>2.8053160000000001E-2</v>
      </c>
      <c r="AB28">
        <v>6.0590699999999997E-3</v>
      </c>
      <c r="AC28">
        <v>6.0201449999999997E-2</v>
      </c>
      <c r="AD28">
        <v>3.3683459999999998E-2</v>
      </c>
      <c r="AE28" t="s">
        <v>57</v>
      </c>
      <c r="AF28">
        <v>4.286242E-3</v>
      </c>
      <c r="AG28">
        <v>1.181052E-2</v>
      </c>
      <c r="AH28">
        <v>1.6906239999999999E-2</v>
      </c>
      <c r="AI28">
        <v>1.4883699999999999E-3</v>
      </c>
      <c r="AJ28">
        <v>3.1304140000000002E-3</v>
      </c>
      <c r="AK28">
        <v>3.1686640000000002E-2</v>
      </c>
      <c r="AL28">
        <v>4.1065310000000001E-2</v>
      </c>
      <c r="AM28">
        <v>8.5342879999999992E-3</v>
      </c>
      <c r="AN28" t="s">
        <v>57</v>
      </c>
      <c r="AO28" t="s">
        <v>57</v>
      </c>
      <c r="AP28">
        <v>1.1523479999999999E-2</v>
      </c>
      <c r="AQ28">
        <v>2.120418E-2</v>
      </c>
      <c r="AR28">
        <v>3.9964660000000002E-4</v>
      </c>
      <c r="AS28" t="s">
        <v>57</v>
      </c>
      <c r="AT28">
        <v>2.6185239999999999E-2</v>
      </c>
      <c r="AU28">
        <v>0.1082601</v>
      </c>
      <c r="AV28">
        <v>7.6620070000000002E-3</v>
      </c>
      <c r="AW28" t="s">
        <v>57</v>
      </c>
      <c r="AX28">
        <v>2.0583790000000001E-2</v>
      </c>
      <c r="AY28">
        <v>9.9937129999999996E-3</v>
      </c>
      <c r="AZ28">
        <v>0.1144742</v>
      </c>
      <c r="BA28">
        <v>0.1144748</v>
      </c>
      <c r="BB28">
        <v>6.8661449999999999E-2</v>
      </c>
      <c r="BC28">
        <v>7.0511030000000004E-3</v>
      </c>
      <c r="BD28" t="s">
        <v>57</v>
      </c>
      <c r="BE28" t="s">
        <v>57</v>
      </c>
      <c r="BF28">
        <v>1.674498E-2</v>
      </c>
    </row>
    <row r="29" spans="1:58" x14ac:dyDescent="0.3">
      <c r="A29">
        <v>1997</v>
      </c>
      <c r="B29">
        <v>5.8071249999999998E-2</v>
      </c>
      <c r="C29">
        <v>3.8792460000000001E-2</v>
      </c>
      <c r="D29">
        <v>5.0148199999999997E-3</v>
      </c>
      <c r="E29" t="s">
        <v>57</v>
      </c>
      <c r="F29">
        <v>5.6162549999999997E-3</v>
      </c>
      <c r="G29">
        <v>3.0513490000000001E-2</v>
      </c>
      <c r="H29" t="s">
        <v>57</v>
      </c>
      <c r="I29">
        <v>1.09988E-2</v>
      </c>
      <c r="J29">
        <v>1.9430420000000001E-3</v>
      </c>
      <c r="K29">
        <v>1.4369740000000001E-2</v>
      </c>
      <c r="L29">
        <v>0.15516830000000001</v>
      </c>
      <c r="M29" t="s">
        <v>57</v>
      </c>
      <c r="N29">
        <v>3.2746440000000002E-3</v>
      </c>
      <c r="O29">
        <v>6.1202899999999996E-3</v>
      </c>
      <c r="P29">
        <v>3.2334059999999999E-3</v>
      </c>
      <c r="Q29">
        <v>8.2970969999999998E-3</v>
      </c>
      <c r="R29">
        <v>1.1527509999999999E-2</v>
      </c>
      <c r="S29" t="s">
        <v>57</v>
      </c>
      <c r="T29">
        <v>2.2335710000000002E-3</v>
      </c>
      <c r="U29">
        <v>5.8954109999999997E-3</v>
      </c>
      <c r="V29" t="s">
        <v>57</v>
      </c>
      <c r="W29">
        <v>5.0883820000000003E-2</v>
      </c>
      <c r="X29" t="s">
        <v>57</v>
      </c>
      <c r="Y29">
        <v>1.548221E-2</v>
      </c>
      <c r="Z29">
        <v>6.2530749999999996E-2</v>
      </c>
      <c r="AA29">
        <v>3.3719840000000002E-3</v>
      </c>
      <c r="AB29" t="s">
        <v>57</v>
      </c>
      <c r="AC29">
        <v>2.5636269999999999E-2</v>
      </c>
      <c r="AD29">
        <v>1.3167099999999999E-2</v>
      </c>
      <c r="AE29" t="s">
        <v>57</v>
      </c>
      <c r="AF29">
        <v>1.7847439999999999E-2</v>
      </c>
      <c r="AG29">
        <v>3.0403630000000001E-2</v>
      </c>
      <c r="AH29">
        <v>1.9444909999999999E-2</v>
      </c>
      <c r="AI29">
        <v>7.8561020000000002E-4</v>
      </c>
      <c r="AJ29">
        <v>4.9036009999999996E-3</v>
      </c>
      <c r="AK29">
        <v>7.3071769999999998E-3</v>
      </c>
      <c r="AL29">
        <v>1.4084309999999999E-2</v>
      </c>
      <c r="AM29">
        <v>8.9093650000000007E-3</v>
      </c>
      <c r="AN29" t="s">
        <v>57</v>
      </c>
      <c r="AO29">
        <v>0.1069403</v>
      </c>
      <c r="AP29">
        <v>3.4009359999999998E-3</v>
      </c>
      <c r="AQ29">
        <v>1.1999309999999999E-2</v>
      </c>
      <c r="AR29">
        <v>3.4872200000000001E-3</v>
      </c>
      <c r="AS29">
        <v>2.3236300000000001E-2</v>
      </c>
      <c r="AT29">
        <v>7.2670159999999998E-2</v>
      </c>
      <c r="AU29">
        <v>4.4038239999999999E-2</v>
      </c>
      <c r="AV29">
        <v>1.1642609999999999E-2</v>
      </c>
      <c r="AW29" t="s">
        <v>57</v>
      </c>
      <c r="AX29">
        <v>2.0086570000000002E-2</v>
      </c>
      <c r="AY29">
        <v>4.0230399999999999E-2</v>
      </c>
      <c r="AZ29">
        <v>8.5715100000000002E-2</v>
      </c>
      <c r="BA29">
        <v>8.5721549999999994E-2</v>
      </c>
      <c r="BB29">
        <v>3.990813E-2</v>
      </c>
      <c r="BC29">
        <v>4.001297E-3</v>
      </c>
      <c r="BD29" t="s">
        <v>57</v>
      </c>
      <c r="BE29" t="s">
        <v>57</v>
      </c>
      <c r="BF29">
        <v>1.6914289999999998E-2</v>
      </c>
    </row>
    <row r="30" spans="1:58" x14ac:dyDescent="0.3">
      <c r="A30">
        <v>1998</v>
      </c>
      <c r="B30">
        <v>7.9679410000000006E-2</v>
      </c>
      <c r="C30">
        <v>6.654757E-2</v>
      </c>
      <c r="D30">
        <v>2.1280650000000002E-2</v>
      </c>
      <c r="E30" t="s">
        <v>57</v>
      </c>
      <c r="F30">
        <v>5.2923800000000002E-3</v>
      </c>
      <c r="G30">
        <v>0.1223561</v>
      </c>
      <c r="H30" t="s">
        <v>57</v>
      </c>
      <c r="I30">
        <v>1.292219E-2</v>
      </c>
      <c r="J30">
        <v>4.9904470000000003E-3</v>
      </c>
      <c r="K30">
        <v>1.252728E-2</v>
      </c>
      <c r="L30">
        <v>0.106595</v>
      </c>
      <c r="M30" t="s">
        <v>57</v>
      </c>
      <c r="N30">
        <v>1.8080809999999999E-2</v>
      </c>
      <c r="O30">
        <v>3.2553810000000002E-2</v>
      </c>
      <c r="P30">
        <v>1.1381260000000001E-2</v>
      </c>
      <c r="Q30">
        <v>9.1504129999999996E-3</v>
      </c>
      <c r="R30">
        <v>1.002887E-2</v>
      </c>
      <c r="S30" t="s">
        <v>57</v>
      </c>
      <c r="T30">
        <v>1.7402879999999999E-2</v>
      </c>
      <c r="U30">
        <v>1.0936309999999999E-2</v>
      </c>
      <c r="V30">
        <v>3.5350779999999998E-2</v>
      </c>
      <c r="W30">
        <v>4.6514689999999997E-2</v>
      </c>
      <c r="X30" t="s">
        <v>57</v>
      </c>
      <c r="Y30" t="s">
        <v>57</v>
      </c>
      <c r="Z30">
        <v>0.12511829999999999</v>
      </c>
      <c r="AA30">
        <v>2.1462040000000002E-2</v>
      </c>
      <c r="AB30" t="s">
        <v>57</v>
      </c>
      <c r="AC30">
        <v>2.7920090000000002E-2</v>
      </c>
      <c r="AD30">
        <v>2.64309E-2</v>
      </c>
      <c r="AE30" t="s">
        <v>57</v>
      </c>
      <c r="AF30">
        <v>1.055907E-2</v>
      </c>
      <c r="AG30">
        <v>5.2471339999999998E-2</v>
      </c>
      <c r="AH30">
        <v>1.3438520000000001E-2</v>
      </c>
      <c r="AI30">
        <v>3.625656E-2</v>
      </c>
      <c r="AJ30">
        <v>3.9116409999999997E-2</v>
      </c>
      <c r="AK30">
        <v>6.3635689999999995E-2</v>
      </c>
      <c r="AL30">
        <v>2.8040059999999999E-2</v>
      </c>
      <c r="AM30">
        <v>5.9125189999999998E-3</v>
      </c>
      <c r="AN30" t="s">
        <v>57</v>
      </c>
      <c r="AO30" t="s">
        <v>57</v>
      </c>
      <c r="AP30">
        <v>3.7866289999999997E-2</v>
      </c>
      <c r="AQ30">
        <v>4.0745969999999999E-2</v>
      </c>
      <c r="AR30" t="s">
        <v>57</v>
      </c>
      <c r="AS30" t="s">
        <v>57</v>
      </c>
      <c r="AT30">
        <v>5.8006780000000001E-2</v>
      </c>
      <c r="AU30">
        <v>7.6152880000000006E-2</v>
      </c>
      <c r="AV30">
        <v>3.3477920000000001E-2</v>
      </c>
      <c r="AW30">
        <v>5.5689330000000002E-2</v>
      </c>
      <c r="AX30">
        <v>8.9039659999999993E-3</v>
      </c>
      <c r="AY30">
        <v>4.3740840000000003E-2</v>
      </c>
      <c r="AZ30">
        <v>0.1256873</v>
      </c>
      <c r="BA30">
        <v>9.4127299999999997E-2</v>
      </c>
      <c r="BB30">
        <v>9.3717999999999996E-2</v>
      </c>
      <c r="BC30">
        <v>1.541229E-2</v>
      </c>
      <c r="BD30" t="s">
        <v>57</v>
      </c>
      <c r="BE30" t="s">
        <v>57</v>
      </c>
      <c r="BF30">
        <v>3.8552469999999998E-2</v>
      </c>
    </row>
    <row r="31" spans="1:58" x14ac:dyDescent="0.3">
      <c r="A31">
        <v>1999</v>
      </c>
      <c r="B31">
        <v>6.4449409999999999E-2</v>
      </c>
      <c r="C31">
        <v>7.6150759999999998E-2</v>
      </c>
      <c r="D31">
        <v>1.320057E-2</v>
      </c>
      <c r="E31" t="s">
        <v>57</v>
      </c>
      <c r="F31">
        <v>4.809954E-3</v>
      </c>
      <c r="G31">
        <v>0.1970818</v>
      </c>
      <c r="H31">
        <v>8.0383650000000001E-2</v>
      </c>
      <c r="I31">
        <v>9.4168389999999998E-3</v>
      </c>
      <c r="J31">
        <v>1.2791139999999999E-2</v>
      </c>
      <c r="K31" t="s">
        <v>57</v>
      </c>
      <c r="L31">
        <v>9.2101749999999996E-2</v>
      </c>
      <c r="M31" t="s">
        <v>57</v>
      </c>
      <c r="N31">
        <v>1.401378E-2</v>
      </c>
      <c r="O31">
        <v>1.243319E-2</v>
      </c>
      <c r="P31">
        <v>2.1941929999999998E-2</v>
      </c>
      <c r="Q31">
        <v>2.0958299999999999E-2</v>
      </c>
      <c r="R31">
        <v>1.092596E-2</v>
      </c>
      <c r="S31">
        <v>6.1941259999999998E-2</v>
      </c>
      <c r="T31">
        <v>3.0277689999999999E-2</v>
      </c>
      <c r="U31">
        <v>3.4529509999999999E-2</v>
      </c>
      <c r="V31">
        <v>1.48723E-2</v>
      </c>
      <c r="W31">
        <v>4.379098E-2</v>
      </c>
      <c r="X31" t="s">
        <v>57</v>
      </c>
      <c r="Y31">
        <v>1.6367619999999999E-2</v>
      </c>
      <c r="Z31">
        <v>6.3085959999999996E-2</v>
      </c>
      <c r="AA31">
        <v>2.3767219999999999E-2</v>
      </c>
      <c r="AB31" t="s">
        <v>57</v>
      </c>
      <c r="AC31">
        <v>6.0339219999999999E-2</v>
      </c>
      <c r="AD31">
        <v>1.1892E-2</v>
      </c>
      <c r="AE31" t="s">
        <v>57</v>
      </c>
      <c r="AF31">
        <v>4.8555849999999999E-3</v>
      </c>
      <c r="AG31">
        <v>5.6458229999999998E-2</v>
      </c>
      <c r="AH31">
        <v>1.0164879999999999E-2</v>
      </c>
      <c r="AI31">
        <v>5.5540649999999997E-2</v>
      </c>
      <c r="AJ31">
        <v>1.652499E-2</v>
      </c>
      <c r="AK31">
        <v>5.1563020000000001E-2</v>
      </c>
      <c r="AL31">
        <v>1.4705299999999999E-2</v>
      </c>
      <c r="AM31">
        <v>6.0676870000000001E-2</v>
      </c>
      <c r="AN31" t="s">
        <v>57</v>
      </c>
      <c r="AO31">
        <v>1.9161850000000001E-2</v>
      </c>
      <c r="AP31">
        <v>4.1754279999999998E-2</v>
      </c>
      <c r="AQ31">
        <v>2.1784169999999999E-2</v>
      </c>
      <c r="AR31">
        <v>1.7317610000000001E-3</v>
      </c>
      <c r="AS31" t="s">
        <v>57</v>
      </c>
      <c r="AT31">
        <v>0.105027</v>
      </c>
      <c r="AU31">
        <v>8.2193530000000001E-2</v>
      </c>
      <c r="AV31">
        <v>1.527238E-2</v>
      </c>
      <c r="AW31">
        <v>6.2979530000000006E-2</v>
      </c>
      <c r="AX31" t="s">
        <v>57</v>
      </c>
      <c r="AY31">
        <v>1.17638E-2</v>
      </c>
      <c r="AZ31">
        <v>0.17238880000000001</v>
      </c>
      <c r="BA31">
        <v>0.15952920000000001</v>
      </c>
      <c r="BB31">
        <v>2.6478399999999999E-2</v>
      </c>
      <c r="BC31">
        <v>1.424485E-2</v>
      </c>
      <c r="BD31" t="s">
        <v>57</v>
      </c>
      <c r="BE31" t="s">
        <v>57</v>
      </c>
      <c r="BF31">
        <v>2.0228670000000001E-2</v>
      </c>
    </row>
    <row r="32" spans="1:58" x14ac:dyDescent="0.3">
      <c r="A32">
        <v>2000</v>
      </c>
      <c r="B32">
        <v>0.11819209999999999</v>
      </c>
      <c r="C32">
        <v>9.1740929999999998E-2</v>
      </c>
      <c r="D32">
        <v>1.3562660000000001E-2</v>
      </c>
      <c r="E32" t="s">
        <v>57</v>
      </c>
      <c r="F32">
        <v>2.6979080000000002E-3</v>
      </c>
      <c r="G32">
        <v>0.15530279999999999</v>
      </c>
      <c r="H32">
        <v>6.2531110000000001E-2</v>
      </c>
      <c r="I32">
        <v>4.669627E-3</v>
      </c>
      <c r="J32">
        <v>1.6909690000000001E-3</v>
      </c>
      <c r="K32">
        <v>3.1376809999999998E-3</v>
      </c>
      <c r="L32">
        <v>6.4940150000000002E-2</v>
      </c>
      <c r="M32" t="s">
        <v>57</v>
      </c>
      <c r="N32">
        <v>1.330483E-2</v>
      </c>
      <c r="O32">
        <v>1.019491E-2</v>
      </c>
      <c r="P32">
        <v>3.348948E-3</v>
      </c>
      <c r="Q32">
        <v>1.435001E-2</v>
      </c>
      <c r="R32">
        <v>3.1075730000000002E-3</v>
      </c>
      <c r="S32">
        <v>9.7686369999999995E-2</v>
      </c>
      <c r="T32">
        <v>3.3800499999999997E-2</v>
      </c>
      <c r="U32">
        <v>1.454654E-2</v>
      </c>
      <c r="V32" t="s">
        <v>57</v>
      </c>
      <c r="W32">
        <v>6.165897E-2</v>
      </c>
      <c r="X32" t="s">
        <v>57</v>
      </c>
      <c r="Y32">
        <v>1.7850250000000002E-2</v>
      </c>
      <c r="Z32">
        <v>8.2466480000000005E-3</v>
      </c>
      <c r="AA32">
        <v>2.8490680000000001E-2</v>
      </c>
      <c r="AB32" t="s">
        <v>57</v>
      </c>
      <c r="AC32">
        <v>4.0866130000000001E-2</v>
      </c>
      <c r="AD32">
        <v>5.3642250000000002E-3</v>
      </c>
      <c r="AE32" t="s">
        <v>57</v>
      </c>
      <c r="AF32">
        <v>6.6322250000000003E-3</v>
      </c>
      <c r="AG32">
        <v>4.0286210000000003E-2</v>
      </c>
      <c r="AH32">
        <v>9.0294209999999993E-3</v>
      </c>
      <c r="AI32">
        <v>4.0888109999999998E-2</v>
      </c>
      <c r="AJ32">
        <v>6.0582850000000001E-3</v>
      </c>
      <c r="AK32">
        <v>3.7797240000000003E-2</v>
      </c>
      <c r="AL32">
        <v>7.2753949999999996E-3</v>
      </c>
      <c r="AM32">
        <v>5.179011E-2</v>
      </c>
      <c r="AN32">
        <v>9.2581780000000006E-3</v>
      </c>
      <c r="AO32">
        <v>5.117008E-2</v>
      </c>
      <c r="AP32">
        <v>3.3844060000000002E-2</v>
      </c>
      <c r="AQ32">
        <v>1.554401E-2</v>
      </c>
      <c r="AR32">
        <v>1.19761E-3</v>
      </c>
      <c r="AS32" t="s">
        <v>57</v>
      </c>
      <c r="AT32">
        <v>9.2847929999999995E-2</v>
      </c>
      <c r="AU32">
        <v>0.1161542</v>
      </c>
      <c r="AV32">
        <v>8.8438260000000008E-3</v>
      </c>
      <c r="AW32">
        <v>5.7883940000000002E-2</v>
      </c>
      <c r="AX32" t="s">
        <v>57</v>
      </c>
      <c r="AY32">
        <v>3.8798899999999997E-2</v>
      </c>
      <c r="AZ32">
        <v>0.15296660000000001</v>
      </c>
      <c r="BA32">
        <v>0.1050859</v>
      </c>
      <c r="BB32">
        <v>5.8607720000000002E-2</v>
      </c>
      <c r="BC32">
        <v>4.8524450000000004E-3</v>
      </c>
      <c r="BD32" t="s">
        <v>57</v>
      </c>
      <c r="BE32" t="s">
        <v>57</v>
      </c>
      <c r="BF32">
        <v>2.2882860000000001E-2</v>
      </c>
    </row>
    <row r="33" spans="1:58" x14ac:dyDescent="0.3">
      <c r="A33">
        <v>2001</v>
      </c>
      <c r="B33">
        <v>5.7848990000000003E-2</v>
      </c>
      <c r="C33">
        <v>9.6357419999999999E-2</v>
      </c>
      <c r="D33">
        <v>3.348098E-2</v>
      </c>
      <c r="E33" t="s">
        <v>57</v>
      </c>
      <c r="F33">
        <v>6.746635E-3</v>
      </c>
      <c r="G33">
        <v>0.13214890000000001</v>
      </c>
      <c r="H33">
        <v>3.6113729999999997E-2</v>
      </c>
      <c r="I33">
        <v>5.7661020000000004E-3</v>
      </c>
      <c r="J33">
        <v>3.9987039999999996E-3</v>
      </c>
      <c r="K33">
        <v>4.0253490000000001E-3</v>
      </c>
      <c r="L33">
        <v>3.072275E-2</v>
      </c>
      <c r="M33" t="s">
        <v>57</v>
      </c>
      <c r="N33">
        <v>1.4105940000000001E-2</v>
      </c>
      <c r="O33">
        <v>4.0526349999999997E-3</v>
      </c>
      <c r="P33">
        <v>7.9275749999999992E-3</v>
      </c>
      <c r="Q33">
        <v>2.4073689999999998E-2</v>
      </c>
      <c r="R33">
        <v>4.0745399999999998E-3</v>
      </c>
      <c r="S33">
        <v>5.8645410000000002E-2</v>
      </c>
      <c r="T33">
        <v>9.4750709999999998E-3</v>
      </c>
      <c r="U33">
        <v>1.037516E-2</v>
      </c>
      <c r="V33">
        <v>1.3330740000000001E-2</v>
      </c>
      <c r="W33">
        <v>6.0631789999999998E-2</v>
      </c>
      <c r="X33" t="s">
        <v>57</v>
      </c>
      <c r="Y33">
        <v>1.7790400000000001E-2</v>
      </c>
      <c r="Z33">
        <v>1.356663E-2</v>
      </c>
      <c r="AA33">
        <v>9.495748E-3</v>
      </c>
      <c r="AB33" t="s">
        <v>57</v>
      </c>
      <c r="AC33">
        <v>2.1540500000000001E-2</v>
      </c>
      <c r="AD33">
        <v>1.7606030000000002E-2</v>
      </c>
      <c r="AE33" t="s">
        <v>57</v>
      </c>
      <c r="AF33">
        <v>5.3199529999999997E-3</v>
      </c>
      <c r="AG33">
        <v>4.9681889999999999E-2</v>
      </c>
      <c r="AH33">
        <v>1.219187E-2</v>
      </c>
      <c r="AI33">
        <v>6.8168909999999999E-2</v>
      </c>
      <c r="AJ33">
        <v>9.8109549999999997E-3</v>
      </c>
      <c r="AK33">
        <v>2.3938919999999999E-2</v>
      </c>
      <c r="AL33">
        <v>9.3467240000000007E-3</v>
      </c>
      <c r="AM33">
        <v>3.7973050000000001E-2</v>
      </c>
      <c r="AN33">
        <v>6.5253439999999998E-3</v>
      </c>
      <c r="AO33" t="s">
        <v>57</v>
      </c>
      <c r="AP33">
        <v>4.0002219999999998E-2</v>
      </c>
      <c r="AQ33">
        <v>1.019225E-2</v>
      </c>
      <c r="AR33" t="s">
        <v>57</v>
      </c>
      <c r="AS33" t="s">
        <v>57</v>
      </c>
      <c r="AT33">
        <v>5.2185820000000001E-2</v>
      </c>
      <c r="AU33">
        <v>0.11204020000000001</v>
      </c>
      <c r="AV33">
        <v>1.7143019999999998E-2</v>
      </c>
      <c r="AW33">
        <v>1.6002160000000001E-2</v>
      </c>
      <c r="AX33" t="s">
        <v>57</v>
      </c>
      <c r="AY33">
        <v>2.2853689999999999E-2</v>
      </c>
      <c r="AZ33">
        <v>6.4991980000000005E-2</v>
      </c>
      <c r="BA33">
        <v>3.5697090000000001E-2</v>
      </c>
      <c r="BB33">
        <v>2.2489120000000001E-2</v>
      </c>
      <c r="BC33">
        <v>1.9019399999999999E-2</v>
      </c>
      <c r="BD33" t="s">
        <v>57</v>
      </c>
      <c r="BE33" t="s">
        <v>57</v>
      </c>
      <c r="BF33">
        <v>7.227453E-3</v>
      </c>
    </row>
    <row r="34" spans="1:58" x14ac:dyDescent="0.3">
      <c r="A34">
        <v>2002</v>
      </c>
      <c r="B34">
        <v>6.9023360000000006E-2</v>
      </c>
      <c r="C34">
        <v>8.4841470000000002E-2</v>
      </c>
      <c r="D34">
        <v>1.815609E-2</v>
      </c>
      <c r="E34" t="s">
        <v>57</v>
      </c>
      <c r="F34">
        <v>5.4131170000000003E-3</v>
      </c>
      <c r="G34">
        <v>9.4223409999999994E-2</v>
      </c>
      <c r="H34">
        <v>1.6303020000000001E-2</v>
      </c>
      <c r="I34">
        <v>3.3207670000000001E-3</v>
      </c>
      <c r="J34">
        <v>1.396252E-3</v>
      </c>
      <c r="K34">
        <v>3.5486519999999998E-3</v>
      </c>
      <c r="L34">
        <v>3.1209609999999999E-2</v>
      </c>
      <c r="M34" t="s">
        <v>57</v>
      </c>
      <c r="N34">
        <v>2.2153550000000001E-2</v>
      </c>
      <c r="O34">
        <v>1.9312389999999999E-2</v>
      </c>
      <c r="P34">
        <v>6.5746429999999998E-3</v>
      </c>
      <c r="Q34">
        <v>8.6039180000000003E-3</v>
      </c>
      <c r="R34">
        <v>4.287435E-3</v>
      </c>
      <c r="S34">
        <v>9.5218639999999993E-2</v>
      </c>
      <c r="T34">
        <v>2.1370220000000001E-3</v>
      </c>
      <c r="U34">
        <v>6.7322909999999996E-3</v>
      </c>
      <c r="V34">
        <v>5.6410460000000003E-3</v>
      </c>
      <c r="W34">
        <v>1.8721310000000001E-2</v>
      </c>
      <c r="X34" t="s">
        <v>57</v>
      </c>
      <c r="Y34">
        <v>8.7906990000000008E-3</v>
      </c>
      <c r="Z34">
        <v>1.274049E-2</v>
      </c>
      <c r="AA34">
        <v>2.4704759999999999E-2</v>
      </c>
      <c r="AB34" t="s">
        <v>57</v>
      </c>
      <c r="AC34">
        <v>4.1609550000000002E-2</v>
      </c>
      <c r="AD34">
        <v>5.8061950000000001E-3</v>
      </c>
      <c r="AE34" t="s">
        <v>57</v>
      </c>
      <c r="AF34">
        <v>9.9842130000000005E-3</v>
      </c>
      <c r="AG34">
        <v>1.0049270000000001E-2</v>
      </c>
      <c r="AH34">
        <v>8.8141309999999994E-3</v>
      </c>
      <c r="AI34">
        <v>2.8473399999999999E-2</v>
      </c>
      <c r="AJ34">
        <v>1.177367E-2</v>
      </c>
      <c r="AK34">
        <v>4.3221049999999997E-2</v>
      </c>
      <c r="AL34">
        <v>1.674287E-2</v>
      </c>
      <c r="AM34">
        <v>4.754129E-2</v>
      </c>
      <c r="AN34">
        <v>8.0161269999999996E-3</v>
      </c>
      <c r="AO34">
        <v>3.0555530000000001E-2</v>
      </c>
      <c r="AP34">
        <v>7.6108290000000004E-3</v>
      </c>
      <c r="AQ34">
        <v>2.1579230000000001E-2</v>
      </c>
      <c r="AR34">
        <v>1.6677839999999999E-2</v>
      </c>
      <c r="AS34" t="s">
        <v>57</v>
      </c>
      <c r="AT34">
        <v>2.7277849999999999E-2</v>
      </c>
      <c r="AU34">
        <v>9.3548770000000003E-2</v>
      </c>
      <c r="AV34">
        <v>1.6301530000000002E-2</v>
      </c>
      <c r="AW34">
        <v>7.0937520000000004E-2</v>
      </c>
      <c r="AX34">
        <v>1.370181E-2</v>
      </c>
      <c r="AY34">
        <v>1.754383E-2</v>
      </c>
      <c r="AZ34">
        <v>3.7707919999999999E-2</v>
      </c>
      <c r="BA34">
        <v>5.5135969999999999E-2</v>
      </c>
      <c r="BB34">
        <v>4.5343260000000003E-2</v>
      </c>
      <c r="BC34">
        <v>5.9476859999999998E-3</v>
      </c>
      <c r="BD34" t="s">
        <v>57</v>
      </c>
      <c r="BE34">
        <v>5.6849190000000001E-2</v>
      </c>
      <c r="BF34">
        <v>1.128321E-2</v>
      </c>
    </row>
    <row r="35" spans="1:58" x14ac:dyDescent="0.3">
      <c r="A35">
        <v>2003</v>
      </c>
      <c r="B35">
        <v>8.3272109999999996E-2</v>
      </c>
      <c r="C35">
        <v>0.1051811</v>
      </c>
      <c r="D35" t="s">
        <v>57</v>
      </c>
      <c r="E35" t="s">
        <v>57</v>
      </c>
      <c r="F35">
        <v>1.3022550000000001E-2</v>
      </c>
      <c r="G35">
        <v>0.1059372</v>
      </c>
      <c r="H35">
        <v>3.7793060000000003E-2</v>
      </c>
      <c r="I35">
        <v>4.630309E-3</v>
      </c>
      <c r="J35">
        <v>1.5707710000000001E-3</v>
      </c>
      <c r="K35" t="s">
        <v>57</v>
      </c>
      <c r="L35">
        <v>2.1403419999999999E-2</v>
      </c>
      <c r="M35" t="s">
        <v>57</v>
      </c>
      <c r="N35">
        <v>1.6663890000000001E-2</v>
      </c>
      <c r="O35">
        <v>1.230881E-2</v>
      </c>
      <c r="P35">
        <v>3.4323719999999999E-3</v>
      </c>
      <c r="Q35">
        <v>1.3713090000000001E-2</v>
      </c>
      <c r="R35">
        <v>9.7626380000000006E-3</v>
      </c>
      <c r="S35">
        <v>9.0099650000000003E-2</v>
      </c>
      <c r="T35">
        <v>9.5056169999999996E-4</v>
      </c>
      <c r="U35">
        <v>1.8869550000000001E-3</v>
      </c>
      <c r="V35">
        <v>4.7845930000000002E-3</v>
      </c>
      <c r="W35">
        <v>5.452191E-2</v>
      </c>
      <c r="X35" t="s">
        <v>57</v>
      </c>
      <c r="Y35" t="s">
        <v>57</v>
      </c>
      <c r="Z35">
        <v>2.1856340000000001E-3</v>
      </c>
      <c r="AA35">
        <v>4.2928859999999999E-2</v>
      </c>
      <c r="AB35" t="s">
        <v>57</v>
      </c>
      <c r="AC35">
        <v>2.608514E-2</v>
      </c>
      <c r="AD35">
        <v>7.8297460000000003E-3</v>
      </c>
      <c r="AE35" t="s">
        <v>57</v>
      </c>
      <c r="AF35">
        <v>9.2793059999999993E-3</v>
      </c>
      <c r="AG35">
        <v>1.070223E-2</v>
      </c>
      <c r="AH35">
        <v>1.012626E-2</v>
      </c>
      <c r="AI35">
        <v>4.9910169999999997E-2</v>
      </c>
      <c r="AJ35">
        <v>2.7626370000000001E-2</v>
      </c>
      <c r="AK35">
        <v>8.7258860000000004E-3</v>
      </c>
      <c r="AL35">
        <v>1.8417380000000001E-2</v>
      </c>
      <c r="AM35">
        <v>1.870076E-2</v>
      </c>
      <c r="AN35">
        <v>1.1646719999999999E-2</v>
      </c>
      <c r="AO35">
        <v>2.4437250000000001E-2</v>
      </c>
      <c r="AP35">
        <v>4.4860280000000004E-3</v>
      </c>
      <c r="AQ35">
        <v>2.253838E-2</v>
      </c>
      <c r="AR35">
        <v>7.1511600000000002E-4</v>
      </c>
      <c r="AS35" t="s">
        <v>57</v>
      </c>
      <c r="AT35">
        <v>6.3454269999999998E-3</v>
      </c>
      <c r="AU35">
        <v>0.1222849</v>
      </c>
      <c r="AV35">
        <v>1.755963E-2</v>
      </c>
      <c r="AW35">
        <v>3.2978229999999997E-2</v>
      </c>
      <c r="AX35">
        <v>6.734065E-3</v>
      </c>
      <c r="AY35">
        <v>1.016331E-2</v>
      </c>
      <c r="AZ35">
        <v>7.0348229999999998E-2</v>
      </c>
      <c r="BA35">
        <v>5.4008559999999997E-2</v>
      </c>
      <c r="BB35">
        <v>2.6696899999999999E-2</v>
      </c>
      <c r="BC35">
        <v>2.4998989999999999E-3</v>
      </c>
      <c r="BD35" t="s">
        <v>57</v>
      </c>
      <c r="BE35">
        <v>8.1312250000000006E-3</v>
      </c>
      <c r="BF35">
        <v>5.1083960000000003E-3</v>
      </c>
    </row>
    <row r="36" spans="1:58" x14ac:dyDescent="0.3">
      <c r="A36">
        <v>2004</v>
      </c>
      <c r="B36">
        <v>9.6545839999999994E-2</v>
      </c>
      <c r="C36">
        <v>6.8582130000000005E-2</v>
      </c>
      <c r="D36" t="s">
        <v>57</v>
      </c>
      <c r="E36" t="s">
        <v>57</v>
      </c>
      <c r="F36">
        <v>1.582179E-3</v>
      </c>
      <c r="G36">
        <v>1.8475269999999998E-2</v>
      </c>
      <c r="H36">
        <v>3.1789730000000002E-2</v>
      </c>
      <c r="I36" t="s">
        <v>57</v>
      </c>
      <c r="J36">
        <v>1.0658519999999999E-3</v>
      </c>
      <c r="K36" t="s">
        <v>57</v>
      </c>
      <c r="L36">
        <v>7.0706580000000005E-2</v>
      </c>
      <c r="M36" t="s">
        <v>57</v>
      </c>
      <c r="N36">
        <v>8.2219219999999996E-3</v>
      </c>
      <c r="O36">
        <v>1.5814950000000001E-2</v>
      </c>
      <c r="P36">
        <v>3.0187489999999998E-3</v>
      </c>
      <c r="Q36" t="s">
        <v>57</v>
      </c>
      <c r="R36">
        <v>5.0388589999999997E-3</v>
      </c>
      <c r="S36">
        <v>7.1469270000000001E-2</v>
      </c>
      <c r="T36">
        <v>1.1462320000000001E-3</v>
      </c>
      <c r="U36">
        <v>1.428342E-3</v>
      </c>
      <c r="V36">
        <v>2.980178E-3</v>
      </c>
      <c r="W36">
        <v>5.6351730000000003E-2</v>
      </c>
      <c r="X36" t="s">
        <v>57</v>
      </c>
      <c r="Y36">
        <v>3.0904310000000001E-2</v>
      </c>
      <c r="Z36">
        <v>1.9654689999999999E-2</v>
      </c>
      <c r="AA36">
        <v>2.834304E-2</v>
      </c>
      <c r="AB36" t="s">
        <v>57</v>
      </c>
      <c r="AC36">
        <v>1.396698E-2</v>
      </c>
      <c r="AD36">
        <v>6.7886939999999996E-3</v>
      </c>
      <c r="AE36" t="s">
        <v>57</v>
      </c>
      <c r="AF36">
        <v>3.2179719999999999E-3</v>
      </c>
      <c r="AG36">
        <v>2.481734E-2</v>
      </c>
      <c r="AH36">
        <v>5.9236820000000004E-3</v>
      </c>
      <c r="AI36">
        <v>6.2767359999999998E-3</v>
      </c>
      <c r="AJ36">
        <v>1.0855699999999999E-2</v>
      </c>
      <c r="AK36">
        <v>8.536063E-3</v>
      </c>
      <c r="AL36">
        <v>2.6628490000000001E-2</v>
      </c>
      <c r="AM36">
        <v>4.7729189999999998E-2</v>
      </c>
      <c r="AN36">
        <v>1.9362270000000001E-2</v>
      </c>
      <c r="AO36">
        <v>7.2408239999999999E-2</v>
      </c>
      <c r="AP36">
        <v>1.680431E-3</v>
      </c>
      <c r="AQ36">
        <v>2.284769E-2</v>
      </c>
      <c r="AR36">
        <v>1.176401E-2</v>
      </c>
      <c r="AS36" t="s">
        <v>57</v>
      </c>
      <c r="AT36">
        <v>4.6657249999999997E-2</v>
      </c>
      <c r="AU36">
        <v>8.4654599999999997E-2</v>
      </c>
      <c r="AV36">
        <v>1.6406850000000001E-2</v>
      </c>
      <c r="AW36">
        <v>1.436E-2</v>
      </c>
      <c r="AX36">
        <v>1.1743429999999999E-2</v>
      </c>
      <c r="AY36">
        <v>1.948072E-2</v>
      </c>
      <c r="AZ36">
        <v>2.1511659999999998E-2</v>
      </c>
      <c r="BA36">
        <v>1.754534E-2</v>
      </c>
      <c r="BB36">
        <v>2.3580799999999999E-2</v>
      </c>
      <c r="BC36">
        <v>8.1068350000000004E-4</v>
      </c>
      <c r="BD36" t="s">
        <v>57</v>
      </c>
      <c r="BE36">
        <v>2.5693150000000001E-2</v>
      </c>
      <c r="BF36">
        <v>9.0451639999999996E-3</v>
      </c>
    </row>
    <row r="37" spans="1:58" x14ac:dyDescent="0.3">
      <c r="A37">
        <v>2005</v>
      </c>
      <c r="B37">
        <v>0.104515</v>
      </c>
      <c r="C37">
        <v>6.0234459999999997E-2</v>
      </c>
      <c r="D37">
        <v>2.2363879999999999E-2</v>
      </c>
      <c r="E37" t="s">
        <v>57</v>
      </c>
      <c r="F37">
        <v>7.4366270000000003E-3</v>
      </c>
      <c r="G37">
        <v>0.13724349999999999</v>
      </c>
      <c r="H37">
        <v>4.9911959999999998E-2</v>
      </c>
      <c r="I37">
        <v>4.5380120000000001E-3</v>
      </c>
      <c r="J37">
        <v>4.3638949999999996E-3</v>
      </c>
      <c r="K37" t="s">
        <v>57</v>
      </c>
      <c r="L37">
        <v>2.5114069999999999E-2</v>
      </c>
      <c r="M37" t="s">
        <v>57</v>
      </c>
      <c r="N37">
        <v>2.2485649999999999E-2</v>
      </c>
      <c r="O37">
        <v>2.5843709999999999E-2</v>
      </c>
      <c r="P37">
        <v>6.5920750000000002E-3</v>
      </c>
      <c r="Q37">
        <v>6.8035990000000005E-2</v>
      </c>
      <c r="R37">
        <v>1.4546089999999999E-2</v>
      </c>
      <c r="S37" t="s">
        <v>57</v>
      </c>
      <c r="T37">
        <v>6.0069090000000004E-3</v>
      </c>
      <c r="U37">
        <v>4.3811620000000001E-3</v>
      </c>
      <c r="V37">
        <v>5.3480939999999998E-2</v>
      </c>
      <c r="W37">
        <v>3.6909400000000002E-2</v>
      </c>
      <c r="X37" t="s">
        <v>57</v>
      </c>
      <c r="Y37" t="s">
        <v>57</v>
      </c>
      <c r="Z37">
        <v>4.145419E-3</v>
      </c>
      <c r="AA37">
        <v>2.3952250000000001E-2</v>
      </c>
      <c r="AB37" t="s">
        <v>57</v>
      </c>
      <c r="AC37">
        <v>1.5521750000000001E-2</v>
      </c>
      <c r="AD37">
        <v>1.877359E-2</v>
      </c>
      <c r="AE37" t="s">
        <v>57</v>
      </c>
      <c r="AF37">
        <v>9.8167789999999994E-3</v>
      </c>
      <c r="AG37">
        <v>3.4608970000000003E-2</v>
      </c>
      <c r="AH37">
        <v>8.6067399999999999E-3</v>
      </c>
      <c r="AI37">
        <v>2.996648E-2</v>
      </c>
      <c r="AJ37">
        <v>3.6105369999999998E-2</v>
      </c>
      <c r="AK37">
        <v>3.5221889999999999E-2</v>
      </c>
      <c r="AL37">
        <v>9.0580120000000007E-3</v>
      </c>
      <c r="AM37">
        <v>1.1852390000000001E-2</v>
      </c>
      <c r="AN37">
        <v>4.3213059999999996E-3</v>
      </c>
      <c r="AO37">
        <v>1.9065720000000001E-2</v>
      </c>
      <c r="AP37">
        <v>1.8028010000000001E-2</v>
      </c>
      <c r="AQ37">
        <v>2.7236E-2</v>
      </c>
      <c r="AR37">
        <v>2.6400170000000001E-3</v>
      </c>
      <c r="AS37" t="s">
        <v>57</v>
      </c>
      <c r="AT37">
        <v>3.1003530000000001E-2</v>
      </c>
      <c r="AU37">
        <v>6.9342440000000005E-2</v>
      </c>
      <c r="AV37">
        <v>1.2129010000000001E-2</v>
      </c>
      <c r="AW37">
        <v>2.3579920000000001E-2</v>
      </c>
      <c r="AX37">
        <v>2.2349620000000001E-2</v>
      </c>
      <c r="AY37">
        <v>1.760051E-2</v>
      </c>
      <c r="AZ37">
        <v>5.862763E-2</v>
      </c>
      <c r="BA37">
        <v>3.3990689999999997E-2</v>
      </c>
      <c r="BB37">
        <v>4.2020830000000002E-2</v>
      </c>
      <c r="BC37">
        <v>2.6959710000000001E-2</v>
      </c>
      <c r="BD37" t="s">
        <v>57</v>
      </c>
      <c r="BE37">
        <v>6.2226340000000003E-3</v>
      </c>
      <c r="BF37">
        <v>1.0487049999999999E-2</v>
      </c>
    </row>
    <row r="38" spans="1:58" x14ac:dyDescent="0.3">
      <c r="A38">
        <v>2006</v>
      </c>
      <c r="B38">
        <v>8.7603810000000004E-2</v>
      </c>
      <c r="C38">
        <v>4.5184670000000003E-2</v>
      </c>
      <c r="D38">
        <v>1.097301E-2</v>
      </c>
      <c r="E38" t="s">
        <v>57</v>
      </c>
      <c r="F38">
        <v>7.4284700000000004E-3</v>
      </c>
      <c r="G38">
        <v>2.3067259999999999E-2</v>
      </c>
      <c r="H38">
        <v>2.2368639999999999E-2</v>
      </c>
      <c r="I38">
        <v>3.499842E-3</v>
      </c>
      <c r="J38">
        <v>6.5834370000000001E-3</v>
      </c>
      <c r="K38" t="s">
        <v>57</v>
      </c>
      <c r="L38">
        <v>0.16688249999999999</v>
      </c>
      <c r="M38" t="s">
        <v>57</v>
      </c>
      <c r="N38">
        <v>1.023718E-2</v>
      </c>
      <c r="O38">
        <v>8.1944500000000007E-3</v>
      </c>
      <c r="P38">
        <v>5.7541290000000002E-3</v>
      </c>
      <c r="Q38">
        <v>7.4614900000000003E-3</v>
      </c>
      <c r="R38">
        <v>8.5078510000000003E-3</v>
      </c>
      <c r="S38">
        <v>4.3315180000000002E-2</v>
      </c>
      <c r="T38">
        <v>4.973674E-3</v>
      </c>
      <c r="U38">
        <v>3.0397380000000002E-3</v>
      </c>
      <c r="V38">
        <v>6.5550920000000002E-3</v>
      </c>
      <c r="W38">
        <v>0.14703469999999999</v>
      </c>
      <c r="X38" t="s">
        <v>57</v>
      </c>
      <c r="Y38" t="s">
        <v>57</v>
      </c>
      <c r="Z38">
        <v>3.8698690000000001E-2</v>
      </c>
      <c r="AA38">
        <v>1.3202159999999999E-2</v>
      </c>
      <c r="AB38" t="s">
        <v>57</v>
      </c>
      <c r="AC38">
        <v>1.017317E-2</v>
      </c>
      <c r="AD38">
        <v>7.9799940000000007E-3</v>
      </c>
      <c r="AE38" t="s">
        <v>57</v>
      </c>
      <c r="AF38">
        <v>5.2859539999999998E-3</v>
      </c>
      <c r="AG38">
        <v>2.9203550000000002E-2</v>
      </c>
      <c r="AH38">
        <v>1.5921450000000001E-3</v>
      </c>
      <c r="AI38">
        <v>7.8192460000000002E-3</v>
      </c>
      <c r="AJ38">
        <v>6.9325840000000003E-3</v>
      </c>
      <c r="AK38">
        <v>2.8052899999999999E-2</v>
      </c>
      <c r="AL38">
        <v>1.1450800000000001E-2</v>
      </c>
      <c r="AM38">
        <v>1.5192850000000001E-2</v>
      </c>
      <c r="AN38">
        <v>5.1761960000000001E-3</v>
      </c>
      <c r="AO38">
        <v>6.7377329999999999E-2</v>
      </c>
      <c r="AP38">
        <v>4.2831750000000002E-3</v>
      </c>
      <c r="AQ38">
        <v>1.3170909999999999E-2</v>
      </c>
      <c r="AR38">
        <v>2.6182010000000001E-3</v>
      </c>
      <c r="AS38" t="s">
        <v>57</v>
      </c>
      <c r="AT38">
        <v>3.3134419999999998E-2</v>
      </c>
      <c r="AU38">
        <v>5.1398739999999998E-2</v>
      </c>
      <c r="AV38">
        <v>7.6854920000000004E-3</v>
      </c>
      <c r="AW38">
        <v>2.401843E-2</v>
      </c>
      <c r="AX38">
        <v>4.1832529999999996E-3</v>
      </c>
      <c r="AY38">
        <v>3.430979E-2</v>
      </c>
      <c r="AZ38">
        <v>3.4350319999999997E-2</v>
      </c>
      <c r="BA38">
        <v>2.7684139999999999E-2</v>
      </c>
      <c r="BB38">
        <v>1.4204980000000001E-2</v>
      </c>
      <c r="BC38">
        <v>1.361847E-3</v>
      </c>
      <c r="BD38" t="s">
        <v>57</v>
      </c>
      <c r="BE38">
        <v>1.384793E-2</v>
      </c>
      <c r="BF38">
        <v>2.9075199999999999E-2</v>
      </c>
    </row>
    <row r="39" spans="1:58" x14ac:dyDescent="0.3">
      <c r="A39">
        <v>2007</v>
      </c>
      <c r="B39">
        <v>6.0302260000000003E-2</v>
      </c>
      <c r="C39">
        <v>2.9986760000000001E-2</v>
      </c>
      <c r="D39">
        <v>1.599604E-2</v>
      </c>
      <c r="E39">
        <v>7.6784059999999996E-3</v>
      </c>
      <c r="F39">
        <v>5.3210749999999998E-3</v>
      </c>
      <c r="G39">
        <v>0.2229284</v>
      </c>
      <c r="H39">
        <v>4.4525290000000002E-2</v>
      </c>
      <c r="I39">
        <v>6.8038300000000003E-3</v>
      </c>
      <c r="J39">
        <v>2.1448559999999998E-2</v>
      </c>
      <c r="K39" t="s">
        <v>57</v>
      </c>
      <c r="L39">
        <v>6.4647010000000005E-2</v>
      </c>
      <c r="M39" t="s">
        <v>57</v>
      </c>
      <c r="N39">
        <v>3.8551299999999997E-2</v>
      </c>
      <c r="O39">
        <v>1.80062E-2</v>
      </c>
      <c r="P39">
        <v>2.7236759999999999E-2</v>
      </c>
      <c r="Q39">
        <v>5.7419699999999997E-2</v>
      </c>
      <c r="R39">
        <v>5.5868910000000001E-3</v>
      </c>
      <c r="S39">
        <v>3.6299129999999999E-2</v>
      </c>
      <c r="T39">
        <v>1.893369E-2</v>
      </c>
      <c r="U39">
        <v>9.1238789999999997E-3</v>
      </c>
      <c r="V39">
        <v>7.8841809999999998E-2</v>
      </c>
      <c r="W39">
        <v>6.0038939999999999E-2</v>
      </c>
      <c r="X39" t="s">
        <v>57</v>
      </c>
      <c r="Y39" t="s">
        <v>57</v>
      </c>
      <c r="Z39">
        <v>1.135677E-2</v>
      </c>
      <c r="AA39">
        <v>3.4567769999999998E-2</v>
      </c>
      <c r="AB39" t="s">
        <v>57</v>
      </c>
      <c r="AC39">
        <v>1.7287050000000002E-2</v>
      </c>
      <c r="AD39">
        <v>1.4665299999999999E-2</v>
      </c>
      <c r="AE39" t="s">
        <v>57</v>
      </c>
      <c r="AF39">
        <v>8.0473360000000004E-3</v>
      </c>
      <c r="AG39">
        <v>4.7109150000000002E-2</v>
      </c>
      <c r="AH39">
        <v>6.6705430000000001E-3</v>
      </c>
      <c r="AI39">
        <v>4.5408280000000002E-2</v>
      </c>
      <c r="AJ39">
        <v>3.1948089999999998E-2</v>
      </c>
      <c r="AK39">
        <v>2.178805E-2</v>
      </c>
      <c r="AL39">
        <v>2.1048339999999999E-2</v>
      </c>
      <c r="AM39">
        <v>2.176614E-2</v>
      </c>
      <c r="AN39">
        <v>5.8758309999999998E-3</v>
      </c>
      <c r="AO39">
        <v>2.4648690000000001E-2</v>
      </c>
      <c r="AP39">
        <v>2.7027099999999998E-2</v>
      </c>
      <c r="AQ39">
        <v>2.8360819999999998E-2</v>
      </c>
      <c r="AR39">
        <v>4.5033449999999997E-3</v>
      </c>
      <c r="AS39" t="s">
        <v>57</v>
      </c>
      <c r="AT39">
        <v>7.2334090000000004E-2</v>
      </c>
      <c r="AU39">
        <v>3.1996040000000003E-2</v>
      </c>
      <c r="AV39">
        <v>1.0531550000000001E-2</v>
      </c>
      <c r="AW39">
        <v>5.7639709999999997E-2</v>
      </c>
      <c r="AX39">
        <v>1.898768E-2</v>
      </c>
      <c r="AY39">
        <v>1.202435E-2</v>
      </c>
      <c r="AZ39">
        <v>5.242194E-2</v>
      </c>
      <c r="BA39">
        <v>5.6194500000000001E-2</v>
      </c>
      <c r="BB39">
        <v>1.8821170000000002E-2</v>
      </c>
      <c r="BC39">
        <v>2.7290470000000001E-2</v>
      </c>
      <c r="BD39" t="s">
        <v>57</v>
      </c>
      <c r="BE39">
        <v>4.309734E-3</v>
      </c>
      <c r="BF39">
        <v>2.2165629999999999E-2</v>
      </c>
    </row>
    <row r="40" spans="1:58" x14ac:dyDescent="0.3">
      <c r="A40">
        <v>2008</v>
      </c>
      <c r="B40">
        <v>4.5947099999999998E-2</v>
      </c>
      <c r="C40">
        <v>4.548427E-2</v>
      </c>
      <c r="D40">
        <v>8.0118629999999993E-3</v>
      </c>
      <c r="E40">
        <v>8.7929030000000005E-2</v>
      </c>
      <c r="F40">
        <v>5.5714240000000002E-3</v>
      </c>
      <c r="G40">
        <v>0.1153754</v>
      </c>
      <c r="H40">
        <v>1.9661970000000001E-2</v>
      </c>
      <c r="I40">
        <v>9.1433690000000001E-3</v>
      </c>
      <c r="J40">
        <v>8.0345509999999992E-3</v>
      </c>
      <c r="K40" t="s">
        <v>57</v>
      </c>
      <c r="L40">
        <v>5.4130959999999999E-2</v>
      </c>
      <c r="M40" t="s">
        <v>57</v>
      </c>
      <c r="N40">
        <v>1.046132E-2</v>
      </c>
      <c r="O40">
        <v>6.8841830000000003E-3</v>
      </c>
      <c r="P40">
        <v>8.9902550000000008E-3</v>
      </c>
      <c r="Q40">
        <v>1.9850139999999999E-2</v>
      </c>
      <c r="R40">
        <v>3.2916880000000001E-3</v>
      </c>
      <c r="S40">
        <v>2.8258100000000001E-2</v>
      </c>
      <c r="T40">
        <v>7.0739690000000003E-3</v>
      </c>
      <c r="U40">
        <v>6.9011840000000003E-3</v>
      </c>
      <c r="V40">
        <v>1.098998E-2</v>
      </c>
      <c r="W40">
        <v>5.221866E-2</v>
      </c>
      <c r="X40">
        <v>4.8577200000000003E-3</v>
      </c>
      <c r="Y40" t="s">
        <v>57</v>
      </c>
      <c r="Z40">
        <v>1.2588169999999999E-2</v>
      </c>
      <c r="AA40">
        <v>1.141956E-2</v>
      </c>
      <c r="AB40" t="s">
        <v>57</v>
      </c>
      <c r="AC40">
        <v>1.7215890000000001E-2</v>
      </c>
      <c r="AD40">
        <v>5.8484019999999999E-3</v>
      </c>
      <c r="AE40" t="s">
        <v>57</v>
      </c>
      <c r="AF40">
        <v>7.3501870000000002E-3</v>
      </c>
      <c r="AG40">
        <v>3.8825150000000003E-2</v>
      </c>
      <c r="AH40">
        <v>9.3377860000000007E-3</v>
      </c>
      <c r="AI40">
        <v>1.065692E-2</v>
      </c>
      <c r="AJ40">
        <v>1.0461649999999999E-2</v>
      </c>
      <c r="AK40">
        <v>1.050441E-2</v>
      </c>
      <c r="AL40">
        <v>1.7854510000000001E-2</v>
      </c>
      <c r="AM40">
        <v>4.1303989999999999E-2</v>
      </c>
      <c r="AN40">
        <v>1.4547289999999999E-2</v>
      </c>
      <c r="AO40">
        <v>9.2747189999999993E-2</v>
      </c>
      <c r="AP40">
        <v>1.527544E-2</v>
      </c>
      <c r="AQ40">
        <v>8.3462350000000005E-3</v>
      </c>
      <c r="AR40">
        <v>1.165416E-2</v>
      </c>
      <c r="AS40" t="s">
        <v>57</v>
      </c>
      <c r="AT40">
        <v>7.7138479999999995E-2</v>
      </c>
      <c r="AU40">
        <v>5.0819509999999998E-2</v>
      </c>
      <c r="AV40">
        <v>1.0950410000000001E-2</v>
      </c>
      <c r="AW40">
        <v>3.002902E-2</v>
      </c>
      <c r="AX40">
        <v>1.8267289999999999E-2</v>
      </c>
      <c r="AY40">
        <v>2.6044089999999999E-2</v>
      </c>
      <c r="AZ40">
        <v>2.685096E-2</v>
      </c>
      <c r="BA40">
        <v>2.858082E-2</v>
      </c>
      <c r="BB40">
        <v>1.2822510000000001E-2</v>
      </c>
      <c r="BC40">
        <v>9.5541729999999991E-3</v>
      </c>
      <c r="BD40" t="s">
        <v>57</v>
      </c>
      <c r="BE40">
        <v>1.3500130000000001E-2</v>
      </c>
      <c r="BF40">
        <v>1.383066E-2</v>
      </c>
    </row>
    <row r="41" spans="1:58" x14ac:dyDescent="0.3">
      <c r="A41">
        <v>2009</v>
      </c>
      <c r="B41">
        <v>5.144046E-2</v>
      </c>
      <c r="C41">
        <v>3.2844449999999997E-2</v>
      </c>
      <c r="D41">
        <v>2.167786E-2</v>
      </c>
      <c r="E41">
        <v>4.4906580000000001E-2</v>
      </c>
      <c r="F41">
        <v>4.2334590000000002E-3</v>
      </c>
      <c r="G41">
        <v>6.2547050000000007E-2</v>
      </c>
      <c r="H41">
        <v>2.1292249999999999E-2</v>
      </c>
      <c r="I41">
        <v>1.6025310000000001E-2</v>
      </c>
      <c r="J41">
        <v>7.6541769999999999E-3</v>
      </c>
      <c r="K41" t="s">
        <v>57</v>
      </c>
      <c r="L41">
        <v>0.10716100000000001</v>
      </c>
      <c r="M41" t="s">
        <v>57</v>
      </c>
      <c r="N41">
        <v>4.9716459999999997E-2</v>
      </c>
      <c r="O41">
        <v>1.6086659999999999E-2</v>
      </c>
      <c r="P41">
        <v>2.606903E-2</v>
      </c>
      <c r="Q41">
        <v>1.033716E-2</v>
      </c>
      <c r="R41">
        <v>2.4641659999999998E-3</v>
      </c>
      <c r="S41">
        <v>1.264938E-2</v>
      </c>
      <c r="T41">
        <v>1.104229E-2</v>
      </c>
      <c r="U41">
        <v>4.1749650000000001E-3</v>
      </c>
      <c r="V41">
        <v>4.3433720000000002E-2</v>
      </c>
      <c r="W41">
        <v>5.4686609999999997E-2</v>
      </c>
      <c r="X41">
        <v>8.4866549999999992E-3</v>
      </c>
      <c r="Y41" t="s">
        <v>57</v>
      </c>
      <c r="Z41">
        <v>1.8778920000000001E-2</v>
      </c>
      <c r="AA41">
        <v>2.9836399999999999E-2</v>
      </c>
      <c r="AB41" t="s">
        <v>57</v>
      </c>
      <c r="AC41">
        <v>2.7343429999999998E-2</v>
      </c>
      <c r="AD41">
        <v>8.2076509999999998E-3</v>
      </c>
      <c r="AE41">
        <v>9.7884470000000001E-2</v>
      </c>
      <c r="AF41">
        <v>2.2416720000000001E-3</v>
      </c>
      <c r="AG41">
        <v>2.497599E-2</v>
      </c>
      <c r="AH41">
        <v>3.2088469999999999E-3</v>
      </c>
      <c r="AI41">
        <v>3.5279719999999999E-3</v>
      </c>
      <c r="AJ41">
        <v>2.761315E-2</v>
      </c>
      <c r="AK41">
        <v>1.346264E-2</v>
      </c>
      <c r="AL41">
        <v>1.471632E-2</v>
      </c>
      <c r="AM41">
        <v>1.401639E-2</v>
      </c>
      <c r="AN41">
        <v>1.2040830000000001E-2</v>
      </c>
      <c r="AO41">
        <v>4.185374E-2</v>
      </c>
      <c r="AP41">
        <v>1.7073399999999999E-2</v>
      </c>
      <c r="AQ41">
        <v>2.7217769999999999E-2</v>
      </c>
      <c r="AR41" t="s">
        <v>57</v>
      </c>
      <c r="AS41" t="s">
        <v>57</v>
      </c>
      <c r="AT41">
        <v>0.15995709999999999</v>
      </c>
      <c r="AU41">
        <v>3.3851609999999997E-2</v>
      </c>
      <c r="AV41">
        <v>4.8785950000000003E-3</v>
      </c>
      <c r="AW41">
        <v>4.3095540000000002E-2</v>
      </c>
      <c r="AX41">
        <v>7.0989800000000004E-3</v>
      </c>
      <c r="AY41">
        <v>2.6715139999999998E-2</v>
      </c>
      <c r="AZ41">
        <v>6.6268560000000004E-2</v>
      </c>
      <c r="BA41">
        <v>5.1359620000000002E-2</v>
      </c>
      <c r="BB41">
        <v>1.9533419999999999E-2</v>
      </c>
      <c r="BC41">
        <v>3.8635500000000003E-2</v>
      </c>
      <c r="BD41" t="s">
        <v>57</v>
      </c>
      <c r="BE41">
        <v>5.6339370000000003E-3</v>
      </c>
      <c r="BF41">
        <v>7.7693770000000001E-3</v>
      </c>
    </row>
    <row r="42" spans="1:58" x14ac:dyDescent="0.3">
      <c r="A42">
        <v>2010</v>
      </c>
      <c r="B42">
        <v>8.8050409999999996E-2</v>
      </c>
      <c r="C42">
        <v>6.0624119999999997E-2</v>
      </c>
      <c r="D42">
        <v>3.5098839999999999E-2</v>
      </c>
      <c r="E42">
        <v>6.9192199999999995E-2</v>
      </c>
      <c r="F42">
        <v>3.9587229999999999E-3</v>
      </c>
      <c r="G42">
        <v>0.1931734</v>
      </c>
      <c r="H42">
        <v>2.6956500000000001E-2</v>
      </c>
      <c r="I42">
        <v>1.9667049999999998E-2</v>
      </c>
      <c r="J42">
        <v>1.2412070000000001E-2</v>
      </c>
      <c r="K42" t="s">
        <v>57</v>
      </c>
      <c r="L42">
        <v>3.7863439999999998E-2</v>
      </c>
      <c r="M42" t="s">
        <v>57</v>
      </c>
      <c r="N42">
        <v>1.8170990000000001E-2</v>
      </c>
      <c r="O42">
        <v>5.5921340000000003E-3</v>
      </c>
      <c r="P42">
        <v>5.8110769999999999E-2</v>
      </c>
      <c r="Q42">
        <v>4.7024879999999998E-2</v>
      </c>
      <c r="R42">
        <v>3.6964430000000002E-3</v>
      </c>
      <c r="S42">
        <v>6.1577380000000001E-2</v>
      </c>
      <c r="T42">
        <v>3.3169839999999998E-3</v>
      </c>
      <c r="U42">
        <v>1.025476E-2</v>
      </c>
      <c r="V42">
        <v>5.3473260000000002E-2</v>
      </c>
      <c r="W42">
        <v>7.6529589999999995E-2</v>
      </c>
      <c r="X42">
        <v>4.3705399999999998E-2</v>
      </c>
      <c r="Y42" t="s">
        <v>57</v>
      </c>
      <c r="Z42">
        <v>4.8656209999999997E-3</v>
      </c>
      <c r="AA42">
        <v>1.927094E-2</v>
      </c>
      <c r="AB42" t="s">
        <v>57</v>
      </c>
      <c r="AC42">
        <v>2.462367E-2</v>
      </c>
      <c r="AD42">
        <v>1.5412500000000001E-2</v>
      </c>
      <c r="AE42">
        <v>5.0041240000000001E-2</v>
      </c>
      <c r="AF42">
        <v>4.6460879999999996E-3</v>
      </c>
      <c r="AG42">
        <v>5.3223979999999997E-2</v>
      </c>
      <c r="AH42">
        <v>2.972241E-3</v>
      </c>
      <c r="AI42">
        <v>1.8513129999999999E-2</v>
      </c>
      <c r="AJ42">
        <v>1.553352E-2</v>
      </c>
      <c r="AK42">
        <v>5.5950310000000003E-2</v>
      </c>
      <c r="AL42">
        <v>1.1936509999999999E-2</v>
      </c>
      <c r="AM42">
        <v>2.6628590000000001E-2</v>
      </c>
      <c r="AN42">
        <v>4.7860699999999999E-3</v>
      </c>
      <c r="AO42">
        <v>5.8640110000000002E-2</v>
      </c>
      <c r="AP42">
        <v>1.5314599999999999E-2</v>
      </c>
      <c r="AQ42">
        <v>9.7408089999999996E-3</v>
      </c>
      <c r="AR42">
        <v>1.1890189999999999E-3</v>
      </c>
      <c r="AS42" t="s">
        <v>57</v>
      </c>
      <c r="AT42">
        <v>0.1673866</v>
      </c>
      <c r="AU42">
        <v>6.5878880000000001E-2</v>
      </c>
      <c r="AV42">
        <v>4.2954780000000001E-3</v>
      </c>
      <c r="AW42">
        <v>5.3574879999999998E-2</v>
      </c>
      <c r="AX42">
        <v>6.4651659999999996E-3</v>
      </c>
      <c r="AY42">
        <v>2.2398600000000001E-2</v>
      </c>
      <c r="AZ42">
        <v>5.347942E-2</v>
      </c>
      <c r="BA42">
        <v>5.3551210000000002E-2</v>
      </c>
      <c r="BB42">
        <v>3.226097E-2</v>
      </c>
      <c r="BC42">
        <v>8.0311999999999995E-2</v>
      </c>
      <c r="BD42" t="s">
        <v>57</v>
      </c>
      <c r="BE42">
        <v>5.4919269999999997E-3</v>
      </c>
      <c r="BF42">
        <v>1.379239E-2</v>
      </c>
    </row>
    <row r="43" spans="1:58" x14ac:dyDescent="0.3">
      <c r="A43">
        <v>2011</v>
      </c>
      <c r="B43">
        <v>6.0097810000000002E-2</v>
      </c>
      <c r="C43">
        <v>3.7649559999999999E-2</v>
      </c>
      <c r="D43">
        <v>6.1100990000000001E-2</v>
      </c>
      <c r="E43">
        <v>6.5705910000000006E-2</v>
      </c>
      <c r="F43">
        <v>1.5748069999999999E-2</v>
      </c>
      <c r="G43">
        <v>0.15758040000000001</v>
      </c>
      <c r="H43">
        <v>1.4451510000000001E-2</v>
      </c>
      <c r="I43">
        <v>1.6656939999999999E-2</v>
      </c>
      <c r="J43">
        <v>2.3463490000000002E-3</v>
      </c>
      <c r="K43" t="s">
        <v>57</v>
      </c>
      <c r="L43">
        <v>2.9188180000000001E-2</v>
      </c>
      <c r="M43" t="s">
        <v>57</v>
      </c>
      <c r="N43">
        <v>1.367022E-2</v>
      </c>
      <c r="O43">
        <v>6.2632419999999996E-3</v>
      </c>
      <c r="P43">
        <v>2.0573709999999999E-2</v>
      </c>
      <c r="Q43">
        <v>3.5030510000000001E-2</v>
      </c>
      <c r="R43">
        <v>1.5741560000000002E-2</v>
      </c>
      <c r="S43">
        <v>4.5181579999999999E-2</v>
      </c>
      <c r="T43">
        <v>1.2078200000000001E-2</v>
      </c>
      <c r="U43">
        <v>3.585867E-3</v>
      </c>
      <c r="V43">
        <v>2.10715E-2</v>
      </c>
      <c r="W43">
        <v>5.7919199999999997E-2</v>
      </c>
      <c r="X43">
        <v>4.187345E-2</v>
      </c>
      <c r="Y43" t="s">
        <v>57</v>
      </c>
      <c r="Z43">
        <v>1.8387279999999999E-2</v>
      </c>
      <c r="AA43">
        <v>1.505194E-2</v>
      </c>
      <c r="AB43" t="s">
        <v>57</v>
      </c>
      <c r="AC43">
        <v>2.0053979999999999E-2</v>
      </c>
      <c r="AD43">
        <v>1.7522380000000001E-2</v>
      </c>
      <c r="AE43">
        <v>4.767445E-2</v>
      </c>
      <c r="AF43">
        <v>9.3709480000000005E-3</v>
      </c>
      <c r="AG43">
        <v>2.3070319999999998E-2</v>
      </c>
      <c r="AH43">
        <v>4.502519E-3</v>
      </c>
      <c r="AI43">
        <v>2.3877289999999999E-3</v>
      </c>
      <c r="AJ43">
        <v>2.974982E-2</v>
      </c>
      <c r="AK43">
        <v>2.5485529999999999E-2</v>
      </c>
      <c r="AL43">
        <v>1.432452E-2</v>
      </c>
      <c r="AM43" t="s">
        <v>57</v>
      </c>
      <c r="AN43">
        <v>5.909381E-3</v>
      </c>
      <c r="AO43">
        <v>0.1165901</v>
      </c>
      <c r="AP43">
        <v>2.9067240000000001E-2</v>
      </c>
      <c r="AQ43">
        <v>1.9379919999999998E-2</v>
      </c>
      <c r="AR43">
        <v>7.9056660000000002E-4</v>
      </c>
      <c r="AS43" t="s">
        <v>57</v>
      </c>
      <c r="AT43">
        <v>0.12425369999999999</v>
      </c>
      <c r="AU43">
        <v>4.1679710000000002E-2</v>
      </c>
      <c r="AV43">
        <v>1.212003E-2</v>
      </c>
      <c r="AW43">
        <v>4.7033760000000001E-2</v>
      </c>
      <c r="AX43">
        <v>1.4212590000000001E-2</v>
      </c>
      <c r="AY43">
        <v>5.5806040000000001E-2</v>
      </c>
      <c r="AZ43">
        <v>3.1521140000000003E-2</v>
      </c>
      <c r="BA43">
        <v>4.1923269999999999E-2</v>
      </c>
      <c r="BB43">
        <v>2.588797E-2</v>
      </c>
      <c r="BC43">
        <v>3.3412659999999997E-2</v>
      </c>
      <c r="BD43" t="s">
        <v>57</v>
      </c>
      <c r="BE43">
        <v>6.5011460000000002E-3</v>
      </c>
      <c r="BF43">
        <v>2.2328899999999999E-2</v>
      </c>
    </row>
    <row r="44" spans="1:58" x14ac:dyDescent="0.3">
      <c r="A44">
        <v>2012</v>
      </c>
      <c r="B44">
        <v>1.8560480000000001E-2</v>
      </c>
      <c r="C44">
        <v>3.1943010000000001E-2</v>
      </c>
      <c r="D44">
        <v>3.3808360000000003E-2</v>
      </c>
      <c r="E44" t="s">
        <v>57</v>
      </c>
      <c r="F44">
        <v>1.0020309999999999E-2</v>
      </c>
      <c r="G44">
        <v>8.4731680000000004E-2</v>
      </c>
      <c r="H44">
        <v>1.94503E-2</v>
      </c>
      <c r="I44">
        <v>8.7922580000000007E-3</v>
      </c>
      <c r="J44">
        <v>5.882735E-3</v>
      </c>
      <c r="K44" t="s">
        <v>57</v>
      </c>
      <c r="L44">
        <v>8.4560380000000004E-2</v>
      </c>
      <c r="M44">
        <v>4.7943430000000004E-3</v>
      </c>
      <c r="N44">
        <v>9.2038290000000002E-3</v>
      </c>
      <c r="O44">
        <v>3.593607E-3</v>
      </c>
      <c r="P44">
        <v>3.7496259999999997E-2</v>
      </c>
      <c r="Q44">
        <v>7.0423129999999997E-3</v>
      </c>
      <c r="R44">
        <v>4.1807449999999996E-3</v>
      </c>
      <c r="S44">
        <v>2.925291E-2</v>
      </c>
      <c r="T44">
        <v>1.304318E-2</v>
      </c>
      <c r="U44">
        <v>5.0075889999999998E-3</v>
      </c>
      <c r="V44">
        <v>3.656562E-2</v>
      </c>
      <c r="W44">
        <v>3.4677109999999997E-2</v>
      </c>
      <c r="X44">
        <v>1.25606E-2</v>
      </c>
      <c r="Y44" t="s">
        <v>57</v>
      </c>
      <c r="Z44">
        <v>1.164314E-2</v>
      </c>
      <c r="AA44">
        <v>6.0412850000000004E-3</v>
      </c>
      <c r="AB44" t="s">
        <v>57</v>
      </c>
      <c r="AC44">
        <v>1.8331710000000001E-2</v>
      </c>
      <c r="AD44">
        <v>2.662935E-2</v>
      </c>
      <c r="AE44">
        <v>4.0502429999999999E-2</v>
      </c>
      <c r="AF44">
        <v>6.0341429999999996E-3</v>
      </c>
      <c r="AG44">
        <v>2.9154309999999999E-2</v>
      </c>
      <c r="AH44">
        <v>1.297249E-2</v>
      </c>
      <c r="AI44">
        <v>4.8315259999999999E-2</v>
      </c>
      <c r="AJ44">
        <v>5.5558769999999999E-3</v>
      </c>
      <c r="AK44">
        <v>1.6951319999999999E-2</v>
      </c>
      <c r="AL44">
        <v>1.125987E-2</v>
      </c>
      <c r="AM44" t="s">
        <v>57</v>
      </c>
      <c r="AN44">
        <v>9.0096859999999994E-3</v>
      </c>
      <c r="AO44">
        <v>8.4529729999999997E-2</v>
      </c>
      <c r="AP44">
        <v>4.369729E-2</v>
      </c>
      <c r="AQ44">
        <v>7.4440790000000001E-3</v>
      </c>
      <c r="AR44" s="1">
        <v>6.6118009999999993E-5</v>
      </c>
      <c r="AS44" t="s">
        <v>57</v>
      </c>
      <c r="AT44">
        <v>0.1867895</v>
      </c>
      <c r="AU44">
        <v>3.4624139999999998E-2</v>
      </c>
      <c r="AV44">
        <v>8.745137E-3</v>
      </c>
      <c r="AW44">
        <v>2.4017730000000001E-2</v>
      </c>
      <c r="AX44">
        <v>5.1262900000000004E-3</v>
      </c>
      <c r="AY44">
        <v>3.7209720000000002E-2</v>
      </c>
      <c r="AZ44">
        <v>3.1899719999999999E-2</v>
      </c>
      <c r="BA44">
        <v>2.689211E-2</v>
      </c>
      <c r="BB44">
        <v>1.052398E-2</v>
      </c>
      <c r="BC44">
        <v>4.2193250000000002E-2</v>
      </c>
      <c r="BD44" t="s">
        <v>57</v>
      </c>
      <c r="BE44">
        <v>8.2387640000000009E-3</v>
      </c>
      <c r="BF44">
        <v>9.8974219999999995E-3</v>
      </c>
    </row>
    <row r="45" spans="1:58" x14ac:dyDescent="0.3">
      <c r="A45">
        <v>2013</v>
      </c>
      <c r="B45">
        <v>5.3693230000000002E-2</v>
      </c>
      <c r="C45">
        <v>3.5177899999999998E-2</v>
      </c>
      <c r="D45">
        <v>9.4604570000000002E-3</v>
      </c>
      <c r="E45" t="s">
        <v>57</v>
      </c>
      <c r="F45">
        <v>6.5947139999999998E-3</v>
      </c>
      <c r="G45">
        <v>4.4654149999999997E-2</v>
      </c>
      <c r="H45">
        <v>2.3881690000000001E-2</v>
      </c>
      <c r="I45">
        <v>6.4840469999999997E-3</v>
      </c>
      <c r="J45">
        <v>1.327499E-3</v>
      </c>
      <c r="K45" t="s">
        <v>57</v>
      </c>
      <c r="L45">
        <v>1.5126540000000001E-2</v>
      </c>
      <c r="M45" s="1">
        <v>9.990636E-5</v>
      </c>
      <c r="N45">
        <v>2.545565E-2</v>
      </c>
      <c r="O45">
        <v>1.1973259999999999E-2</v>
      </c>
      <c r="P45">
        <v>8.4205549999999997E-3</v>
      </c>
      <c r="Q45">
        <v>1.8692529999999999E-2</v>
      </c>
      <c r="R45">
        <v>5.6257039999999996E-3</v>
      </c>
      <c r="S45">
        <v>7.4171420000000002E-2</v>
      </c>
      <c r="T45">
        <v>2.9894660000000001E-3</v>
      </c>
      <c r="U45">
        <v>2.559754E-3</v>
      </c>
      <c r="V45">
        <v>1.424016E-2</v>
      </c>
      <c r="W45">
        <v>2.8886849999999999E-2</v>
      </c>
      <c r="X45">
        <v>7.8812770000000008E-3</v>
      </c>
      <c r="Y45" t="s">
        <v>57</v>
      </c>
      <c r="Z45">
        <v>1.4802539999999999E-2</v>
      </c>
      <c r="AA45">
        <v>1.6334230000000002E-2</v>
      </c>
      <c r="AB45" t="s">
        <v>57</v>
      </c>
      <c r="AC45">
        <v>1.702714E-2</v>
      </c>
      <c r="AD45">
        <v>1.138193E-2</v>
      </c>
      <c r="AE45">
        <v>2.4142879999999999E-2</v>
      </c>
      <c r="AF45">
        <v>1.2440130000000001E-2</v>
      </c>
      <c r="AG45">
        <v>1.497593E-2</v>
      </c>
      <c r="AH45">
        <v>1.5949979999999999E-2</v>
      </c>
      <c r="AI45">
        <v>3.0545969999999999E-2</v>
      </c>
      <c r="AJ45">
        <v>3.8198099999999999E-3</v>
      </c>
      <c r="AK45">
        <v>1.569603E-2</v>
      </c>
      <c r="AL45">
        <v>1.5530260000000001E-2</v>
      </c>
      <c r="AM45" t="s">
        <v>57</v>
      </c>
      <c r="AN45">
        <v>2.9466030000000001E-2</v>
      </c>
      <c r="AO45">
        <v>3.006234E-2</v>
      </c>
      <c r="AP45">
        <v>7.4162689999999996E-3</v>
      </c>
      <c r="AQ45">
        <v>1.4858339999999999E-2</v>
      </c>
      <c r="AR45">
        <v>2.3866600000000001E-4</v>
      </c>
      <c r="AS45" t="s">
        <v>57</v>
      </c>
      <c r="AT45">
        <v>5.756791E-2</v>
      </c>
      <c r="AU45">
        <v>4.5251079999999999E-2</v>
      </c>
      <c r="AV45">
        <v>1.20547E-2</v>
      </c>
      <c r="AW45">
        <v>8.3054040000000006E-3</v>
      </c>
      <c r="AX45">
        <v>7.3547819999999998E-3</v>
      </c>
      <c r="AY45">
        <v>2.4835110000000001E-2</v>
      </c>
      <c r="AZ45">
        <v>1.2339050000000001E-2</v>
      </c>
      <c r="BA45">
        <v>1.040774E-2</v>
      </c>
      <c r="BB45">
        <v>3.971798E-2</v>
      </c>
      <c r="BC45">
        <v>1.9159349999999999E-2</v>
      </c>
      <c r="BD45" t="s">
        <v>57</v>
      </c>
      <c r="BE45">
        <v>6.6161320000000003E-3</v>
      </c>
      <c r="BF45">
        <v>1.282635E-2</v>
      </c>
    </row>
    <row r="46" spans="1:58" x14ac:dyDescent="0.3">
      <c r="A46">
        <v>2014</v>
      </c>
      <c r="B46">
        <v>3.401945E-2</v>
      </c>
      <c r="C46">
        <v>3.1150509999999999E-2</v>
      </c>
      <c r="D46">
        <v>1.561414E-2</v>
      </c>
      <c r="E46" t="s">
        <v>57</v>
      </c>
      <c r="F46">
        <v>1.157328E-2</v>
      </c>
      <c r="G46">
        <v>7.5936610000000002E-2</v>
      </c>
      <c r="H46">
        <v>3.2953950000000003E-2</v>
      </c>
      <c r="I46">
        <v>1.2794379999999999E-2</v>
      </c>
      <c r="J46">
        <v>1.0366310000000001E-3</v>
      </c>
      <c r="K46" t="s">
        <v>57</v>
      </c>
      <c r="L46">
        <v>1.6535600000000001E-2</v>
      </c>
      <c r="M46">
        <v>6.513123E-3</v>
      </c>
      <c r="N46">
        <v>4.1005850000000003E-2</v>
      </c>
      <c r="O46">
        <v>3.3097460000000002E-2</v>
      </c>
      <c r="P46">
        <v>1.7463999999999999E-3</v>
      </c>
      <c r="Q46">
        <v>2.3648260000000001E-2</v>
      </c>
      <c r="R46">
        <v>2.2342590000000002E-3</v>
      </c>
      <c r="S46">
        <v>2.8181069999999999E-2</v>
      </c>
      <c r="T46">
        <v>7.2838240000000004E-3</v>
      </c>
      <c r="U46">
        <v>1.356364E-2</v>
      </c>
      <c r="V46">
        <v>1.799009E-2</v>
      </c>
      <c r="W46">
        <v>3.9291119999999999E-2</v>
      </c>
      <c r="X46">
        <v>2.694711E-2</v>
      </c>
      <c r="Y46" t="s">
        <v>57</v>
      </c>
      <c r="Z46">
        <v>1.3823439999999999E-2</v>
      </c>
      <c r="AA46">
        <v>4.2535259999999998E-2</v>
      </c>
      <c r="AB46" t="s">
        <v>57</v>
      </c>
      <c r="AC46">
        <v>1.9248970000000001E-2</v>
      </c>
      <c r="AD46">
        <v>3.577719E-2</v>
      </c>
      <c r="AE46">
        <v>1.0046060000000001E-2</v>
      </c>
      <c r="AF46">
        <v>9.0693760000000005E-3</v>
      </c>
      <c r="AG46">
        <v>2.216922E-2</v>
      </c>
      <c r="AH46">
        <v>1.139311E-2</v>
      </c>
      <c r="AI46">
        <v>3.02037E-2</v>
      </c>
      <c r="AJ46">
        <v>1.947958E-2</v>
      </c>
      <c r="AK46">
        <v>2.8013409999999999E-2</v>
      </c>
      <c r="AL46">
        <v>2.5398460000000001E-2</v>
      </c>
      <c r="AM46" t="s">
        <v>57</v>
      </c>
      <c r="AN46">
        <v>8.2019940000000006E-3</v>
      </c>
      <c r="AO46">
        <v>6.189878E-2</v>
      </c>
      <c r="AP46">
        <v>1.6325929999999999E-2</v>
      </c>
      <c r="AQ46">
        <v>3.0675839999999999E-2</v>
      </c>
      <c r="AR46" t="s">
        <v>57</v>
      </c>
      <c r="AS46" t="s">
        <v>57</v>
      </c>
      <c r="AT46">
        <v>1.6187429999999999E-2</v>
      </c>
      <c r="AU46">
        <v>3.5950900000000001E-2</v>
      </c>
      <c r="AV46">
        <v>1.946736E-2</v>
      </c>
      <c r="AW46">
        <v>6.2770619999999999E-3</v>
      </c>
      <c r="AX46">
        <v>1.465144E-2</v>
      </c>
      <c r="AY46">
        <v>2.1394509999999999E-2</v>
      </c>
      <c r="AZ46">
        <v>1.720112E-2</v>
      </c>
      <c r="BA46">
        <v>1.2015110000000001E-2</v>
      </c>
      <c r="BB46">
        <v>7.1697839999999999E-2</v>
      </c>
      <c r="BC46">
        <v>4.6176079999999996E-3</v>
      </c>
      <c r="BD46" t="s">
        <v>57</v>
      </c>
      <c r="BE46">
        <v>7.1475779999999999E-3</v>
      </c>
      <c r="BF46">
        <v>1.6462419999999998E-2</v>
      </c>
    </row>
    <row r="47" spans="1:58" x14ac:dyDescent="0.3">
      <c r="A47">
        <v>2015</v>
      </c>
      <c r="B47">
        <v>2.0829449999999999E-2</v>
      </c>
      <c r="C47">
        <v>2.0484499999999999E-2</v>
      </c>
      <c r="D47">
        <v>2.232284E-2</v>
      </c>
      <c r="E47" t="s">
        <v>57</v>
      </c>
      <c r="F47">
        <v>4.3884889999999998E-3</v>
      </c>
      <c r="G47">
        <v>7.1762210000000007E-2</v>
      </c>
      <c r="H47">
        <v>2.3557000000000002E-2</v>
      </c>
      <c r="I47">
        <v>1.277913E-2</v>
      </c>
      <c r="J47">
        <v>4.8694109999999999E-4</v>
      </c>
      <c r="K47" t="s">
        <v>57</v>
      </c>
      <c r="L47">
        <v>1.67437E-2</v>
      </c>
      <c r="M47">
        <v>0.25690279999999999</v>
      </c>
      <c r="N47">
        <v>3.6134670000000001E-2</v>
      </c>
      <c r="O47">
        <v>3.5608420000000002E-2</v>
      </c>
      <c r="P47">
        <v>2.2094160000000001E-3</v>
      </c>
      <c r="Q47">
        <v>2.7612279999999999E-2</v>
      </c>
      <c r="R47">
        <v>1.7504740000000001E-2</v>
      </c>
      <c r="S47">
        <v>1.586804E-2</v>
      </c>
      <c r="T47">
        <v>8.4421670000000004E-3</v>
      </c>
      <c r="U47">
        <v>3.634217E-2</v>
      </c>
      <c r="V47">
        <v>4.8357570000000004E-3</v>
      </c>
      <c r="W47">
        <v>1.0397389999999999E-2</v>
      </c>
      <c r="X47">
        <v>9.8539100000000004E-3</v>
      </c>
      <c r="Y47" t="s">
        <v>57</v>
      </c>
      <c r="Z47">
        <v>1.8814540000000001E-2</v>
      </c>
      <c r="AA47">
        <v>2.7060629999999999E-2</v>
      </c>
      <c r="AB47" t="s">
        <v>57</v>
      </c>
      <c r="AC47">
        <v>1.175176E-2</v>
      </c>
      <c r="AD47">
        <v>2.9089830000000001E-2</v>
      </c>
      <c r="AE47">
        <v>2.1142169999999998E-2</v>
      </c>
      <c r="AF47">
        <v>8.7003099999999993E-3</v>
      </c>
      <c r="AG47">
        <v>2.862027E-2</v>
      </c>
      <c r="AH47">
        <v>1.628141E-2</v>
      </c>
      <c r="AI47">
        <v>7.2153369999999994E-2</v>
      </c>
      <c r="AJ47">
        <v>1.6067080000000001E-2</v>
      </c>
      <c r="AK47">
        <v>1.2127209999999999E-2</v>
      </c>
      <c r="AL47">
        <v>1.9290419999999999E-2</v>
      </c>
      <c r="AM47" t="s">
        <v>57</v>
      </c>
      <c r="AN47">
        <v>1.291987E-2</v>
      </c>
      <c r="AO47">
        <v>2.8628569999999999E-3</v>
      </c>
      <c r="AP47">
        <v>1.1983280000000001E-2</v>
      </c>
      <c r="AQ47">
        <v>2.050401E-2</v>
      </c>
      <c r="AR47" t="s">
        <v>57</v>
      </c>
      <c r="AS47" t="s">
        <v>57</v>
      </c>
      <c r="AT47">
        <v>2.1538460000000001E-3</v>
      </c>
      <c r="AU47">
        <v>2.1991050000000002E-2</v>
      </c>
      <c r="AV47">
        <v>1.937117E-2</v>
      </c>
      <c r="AW47" t="s">
        <v>57</v>
      </c>
      <c r="AX47">
        <v>2.2330269999999999E-2</v>
      </c>
      <c r="AY47">
        <v>5.8973719999999997E-3</v>
      </c>
      <c r="AZ47">
        <v>4.007753E-2</v>
      </c>
      <c r="BA47">
        <v>2.6825129999999999E-2</v>
      </c>
      <c r="BB47">
        <v>2.415511E-2</v>
      </c>
      <c r="BC47">
        <v>8.9039930000000007E-3</v>
      </c>
      <c r="BD47" t="s">
        <v>57</v>
      </c>
      <c r="BE47">
        <v>3.9370990000000003E-3</v>
      </c>
      <c r="BF47">
        <v>1.7998980000000001E-3</v>
      </c>
    </row>
    <row r="48" spans="1:58" x14ac:dyDescent="0.3">
      <c r="A48">
        <v>2016</v>
      </c>
      <c r="B48">
        <v>1.4687700000000001E-4</v>
      </c>
      <c r="C48">
        <v>1.660389E-3</v>
      </c>
      <c r="D48">
        <v>1.678764E-2</v>
      </c>
      <c r="E48" t="s">
        <v>57</v>
      </c>
      <c r="F48">
        <v>1.159084E-2</v>
      </c>
      <c r="G48">
        <v>0.201102</v>
      </c>
      <c r="H48" t="s">
        <v>57</v>
      </c>
      <c r="I48">
        <v>9.5518679999999998E-3</v>
      </c>
      <c r="J48">
        <v>6.7545929999999999E-4</v>
      </c>
      <c r="K48" t="s">
        <v>57</v>
      </c>
      <c r="L48">
        <v>3.237864E-2</v>
      </c>
      <c r="M48">
        <v>2.174353E-2</v>
      </c>
      <c r="N48">
        <v>5.6762269999999998E-3</v>
      </c>
      <c r="O48">
        <v>4.2980549999999999E-2</v>
      </c>
      <c r="P48">
        <v>8.9061620000000005E-3</v>
      </c>
      <c r="Q48">
        <v>5.150217E-2</v>
      </c>
      <c r="R48" t="s">
        <v>57</v>
      </c>
      <c r="S48" t="s">
        <v>57</v>
      </c>
      <c r="T48">
        <v>2.38601E-3</v>
      </c>
      <c r="U48">
        <v>6.6536030000000001E-3</v>
      </c>
      <c r="V48">
        <v>8.7082240000000005E-3</v>
      </c>
      <c r="W48" t="s">
        <v>57</v>
      </c>
      <c r="X48">
        <v>4.0782520000000003E-2</v>
      </c>
      <c r="Y48" t="s">
        <v>57</v>
      </c>
      <c r="Z48">
        <v>1.8938110000000001E-2</v>
      </c>
      <c r="AA48">
        <v>4.3359059999999998E-2</v>
      </c>
      <c r="AB48" t="s">
        <v>57</v>
      </c>
      <c r="AC48">
        <v>1.004926E-4</v>
      </c>
      <c r="AD48">
        <v>3.5771400000000002E-2</v>
      </c>
      <c r="AE48">
        <v>0.258772</v>
      </c>
      <c r="AF48">
        <v>1.017149E-2</v>
      </c>
      <c r="AG48" t="s">
        <v>57</v>
      </c>
      <c r="AH48">
        <v>1.730808E-2</v>
      </c>
      <c r="AI48">
        <v>6.1680440000000003E-2</v>
      </c>
      <c r="AJ48">
        <v>1.166156E-2</v>
      </c>
      <c r="AK48">
        <v>6.5199930000000003E-2</v>
      </c>
      <c r="AL48">
        <v>6.5276570000000001E-3</v>
      </c>
      <c r="AM48" t="s">
        <v>57</v>
      </c>
      <c r="AN48">
        <v>2.2733650000000001E-2</v>
      </c>
      <c r="AO48" t="s">
        <v>57</v>
      </c>
      <c r="AP48">
        <v>2.000499E-2</v>
      </c>
      <c r="AQ48">
        <v>3.035631E-3</v>
      </c>
      <c r="AR48" t="s">
        <v>57</v>
      </c>
      <c r="AS48" t="s">
        <v>57</v>
      </c>
      <c r="AT48">
        <v>3.1988830000000003E-2</v>
      </c>
      <c r="AU48">
        <v>2.0115020000000001E-3</v>
      </c>
      <c r="AV48">
        <v>1.2453060000000001E-3</v>
      </c>
      <c r="AW48" t="s">
        <v>57</v>
      </c>
      <c r="AX48">
        <v>4.6946519999999999E-2</v>
      </c>
      <c r="AY48" t="s">
        <v>57</v>
      </c>
      <c r="AZ48" t="s">
        <v>57</v>
      </c>
      <c r="BA48" t="s">
        <v>57</v>
      </c>
      <c r="BB48" t="s">
        <v>57</v>
      </c>
      <c r="BC48">
        <v>5.0361299999999998E-3</v>
      </c>
      <c r="BD48" t="s">
        <v>57</v>
      </c>
      <c r="BE48" t="s">
        <v>57</v>
      </c>
      <c r="BF48" t="s">
        <v>57</v>
      </c>
    </row>
    <row r="49" spans="1:58" x14ac:dyDescent="0.3">
      <c r="A49">
        <v>2017</v>
      </c>
      <c r="B49" t="s">
        <v>57</v>
      </c>
      <c r="C49" t="s">
        <v>57</v>
      </c>
      <c r="D49" t="s">
        <v>57</v>
      </c>
      <c r="E49" t="s">
        <v>57</v>
      </c>
      <c r="F49">
        <v>9.7066649999999997E-3</v>
      </c>
      <c r="G49">
        <v>8.7855900000000001E-2</v>
      </c>
      <c r="H49" t="s">
        <v>57</v>
      </c>
      <c r="I49">
        <v>1.1089019999999999E-3</v>
      </c>
      <c r="J49" t="s">
        <v>57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>
        <v>3.1906289999999999E-3</v>
      </c>
      <c r="R49" t="s">
        <v>57</v>
      </c>
      <c r="S49" t="s">
        <v>57</v>
      </c>
      <c r="T49" t="s">
        <v>57</v>
      </c>
      <c r="U49" t="s">
        <v>57</v>
      </c>
      <c r="V49" t="s">
        <v>57</v>
      </c>
      <c r="W49" t="s">
        <v>57</v>
      </c>
      <c r="X49">
        <v>0.1406994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s="1">
        <v>5.6890440000000003E-5</v>
      </c>
      <c r="AF49">
        <v>4.237579E-3</v>
      </c>
      <c r="AG49" t="s">
        <v>57</v>
      </c>
      <c r="AH49">
        <v>2.1975419999999999E-2</v>
      </c>
      <c r="AI49">
        <v>4.8897030000000001E-2</v>
      </c>
      <c r="AJ49" t="s">
        <v>57</v>
      </c>
      <c r="AK49">
        <v>0.13397580000000001</v>
      </c>
      <c r="AL49" t="s">
        <v>57</v>
      </c>
      <c r="AM49" t="s">
        <v>57</v>
      </c>
      <c r="AN49" t="s">
        <v>57</v>
      </c>
      <c r="AO49" t="s">
        <v>57</v>
      </c>
      <c r="AP49" t="s">
        <v>57</v>
      </c>
      <c r="AQ49" t="s">
        <v>57</v>
      </c>
      <c r="AR49" t="s">
        <v>57</v>
      </c>
      <c r="AS49" t="s">
        <v>57</v>
      </c>
      <c r="AT49" t="s">
        <v>57</v>
      </c>
      <c r="AU49" t="s">
        <v>57</v>
      </c>
      <c r="AV49" t="s">
        <v>57</v>
      </c>
      <c r="AW49" t="s">
        <v>57</v>
      </c>
      <c r="AX49" t="s">
        <v>57</v>
      </c>
      <c r="AY49" t="s">
        <v>57</v>
      </c>
      <c r="AZ49" t="s">
        <v>57</v>
      </c>
      <c r="BA49" t="s">
        <v>57</v>
      </c>
      <c r="BB49" t="s">
        <v>57</v>
      </c>
      <c r="BC49" t="s">
        <v>57</v>
      </c>
      <c r="BD49" t="s">
        <v>57</v>
      </c>
      <c r="BE49" t="s">
        <v>57</v>
      </c>
      <c r="BF49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8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RowHeight="14.4" x14ac:dyDescent="0.3"/>
  <sheetData>
    <row r="1" spans="1:5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3">
      <c r="A2">
        <v>1971</v>
      </c>
      <c r="B2" t="s">
        <v>57</v>
      </c>
      <c r="C2" t="s">
        <v>57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>
        <v>0</v>
      </c>
      <c r="P2" t="s">
        <v>57</v>
      </c>
      <c r="Q2" t="s">
        <v>57</v>
      </c>
      <c r="R2" t="s">
        <v>57</v>
      </c>
      <c r="S2" t="s">
        <v>57</v>
      </c>
      <c r="T2" t="s">
        <v>57</v>
      </c>
      <c r="U2" t="s">
        <v>57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57</v>
      </c>
      <c r="AB2" t="s">
        <v>57</v>
      </c>
      <c r="AC2" t="s">
        <v>57</v>
      </c>
      <c r="AD2" t="s">
        <v>57</v>
      </c>
      <c r="AE2" t="s">
        <v>57</v>
      </c>
      <c r="AF2" t="s">
        <v>57</v>
      </c>
      <c r="AG2" t="s">
        <v>57</v>
      </c>
      <c r="AH2" t="s">
        <v>57</v>
      </c>
      <c r="AI2" t="s">
        <v>57</v>
      </c>
      <c r="AJ2" t="s">
        <v>57</v>
      </c>
      <c r="AK2" t="s">
        <v>57</v>
      </c>
      <c r="AL2" t="s">
        <v>57</v>
      </c>
      <c r="AM2" t="s">
        <v>57</v>
      </c>
      <c r="AN2" t="s">
        <v>57</v>
      </c>
      <c r="AO2" t="s">
        <v>57</v>
      </c>
      <c r="AP2" t="s">
        <v>57</v>
      </c>
      <c r="AQ2">
        <v>0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 t="s">
        <v>57</v>
      </c>
      <c r="AY2" t="s">
        <v>57</v>
      </c>
      <c r="AZ2" t="s">
        <v>57</v>
      </c>
      <c r="BA2" t="s">
        <v>57</v>
      </c>
      <c r="BB2" t="s">
        <v>57</v>
      </c>
      <c r="BC2" t="s">
        <v>57</v>
      </c>
      <c r="BD2" t="s">
        <v>57</v>
      </c>
      <c r="BE2" t="s">
        <v>57</v>
      </c>
      <c r="BF2" t="s">
        <v>57</v>
      </c>
    </row>
    <row r="3" spans="1:58" x14ac:dyDescent="0.3">
      <c r="A3">
        <v>1972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>
        <v>0</v>
      </c>
      <c r="O3">
        <v>0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t="s">
        <v>57</v>
      </c>
      <c r="Y3" t="s">
        <v>57</v>
      </c>
      <c r="Z3" t="s">
        <v>57</v>
      </c>
      <c r="AA3" t="s">
        <v>57</v>
      </c>
      <c r="AB3" t="s">
        <v>57</v>
      </c>
      <c r="AC3" t="s">
        <v>57</v>
      </c>
      <c r="AD3" t="s">
        <v>57</v>
      </c>
      <c r="AE3" t="s">
        <v>57</v>
      </c>
      <c r="AF3" t="s">
        <v>57</v>
      </c>
      <c r="AG3" t="s">
        <v>57</v>
      </c>
      <c r="AH3" t="s">
        <v>57</v>
      </c>
      <c r="AI3" t="s">
        <v>57</v>
      </c>
      <c r="AJ3" t="s">
        <v>57</v>
      </c>
      <c r="AK3" t="s">
        <v>57</v>
      </c>
      <c r="AL3" t="s">
        <v>57</v>
      </c>
      <c r="AM3" t="s">
        <v>57</v>
      </c>
      <c r="AN3" t="s">
        <v>57</v>
      </c>
      <c r="AO3" t="s">
        <v>57</v>
      </c>
      <c r="AP3">
        <v>0</v>
      </c>
      <c r="AQ3">
        <v>0</v>
      </c>
      <c r="AR3" t="s">
        <v>57</v>
      </c>
      <c r="AS3" t="s">
        <v>57</v>
      </c>
      <c r="AT3" t="s">
        <v>57</v>
      </c>
      <c r="AU3" t="s">
        <v>57</v>
      </c>
      <c r="AV3" t="s">
        <v>57</v>
      </c>
      <c r="AW3" t="s">
        <v>57</v>
      </c>
      <c r="AX3" t="s">
        <v>57</v>
      </c>
      <c r="AY3" t="s">
        <v>57</v>
      </c>
      <c r="AZ3" t="s">
        <v>57</v>
      </c>
      <c r="BA3" t="s">
        <v>57</v>
      </c>
      <c r="BB3" t="s">
        <v>57</v>
      </c>
      <c r="BC3" t="s">
        <v>57</v>
      </c>
      <c r="BD3" t="s">
        <v>57</v>
      </c>
      <c r="BE3" t="s">
        <v>57</v>
      </c>
      <c r="BF3" t="s">
        <v>57</v>
      </c>
    </row>
    <row r="4" spans="1:58" x14ac:dyDescent="0.3">
      <c r="A4">
        <v>1973</v>
      </c>
      <c r="B4" t="s">
        <v>57</v>
      </c>
      <c r="C4" t="s">
        <v>57</v>
      </c>
      <c r="D4" t="s">
        <v>57</v>
      </c>
      <c r="E4" t="s">
        <v>57</v>
      </c>
      <c r="F4">
        <v>0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>
        <v>0</v>
      </c>
      <c r="O4">
        <v>0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  <c r="AH4" t="s">
        <v>57</v>
      </c>
      <c r="AI4">
        <v>0</v>
      </c>
      <c r="AJ4" t="s">
        <v>57</v>
      </c>
      <c r="AK4" t="s">
        <v>57</v>
      </c>
      <c r="AL4" t="s">
        <v>57</v>
      </c>
      <c r="AM4" t="s">
        <v>57</v>
      </c>
      <c r="AN4" t="s">
        <v>57</v>
      </c>
      <c r="AO4" t="s">
        <v>57</v>
      </c>
      <c r="AP4">
        <v>0</v>
      </c>
      <c r="AQ4">
        <v>0</v>
      </c>
      <c r="AR4" t="s">
        <v>57</v>
      </c>
      <c r="AS4" t="s">
        <v>57</v>
      </c>
      <c r="AT4" t="s">
        <v>57</v>
      </c>
      <c r="AU4" t="s">
        <v>57</v>
      </c>
      <c r="AV4" t="s">
        <v>57</v>
      </c>
      <c r="AW4" t="s">
        <v>57</v>
      </c>
      <c r="AX4" t="s">
        <v>57</v>
      </c>
      <c r="AY4" t="s">
        <v>57</v>
      </c>
      <c r="AZ4" t="s">
        <v>57</v>
      </c>
      <c r="BA4" t="s">
        <v>57</v>
      </c>
      <c r="BB4" t="s">
        <v>57</v>
      </c>
      <c r="BC4" t="s">
        <v>57</v>
      </c>
      <c r="BD4" t="s">
        <v>57</v>
      </c>
      <c r="BE4" t="s">
        <v>57</v>
      </c>
      <c r="BF4" t="s">
        <v>57</v>
      </c>
    </row>
    <row r="5" spans="1:58" x14ac:dyDescent="0.3">
      <c r="A5">
        <v>1974</v>
      </c>
      <c r="B5" t="s">
        <v>57</v>
      </c>
      <c r="C5" t="s">
        <v>57</v>
      </c>
      <c r="D5" t="s">
        <v>57</v>
      </c>
      <c r="E5" t="s">
        <v>57</v>
      </c>
      <c r="F5">
        <v>0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>
        <v>0</v>
      </c>
      <c r="O5">
        <v>0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t="s">
        <v>57</v>
      </c>
      <c r="AH5">
        <v>0</v>
      </c>
      <c r="AI5">
        <v>0</v>
      </c>
      <c r="AJ5">
        <v>0</v>
      </c>
      <c r="AK5" t="s">
        <v>57</v>
      </c>
      <c r="AL5" t="s">
        <v>57</v>
      </c>
      <c r="AM5" t="s">
        <v>57</v>
      </c>
      <c r="AN5" t="s">
        <v>57</v>
      </c>
      <c r="AO5" t="s">
        <v>57</v>
      </c>
      <c r="AP5">
        <v>0</v>
      </c>
      <c r="AQ5">
        <v>0</v>
      </c>
      <c r="AR5" t="s">
        <v>57</v>
      </c>
      <c r="AS5" t="s">
        <v>57</v>
      </c>
      <c r="AT5" t="s">
        <v>57</v>
      </c>
      <c r="AU5" t="s">
        <v>57</v>
      </c>
      <c r="AV5" t="s">
        <v>57</v>
      </c>
      <c r="AW5" t="s">
        <v>57</v>
      </c>
      <c r="AX5" t="s">
        <v>57</v>
      </c>
      <c r="AY5" t="s">
        <v>57</v>
      </c>
      <c r="AZ5" t="s">
        <v>57</v>
      </c>
      <c r="BA5" t="s">
        <v>57</v>
      </c>
      <c r="BB5" t="s">
        <v>57</v>
      </c>
      <c r="BC5" t="s">
        <v>57</v>
      </c>
      <c r="BD5" t="s">
        <v>57</v>
      </c>
      <c r="BE5">
        <v>0</v>
      </c>
      <c r="BF5" t="s">
        <v>57</v>
      </c>
    </row>
    <row r="6" spans="1:58" x14ac:dyDescent="0.3">
      <c r="A6">
        <v>1975</v>
      </c>
      <c r="B6" t="s">
        <v>57</v>
      </c>
      <c r="C6" t="s">
        <v>57</v>
      </c>
      <c r="D6" t="s">
        <v>57</v>
      </c>
      <c r="E6" t="s">
        <v>57</v>
      </c>
      <c r="F6">
        <v>0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>
        <v>0</v>
      </c>
      <c r="O6">
        <v>0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  <c r="AF6">
        <v>0</v>
      </c>
      <c r="AG6" t="s">
        <v>57</v>
      </c>
      <c r="AH6">
        <v>0</v>
      </c>
      <c r="AI6">
        <v>0</v>
      </c>
      <c r="AJ6">
        <v>0</v>
      </c>
      <c r="AK6" t="s">
        <v>57</v>
      </c>
      <c r="AL6" t="s">
        <v>57</v>
      </c>
      <c r="AM6" t="s">
        <v>57</v>
      </c>
      <c r="AN6" t="s">
        <v>57</v>
      </c>
      <c r="AO6" t="s">
        <v>57</v>
      </c>
      <c r="AP6">
        <v>0</v>
      </c>
      <c r="AQ6">
        <v>0</v>
      </c>
      <c r="AR6" t="s">
        <v>57</v>
      </c>
      <c r="AS6" t="s">
        <v>57</v>
      </c>
      <c r="AT6" t="s">
        <v>57</v>
      </c>
      <c r="AU6" t="s">
        <v>57</v>
      </c>
      <c r="AV6" t="s">
        <v>57</v>
      </c>
      <c r="AW6" t="s">
        <v>57</v>
      </c>
      <c r="AX6" t="s">
        <v>57</v>
      </c>
      <c r="AY6">
        <v>0</v>
      </c>
      <c r="AZ6">
        <v>0</v>
      </c>
      <c r="BA6">
        <v>0</v>
      </c>
      <c r="BB6" t="s">
        <v>57</v>
      </c>
      <c r="BC6">
        <v>0</v>
      </c>
      <c r="BD6">
        <v>0</v>
      </c>
      <c r="BE6">
        <v>0</v>
      </c>
      <c r="BF6">
        <v>0</v>
      </c>
    </row>
    <row r="7" spans="1:58" x14ac:dyDescent="0.3">
      <c r="A7">
        <v>1976</v>
      </c>
      <c r="B7" t="s">
        <v>57</v>
      </c>
      <c r="C7">
        <v>0</v>
      </c>
      <c r="D7" t="s">
        <v>57</v>
      </c>
      <c r="E7" t="s">
        <v>57</v>
      </c>
      <c r="F7">
        <v>0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>
        <v>0</v>
      </c>
      <c r="O7">
        <v>0</v>
      </c>
      <c r="P7" t="s">
        <v>57</v>
      </c>
      <c r="Q7" t="s">
        <v>57</v>
      </c>
      <c r="R7" t="s">
        <v>57</v>
      </c>
      <c r="S7" t="s">
        <v>57</v>
      </c>
      <c r="T7">
        <v>0</v>
      </c>
      <c r="U7" t="s">
        <v>57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  <c r="AF7">
        <v>0</v>
      </c>
      <c r="AG7" t="s">
        <v>57</v>
      </c>
      <c r="AH7">
        <v>0</v>
      </c>
      <c r="AI7">
        <v>0</v>
      </c>
      <c r="AJ7">
        <v>0</v>
      </c>
      <c r="AK7" t="s">
        <v>57</v>
      </c>
      <c r="AL7" t="s">
        <v>57</v>
      </c>
      <c r="AM7" t="s">
        <v>57</v>
      </c>
      <c r="AN7" t="s">
        <v>57</v>
      </c>
      <c r="AO7" t="s">
        <v>57</v>
      </c>
      <c r="AP7">
        <v>0</v>
      </c>
      <c r="AQ7">
        <v>0</v>
      </c>
      <c r="AR7" t="s">
        <v>57</v>
      </c>
      <c r="AS7" t="s">
        <v>57</v>
      </c>
      <c r="AT7">
        <v>0</v>
      </c>
      <c r="AU7">
        <v>0</v>
      </c>
      <c r="AV7" t="s">
        <v>57</v>
      </c>
      <c r="AW7" t="s">
        <v>57</v>
      </c>
      <c r="AX7" t="s">
        <v>57</v>
      </c>
      <c r="AY7">
        <v>0</v>
      </c>
      <c r="AZ7">
        <v>0</v>
      </c>
      <c r="BA7">
        <v>0</v>
      </c>
      <c r="BB7" t="s">
        <v>57</v>
      </c>
      <c r="BC7">
        <v>0</v>
      </c>
      <c r="BD7">
        <v>0</v>
      </c>
      <c r="BE7">
        <v>0</v>
      </c>
      <c r="BF7">
        <v>0</v>
      </c>
    </row>
    <row r="8" spans="1:58" x14ac:dyDescent="0.3">
      <c r="A8">
        <v>1977</v>
      </c>
      <c r="B8">
        <v>0</v>
      </c>
      <c r="C8">
        <v>0</v>
      </c>
      <c r="D8" t="s">
        <v>57</v>
      </c>
      <c r="E8" t="s">
        <v>57</v>
      </c>
      <c r="F8">
        <v>0</v>
      </c>
      <c r="G8" t="s">
        <v>57</v>
      </c>
      <c r="H8" t="s">
        <v>57</v>
      </c>
      <c r="I8" t="s">
        <v>57</v>
      </c>
      <c r="J8">
        <v>0</v>
      </c>
      <c r="K8" t="s">
        <v>57</v>
      </c>
      <c r="L8" t="s">
        <v>57</v>
      </c>
      <c r="M8" t="s">
        <v>57</v>
      </c>
      <c r="N8">
        <v>0</v>
      </c>
      <c r="O8">
        <v>0</v>
      </c>
      <c r="P8" t="s">
        <v>57</v>
      </c>
      <c r="Q8" t="s">
        <v>57</v>
      </c>
      <c r="R8" t="s">
        <v>57</v>
      </c>
      <c r="S8" t="s">
        <v>57</v>
      </c>
      <c r="T8">
        <v>0</v>
      </c>
      <c r="U8">
        <v>0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  <c r="AF8">
        <v>0</v>
      </c>
      <c r="AG8">
        <v>0</v>
      </c>
      <c r="AH8">
        <v>0</v>
      </c>
      <c r="AI8">
        <v>0</v>
      </c>
      <c r="AJ8">
        <v>0</v>
      </c>
      <c r="AK8" t="s">
        <v>57</v>
      </c>
      <c r="AL8" t="s">
        <v>57</v>
      </c>
      <c r="AM8" t="s">
        <v>57</v>
      </c>
      <c r="AN8" t="s">
        <v>57</v>
      </c>
      <c r="AO8" t="s">
        <v>57</v>
      </c>
      <c r="AP8">
        <v>0</v>
      </c>
      <c r="AQ8">
        <v>0</v>
      </c>
      <c r="AR8" t="s">
        <v>57</v>
      </c>
      <c r="AS8" t="s">
        <v>57</v>
      </c>
      <c r="AT8">
        <v>0</v>
      </c>
      <c r="AU8">
        <v>0</v>
      </c>
      <c r="AV8" t="s">
        <v>57</v>
      </c>
      <c r="AW8" t="s">
        <v>57</v>
      </c>
      <c r="AX8" t="s">
        <v>57</v>
      </c>
      <c r="AY8">
        <v>0</v>
      </c>
      <c r="AZ8">
        <v>0</v>
      </c>
      <c r="BA8">
        <v>0</v>
      </c>
      <c r="BB8" t="s">
        <v>57</v>
      </c>
      <c r="BC8">
        <v>0</v>
      </c>
      <c r="BD8">
        <v>0</v>
      </c>
      <c r="BE8">
        <v>0</v>
      </c>
      <c r="BF8">
        <v>0</v>
      </c>
    </row>
    <row r="9" spans="1:58" x14ac:dyDescent="0.3">
      <c r="A9">
        <v>1978</v>
      </c>
      <c r="B9">
        <v>0</v>
      </c>
      <c r="C9">
        <v>0</v>
      </c>
      <c r="D9" t="s">
        <v>57</v>
      </c>
      <c r="E9" t="s">
        <v>57</v>
      </c>
      <c r="F9">
        <v>0</v>
      </c>
      <c r="G9" t="s">
        <v>57</v>
      </c>
      <c r="H9" t="s">
        <v>57</v>
      </c>
      <c r="I9" t="s">
        <v>57</v>
      </c>
      <c r="J9">
        <v>0</v>
      </c>
      <c r="K9" t="s">
        <v>57</v>
      </c>
      <c r="L9" t="s">
        <v>57</v>
      </c>
      <c r="M9" t="s">
        <v>57</v>
      </c>
      <c r="N9">
        <v>0</v>
      </c>
      <c r="O9">
        <v>0</v>
      </c>
      <c r="P9" t="s">
        <v>57</v>
      </c>
      <c r="Q9" t="s">
        <v>57</v>
      </c>
      <c r="R9" t="s">
        <v>57</v>
      </c>
      <c r="S9" t="s">
        <v>57</v>
      </c>
      <c r="T9">
        <v>0</v>
      </c>
      <c r="U9">
        <v>0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57</v>
      </c>
      <c r="AM9" t="s">
        <v>57</v>
      </c>
      <c r="AN9" t="s">
        <v>57</v>
      </c>
      <c r="AO9" t="s">
        <v>57</v>
      </c>
      <c r="AP9">
        <v>0</v>
      </c>
      <c r="AQ9">
        <v>0</v>
      </c>
      <c r="AR9">
        <v>0</v>
      </c>
      <c r="AS9" t="s">
        <v>57</v>
      </c>
      <c r="AT9">
        <v>0</v>
      </c>
      <c r="AU9">
        <v>0</v>
      </c>
      <c r="AV9" t="s">
        <v>57</v>
      </c>
      <c r="AW9" t="s">
        <v>57</v>
      </c>
      <c r="AX9" t="s">
        <v>57</v>
      </c>
      <c r="AY9">
        <v>0</v>
      </c>
      <c r="AZ9">
        <v>0</v>
      </c>
      <c r="BA9">
        <v>0</v>
      </c>
      <c r="BB9" t="s">
        <v>57</v>
      </c>
      <c r="BC9">
        <v>0</v>
      </c>
      <c r="BD9">
        <v>0</v>
      </c>
      <c r="BE9">
        <v>0</v>
      </c>
      <c r="BF9">
        <v>0</v>
      </c>
    </row>
    <row r="10" spans="1:58" x14ac:dyDescent="0.3">
      <c r="A10">
        <v>1979</v>
      </c>
      <c r="B10">
        <v>0</v>
      </c>
      <c r="C10">
        <v>0</v>
      </c>
      <c r="D10" t="s">
        <v>57</v>
      </c>
      <c r="E10" t="s">
        <v>57</v>
      </c>
      <c r="F10">
        <v>0</v>
      </c>
      <c r="G10" t="s">
        <v>57</v>
      </c>
      <c r="H10" t="s">
        <v>57</v>
      </c>
      <c r="I10" t="s">
        <v>57</v>
      </c>
      <c r="J10">
        <v>0</v>
      </c>
      <c r="K10" t="s">
        <v>57</v>
      </c>
      <c r="L10">
        <v>0</v>
      </c>
      <c r="M10" t="s">
        <v>57</v>
      </c>
      <c r="N10">
        <v>0</v>
      </c>
      <c r="O10">
        <v>0</v>
      </c>
      <c r="P10" t="s">
        <v>57</v>
      </c>
      <c r="Q10" t="s">
        <v>57</v>
      </c>
      <c r="R10">
        <v>0</v>
      </c>
      <c r="S10" t="s">
        <v>57</v>
      </c>
      <c r="T10">
        <v>0</v>
      </c>
      <c r="U10">
        <v>0</v>
      </c>
      <c r="V10" t="s">
        <v>57</v>
      </c>
      <c r="W10" t="s">
        <v>57</v>
      </c>
      <c r="X10" t="s">
        <v>57</v>
      </c>
      <c r="Y10">
        <v>0</v>
      </c>
      <c r="Z10" t="s">
        <v>57</v>
      </c>
      <c r="AA10">
        <v>0</v>
      </c>
      <c r="AB10" t="s">
        <v>57</v>
      </c>
      <c r="AC10">
        <v>0</v>
      </c>
      <c r="AD10" t="s">
        <v>57</v>
      </c>
      <c r="AE10" t="s">
        <v>57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57</v>
      </c>
      <c r="AM10" t="s">
        <v>57</v>
      </c>
      <c r="AN10" t="s">
        <v>57</v>
      </c>
      <c r="AO10" t="s">
        <v>57</v>
      </c>
      <c r="AP10">
        <v>0</v>
      </c>
      <c r="AQ10">
        <v>0</v>
      </c>
      <c r="AR10">
        <v>0</v>
      </c>
      <c r="AS10" t="s">
        <v>57</v>
      </c>
      <c r="AT10">
        <v>0</v>
      </c>
      <c r="AU10">
        <v>0</v>
      </c>
      <c r="AV10" t="s">
        <v>57</v>
      </c>
      <c r="AW10" t="s">
        <v>57</v>
      </c>
      <c r="AX10" t="s">
        <v>57</v>
      </c>
      <c r="AY10">
        <v>0</v>
      </c>
      <c r="AZ10">
        <v>0</v>
      </c>
      <c r="BA10">
        <v>0</v>
      </c>
      <c r="BB10" t="s">
        <v>57</v>
      </c>
      <c r="BC10">
        <v>0</v>
      </c>
      <c r="BD10">
        <v>0</v>
      </c>
      <c r="BE10">
        <v>0</v>
      </c>
      <c r="BF10">
        <v>0</v>
      </c>
    </row>
    <row r="11" spans="1:58" x14ac:dyDescent="0.3">
      <c r="A11">
        <v>1980</v>
      </c>
      <c r="B11">
        <v>0</v>
      </c>
      <c r="C11">
        <v>0</v>
      </c>
      <c r="D11" t="s">
        <v>57</v>
      </c>
      <c r="E11" t="s">
        <v>57</v>
      </c>
      <c r="F11">
        <v>0</v>
      </c>
      <c r="G11" t="s">
        <v>57</v>
      </c>
      <c r="H11" t="s">
        <v>57</v>
      </c>
      <c r="I11" t="s">
        <v>57</v>
      </c>
      <c r="J11">
        <v>0</v>
      </c>
      <c r="K11" t="s">
        <v>57</v>
      </c>
      <c r="L11">
        <v>0</v>
      </c>
      <c r="M11" t="s">
        <v>57</v>
      </c>
      <c r="N11">
        <v>0</v>
      </c>
      <c r="O11">
        <v>0</v>
      </c>
      <c r="P11" t="s">
        <v>57</v>
      </c>
      <c r="Q11" t="s">
        <v>57</v>
      </c>
      <c r="R11">
        <v>0</v>
      </c>
      <c r="S11" t="s">
        <v>57</v>
      </c>
      <c r="T11">
        <v>0</v>
      </c>
      <c r="U11">
        <v>0</v>
      </c>
      <c r="V11" t="s">
        <v>57</v>
      </c>
      <c r="W11" t="s">
        <v>57</v>
      </c>
      <c r="X11" t="s">
        <v>57</v>
      </c>
      <c r="Y11">
        <v>0</v>
      </c>
      <c r="Z11" t="s">
        <v>57</v>
      </c>
      <c r="AA11">
        <v>0</v>
      </c>
      <c r="AB11" t="s">
        <v>57</v>
      </c>
      <c r="AC11">
        <v>0</v>
      </c>
      <c r="AD11" t="s">
        <v>57</v>
      </c>
      <c r="AE11" t="s">
        <v>57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57</v>
      </c>
      <c r="AM11" t="s">
        <v>57</v>
      </c>
      <c r="AN11" t="s">
        <v>57</v>
      </c>
      <c r="AO11" t="s">
        <v>57</v>
      </c>
      <c r="AP11">
        <v>0</v>
      </c>
      <c r="AQ11">
        <v>0</v>
      </c>
      <c r="AR11">
        <v>0</v>
      </c>
      <c r="AS11" t="s">
        <v>57</v>
      </c>
      <c r="AT11">
        <v>0</v>
      </c>
      <c r="AU11">
        <v>0</v>
      </c>
      <c r="AV11" t="s">
        <v>57</v>
      </c>
      <c r="AW11" t="s">
        <v>57</v>
      </c>
      <c r="AX11">
        <v>0</v>
      </c>
      <c r="AY11">
        <v>0</v>
      </c>
      <c r="AZ11">
        <v>0</v>
      </c>
      <c r="BA11">
        <v>0</v>
      </c>
      <c r="BB11" t="s">
        <v>57</v>
      </c>
      <c r="BC11">
        <v>0</v>
      </c>
      <c r="BD11">
        <v>0</v>
      </c>
      <c r="BE11">
        <v>0</v>
      </c>
      <c r="BF11">
        <v>0</v>
      </c>
    </row>
    <row r="12" spans="1:58" x14ac:dyDescent="0.3">
      <c r="A12">
        <v>1981</v>
      </c>
      <c r="B12">
        <v>0</v>
      </c>
      <c r="C12">
        <v>0</v>
      </c>
      <c r="D12" t="s">
        <v>57</v>
      </c>
      <c r="E12" t="s">
        <v>57</v>
      </c>
      <c r="F12">
        <v>0</v>
      </c>
      <c r="G12">
        <v>0</v>
      </c>
      <c r="H12" t="s">
        <v>57</v>
      </c>
      <c r="I12" t="s">
        <v>57</v>
      </c>
      <c r="J12">
        <v>0</v>
      </c>
      <c r="K12" t="s">
        <v>57</v>
      </c>
      <c r="L12">
        <v>0</v>
      </c>
      <c r="M12" t="s">
        <v>57</v>
      </c>
      <c r="N12">
        <v>0</v>
      </c>
      <c r="O12">
        <v>0</v>
      </c>
      <c r="P12" t="s">
        <v>57</v>
      </c>
      <c r="Q12">
        <v>0</v>
      </c>
      <c r="R12">
        <v>0</v>
      </c>
      <c r="S12" t="s">
        <v>57</v>
      </c>
      <c r="T12">
        <v>0</v>
      </c>
      <c r="U12">
        <v>0</v>
      </c>
      <c r="V12" t="s">
        <v>57</v>
      </c>
      <c r="W12" t="s">
        <v>57</v>
      </c>
      <c r="X12" t="s">
        <v>57</v>
      </c>
      <c r="Y12">
        <v>0</v>
      </c>
      <c r="Z12" t="s">
        <v>57</v>
      </c>
      <c r="AA12">
        <v>0</v>
      </c>
      <c r="AB12">
        <v>0</v>
      </c>
      <c r="AC12">
        <v>0</v>
      </c>
      <c r="AD12" t="s">
        <v>57</v>
      </c>
      <c r="AE12" t="s">
        <v>57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57</v>
      </c>
      <c r="AM12">
        <v>0</v>
      </c>
      <c r="AN12" t="s">
        <v>57</v>
      </c>
      <c r="AO12" t="s">
        <v>57</v>
      </c>
      <c r="AP12">
        <v>0</v>
      </c>
      <c r="AQ12">
        <v>0</v>
      </c>
      <c r="AR12">
        <v>0</v>
      </c>
      <c r="AS12" t="s">
        <v>57</v>
      </c>
      <c r="AT12">
        <v>0</v>
      </c>
      <c r="AU12">
        <v>0</v>
      </c>
      <c r="AV12" t="s">
        <v>57</v>
      </c>
      <c r="AW12" t="s">
        <v>57</v>
      </c>
      <c r="AX12">
        <v>0</v>
      </c>
      <c r="AY12">
        <v>0</v>
      </c>
      <c r="AZ12">
        <v>0</v>
      </c>
      <c r="BA12">
        <v>0</v>
      </c>
      <c r="BB12" t="s">
        <v>57</v>
      </c>
      <c r="BC12">
        <v>0</v>
      </c>
      <c r="BD12">
        <v>0</v>
      </c>
      <c r="BE12">
        <v>0</v>
      </c>
      <c r="BF12">
        <v>0</v>
      </c>
    </row>
    <row r="13" spans="1:58" x14ac:dyDescent="0.3">
      <c r="A13">
        <v>1982</v>
      </c>
      <c r="B13">
        <v>0</v>
      </c>
      <c r="C13">
        <v>0</v>
      </c>
      <c r="D13" t="s">
        <v>57</v>
      </c>
      <c r="E13" t="s">
        <v>57</v>
      </c>
      <c r="F13">
        <v>0</v>
      </c>
      <c r="G13">
        <v>0</v>
      </c>
      <c r="H13" t="s">
        <v>57</v>
      </c>
      <c r="I13" t="s">
        <v>57</v>
      </c>
      <c r="J13">
        <v>0</v>
      </c>
      <c r="K13" t="s">
        <v>57</v>
      </c>
      <c r="L13">
        <v>0</v>
      </c>
      <c r="M13">
        <v>0</v>
      </c>
      <c r="N13">
        <v>0</v>
      </c>
      <c r="O13">
        <v>0</v>
      </c>
      <c r="P13" t="s">
        <v>57</v>
      </c>
      <c r="Q13">
        <v>0</v>
      </c>
      <c r="R13">
        <v>0</v>
      </c>
      <c r="S13" t="s">
        <v>57</v>
      </c>
      <c r="T13">
        <v>0</v>
      </c>
      <c r="U13">
        <v>0</v>
      </c>
      <c r="V13" t="s">
        <v>57</v>
      </c>
      <c r="W13" t="s">
        <v>57</v>
      </c>
      <c r="X13" t="s">
        <v>57</v>
      </c>
      <c r="Y13">
        <v>0</v>
      </c>
      <c r="Z13" t="s">
        <v>57</v>
      </c>
      <c r="AA13">
        <v>0</v>
      </c>
      <c r="AB13">
        <v>0</v>
      </c>
      <c r="AC13">
        <v>0</v>
      </c>
      <c r="AD13" t="s">
        <v>57</v>
      </c>
      <c r="AE13" t="s">
        <v>57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57</v>
      </c>
      <c r="AM13">
        <v>0</v>
      </c>
      <c r="AN13" t="s">
        <v>57</v>
      </c>
      <c r="AO13" t="s">
        <v>57</v>
      </c>
      <c r="AP13">
        <v>0</v>
      </c>
      <c r="AQ13">
        <v>0</v>
      </c>
      <c r="AR13">
        <v>0</v>
      </c>
      <c r="AS13" t="s">
        <v>57</v>
      </c>
      <c r="AT13">
        <v>0</v>
      </c>
      <c r="AU13">
        <v>0</v>
      </c>
      <c r="AV13" t="s">
        <v>57</v>
      </c>
      <c r="AW13" t="s">
        <v>57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3">
      <c r="A14">
        <v>1983</v>
      </c>
      <c r="B14">
        <v>0</v>
      </c>
      <c r="C14">
        <v>0</v>
      </c>
      <c r="D14" t="s">
        <v>57</v>
      </c>
      <c r="E14" t="s">
        <v>57</v>
      </c>
      <c r="F14">
        <v>0</v>
      </c>
      <c r="G14">
        <v>0</v>
      </c>
      <c r="H14" t="s">
        <v>57</v>
      </c>
      <c r="I14" t="s">
        <v>57</v>
      </c>
      <c r="J14">
        <v>0</v>
      </c>
      <c r="K14" t="s">
        <v>57</v>
      </c>
      <c r="L14">
        <v>0</v>
      </c>
      <c r="M14">
        <v>0</v>
      </c>
      <c r="N14">
        <v>0</v>
      </c>
      <c r="O14">
        <v>0</v>
      </c>
      <c r="P14" t="s">
        <v>57</v>
      </c>
      <c r="Q14">
        <v>0</v>
      </c>
      <c r="R14">
        <v>0</v>
      </c>
      <c r="S14" t="s">
        <v>57</v>
      </c>
      <c r="T14">
        <v>0</v>
      </c>
      <c r="U14">
        <v>0</v>
      </c>
      <c r="V14" t="s">
        <v>57</v>
      </c>
      <c r="W14" t="s">
        <v>57</v>
      </c>
      <c r="X14" t="s">
        <v>57</v>
      </c>
      <c r="Y14">
        <v>0</v>
      </c>
      <c r="Z14" t="s">
        <v>57</v>
      </c>
      <c r="AA14">
        <v>0</v>
      </c>
      <c r="AB14">
        <v>0</v>
      </c>
      <c r="AC14">
        <v>0</v>
      </c>
      <c r="AD14" t="s">
        <v>57</v>
      </c>
      <c r="AE14" t="s">
        <v>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57</v>
      </c>
      <c r="AM14">
        <v>0</v>
      </c>
      <c r="AN14" t="s">
        <v>57</v>
      </c>
      <c r="AO14" t="s">
        <v>57</v>
      </c>
      <c r="AP14">
        <v>0</v>
      </c>
      <c r="AQ14">
        <v>0</v>
      </c>
      <c r="AR14">
        <v>0</v>
      </c>
      <c r="AS14" t="s">
        <v>57</v>
      </c>
      <c r="AT14">
        <v>0</v>
      </c>
      <c r="AU14">
        <v>0</v>
      </c>
      <c r="AV14" t="s">
        <v>57</v>
      </c>
      <c r="AW14" t="s">
        <v>57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3">
      <c r="A15">
        <v>1984</v>
      </c>
      <c r="B15">
        <v>0</v>
      </c>
      <c r="C15">
        <v>0</v>
      </c>
      <c r="D15" t="s">
        <v>57</v>
      </c>
      <c r="E15" t="s">
        <v>57</v>
      </c>
      <c r="F15">
        <v>0</v>
      </c>
      <c r="G15">
        <v>0</v>
      </c>
      <c r="H15" t="s">
        <v>57</v>
      </c>
      <c r="I15" t="s">
        <v>57</v>
      </c>
      <c r="J15">
        <v>0</v>
      </c>
      <c r="K15" t="s">
        <v>57</v>
      </c>
      <c r="L15">
        <v>0</v>
      </c>
      <c r="M15">
        <v>0</v>
      </c>
      <c r="N15">
        <v>0</v>
      </c>
      <c r="O15">
        <v>0</v>
      </c>
      <c r="P15" t="s">
        <v>57</v>
      </c>
      <c r="Q15">
        <v>0</v>
      </c>
      <c r="R15">
        <v>0</v>
      </c>
      <c r="S15" t="s">
        <v>57</v>
      </c>
      <c r="T15">
        <v>0</v>
      </c>
      <c r="U15">
        <v>0</v>
      </c>
      <c r="V15">
        <v>0</v>
      </c>
      <c r="W15">
        <v>0</v>
      </c>
      <c r="X15" t="s">
        <v>57</v>
      </c>
      <c r="Y15">
        <v>0</v>
      </c>
      <c r="Z15" t="s">
        <v>57</v>
      </c>
      <c r="AA15">
        <v>0</v>
      </c>
      <c r="AB15">
        <v>0</v>
      </c>
      <c r="AC15">
        <v>0</v>
      </c>
      <c r="AD15" t="s">
        <v>57</v>
      </c>
      <c r="AE15" t="s">
        <v>57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57</v>
      </c>
      <c r="AM15">
        <v>0</v>
      </c>
      <c r="AN15" t="s">
        <v>57</v>
      </c>
      <c r="AO15" t="s">
        <v>57</v>
      </c>
      <c r="AP15">
        <v>0</v>
      </c>
      <c r="AQ15">
        <v>0</v>
      </c>
      <c r="AR15">
        <v>0</v>
      </c>
      <c r="AS15" t="s">
        <v>57</v>
      </c>
      <c r="AT15">
        <v>0</v>
      </c>
      <c r="AU15">
        <v>0</v>
      </c>
      <c r="AV15" t="s">
        <v>57</v>
      </c>
      <c r="AW15" t="s">
        <v>57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3">
      <c r="A16">
        <v>1985</v>
      </c>
      <c r="B16">
        <v>0</v>
      </c>
      <c r="C16">
        <v>0</v>
      </c>
      <c r="D16" t="s">
        <v>57</v>
      </c>
      <c r="E16" t="s">
        <v>57</v>
      </c>
      <c r="F16">
        <v>0</v>
      </c>
      <c r="G16">
        <v>0</v>
      </c>
      <c r="H16" t="s">
        <v>57</v>
      </c>
      <c r="I16">
        <v>0</v>
      </c>
      <c r="J16">
        <v>0</v>
      </c>
      <c r="K16" t="s">
        <v>57</v>
      </c>
      <c r="L16">
        <v>0</v>
      </c>
      <c r="M16">
        <v>0</v>
      </c>
      <c r="N16">
        <v>0</v>
      </c>
      <c r="O16">
        <v>0</v>
      </c>
      <c r="P16" t="s">
        <v>57</v>
      </c>
      <c r="Q16">
        <v>0</v>
      </c>
      <c r="R16">
        <v>0</v>
      </c>
      <c r="S16" t="s">
        <v>57</v>
      </c>
      <c r="T16">
        <v>0</v>
      </c>
      <c r="U16">
        <v>0</v>
      </c>
      <c r="V16">
        <v>0</v>
      </c>
      <c r="W16">
        <v>0</v>
      </c>
      <c r="X16" t="s">
        <v>57</v>
      </c>
      <c r="Y16">
        <v>0</v>
      </c>
      <c r="Z16">
        <v>0</v>
      </c>
      <c r="AA16">
        <v>0</v>
      </c>
      <c r="AB16">
        <v>0</v>
      </c>
      <c r="AC16">
        <v>0</v>
      </c>
      <c r="AD16" t="s">
        <v>57</v>
      </c>
      <c r="AE16" t="s">
        <v>57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t="s">
        <v>57</v>
      </c>
      <c r="AO16" t="s">
        <v>57</v>
      </c>
      <c r="AP16">
        <v>0</v>
      </c>
      <c r="AQ16">
        <v>0</v>
      </c>
      <c r="AR16">
        <v>0</v>
      </c>
      <c r="AS16" t="s">
        <v>57</v>
      </c>
      <c r="AT16">
        <v>0</v>
      </c>
      <c r="AU16">
        <v>0</v>
      </c>
      <c r="AV16" t="s">
        <v>57</v>
      </c>
      <c r="AW16" t="s">
        <v>57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 t="s">
        <v>57</v>
      </c>
      <c r="BE16">
        <v>0</v>
      </c>
      <c r="BF16">
        <v>0</v>
      </c>
    </row>
    <row r="17" spans="1:58" x14ac:dyDescent="0.3">
      <c r="A17">
        <v>1986</v>
      </c>
      <c r="B17">
        <v>0</v>
      </c>
      <c r="C17">
        <v>0</v>
      </c>
      <c r="D17">
        <v>0</v>
      </c>
      <c r="E17" t="s">
        <v>57</v>
      </c>
      <c r="F17">
        <v>0</v>
      </c>
      <c r="G17">
        <v>0</v>
      </c>
      <c r="H17" t="s">
        <v>57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57</v>
      </c>
      <c r="T17">
        <v>0</v>
      </c>
      <c r="U17">
        <v>0</v>
      </c>
      <c r="V17">
        <v>0</v>
      </c>
      <c r="W17">
        <v>0</v>
      </c>
      <c r="X17" t="s">
        <v>57</v>
      </c>
      <c r="Y17">
        <v>0</v>
      </c>
      <c r="Z17">
        <v>0</v>
      </c>
      <c r="AA17">
        <v>0</v>
      </c>
      <c r="AB17">
        <v>0</v>
      </c>
      <c r="AC17">
        <v>0</v>
      </c>
      <c r="AD17" t="s">
        <v>57</v>
      </c>
      <c r="AE17" t="s">
        <v>57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t="s">
        <v>57</v>
      </c>
      <c r="AO17" t="s">
        <v>57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57</v>
      </c>
      <c r="AW17" t="s">
        <v>57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57</v>
      </c>
      <c r="BE17">
        <v>0</v>
      </c>
      <c r="BF17">
        <v>0</v>
      </c>
    </row>
    <row r="18" spans="1:58" x14ac:dyDescent="0.3">
      <c r="A18">
        <v>1987</v>
      </c>
      <c r="B18">
        <v>0</v>
      </c>
      <c r="C18">
        <v>0</v>
      </c>
      <c r="D18">
        <v>0</v>
      </c>
      <c r="E18" t="s">
        <v>57</v>
      </c>
      <c r="F18">
        <v>0</v>
      </c>
      <c r="G18">
        <v>0</v>
      </c>
      <c r="H18" t="s">
        <v>57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57</v>
      </c>
      <c r="T18">
        <v>0</v>
      </c>
      <c r="U18">
        <v>0</v>
      </c>
      <c r="V18">
        <v>0</v>
      </c>
      <c r="W18">
        <v>0</v>
      </c>
      <c r="X18" t="s">
        <v>57</v>
      </c>
      <c r="Y18">
        <v>0</v>
      </c>
      <c r="Z18">
        <v>0</v>
      </c>
      <c r="AA18">
        <v>0</v>
      </c>
      <c r="AB18">
        <v>0</v>
      </c>
      <c r="AC18">
        <v>0</v>
      </c>
      <c r="AD18" t="s">
        <v>57</v>
      </c>
      <c r="AE18" t="s">
        <v>57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t="s">
        <v>57</v>
      </c>
      <c r="AO18" t="s">
        <v>57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57</v>
      </c>
      <c r="AW18" t="s">
        <v>57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57</v>
      </c>
      <c r="BE18">
        <v>0</v>
      </c>
      <c r="BF18">
        <v>0</v>
      </c>
    </row>
    <row r="19" spans="1:58" x14ac:dyDescent="0.3">
      <c r="A19">
        <v>1988</v>
      </c>
      <c r="B19">
        <v>0</v>
      </c>
      <c r="C19">
        <v>0</v>
      </c>
      <c r="D19">
        <v>0</v>
      </c>
      <c r="E19" t="s">
        <v>57</v>
      </c>
      <c r="F19">
        <v>0</v>
      </c>
      <c r="G19">
        <v>0</v>
      </c>
      <c r="H19" t="s">
        <v>57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57</v>
      </c>
      <c r="T19">
        <v>0</v>
      </c>
      <c r="U19">
        <v>0</v>
      </c>
      <c r="V19">
        <v>0</v>
      </c>
      <c r="W19">
        <v>0</v>
      </c>
      <c r="X19" t="s">
        <v>57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57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t="s">
        <v>57</v>
      </c>
      <c r="AO19" t="s">
        <v>57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t="s">
        <v>57</v>
      </c>
      <c r="AW19" t="s">
        <v>57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57</v>
      </c>
      <c r="BE19">
        <v>0</v>
      </c>
      <c r="BF19">
        <v>0</v>
      </c>
    </row>
    <row r="20" spans="1:58" x14ac:dyDescent="0.3">
      <c r="A20">
        <v>1989</v>
      </c>
      <c r="B20">
        <v>0</v>
      </c>
      <c r="C20">
        <v>0</v>
      </c>
      <c r="D20">
        <v>0</v>
      </c>
      <c r="E20" t="s">
        <v>57</v>
      </c>
      <c r="F20">
        <v>0</v>
      </c>
      <c r="G20">
        <v>0</v>
      </c>
      <c r="H20" t="s">
        <v>57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57</v>
      </c>
      <c r="T20">
        <v>0</v>
      </c>
      <c r="U20">
        <v>0</v>
      </c>
      <c r="V20">
        <v>0</v>
      </c>
      <c r="W20">
        <v>0</v>
      </c>
      <c r="X20" t="s">
        <v>57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57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t="s">
        <v>57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57</v>
      </c>
      <c r="AW20" t="s">
        <v>57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 t="s">
        <v>57</v>
      </c>
      <c r="BE20">
        <v>0</v>
      </c>
      <c r="BF20">
        <v>0</v>
      </c>
    </row>
    <row r="21" spans="1:58" x14ac:dyDescent="0.3">
      <c r="A21">
        <v>1990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57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57</v>
      </c>
      <c r="T21">
        <v>0</v>
      </c>
      <c r="U21">
        <v>0</v>
      </c>
      <c r="V21">
        <v>0</v>
      </c>
      <c r="W21">
        <v>0</v>
      </c>
      <c r="X21" t="s">
        <v>57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57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t="s">
        <v>57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57</v>
      </c>
      <c r="AW21" t="s">
        <v>57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57</v>
      </c>
      <c r="BE21">
        <v>0</v>
      </c>
      <c r="BF21">
        <v>0</v>
      </c>
    </row>
    <row r="22" spans="1:58" x14ac:dyDescent="0.3">
      <c r="A22">
        <v>1991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t="s">
        <v>57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57</v>
      </c>
      <c r="T22">
        <v>0</v>
      </c>
      <c r="U22">
        <v>0</v>
      </c>
      <c r="V22">
        <v>0</v>
      </c>
      <c r="W22">
        <v>0</v>
      </c>
      <c r="X22" t="s">
        <v>57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57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t="s">
        <v>57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t="s">
        <v>57</v>
      </c>
      <c r="AW22" t="s">
        <v>57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57</v>
      </c>
      <c r="BE22">
        <v>0</v>
      </c>
      <c r="BF22">
        <v>0</v>
      </c>
    </row>
    <row r="23" spans="1:58" x14ac:dyDescent="0.3">
      <c r="A23">
        <v>1992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57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57</v>
      </c>
      <c r="T23">
        <v>0</v>
      </c>
      <c r="U23">
        <v>0</v>
      </c>
      <c r="V23">
        <v>0</v>
      </c>
      <c r="W23">
        <v>0</v>
      </c>
      <c r="X23" t="s">
        <v>57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57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t="s">
        <v>57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57</v>
      </c>
      <c r="AW23" t="s">
        <v>57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 t="s">
        <v>57</v>
      </c>
      <c r="BE23">
        <v>0</v>
      </c>
      <c r="BF23">
        <v>0</v>
      </c>
    </row>
    <row r="24" spans="1:58" x14ac:dyDescent="0.3">
      <c r="A24">
        <v>1993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57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57</v>
      </c>
      <c r="T24">
        <v>0</v>
      </c>
      <c r="U24">
        <v>0</v>
      </c>
      <c r="V24">
        <v>0</v>
      </c>
      <c r="W24">
        <v>0</v>
      </c>
      <c r="X24" t="s">
        <v>57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57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t="s">
        <v>57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t="s">
        <v>57</v>
      </c>
      <c r="AW24" t="s">
        <v>57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57</v>
      </c>
      <c r="BE24">
        <v>0</v>
      </c>
      <c r="BF24">
        <v>0</v>
      </c>
    </row>
    <row r="25" spans="1:58" x14ac:dyDescent="0.3">
      <c r="A25">
        <v>1994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57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57</v>
      </c>
      <c r="T25">
        <v>0</v>
      </c>
      <c r="U25">
        <v>0</v>
      </c>
      <c r="V25">
        <v>0</v>
      </c>
      <c r="W25">
        <v>0</v>
      </c>
      <c r="X25" t="s">
        <v>57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57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t="s">
        <v>57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57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 t="s">
        <v>57</v>
      </c>
      <c r="BE25">
        <v>0</v>
      </c>
      <c r="BF25">
        <v>0</v>
      </c>
    </row>
    <row r="26" spans="1:58" x14ac:dyDescent="0.3">
      <c r="A26">
        <v>1995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57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57</v>
      </c>
      <c r="T26">
        <v>0</v>
      </c>
      <c r="U26">
        <v>0</v>
      </c>
      <c r="V26">
        <v>0</v>
      </c>
      <c r="W26">
        <v>0</v>
      </c>
      <c r="X26" t="s">
        <v>57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57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t="s">
        <v>57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57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57</v>
      </c>
      <c r="BE26">
        <v>0</v>
      </c>
      <c r="BF26">
        <v>0</v>
      </c>
    </row>
    <row r="27" spans="1:58" x14ac:dyDescent="0.3">
      <c r="A27">
        <v>1996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57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57</v>
      </c>
      <c r="T27">
        <v>0</v>
      </c>
      <c r="U27">
        <v>0</v>
      </c>
      <c r="V27">
        <v>0</v>
      </c>
      <c r="W27">
        <v>0</v>
      </c>
      <c r="X27" t="s">
        <v>57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57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t="s">
        <v>57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57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 t="s">
        <v>57</v>
      </c>
      <c r="BE27">
        <v>0</v>
      </c>
      <c r="BF27">
        <v>0</v>
      </c>
    </row>
    <row r="28" spans="1:58" x14ac:dyDescent="0.3">
      <c r="A28">
        <v>1997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t="s">
        <v>57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57</v>
      </c>
      <c r="T28">
        <v>0</v>
      </c>
      <c r="U28">
        <v>0</v>
      </c>
      <c r="V28">
        <v>0</v>
      </c>
      <c r="W28">
        <v>0</v>
      </c>
      <c r="X28" t="s">
        <v>57</v>
      </c>
      <c r="Y28">
        <v>0</v>
      </c>
      <c r="Z28">
        <v>0</v>
      </c>
      <c r="AA28">
        <v>0</v>
      </c>
      <c r="AB28" t="s">
        <v>57</v>
      </c>
      <c r="AC28">
        <v>0</v>
      </c>
      <c r="AD28">
        <v>0</v>
      </c>
      <c r="AE28" t="s">
        <v>57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t="s">
        <v>57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57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 t="s">
        <v>57</v>
      </c>
      <c r="BE28">
        <v>0</v>
      </c>
      <c r="BF28">
        <v>0</v>
      </c>
    </row>
    <row r="29" spans="1:58" x14ac:dyDescent="0.3">
      <c r="A29">
        <v>1998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57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57</v>
      </c>
      <c r="T29">
        <v>0</v>
      </c>
      <c r="U29">
        <v>0</v>
      </c>
      <c r="V29">
        <v>0</v>
      </c>
      <c r="W29">
        <v>0</v>
      </c>
      <c r="X29" t="s">
        <v>57</v>
      </c>
      <c r="Y29">
        <v>0</v>
      </c>
      <c r="Z29">
        <v>0</v>
      </c>
      <c r="AA29">
        <v>0</v>
      </c>
      <c r="AB29" t="s">
        <v>57</v>
      </c>
      <c r="AC29">
        <v>0</v>
      </c>
      <c r="AD29">
        <v>0</v>
      </c>
      <c r="AE29" t="s">
        <v>57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t="s">
        <v>57</v>
      </c>
      <c r="AO29">
        <v>0</v>
      </c>
      <c r="AP29">
        <v>0</v>
      </c>
      <c r="AQ29">
        <v>0</v>
      </c>
      <c r="AR29">
        <v>0</v>
      </c>
      <c r="AS29" t="s">
        <v>57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57</v>
      </c>
      <c r="BE29">
        <v>0</v>
      </c>
      <c r="BF29">
        <v>0</v>
      </c>
    </row>
    <row r="30" spans="1:58" x14ac:dyDescent="0.3">
      <c r="A30">
        <v>1999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57</v>
      </c>
      <c r="Y30">
        <v>0</v>
      </c>
      <c r="Z30">
        <v>0</v>
      </c>
      <c r="AA30">
        <v>0</v>
      </c>
      <c r="AB30" t="s">
        <v>57</v>
      </c>
      <c r="AC30">
        <v>0</v>
      </c>
      <c r="AD30">
        <v>0</v>
      </c>
      <c r="AE30" t="s">
        <v>57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t="s">
        <v>57</v>
      </c>
      <c r="AO30">
        <v>0</v>
      </c>
      <c r="AP30">
        <v>0</v>
      </c>
      <c r="AQ30">
        <v>0</v>
      </c>
      <c r="AR30">
        <v>0</v>
      </c>
      <c r="AS30" t="s">
        <v>57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57</v>
      </c>
      <c r="BE30">
        <v>0</v>
      </c>
      <c r="BF30">
        <v>0</v>
      </c>
    </row>
    <row r="31" spans="1:58" x14ac:dyDescent="0.3">
      <c r="A31">
        <v>2000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57</v>
      </c>
      <c r="Y31">
        <v>0</v>
      </c>
      <c r="Z31">
        <v>0</v>
      </c>
      <c r="AA31">
        <v>0</v>
      </c>
      <c r="AB31" t="s">
        <v>57</v>
      </c>
      <c r="AC31">
        <v>0</v>
      </c>
      <c r="AD31">
        <v>0</v>
      </c>
      <c r="AE31" t="s">
        <v>57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t="s">
        <v>57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 t="s">
        <v>57</v>
      </c>
      <c r="BE31">
        <v>0</v>
      </c>
      <c r="BF31">
        <v>0</v>
      </c>
    </row>
    <row r="32" spans="1:58" x14ac:dyDescent="0.3">
      <c r="A32">
        <v>2001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57</v>
      </c>
      <c r="Y32">
        <v>0</v>
      </c>
      <c r="Z32">
        <v>0</v>
      </c>
      <c r="AA32">
        <v>0</v>
      </c>
      <c r="AB32" t="s">
        <v>57</v>
      </c>
      <c r="AC32">
        <v>0</v>
      </c>
      <c r="AD32">
        <v>0</v>
      </c>
      <c r="AE32" t="s">
        <v>57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 t="s">
        <v>57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57</v>
      </c>
      <c r="BE32">
        <v>0</v>
      </c>
      <c r="BF32">
        <v>0</v>
      </c>
    </row>
    <row r="33" spans="1:58" x14ac:dyDescent="0.3">
      <c r="A33">
        <v>2002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57</v>
      </c>
      <c r="Y33">
        <v>0</v>
      </c>
      <c r="Z33">
        <v>0</v>
      </c>
      <c r="AA33">
        <v>0</v>
      </c>
      <c r="AB33" t="s">
        <v>57</v>
      </c>
      <c r="AC33">
        <v>0</v>
      </c>
      <c r="AD33">
        <v>0</v>
      </c>
      <c r="AE33" t="s">
        <v>57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57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 t="s">
        <v>57</v>
      </c>
      <c r="BE33">
        <v>0</v>
      </c>
      <c r="BF33">
        <v>0</v>
      </c>
    </row>
    <row r="34" spans="1:58" x14ac:dyDescent="0.3">
      <c r="A34">
        <v>2003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57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57</v>
      </c>
      <c r="Y34">
        <v>0</v>
      </c>
      <c r="Z34">
        <v>0</v>
      </c>
      <c r="AA34">
        <v>0</v>
      </c>
      <c r="AB34" t="s">
        <v>57</v>
      </c>
      <c r="AC34">
        <v>0</v>
      </c>
      <c r="AD34">
        <v>0</v>
      </c>
      <c r="AE34" t="s">
        <v>57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57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 t="s">
        <v>57</v>
      </c>
      <c r="BE34">
        <v>0</v>
      </c>
      <c r="BF34">
        <v>0</v>
      </c>
    </row>
    <row r="35" spans="1:58" x14ac:dyDescent="0.3">
      <c r="A35">
        <v>2004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57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57</v>
      </c>
      <c r="Y35">
        <v>0</v>
      </c>
      <c r="Z35">
        <v>0</v>
      </c>
      <c r="AA35">
        <v>0</v>
      </c>
      <c r="AB35" t="s">
        <v>57</v>
      </c>
      <c r="AC35">
        <v>0</v>
      </c>
      <c r="AD35">
        <v>0</v>
      </c>
      <c r="AE35" t="s">
        <v>57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 t="s">
        <v>57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57</v>
      </c>
      <c r="BE35">
        <v>0</v>
      </c>
      <c r="BF35">
        <v>0</v>
      </c>
    </row>
    <row r="36" spans="1:58" x14ac:dyDescent="0.3">
      <c r="A36">
        <v>2005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57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57</v>
      </c>
      <c r="Y36" t="s">
        <v>57</v>
      </c>
      <c r="Z36">
        <v>0</v>
      </c>
      <c r="AA36">
        <v>0</v>
      </c>
      <c r="AB36" t="s">
        <v>57</v>
      </c>
      <c r="AC36">
        <v>0</v>
      </c>
      <c r="AD36">
        <v>0</v>
      </c>
      <c r="AE36" t="s">
        <v>57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57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 t="s">
        <v>57</v>
      </c>
      <c r="BE36">
        <v>0</v>
      </c>
      <c r="BF36">
        <v>0</v>
      </c>
    </row>
    <row r="37" spans="1:58" x14ac:dyDescent="0.3">
      <c r="A37">
        <v>2006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57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57</v>
      </c>
      <c r="Y37" t="s">
        <v>57</v>
      </c>
      <c r="Z37">
        <v>0</v>
      </c>
      <c r="AA37">
        <v>0</v>
      </c>
      <c r="AB37" t="s">
        <v>57</v>
      </c>
      <c r="AC37">
        <v>0</v>
      </c>
      <c r="AD37">
        <v>0</v>
      </c>
      <c r="AE37" t="s">
        <v>57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57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 t="s">
        <v>57</v>
      </c>
      <c r="BE37">
        <v>0</v>
      </c>
      <c r="BF37">
        <v>0</v>
      </c>
    </row>
    <row r="38" spans="1:58" x14ac:dyDescent="0.3">
      <c r="A38">
        <v>2007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57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57</v>
      </c>
      <c r="Y38" t="s">
        <v>57</v>
      </c>
      <c r="Z38">
        <v>0</v>
      </c>
      <c r="AA38">
        <v>0</v>
      </c>
      <c r="AB38" t="s">
        <v>57</v>
      </c>
      <c r="AC38">
        <v>0</v>
      </c>
      <c r="AD38">
        <v>0</v>
      </c>
      <c r="AE38" t="s">
        <v>57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57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 t="s">
        <v>57</v>
      </c>
      <c r="BE38">
        <v>0</v>
      </c>
      <c r="BF38">
        <v>0</v>
      </c>
    </row>
    <row r="39" spans="1:58" x14ac:dyDescent="0.3">
      <c r="A39">
        <v>2008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57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57</v>
      </c>
      <c r="Z39">
        <v>0</v>
      </c>
      <c r="AA39">
        <v>0</v>
      </c>
      <c r="AB39" t="s">
        <v>57</v>
      </c>
      <c r="AC39">
        <v>0</v>
      </c>
      <c r="AD39">
        <v>0</v>
      </c>
      <c r="AE39" t="s">
        <v>57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57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 t="s">
        <v>57</v>
      </c>
      <c r="BE39">
        <v>0</v>
      </c>
      <c r="BF39">
        <v>0</v>
      </c>
    </row>
    <row r="40" spans="1:58" x14ac:dyDescent="0.3">
      <c r="A40">
        <v>2009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57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57</v>
      </c>
      <c r="Z40">
        <v>0</v>
      </c>
      <c r="AA40">
        <v>0</v>
      </c>
      <c r="AB40" t="s">
        <v>57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57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 t="s">
        <v>57</v>
      </c>
      <c r="BE40">
        <v>0</v>
      </c>
      <c r="BF40">
        <v>0</v>
      </c>
    </row>
    <row r="41" spans="1:58" x14ac:dyDescent="0.3">
      <c r="A41">
        <v>2010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57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t="s">
        <v>57</v>
      </c>
      <c r="Z41">
        <v>0</v>
      </c>
      <c r="AA41">
        <v>0</v>
      </c>
      <c r="AB41" t="s">
        <v>57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57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 t="s">
        <v>57</v>
      </c>
      <c r="BE41">
        <v>0</v>
      </c>
      <c r="BF41">
        <v>0</v>
      </c>
    </row>
    <row r="42" spans="1:58" x14ac:dyDescent="0.3">
      <c r="A42">
        <v>2011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57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57</v>
      </c>
      <c r="Z42">
        <v>0</v>
      </c>
      <c r="AA42">
        <v>0</v>
      </c>
      <c r="AB42" t="s">
        <v>57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57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57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 t="s">
        <v>57</v>
      </c>
      <c r="BE42">
        <v>0</v>
      </c>
      <c r="BF42">
        <v>0</v>
      </c>
    </row>
    <row r="43" spans="1:58" x14ac:dyDescent="0.3">
      <c r="A43">
        <v>2012</v>
      </c>
      <c r="B43">
        <v>0</v>
      </c>
      <c r="C43">
        <v>0</v>
      </c>
      <c r="D43">
        <v>0</v>
      </c>
      <c r="E43" t="s">
        <v>57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57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57</v>
      </c>
      <c r="Z43">
        <v>0</v>
      </c>
      <c r="AA43">
        <v>0</v>
      </c>
      <c r="AB43" t="s">
        <v>57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t="s">
        <v>57</v>
      </c>
      <c r="AN43">
        <v>0</v>
      </c>
      <c r="AO43">
        <v>0</v>
      </c>
      <c r="AP43">
        <v>0</v>
      </c>
      <c r="AQ43">
        <v>0</v>
      </c>
      <c r="AR43">
        <v>1</v>
      </c>
      <c r="AS43" t="s">
        <v>57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t="s">
        <v>57</v>
      </c>
      <c r="BE43">
        <v>0</v>
      </c>
      <c r="BF43">
        <v>0</v>
      </c>
    </row>
    <row r="44" spans="1:58" x14ac:dyDescent="0.3">
      <c r="A44">
        <v>2013</v>
      </c>
      <c r="B44">
        <v>0</v>
      </c>
      <c r="C44">
        <v>0</v>
      </c>
      <c r="D44">
        <v>0</v>
      </c>
      <c r="E44" t="s">
        <v>57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57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 t="s">
        <v>57</v>
      </c>
      <c r="Z44">
        <v>0</v>
      </c>
      <c r="AA44">
        <v>0</v>
      </c>
      <c r="AB44" t="s">
        <v>57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t="s">
        <v>57</v>
      </c>
      <c r="AN44">
        <v>0</v>
      </c>
      <c r="AO44">
        <v>1</v>
      </c>
      <c r="AP44">
        <v>0</v>
      </c>
      <c r="AQ44">
        <v>0</v>
      </c>
      <c r="AR44">
        <v>2</v>
      </c>
      <c r="AS44" t="s">
        <v>57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57</v>
      </c>
      <c r="BE44">
        <v>0</v>
      </c>
      <c r="BF44">
        <v>1</v>
      </c>
    </row>
    <row r="45" spans="1:58" x14ac:dyDescent="0.3">
      <c r="A45">
        <v>2014</v>
      </c>
      <c r="B45">
        <v>1</v>
      </c>
      <c r="C45">
        <v>1</v>
      </c>
      <c r="D45">
        <v>0</v>
      </c>
      <c r="E45" t="s">
        <v>57</v>
      </c>
      <c r="F45">
        <v>0</v>
      </c>
      <c r="G45">
        <v>0</v>
      </c>
      <c r="H45">
        <v>1</v>
      </c>
      <c r="I45">
        <v>0</v>
      </c>
      <c r="J45">
        <v>1</v>
      </c>
      <c r="K45" t="s">
        <v>57</v>
      </c>
      <c r="L45">
        <v>1</v>
      </c>
      <c r="M45">
        <v>1</v>
      </c>
      <c r="N45">
        <v>0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2</v>
      </c>
      <c r="X45">
        <v>0</v>
      </c>
      <c r="Y45" t="s">
        <v>57</v>
      </c>
      <c r="Z45">
        <v>1</v>
      </c>
      <c r="AA45">
        <v>1</v>
      </c>
      <c r="AB45" t="s">
        <v>57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1</v>
      </c>
      <c r="AK45">
        <v>0</v>
      </c>
      <c r="AL45">
        <v>1</v>
      </c>
      <c r="AM45" t="s">
        <v>57</v>
      </c>
      <c r="AN45">
        <v>1</v>
      </c>
      <c r="AO45">
        <v>2</v>
      </c>
      <c r="AP45">
        <v>1</v>
      </c>
      <c r="AQ45">
        <v>0</v>
      </c>
      <c r="AR45" t="s">
        <v>57</v>
      </c>
      <c r="AS45" t="s">
        <v>57</v>
      </c>
      <c r="AT45">
        <v>1</v>
      </c>
      <c r="AU45">
        <v>1</v>
      </c>
      <c r="AV45">
        <v>1</v>
      </c>
      <c r="AW45" t="s">
        <v>57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 t="s">
        <v>57</v>
      </c>
      <c r="BE45">
        <v>1</v>
      </c>
      <c r="BF45">
        <v>2</v>
      </c>
    </row>
    <row r="46" spans="1:58" x14ac:dyDescent="0.3">
      <c r="A46">
        <v>2015</v>
      </c>
      <c r="B46">
        <v>2</v>
      </c>
      <c r="C46">
        <v>2</v>
      </c>
      <c r="D46">
        <v>1</v>
      </c>
      <c r="E46" t="s">
        <v>57</v>
      </c>
      <c r="F46">
        <v>1</v>
      </c>
      <c r="G46">
        <v>1</v>
      </c>
      <c r="H46">
        <v>2</v>
      </c>
      <c r="I46">
        <v>1</v>
      </c>
      <c r="J46">
        <v>2</v>
      </c>
      <c r="K46" t="s">
        <v>57</v>
      </c>
      <c r="L46">
        <v>2</v>
      </c>
      <c r="M46">
        <v>2</v>
      </c>
      <c r="N46">
        <v>1</v>
      </c>
      <c r="O46">
        <v>2</v>
      </c>
      <c r="P46">
        <v>2</v>
      </c>
      <c r="Q46">
        <v>1</v>
      </c>
      <c r="R46">
        <v>2</v>
      </c>
      <c r="S46">
        <v>2</v>
      </c>
      <c r="T46">
        <v>2</v>
      </c>
      <c r="U46">
        <v>2</v>
      </c>
      <c r="V46">
        <v>2</v>
      </c>
      <c r="W46">
        <v>3</v>
      </c>
      <c r="X46">
        <v>1</v>
      </c>
      <c r="Y46" t="s">
        <v>57</v>
      </c>
      <c r="Z46">
        <v>2</v>
      </c>
      <c r="AA46">
        <v>2</v>
      </c>
      <c r="AB46" t="s">
        <v>57</v>
      </c>
      <c r="AC46">
        <v>2</v>
      </c>
      <c r="AD46">
        <v>2</v>
      </c>
      <c r="AE46">
        <v>1</v>
      </c>
      <c r="AF46">
        <v>1</v>
      </c>
      <c r="AG46">
        <v>2</v>
      </c>
      <c r="AH46">
        <v>1</v>
      </c>
      <c r="AI46">
        <v>1</v>
      </c>
      <c r="AJ46">
        <v>2</v>
      </c>
      <c r="AK46">
        <v>1</v>
      </c>
      <c r="AL46">
        <v>2</v>
      </c>
      <c r="AM46" t="s">
        <v>57</v>
      </c>
      <c r="AN46">
        <v>2</v>
      </c>
      <c r="AO46">
        <v>3</v>
      </c>
      <c r="AP46">
        <v>2</v>
      </c>
      <c r="AQ46">
        <v>1</v>
      </c>
      <c r="AR46" t="s">
        <v>57</v>
      </c>
      <c r="AS46" t="s">
        <v>57</v>
      </c>
      <c r="AT46">
        <v>2</v>
      </c>
      <c r="AU46">
        <v>2</v>
      </c>
      <c r="AV46">
        <v>2</v>
      </c>
      <c r="AW46" t="s">
        <v>57</v>
      </c>
      <c r="AX46">
        <v>2</v>
      </c>
      <c r="AY46">
        <v>2</v>
      </c>
      <c r="AZ46">
        <v>2</v>
      </c>
      <c r="BA46">
        <v>2</v>
      </c>
      <c r="BB46">
        <v>2</v>
      </c>
      <c r="BC46">
        <v>2</v>
      </c>
      <c r="BD46" t="s">
        <v>57</v>
      </c>
      <c r="BE46">
        <v>2</v>
      </c>
      <c r="BF46">
        <v>3</v>
      </c>
    </row>
    <row r="47" spans="1:58" x14ac:dyDescent="0.3">
      <c r="A47">
        <v>2016</v>
      </c>
      <c r="B47">
        <v>3</v>
      </c>
      <c r="C47">
        <v>3</v>
      </c>
      <c r="D47">
        <v>2</v>
      </c>
      <c r="E47" t="s">
        <v>57</v>
      </c>
      <c r="F47">
        <v>2</v>
      </c>
      <c r="G47">
        <v>2</v>
      </c>
      <c r="H47" t="s">
        <v>57</v>
      </c>
      <c r="I47">
        <v>2</v>
      </c>
      <c r="J47">
        <v>3</v>
      </c>
      <c r="K47" t="s">
        <v>57</v>
      </c>
      <c r="L47">
        <v>3</v>
      </c>
      <c r="M47">
        <v>3</v>
      </c>
      <c r="N47">
        <v>2</v>
      </c>
      <c r="O47">
        <v>3</v>
      </c>
      <c r="P47">
        <v>3</v>
      </c>
      <c r="Q47">
        <v>2</v>
      </c>
      <c r="R47" t="s">
        <v>57</v>
      </c>
      <c r="S47" t="s">
        <v>57</v>
      </c>
      <c r="T47">
        <v>3</v>
      </c>
      <c r="U47">
        <v>3</v>
      </c>
      <c r="V47">
        <v>3</v>
      </c>
      <c r="W47" t="s">
        <v>57</v>
      </c>
      <c r="X47">
        <v>2</v>
      </c>
      <c r="Y47" t="s">
        <v>57</v>
      </c>
      <c r="Z47">
        <v>3</v>
      </c>
      <c r="AA47">
        <v>3</v>
      </c>
      <c r="AB47" t="s">
        <v>57</v>
      </c>
      <c r="AC47">
        <v>3</v>
      </c>
      <c r="AD47">
        <v>3</v>
      </c>
      <c r="AE47">
        <v>2</v>
      </c>
      <c r="AF47">
        <v>2</v>
      </c>
      <c r="AG47" t="s">
        <v>57</v>
      </c>
      <c r="AH47">
        <v>2</v>
      </c>
      <c r="AI47">
        <v>2</v>
      </c>
      <c r="AJ47">
        <v>3</v>
      </c>
      <c r="AK47">
        <v>2</v>
      </c>
      <c r="AL47">
        <v>3</v>
      </c>
      <c r="AM47" t="s">
        <v>57</v>
      </c>
      <c r="AN47">
        <v>3</v>
      </c>
      <c r="AO47" t="s">
        <v>57</v>
      </c>
      <c r="AP47">
        <v>3</v>
      </c>
      <c r="AQ47">
        <v>2</v>
      </c>
      <c r="AR47" t="s">
        <v>57</v>
      </c>
      <c r="AS47" t="s">
        <v>57</v>
      </c>
      <c r="AT47">
        <v>3</v>
      </c>
      <c r="AU47">
        <v>3</v>
      </c>
      <c r="AV47">
        <v>3</v>
      </c>
      <c r="AW47" t="s">
        <v>57</v>
      </c>
      <c r="AX47">
        <v>3</v>
      </c>
      <c r="AY47" t="s">
        <v>57</v>
      </c>
      <c r="AZ47" t="s">
        <v>57</v>
      </c>
      <c r="BA47" t="s">
        <v>57</v>
      </c>
      <c r="BB47" t="s">
        <v>57</v>
      </c>
      <c r="BC47">
        <v>3</v>
      </c>
      <c r="BD47" t="s">
        <v>57</v>
      </c>
      <c r="BE47" t="s">
        <v>57</v>
      </c>
      <c r="BF47" t="s">
        <v>57</v>
      </c>
    </row>
    <row r="48" spans="1:58" x14ac:dyDescent="0.3">
      <c r="A48">
        <v>2017</v>
      </c>
      <c r="B48" t="s">
        <v>57</v>
      </c>
      <c r="C48" t="s">
        <v>57</v>
      </c>
      <c r="D48" t="s">
        <v>57</v>
      </c>
      <c r="E48" t="s">
        <v>57</v>
      </c>
      <c r="F48">
        <v>3</v>
      </c>
      <c r="G48">
        <v>3</v>
      </c>
      <c r="H48" t="s">
        <v>57</v>
      </c>
      <c r="I48">
        <v>3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>
        <v>3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>
        <v>3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>
        <v>3</v>
      </c>
      <c r="AF48">
        <v>3</v>
      </c>
      <c r="AG48" t="s">
        <v>57</v>
      </c>
      <c r="AH48">
        <v>3</v>
      </c>
      <c r="AI48">
        <v>3</v>
      </c>
      <c r="AJ48" t="s">
        <v>57</v>
      </c>
      <c r="AK48">
        <v>3</v>
      </c>
      <c r="AL48" t="s">
        <v>57</v>
      </c>
      <c r="AM48" t="s">
        <v>57</v>
      </c>
      <c r="AN48" t="s">
        <v>57</v>
      </c>
      <c r="AO48" t="s">
        <v>57</v>
      </c>
      <c r="AP48" t="s">
        <v>57</v>
      </c>
      <c r="AQ48" t="s">
        <v>57</v>
      </c>
      <c r="AR48" t="s">
        <v>57</v>
      </c>
      <c r="AS48" t="s">
        <v>57</v>
      </c>
      <c r="AT48" t="s">
        <v>57</v>
      </c>
      <c r="AU48" t="s">
        <v>57</v>
      </c>
      <c r="AV48" t="s">
        <v>57</v>
      </c>
      <c r="AW48" t="s">
        <v>57</v>
      </c>
      <c r="AX48" t="s">
        <v>57</v>
      </c>
      <c r="AY48" t="s">
        <v>57</v>
      </c>
      <c r="AZ48" t="s">
        <v>57</v>
      </c>
      <c r="BA48" t="s">
        <v>57</v>
      </c>
      <c r="BB48" t="s">
        <v>57</v>
      </c>
      <c r="BC48" t="s">
        <v>57</v>
      </c>
      <c r="BD48" t="s">
        <v>57</v>
      </c>
      <c r="BE48" t="s">
        <v>57</v>
      </c>
      <c r="BF48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1" workbookViewId="0">
      <selection activeCell="A58" sqref="A58"/>
    </sheetView>
  </sheetViews>
  <sheetFormatPr defaultRowHeight="14.4" x14ac:dyDescent="0.3"/>
  <sheetData>
    <row r="1" spans="1:6" x14ac:dyDescent="0.3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3">
      <c r="A2" t="s">
        <v>1</v>
      </c>
      <c r="B2" t="s">
        <v>64</v>
      </c>
      <c r="C2">
        <v>3</v>
      </c>
      <c r="D2">
        <v>6</v>
      </c>
      <c r="E2">
        <v>1</v>
      </c>
      <c r="F2" t="s">
        <v>65</v>
      </c>
    </row>
    <row r="3" spans="1:6" x14ac:dyDescent="0.3">
      <c r="A3" t="s">
        <v>2</v>
      </c>
      <c r="B3" t="s">
        <v>66</v>
      </c>
      <c r="C3">
        <v>2</v>
      </c>
      <c r="D3">
        <v>5</v>
      </c>
      <c r="E3">
        <v>2</v>
      </c>
      <c r="F3" t="s">
        <v>67</v>
      </c>
    </row>
    <row r="4" spans="1:6" x14ac:dyDescent="0.3">
      <c r="A4" t="s">
        <v>4</v>
      </c>
      <c r="B4" t="s">
        <v>68</v>
      </c>
      <c r="C4">
        <v>2</v>
      </c>
      <c r="D4">
        <v>5</v>
      </c>
      <c r="E4">
        <v>9</v>
      </c>
      <c r="F4" t="s">
        <v>69</v>
      </c>
    </row>
    <row r="5" spans="1:6" x14ac:dyDescent="0.3">
      <c r="A5" t="s">
        <v>5</v>
      </c>
      <c r="B5" t="s">
        <v>70</v>
      </c>
      <c r="C5">
        <v>2</v>
      </c>
      <c r="D5">
        <v>5</v>
      </c>
      <c r="E5">
        <v>4</v>
      </c>
      <c r="F5" t="s">
        <v>71</v>
      </c>
    </row>
    <row r="6" spans="1:6" x14ac:dyDescent="0.3">
      <c r="A6" t="s">
        <v>6</v>
      </c>
      <c r="B6" t="s">
        <v>72</v>
      </c>
      <c r="C6">
        <v>3</v>
      </c>
      <c r="D6">
        <v>6</v>
      </c>
      <c r="E6" t="s">
        <v>73</v>
      </c>
      <c r="F6" t="s">
        <v>73</v>
      </c>
    </row>
    <row r="7" spans="1:6" x14ac:dyDescent="0.3">
      <c r="A7" t="s">
        <v>7</v>
      </c>
      <c r="B7" t="s">
        <v>74</v>
      </c>
      <c r="C7">
        <v>2</v>
      </c>
      <c r="D7">
        <v>5</v>
      </c>
      <c r="E7">
        <v>8</v>
      </c>
      <c r="F7" t="s">
        <v>75</v>
      </c>
    </row>
    <row r="8" spans="1:6" x14ac:dyDescent="0.3">
      <c r="A8" t="s">
        <v>8</v>
      </c>
      <c r="B8" t="s">
        <v>76</v>
      </c>
      <c r="C8">
        <v>2</v>
      </c>
      <c r="D8">
        <v>5</v>
      </c>
      <c r="E8">
        <v>22</v>
      </c>
      <c r="F8" t="s">
        <v>77</v>
      </c>
    </row>
    <row r="9" spans="1:6" x14ac:dyDescent="0.3">
      <c r="A9" t="s">
        <v>9</v>
      </c>
      <c r="B9" t="s">
        <v>78</v>
      </c>
      <c r="C9">
        <v>3</v>
      </c>
      <c r="D9">
        <v>6</v>
      </c>
      <c r="E9">
        <v>3</v>
      </c>
      <c r="F9" t="s">
        <v>79</v>
      </c>
    </row>
    <row r="10" spans="1:6" x14ac:dyDescent="0.3">
      <c r="A10" t="s">
        <v>10</v>
      </c>
      <c r="B10" t="s">
        <v>80</v>
      </c>
      <c r="C10">
        <v>2</v>
      </c>
      <c r="D10">
        <v>5</v>
      </c>
      <c r="E10">
        <v>27</v>
      </c>
      <c r="F10" t="s">
        <v>81</v>
      </c>
    </row>
    <row r="11" spans="1:6" x14ac:dyDescent="0.3">
      <c r="A11" t="s">
        <v>11</v>
      </c>
      <c r="B11" t="s">
        <v>82</v>
      </c>
      <c r="C11">
        <v>2</v>
      </c>
      <c r="D11">
        <v>5</v>
      </c>
      <c r="E11" t="s">
        <v>83</v>
      </c>
      <c r="F11" t="s">
        <v>73</v>
      </c>
    </row>
    <row r="12" spans="1:6" x14ac:dyDescent="0.3">
      <c r="A12" t="s">
        <v>12</v>
      </c>
      <c r="B12" t="s">
        <v>84</v>
      </c>
      <c r="C12">
        <v>2</v>
      </c>
      <c r="D12">
        <v>5</v>
      </c>
      <c r="E12" t="s">
        <v>83</v>
      </c>
      <c r="F12" t="s">
        <v>73</v>
      </c>
    </row>
    <row r="13" spans="1:6" x14ac:dyDescent="0.3">
      <c r="A13" t="s">
        <v>14</v>
      </c>
      <c r="B13" t="s">
        <v>85</v>
      </c>
      <c r="C13">
        <v>2</v>
      </c>
      <c r="D13">
        <v>5</v>
      </c>
      <c r="E13" t="s">
        <v>83</v>
      </c>
      <c r="F13" t="s">
        <v>73</v>
      </c>
    </row>
    <row r="14" spans="1:6" x14ac:dyDescent="0.3">
      <c r="A14" t="s">
        <v>15</v>
      </c>
      <c r="B14" t="s">
        <v>86</v>
      </c>
      <c r="C14">
        <v>2</v>
      </c>
      <c r="D14">
        <v>5</v>
      </c>
      <c r="E14">
        <v>4</v>
      </c>
      <c r="F14" t="s">
        <v>71</v>
      </c>
    </row>
    <row r="15" spans="1:6" x14ac:dyDescent="0.3">
      <c r="A15" t="s">
        <v>87</v>
      </c>
      <c r="B15" t="s">
        <v>88</v>
      </c>
      <c r="C15">
        <v>2</v>
      </c>
      <c r="D15">
        <v>5</v>
      </c>
      <c r="E15" t="s">
        <v>83</v>
      </c>
      <c r="F15" t="s">
        <v>73</v>
      </c>
    </row>
    <row r="16" spans="1:6" x14ac:dyDescent="0.3">
      <c r="A16" t="s">
        <v>16</v>
      </c>
      <c r="B16" t="s">
        <v>89</v>
      </c>
      <c r="C16">
        <v>3</v>
      </c>
      <c r="D16">
        <v>6</v>
      </c>
      <c r="E16">
        <v>2</v>
      </c>
      <c r="F16" t="s">
        <v>67</v>
      </c>
    </row>
    <row r="17" spans="1:6" x14ac:dyDescent="0.3">
      <c r="A17" t="s">
        <v>18</v>
      </c>
      <c r="B17" t="s">
        <v>90</v>
      </c>
      <c r="C17">
        <v>2</v>
      </c>
      <c r="D17">
        <v>5</v>
      </c>
      <c r="E17">
        <v>21</v>
      </c>
      <c r="F17" t="s">
        <v>91</v>
      </c>
    </row>
    <row r="18" spans="1:6" x14ac:dyDescent="0.3">
      <c r="A18" t="s">
        <v>19</v>
      </c>
      <c r="B18" t="s">
        <v>92</v>
      </c>
      <c r="C18">
        <v>2</v>
      </c>
      <c r="D18">
        <v>5</v>
      </c>
      <c r="E18">
        <v>23</v>
      </c>
      <c r="F18" t="s">
        <v>93</v>
      </c>
    </row>
    <row r="19" spans="1:6" x14ac:dyDescent="0.3">
      <c r="A19" t="s">
        <v>20</v>
      </c>
      <c r="B19" t="s">
        <v>94</v>
      </c>
      <c r="C19">
        <v>2</v>
      </c>
      <c r="D19">
        <v>5</v>
      </c>
      <c r="E19">
        <v>29</v>
      </c>
      <c r="F19" t="s">
        <v>95</v>
      </c>
    </row>
    <row r="20" spans="1:6" x14ac:dyDescent="0.3">
      <c r="A20" t="s">
        <v>21</v>
      </c>
      <c r="B20" t="s">
        <v>96</v>
      </c>
      <c r="C20">
        <v>3</v>
      </c>
      <c r="D20">
        <v>6</v>
      </c>
      <c r="E20" t="s">
        <v>83</v>
      </c>
      <c r="F20" t="s">
        <v>73</v>
      </c>
    </row>
    <row r="21" spans="1:6" x14ac:dyDescent="0.3">
      <c r="A21" t="s">
        <v>23</v>
      </c>
      <c r="B21" t="s">
        <v>97</v>
      </c>
      <c r="C21">
        <v>2</v>
      </c>
      <c r="D21">
        <v>5</v>
      </c>
      <c r="E21">
        <v>8</v>
      </c>
      <c r="F21" t="s">
        <v>75</v>
      </c>
    </row>
    <row r="22" spans="1:6" x14ac:dyDescent="0.3">
      <c r="A22" t="s">
        <v>24</v>
      </c>
      <c r="B22" t="s">
        <v>98</v>
      </c>
      <c r="C22">
        <v>3</v>
      </c>
      <c r="D22">
        <v>6</v>
      </c>
      <c r="E22">
        <v>3</v>
      </c>
      <c r="F22" t="s">
        <v>79</v>
      </c>
    </row>
    <row r="23" spans="1:6" x14ac:dyDescent="0.3">
      <c r="A23" t="s">
        <v>25</v>
      </c>
      <c r="B23" t="s">
        <v>99</v>
      </c>
      <c r="C23">
        <v>2</v>
      </c>
      <c r="D23">
        <v>5</v>
      </c>
      <c r="E23" t="s">
        <v>83</v>
      </c>
      <c r="F23" t="s">
        <v>73</v>
      </c>
    </row>
    <row r="24" spans="1:6" x14ac:dyDescent="0.3">
      <c r="A24" t="s">
        <v>26</v>
      </c>
      <c r="B24" t="s">
        <v>100</v>
      </c>
      <c r="C24">
        <v>2</v>
      </c>
      <c r="D24">
        <v>5</v>
      </c>
      <c r="E24">
        <v>14</v>
      </c>
      <c r="F24" t="s">
        <v>101</v>
      </c>
    </row>
    <row r="25" spans="1:6" x14ac:dyDescent="0.3">
      <c r="A25" t="s">
        <v>28</v>
      </c>
      <c r="B25" t="s">
        <v>102</v>
      </c>
      <c r="C25">
        <v>2</v>
      </c>
      <c r="D25">
        <v>5</v>
      </c>
      <c r="E25">
        <v>14</v>
      </c>
      <c r="F25" t="s">
        <v>101</v>
      </c>
    </row>
    <row r="26" spans="1:6" x14ac:dyDescent="0.3">
      <c r="A26" t="s">
        <v>30</v>
      </c>
      <c r="B26" t="s">
        <v>103</v>
      </c>
      <c r="C26">
        <v>2</v>
      </c>
      <c r="D26">
        <v>5</v>
      </c>
      <c r="E26">
        <v>9</v>
      </c>
      <c r="F26" t="s">
        <v>104</v>
      </c>
    </row>
    <row r="27" spans="1:6" x14ac:dyDescent="0.3">
      <c r="A27" t="s">
        <v>31</v>
      </c>
      <c r="B27" t="s">
        <v>105</v>
      </c>
      <c r="C27">
        <v>2</v>
      </c>
      <c r="D27">
        <v>5</v>
      </c>
      <c r="E27">
        <v>18</v>
      </c>
      <c r="F27" t="s">
        <v>106</v>
      </c>
    </row>
    <row r="28" spans="1:6" x14ac:dyDescent="0.3">
      <c r="A28" t="s">
        <v>32</v>
      </c>
      <c r="B28" t="s">
        <v>107</v>
      </c>
      <c r="C28">
        <v>2</v>
      </c>
      <c r="D28">
        <v>5</v>
      </c>
      <c r="E28">
        <v>7</v>
      </c>
      <c r="F28" t="s">
        <v>108</v>
      </c>
    </row>
    <row r="29" spans="1:6" x14ac:dyDescent="0.3">
      <c r="A29" t="s">
        <v>33</v>
      </c>
      <c r="B29" t="s">
        <v>109</v>
      </c>
      <c r="C29">
        <v>2</v>
      </c>
      <c r="D29">
        <v>5</v>
      </c>
      <c r="E29">
        <v>5</v>
      </c>
      <c r="F29" t="s">
        <v>110</v>
      </c>
    </row>
    <row r="30" spans="1:6" x14ac:dyDescent="0.3">
      <c r="A30" t="s">
        <v>34</v>
      </c>
      <c r="B30" t="s">
        <v>111</v>
      </c>
      <c r="C30">
        <v>2</v>
      </c>
      <c r="D30">
        <v>5</v>
      </c>
      <c r="E30">
        <v>11</v>
      </c>
      <c r="F30" t="s">
        <v>112</v>
      </c>
    </row>
    <row r="31" spans="1:6" x14ac:dyDescent="0.3">
      <c r="A31" t="s">
        <v>35</v>
      </c>
      <c r="B31" t="s">
        <v>113</v>
      </c>
      <c r="C31">
        <v>2</v>
      </c>
      <c r="D31">
        <v>5</v>
      </c>
      <c r="E31">
        <v>3</v>
      </c>
      <c r="F31" t="s">
        <v>79</v>
      </c>
    </row>
    <row r="32" spans="1:6" x14ac:dyDescent="0.3">
      <c r="A32" t="s">
        <v>36</v>
      </c>
      <c r="B32" t="s">
        <v>114</v>
      </c>
      <c r="C32">
        <v>2</v>
      </c>
      <c r="D32">
        <v>5</v>
      </c>
      <c r="E32" t="s">
        <v>83</v>
      </c>
      <c r="F32" t="s">
        <v>73</v>
      </c>
    </row>
    <row r="33" spans="1:6" x14ac:dyDescent="0.3">
      <c r="A33" t="s">
        <v>37</v>
      </c>
      <c r="B33" t="s">
        <v>115</v>
      </c>
      <c r="C33">
        <v>2</v>
      </c>
      <c r="D33">
        <v>5</v>
      </c>
      <c r="E33" t="s">
        <v>83</v>
      </c>
      <c r="F33" t="s">
        <v>73</v>
      </c>
    </row>
    <row r="34" spans="1:6" x14ac:dyDescent="0.3">
      <c r="A34" t="s">
        <v>38</v>
      </c>
      <c r="B34" t="s">
        <v>116</v>
      </c>
      <c r="C34">
        <v>2</v>
      </c>
      <c r="D34">
        <v>5</v>
      </c>
      <c r="E34">
        <v>17</v>
      </c>
      <c r="F34" t="s">
        <v>117</v>
      </c>
    </row>
    <row r="35" spans="1:6" x14ac:dyDescent="0.3">
      <c r="A35" t="s">
        <v>118</v>
      </c>
      <c r="B35" t="s">
        <v>119</v>
      </c>
      <c r="C35">
        <v>2</v>
      </c>
      <c r="D35">
        <v>5</v>
      </c>
      <c r="E35">
        <v>18</v>
      </c>
      <c r="F35" t="s">
        <v>106</v>
      </c>
    </row>
    <row r="36" spans="1:6" x14ac:dyDescent="0.3">
      <c r="A36" t="s">
        <v>40</v>
      </c>
      <c r="B36" t="s">
        <v>120</v>
      </c>
      <c r="C36">
        <v>2</v>
      </c>
      <c r="D36">
        <v>5</v>
      </c>
      <c r="E36">
        <v>20</v>
      </c>
      <c r="F36" t="s">
        <v>121</v>
      </c>
    </row>
    <row r="37" spans="1:6" x14ac:dyDescent="0.3">
      <c r="A37" t="s">
        <v>41</v>
      </c>
      <c r="B37" t="s">
        <v>122</v>
      </c>
      <c r="C37">
        <v>2</v>
      </c>
      <c r="D37">
        <v>5</v>
      </c>
      <c r="E37">
        <v>11</v>
      </c>
      <c r="F37" t="s">
        <v>123</v>
      </c>
    </row>
    <row r="38" spans="1:6" x14ac:dyDescent="0.3">
      <c r="A38" t="s">
        <v>42</v>
      </c>
      <c r="B38" t="s">
        <v>124</v>
      </c>
      <c r="C38">
        <v>2</v>
      </c>
      <c r="D38">
        <v>5</v>
      </c>
      <c r="E38">
        <v>13</v>
      </c>
      <c r="F38" t="s">
        <v>125</v>
      </c>
    </row>
    <row r="39" spans="1:6" x14ac:dyDescent="0.3">
      <c r="A39" t="s">
        <v>43</v>
      </c>
      <c r="B39" t="s">
        <v>126</v>
      </c>
      <c r="C39">
        <v>2</v>
      </c>
      <c r="D39">
        <v>5</v>
      </c>
      <c r="E39">
        <v>11</v>
      </c>
      <c r="F39" t="s">
        <v>125</v>
      </c>
    </row>
    <row r="40" spans="1:6" x14ac:dyDescent="0.3">
      <c r="A40" t="s">
        <v>44</v>
      </c>
      <c r="B40" t="s">
        <v>127</v>
      </c>
      <c r="C40">
        <v>2</v>
      </c>
      <c r="D40">
        <v>5</v>
      </c>
      <c r="E40">
        <v>27</v>
      </c>
      <c r="F40" t="s">
        <v>81</v>
      </c>
    </row>
    <row r="41" spans="1:6" x14ac:dyDescent="0.3">
      <c r="A41" t="s">
        <v>46</v>
      </c>
      <c r="B41" t="s">
        <v>128</v>
      </c>
      <c r="C41">
        <v>2</v>
      </c>
      <c r="D41">
        <v>5</v>
      </c>
      <c r="E41">
        <v>10</v>
      </c>
      <c r="F41" t="s">
        <v>129</v>
      </c>
    </row>
    <row r="42" spans="1:6" x14ac:dyDescent="0.3">
      <c r="A42" t="s">
        <v>48</v>
      </c>
      <c r="B42" t="s">
        <v>130</v>
      </c>
      <c r="C42">
        <v>2</v>
      </c>
      <c r="D42">
        <v>5</v>
      </c>
      <c r="E42">
        <v>11</v>
      </c>
      <c r="F42" t="s">
        <v>131</v>
      </c>
    </row>
    <row r="43" spans="1:6" x14ac:dyDescent="0.3">
      <c r="A43" t="s">
        <v>49</v>
      </c>
      <c r="B43" t="s">
        <v>132</v>
      </c>
      <c r="C43">
        <v>2</v>
      </c>
      <c r="D43">
        <v>5</v>
      </c>
      <c r="E43">
        <v>26</v>
      </c>
      <c r="F43" t="s">
        <v>133</v>
      </c>
    </row>
    <row r="44" spans="1:6" x14ac:dyDescent="0.3">
      <c r="A44" t="s">
        <v>50</v>
      </c>
      <c r="B44" t="s">
        <v>134</v>
      </c>
      <c r="C44">
        <v>3</v>
      </c>
      <c r="D44">
        <v>6</v>
      </c>
      <c r="E44" t="s">
        <v>73</v>
      </c>
      <c r="F44" t="s">
        <v>73</v>
      </c>
    </row>
    <row r="45" spans="1:6" x14ac:dyDescent="0.3">
      <c r="A45" t="s">
        <v>47</v>
      </c>
      <c r="B45" t="s">
        <v>135</v>
      </c>
      <c r="C45">
        <v>3</v>
      </c>
      <c r="D45">
        <v>6</v>
      </c>
      <c r="E45" t="s">
        <v>73</v>
      </c>
      <c r="F45" t="s">
        <v>73</v>
      </c>
    </row>
    <row r="46" spans="1:6" x14ac:dyDescent="0.3">
      <c r="A46" t="s">
        <v>51</v>
      </c>
      <c r="B46" t="s">
        <v>136</v>
      </c>
      <c r="C46">
        <v>3</v>
      </c>
      <c r="D46">
        <v>6</v>
      </c>
      <c r="E46" t="s">
        <v>73</v>
      </c>
      <c r="F46" t="s">
        <v>73</v>
      </c>
    </row>
    <row r="47" spans="1:6" x14ac:dyDescent="0.3">
      <c r="A47" t="s">
        <v>52</v>
      </c>
      <c r="B47" t="s">
        <v>137</v>
      </c>
      <c r="C47">
        <v>3</v>
      </c>
      <c r="D47">
        <v>6</v>
      </c>
      <c r="E47" t="s">
        <v>73</v>
      </c>
      <c r="F47" t="s">
        <v>73</v>
      </c>
    </row>
    <row r="48" spans="1:6" x14ac:dyDescent="0.3">
      <c r="A48" t="s">
        <v>53</v>
      </c>
      <c r="B48" t="s">
        <v>138</v>
      </c>
      <c r="C48">
        <v>2</v>
      </c>
      <c r="D48">
        <v>5</v>
      </c>
      <c r="E48">
        <v>19</v>
      </c>
      <c r="F48" t="s">
        <v>139</v>
      </c>
    </row>
    <row r="49" spans="1:6" x14ac:dyDescent="0.3">
      <c r="A49" t="s">
        <v>54</v>
      </c>
      <c r="B49" t="s">
        <v>140</v>
      </c>
      <c r="C49">
        <v>2</v>
      </c>
      <c r="D49">
        <v>5</v>
      </c>
      <c r="E49" t="s">
        <v>83</v>
      </c>
      <c r="F49" t="s">
        <v>73</v>
      </c>
    </row>
    <row r="50" spans="1:6" x14ac:dyDescent="0.3">
      <c r="A50" t="s">
        <v>55</v>
      </c>
      <c r="B50" t="s">
        <v>141</v>
      </c>
      <c r="C50">
        <v>2</v>
      </c>
      <c r="D50">
        <v>5</v>
      </c>
      <c r="E50" t="s">
        <v>83</v>
      </c>
      <c r="F50" t="s">
        <v>73</v>
      </c>
    </row>
    <row r="51" spans="1:6" x14ac:dyDescent="0.3">
      <c r="A51" t="s">
        <v>56</v>
      </c>
      <c r="B51" t="s">
        <v>142</v>
      </c>
      <c r="C51">
        <v>3</v>
      </c>
      <c r="D51">
        <v>6</v>
      </c>
      <c r="E51">
        <v>24</v>
      </c>
      <c r="F51" t="s">
        <v>143</v>
      </c>
    </row>
    <row r="52" spans="1:6" x14ac:dyDescent="0.3">
      <c r="A52" t="s">
        <v>3</v>
      </c>
      <c r="B52" t="s">
        <v>144</v>
      </c>
      <c r="C52">
        <v>2</v>
      </c>
      <c r="D52">
        <v>5</v>
      </c>
      <c r="E52" t="s">
        <v>73</v>
      </c>
      <c r="F52" t="s">
        <v>73</v>
      </c>
    </row>
    <row r="53" spans="1:6" x14ac:dyDescent="0.3">
      <c r="A53" t="s">
        <v>17</v>
      </c>
      <c r="B53" t="s">
        <v>145</v>
      </c>
      <c r="C53">
        <v>3</v>
      </c>
      <c r="D53">
        <v>6</v>
      </c>
      <c r="E53" t="s">
        <v>73</v>
      </c>
      <c r="F53" t="s">
        <v>73</v>
      </c>
    </row>
    <row r="54" spans="1:6" x14ac:dyDescent="0.3">
      <c r="A54" t="s">
        <v>22</v>
      </c>
      <c r="B54" t="s">
        <v>146</v>
      </c>
      <c r="C54">
        <v>2</v>
      </c>
      <c r="D54">
        <v>5</v>
      </c>
      <c r="E54" t="s">
        <v>73</v>
      </c>
      <c r="F54" t="s">
        <v>73</v>
      </c>
    </row>
    <row r="55" spans="1:6" x14ac:dyDescent="0.3">
      <c r="A55" t="s">
        <v>29</v>
      </c>
      <c r="B55" t="s">
        <v>147</v>
      </c>
      <c r="C55">
        <v>2</v>
      </c>
      <c r="D55">
        <v>5</v>
      </c>
      <c r="E55" t="s">
        <v>73</v>
      </c>
      <c r="F55" t="s">
        <v>73</v>
      </c>
    </row>
    <row r="56" spans="1:6" x14ac:dyDescent="0.3">
      <c r="A56" t="s">
        <v>13</v>
      </c>
      <c r="B56" t="s">
        <v>148</v>
      </c>
      <c r="C56">
        <v>2</v>
      </c>
      <c r="D56">
        <v>5</v>
      </c>
      <c r="E56" t="s">
        <v>83</v>
      </c>
      <c r="F56" t="s">
        <v>83</v>
      </c>
    </row>
    <row r="57" spans="1:6" x14ac:dyDescent="0.3">
      <c r="A57" t="s">
        <v>27</v>
      </c>
      <c r="B57" t="s">
        <v>149</v>
      </c>
      <c r="C57">
        <v>3</v>
      </c>
      <c r="D57">
        <v>6</v>
      </c>
      <c r="E57" t="s">
        <v>83</v>
      </c>
      <c r="F57" t="s">
        <v>83</v>
      </c>
    </row>
    <row r="58" spans="1:6" x14ac:dyDescent="0.3">
      <c r="A58" t="s">
        <v>45</v>
      </c>
      <c r="B58" t="s">
        <v>150</v>
      </c>
      <c r="C58">
        <v>3</v>
      </c>
      <c r="D58">
        <v>6</v>
      </c>
      <c r="E58" t="s">
        <v>83</v>
      </c>
      <c r="F58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 rate stats raw</vt:lpstr>
      <vt:lpstr>n missing ages in a by</vt:lpstr>
      <vt:lpstr>StockList -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Parken, Chuck</dc:creator>
  <cp:lastModifiedBy>DFO</cp:lastModifiedBy>
  <dcterms:created xsi:type="dcterms:W3CDTF">2020-09-09T18:20:21Z</dcterms:created>
  <dcterms:modified xsi:type="dcterms:W3CDTF">2020-09-09T18:30:53Z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2020-09-09T18:24:17Z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1eaf7ce6-455b-47d1-ade9-0000e036c700</vt:lpwstr>
  </property>
</Properties>
</file>