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95ce6011a9c105/Desktop/BRYAN MEDIÇÕES - PROJEÇÕES/Projecoes/"/>
    </mc:Choice>
  </mc:AlternateContent>
  <xr:revisionPtr revIDLastSave="24" documentId="13_ncr:1_{EDBD30DA-2A0A-AA4D-8061-8DDD0A50D676}" xr6:coauthVersionLast="47" xr6:coauthVersionMax="47" xr10:uidLastSave="{3BADEAB2-48DF-4927-B09C-339628750C4C}"/>
  <bookViews>
    <workbookView xWindow="-120" yWindow="-120" windowWidth="20730" windowHeight="1104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<sst xmlns="http://schemas.openxmlformats.org/spreadsheetml/2006/main" count="244" uniqueCount="125">
  <si>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</si>
  <si>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</si>
  <si>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</si>
  <si>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</si>
  <si>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</si>
  <si>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</si>
  <si>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</si>
  <si>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</si>
  <si>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</si>
  <si>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</si>
  <si>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</si>
  <si>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</si>
  <si>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</si>
  <si>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</si>
  <si>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</si>
  <si>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</si>
  <si>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</si>
  <si>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</si>
  <si>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</si>
  <si>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</si>
  <si>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</si>
  <si>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</si>
  <si>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</si>
  <si>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</si>
  <si>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</si>
  <si>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</si>
  <si>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</si>
  <si>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</si>
  <si>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</si>
  <si>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</si>
  <si>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</si>
  <si>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</si>
  <si>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</si>
  <si>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</si>
  <si>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</si>
  <si>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</si>
  <si>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</si>
  <si>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</si>
  <si>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</si>
  <si>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</si>
  <si>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</si>
  <si>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</si>
  <si>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</si>
  <si>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</si>
  <si>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</si>
  <si>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</si>
  <si>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</si>
  <si>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</si>
  <si>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</si>
  <si>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</si>
  <si>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</si>
  <si>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</si>
  <si>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</si>
  <si>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</si>
  <si>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</si>
  <si>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</si>
  <si>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</si>
  <si>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</si>
  <si>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</si>
  <si>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</si>
  <si>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</si>
  <si>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</si>
  <si>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</si>
  <si>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</si>
  <si>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</si>
  <si>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</si>
  <si>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</si>
  <si>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</si>
  <si>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</si>
  <si>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</si>
  <si>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</si>
  <si>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</si>
  <si>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</si>
  <si>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</si>
  <si>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</si>
  <si>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</si>
  <si>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</si>
  <si>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</si>
  <si>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</si>
  <si>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</si>
  <si>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</si>
  <si>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</si>
  <si>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</si>
  <si>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</si>
  <si>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</si>
  <si>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</si>
  <si>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</si>
  <si>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</si>
  <si>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</si>
  <si>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</si>
  <si>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</si>
  <si>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</si>
  <si>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</si>
  <si>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</si>
  <si>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</si>
  <si>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</si>
  <si>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</si>
  <si>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</si>
  <si>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</si>
  <si>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</si>
  <si>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</si>
  <si>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</si>
  <si>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</si>
  <si>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</si>
  <si>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</si>
  <si>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</si>
  <si>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</si>
  <si>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</si>
  <si>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</si>
  <si>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</si>
  <si>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</si>
  <si>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</si>
  <si>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</si>
  <si>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</si>
  <si>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</si>
  <si>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</si>
  <si>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</si>
  <si>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</si>
  <si>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</si>
  <si>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</si>
  <si>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</si>
  <si>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</si>
  <si>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GREEN DHL - 1 DIARIA ESTEIRA + FRETE</t>
  </si>
  <si>
    <t>JHSF - LAGOS</t>
  </si>
  <si>
    <t>906 A 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</si>
</sst>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164" fontId="3" fillId="0" borderId="14" xfId="1" applyFont="1" applyBorder="1"/>
    <xf numFmtId="0" fontId="4" fillId="3" borderId="3" xfId="0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16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4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16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4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44" fontId="4" fillId="6" borderId="4" xfId="0" applyNumberFormat="1" applyFont="1" applyFill="1" applyBorder="1" applyAlignment="1">
      <alignment horizontal="center"/>
    </xf>
    <xf numFmtId="4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164" fontId="3" fillId="4" borderId="14" xfId="1" applyFont="1" applyFill="1" applyBorder="1"/>
    <xf numFmtId="0" fontId="2" fillId="2" borderId="2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0" fillId="3" borderId="4" xfId="0" applyFill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defaultColWidth="8.875" defaultRowHeight="15.75" x14ac:dyDescent="0.25"/>
  <cols>
    <col min="1" max="1" width="64.125" bestFit="1" customWidth="1"/>
    <col min="2" max="2" width="34.125" bestFit="1" customWidth="1"/>
  </cols>
  <sheetData>
    <row r="1" spans="1:5" ht="47.25" thickBot="1" x14ac:dyDescent="0.75">
      <c r="A1" s="89" t="s">
        <v>0</v>
      </c>
      <c r="B1" s="90"/>
    </row>
    <row r="2" spans="1:5" ht="47.25" thickBot="1" x14ac:dyDescent="0.75">
      <c r="A2" s="2" t="s">
        <v>56</v>
      </c>
      <c r="B2" s="2" t="s">
        <v>2</v>
      </c>
    </row>
    <row r="3" spans="1:5" ht="21" x14ac:dyDescent="0.35">
      <c r="A3" s="54" t="s">
        <v>57</v>
      </c>
      <c r="B3" s="55">
        <v>7258</v>
      </c>
    </row>
    <row r="4" spans="1:5" ht="21" x14ac:dyDescent="0.35">
      <c r="A4" s="56" t="s">
        <v>58</v>
      </c>
      <c r="B4" s="57">
        <v>3150</v>
      </c>
    </row>
    <row r="5" spans="1:5" ht="21" x14ac:dyDescent="0.35">
      <c r="A5" s="56" t="s">
        <v>59</v>
      </c>
      <c r="B5" s="57">
        <v>6451</v>
      </c>
    </row>
    <row r="6" spans="1:5" ht="21" x14ac:dyDescent="0.35">
      <c r="A6" s="37" t="s">
        <v>4</v>
      </c>
      <c r="B6" s="38">
        <v>67500</v>
      </c>
    </row>
    <row r="7" spans="1:5" ht="21" x14ac:dyDescent="0.35">
      <c r="A7" s="37" t="s">
        <v>60</v>
      </c>
      <c r="B7" s="38">
        <v>70535.16</v>
      </c>
    </row>
    <row r="8" spans="1:5" ht="21" x14ac:dyDescent="0.35">
      <c r="A8" s="37" t="s">
        <v>7</v>
      </c>
      <c r="B8" s="38">
        <v>42500</v>
      </c>
    </row>
    <row r="9" spans="1:5" ht="21" x14ac:dyDescent="0.35">
      <c r="A9" s="37" t="s">
        <v>61</v>
      </c>
      <c r="B9" s="39">
        <v>30000</v>
      </c>
    </row>
    <row r="10" spans="1:5" ht="21" x14ac:dyDescent="0.35">
      <c r="A10" s="37" t="s">
        <v>62</v>
      </c>
      <c r="B10" s="39">
        <v>27000</v>
      </c>
      <c r="E10" s="58"/>
    </row>
    <row r="11" spans="1:5" ht="21" x14ac:dyDescent="0.35">
      <c r="A11" s="37" t="s">
        <v>63</v>
      </c>
      <c r="B11" s="39">
        <v>35000</v>
      </c>
    </row>
    <row r="12" spans="1:5" ht="21" x14ac:dyDescent="0.35">
      <c r="A12" s="40" t="s">
        <v>11</v>
      </c>
      <c r="B12" s="38">
        <v>406226</v>
      </c>
    </row>
    <row r="13" spans="1:5" ht="21" x14ac:dyDescent="0.35">
      <c r="A13" s="40" t="s">
        <v>12</v>
      </c>
      <c r="B13" s="38">
        <v>392500</v>
      </c>
    </row>
    <row r="14" spans="1:5" ht="21" x14ac:dyDescent="0.35">
      <c r="A14" s="40" t="s">
        <v>64</v>
      </c>
      <c r="B14" s="38">
        <v>63737</v>
      </c>
    </row>
    <row r="15" spans="1:5" ht="21" x14ac:dyDescent="0.35">
      <c r="A15" s="40" t="s">
        <v>65</v>
      </c>
      <c r="B15" s="38">
        <v>90286.14</v>
      </c>
      <c r="D15" s="58"/>
    </row>
    <row r="16" spans="1:5" ht="21" x14ac:dyDescent="0.35">
      <c r="A16" s="37" t="s">
        <v>15</v>
      </c>
      <c r="B16" s="39">
        <v>15000</v>
      </c>
    </row>
    <row r="17" spans="1:2" ht="21" x14ac:dyDescent="0.35">
      <c r="A17" s="37" t="s">
        <v>16</v>
      </c>
      <c r="B17" s="39">
        <v>58000</v>
      </c>
    </row>
    <row r="18" spans="1:2" ht="21" x14ac:dyDescent="0.35">
      <c r="A18" s="40" t="s">
        <v>17</v>
      </c>
      <c r="B18" s="38">
        <v>38500</v>
      </c>
    </row>
    <row r="19" spans="1:2" ht="21.75" thickBot="1" x14ac:dyDescent="0.4">
      <c r="A19" s="44" t="s">
        <v>18</v>
      </c>
      <c r="B19" s="45">
        <v>38500</v>
      </c>
    </row>
    <row r="20" spans="1:2" ht="21.75" thickBot="1" x14ac:dyDescent="0.4">
      <c r="A20" s="46" t="s">
        <v>20</v>
      </c>
      <c r="B20" s="47">
        <v>30000</v>
      </c>
    </row>
    <row r="21" spans="1:2" ht="21.75" thickBot="1" x14ac:dyDescent="0.4">
      <c r="A21" s="46"/>
      <c r="B21" s="47"/>
    </row>
    <row r="22" spans="1:2" ht="21.75" thickBot="1" x14ac:dyDescent="0.4">
      <c r="A22" s="46" t="s">
        <v>19</v>
      </c>
      <c r="B22" s="47">
        <v>7983</v>
      </c>
    </row>
    <row r="23" spans="1:2" ht="21" x14ac:dyDescent="0.35">
      <c r="A23" s="48" t="s">
        <v>21</v>
      </c>
      <c r="B23" s="49">
        <v>27000</v>
      </c>
    </row>
    <row r="24" spans="1:2" ht="21" x14ac:dyDescent="0.35">
      <c r="A24" s="40" t="s">
        <v>66</v>
      </c>
      <c r="B24" s="38">
        <v>8000</v>
      </c>
    </row>
    <row r="25" spans="1:2" ht="21.75" thickBot="1" x14ac:dyDescent="0.4">
      <c r="A25" s="50" t="s">
        <v>22</v>
      </c>
      <c r="B25" s="51">
        <v>16500</v>
      </c>
    </row>
    <row r="26" spans="1:2" ht="21.75" thickBot="1" x14ac:dyDescent="0.4">
      <c r="A26" s="50" t="s">
        <v>23</v>
      </c>
      <c r="B26" s="52">
        <v>16500</v>
      </c>
    </row>
    <row r="27" spans="1:2" ht="21.75" thickBot="1" x14ac:dyDescent="0.4">
      <c r="A27" s="41" t="s">
        <v>24</v>
      </c>
      <c r="B27" s="52">
        <v>26000</v>
      </c>
    </row>
    <row r="28" spans="1:2" ht="21.75" thickBot="1" x14ac:dyDescent="0.4">
      <c r="A28" s="41" t="s">
        <v>25</v>
      </c>
      <c r="B28" s="52">
        <v>50000</v>
      </c>
    </row>
    <row r="29" spans="1:2" ht="21.75" thickBot="1" x14ac:dyDescent="0.4">
      <c r="A29" s="41" t="s">
        <v>26</v>
      </c>
      <c r="B29" s="52">
        <v>58365.57</v>
      </c>
    </row>
    <row r="30" spans="1:2" ht="21.75" thickBot="1" x14ac:dyDescent="0.4">
      <c r="A30" s="41" t="s">
        <v>67</v>
      </c>
      <c r="B30" s="52">
        <v>9000</v>
      </c>
    </row>
    <row r="31" spans="1:2" ht="21.75" thickBot="1" x14ac:dyDescent="0.4">
      <c r="A31" s="59" t="s">
        <v>68</v>
      </c>
      <c r="B31" s="60">
        <v>27100</v>
      </c>
    </row>
    <row r="32" spans="1:2" ht="21.75" thickBot="1" x14ac:dyDescent="0.4">
      <c r="A32" s="41" t="s">
        <v>69</v>
      </c>
      <c r="B32" s="42">
        <v>5871</v>
      </c>
    </row>
    <row r="33" spans="1:2" ht="21.75" thickBot="1" x14ac:dyDescent="0.4">
      <c r="A33" s="41" t="s">
        <v>70</v>
      </c>
      <c r="B33" s="42">
        <v>14666.66</v>
      </c>
    </row>
    <row r="34" spans="1:2" ht="21.75" thickBot="1" x14ac:dyDescent="0.4">
      <c r="A34" s="41"/>
      <c r="B34" s="42"/>
    </row>
    <row r="35" spans="1:2" ht="32.25" thickBot="1" x14ac:dyDescent="0.5500000000000000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defaultColWidth="8.875" defaultRowHeight="15.75" x14ac:dyDescent="0.25"/>
  <cols>
    <col min="1" max="1" width="8.875" style="1"/>
    <col min="2" max="2" width="68.125" customWidth="1"/>
    <col min="3" max="3" width="34.125" bestFit="1" customWidth="1"/>
    <col min="4" max="4" width="47" style="1" bestFit="1" customWidth="1"/>
    <col min="5" max="5" width="17" customWidth="1"/>
  </cols>
  <sheetData>
    <row r="1" spans="1:5" ht="47.25" thickBot="1" x14ac:dyDescent="0.75">
      <c r="B1" s="89" t="s">
        <v>0</v>
      </c>
      <c r="C1" s="90"/>
    </row>
    <row r="2" spans="1:5" ht="47.25" thickBot="1" x14ac:dyDescent="0.75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3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3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3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3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3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3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3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3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35">
      <c r="A11" s="97">
        <v>9</v>
      </c>
      <c r="B11" s="8" t="s">
        <v>13</v>
      </c>
      <c r="C11" s="9">
        <v>100000</v>
      </c>
      <c r="D11" s="91" t="s">
        <v>38</v>
      </c>
      <c r="E11" s="30"/>
    </row>
    <row r="12" spans="1:5" ht="21" x14ac:dyDescent="0.35">
      <c r="A12" s="97"/>
      <c r="B12" s="8" t="s">
        <v>14</v>
      </c>
      <c r="C12" s="9">
        <v>100000</v>
      </c>
      <c r="D12" s="92"/>
      <c r="E12" s="30"/>
    </row>
    <row r="13" spans="1:5" ht="21" x14ac:dyDescent="0.3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3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35">
      <c r="A15" s="97">
        <v>12</v>
      </c>
      <c r="B15" s="7" t="s">
        <v>17</v>
      </c>
      <c r="C15" s="5">
        <v>38500</v>
      </c>
      <c r="D15" s="91" t="s">
        <v>40</v>
      </c>
      <c r="E15" s="30"/>
    </row>
    <row r="16" spans="1:5" ht="21.75" thickBot="1" x14ac:dyDescent="0.4">
      <c r="A16" s="97"/>
      <c r="B16" s="10" t="s">
        <v>18</v>
      </c>
      <c r="C16" s="11">
        <v>38500</v>
      </c>
      <c r="D16" s="93"/>
      <c r="E16" s="30"/>
    </row>
    <row r="17" spans="1:5" ht="21.75" thickBot="1" x14ac:dyDescent="0.4">
      <c r="A17" s="97"/>
      <c r="B17" s="12" t="s">
        <v>19</v>
      </c>
      <c r="C17" s="13">
        <v>17000</v>
      </c>
      <c r="D17" s="92"/>
      <c r="E17" s="30"/>
    </row>
    <row r="18" spans="1:5" ht="21.75" thickBot="1" x14ac:dyDescent="0.4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3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1.75" thickBot="1" x14ac:dyDescent="0.4">
      <c r="A20" s="97">
        <v>13</v>
      </c>
      <c r="B20" s="16" t="s">
        <v>22</v>
      </c>
      <c r="C20" s="17">
        <v>16500</v>
      </c>
      <c r="D20" s="91" t="s">
        <v>43</v>
      </c>
      <c r="E20" s="30"/>
    </row>
    <row r="21" spans="1:5" ht="21.75" thickBot="1" x14ac:dyDescent="0.4">
      <c r="A21" s="97"/>
      <c r="B21" s="16" t="s">
        <v>23</v>
      </c>
      <c r="C21" s="18">
        <v>16500</v>
      </c>
      <c r="D21" s="92"/>
      <c r="E21" s="30"/>
    </row>
    <row r="22" spans="1:5" ht="21.75" thickBot="1" x14ac:dyDescent="0.4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1.75" thickBot="1" x14ac:dyDescent="0.4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1.75" thickBot="1" x14ac:dyDescent="0.4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1.75" thickBot="1" x14ac:dyDescent="0.4">
      <c r="A25" s="23">
        <v>17</v>
      </c>
      <c r="B25" s="24" t="s">
        <v>27</v>
      </c>
      <c r="C25" s="25">
        <v>3621</v>
      </c>
      <c r="D25" s="28"/>
      <c r="E25" s="30"/>
    </row>
    <row r="26" spans="1:5" ht="21.75" thickBot="1" x14ac:dyDescent="0.4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1.75" thickBot="1" x14ac:dyDescent="0.4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1.75" thickBot="1" x14ac:dyDescent="0.4">
      <c r="A28" s="3">
        <v>20</v>
      </c>
      <c r="B28" s="19" t="s">
        <v>30</v>
      </c>
      <c r="C28" s="20">
        <v>45000</v>
      </c>
      <c r="D28" s="94"/>
      <c r="E28" s="30"/>
    </row>
    <row r="29" spans="1:5" ht="21.75" thickBot="1" x14ac:dyDescent="0.4">
      <c r="A29" s="97">
        <v>21</v>
      </c>
      <c r="B29" s="19" t="s">
        <v>31</v>
      </c>
      <c r="C29" s="20">
        <v>7241.4</v>
      </c>
      <c r="D29" s="95"/>
      <c r="E29" s="30"/>
    </row>
    <row r="30" spans="1:5" ht="21.75" thickBot="1" x14ac:dyDescent="0.4">
      <c r="A30" s="97"/>
      <c r="B30" s="19" t="s">
        <v>32</v>
      </c>
      <c r="C30" s="20">
        <v>2500</v>
      </c>
      <c r="D30" s="95"/>
      <c r="E30" s="30"/>
    </row>
    <row r="31" spans="1:5" ht="21.75" thickBot="1" x14ac:dyDescent="0.4">
      <c r="A31" s="97"/>
      <c r="B31" s="19" t="s">
        <v>33</v>
      </c>
      <c r="C31" s="20">
        <v>16000</v>
      </c>
      <c r="D31" s="95"/>
      <c r="E31" s="30"/>
    </row>
    <row r="32" spans="1:5" ht="21.75" thickBot="1" x14ac:dyDescent="0.4">
      <c r="A32" s="97"/>
      <c r="B32" s="19" t="s">
        <v>34</v>
      </c>
      <c r="C32" s="20">
        <v>2552</v>
      </c>
      <c r="D32" s="96"/>
      <c r="E32" s="30"/>
    </row>
    <row r="33" spans="2:5" ht="32.25" thickBot="1" x14ac:dyDescent="0.5500000000000000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defaultColWidth="8.875" defaultRowHeight="18.75" x14ac:dyDescent="0.25"/>
  <cols>
    <col min="1" max="1" width="8.875" style="61"/>
    <col min="2" max="2" width="86.375" bestFit="1" customWidth="1"/>
    <col min="3" max="3" width="34.125" bestFit="1" customWidth="1"/>
    <col min="4" max="4" width="28" bestFit="1" customWidth="1"/>
  </cols>
  <sheetData>
    <row r="1" spans="1:4" ht="47.25" thickBot="1" x14ac:dyDescent="0.75">
      <c r="B1" s="89" t="s">
        <v>80</v>
      </c>
      <c r="C1" s="90"/>
    </row>
    <row r="2" spans="1:4" ht="47.25" thickBot="1" x14ac:dyDescent="0.75">
      <c r="B2" s="2" t="s">
        <v>50</v>
      </c>
      <c r="C2" s="2" t="s">
        <v>2</v>
      </c>
    </row>
    <row r="3" spans="1:4" ht="21" x14ac:dyDescent="0.35">
      <c r="A3" s="62">
        <v>1</v>
      </c>
      <c r="B3" s="4" t="s">
        <v>4</v>
      </c>
      <c r="C3" s="38">
        <v>67500</v>
      </c>
    </row>
    <row r="4" spans="1:4" ht="21" x14ac:dyDescent="0.35">
      <c r="A4" s="62">
        <v>2</v>
      </c>
      <c r="B4" s="4" t="s">
        <v>7</v>
      </c>
      <c r="C4" s="38">
        <v>35000</v>
      </c>
    </row>
    <row r="5" spans="1:4" ht="21" x14ac:dyDescent="0.35">
      <c r="A5" s="62">
        <v>3</v>
      </c>
      <c r="B5" s="4" t="s">
        <v>8</v>
      </c>
      <c r="C5" s="39">
        <v>30000</v>
      </c>
    </row>
    <row r="6" spans="1:4" ht="21" x14ac:dyDescent="0.35">
      <c r="A6" s="62">
        <v>4</v>
      </c>
      <c r="B6" s="4" t="s">
        <v>9</v>
      </c>
      <c r="C6" s="39">
        <v>35000</v>
      </c>
    </row>
    <row r="7" spans="1:4" ht="21" x14ac:dyDescent="0.35">
      <c r="A7" s="62">
        <v>5</v>
      </c>
      <c r="B7" s="4" t="s">
        <v>51</v>
      </c>
      <c r="C7" s="39">
        <v>141000</v>
      </c>
      <c r="D7" s="64"/>
    </row>
    <row r="8" spans="1:4" ht="21" x14ac:dyDescent="0.35">
      <c r="A8" s="62">
        <v>6</v>
      </c>
      <c r="B8" s="7" t="s">
        <v>11</v>
      </c>
      <c r="C8" s="38">
        <v>406222</v>
      </c>
    </row>
    <row r="9" spans="1:4" ht="21" x14ac:dyDescent="0.35">
      <c r="A9" s="62">
        <v>7</v>
      </c>
      <c r="B9" s="7" t="s">
        <v>12</v>
      </c>
      <c r="C9" s="38">
        <v>364500</v>
      </c>
    </row>
    <row r="10" spans="1:4" ht="21.75" thickBot="1" x14ac:dyDescent="0.4">
      <c r="A10" s="62">
        <v>8</v>
      </c>
      <c r="B10" s="19" t="s">
        <v>52</v>
      </c>
      <c r="C10" s="52">
        <v>115500</v>
      </c>
    </row>
    <row r="11" spans="1:4" ht="21" x14ac:dyDescent="0.35">
      <c r="A11" s="98">
        <v>9</v>
      </c>
      <c r="B11" s="8" t="s">
        <v>13</v>
      </c>
      <c r="C11" s="43">
        <v>79070</v>
      </c>
    </row>
    <row r="12" spans="1:4" ht="21" x14ac:dyDescent="0.35">
      <c r="A12" s="98"/>
      <c r="B12" s="8" t="s">
        <v>14</v>
      </c>
      <c r="C12" s="43">
        <v>80000</v>
      </c>
    </row>
    <row r="13" spans="1:4" ht="21" x14ac:dyDescent="0.35">
      <c r="A13" s="62">
        <v>11</v>
      </c>
      <c r="B13" s="4" t="s">
        <v>16</v>
      </c>
      <c r="C13" s="39">
        <v>58000</v>
      </c>
    </row>
    <row r="14" spans="1:4" ht="21" x14ac:dyDescent="0.35">
      <c r="A14" s="98">
        <v>12</v>
      </c>
      <c r="B14" s="7" t="s">
        <v>17</v>
      </c>
      <c r="C14" s="38">
        <v>38500</v>
      </c>
    </row>
    <row r="15" spans="1:4" ht="21" x14ac:dyDescent="0.35">
      <c r="A15" s="98"/>
      <c r="B15" s="10" t="s">
        <v>71</v>
      </c>
      <c r="C15" s="45">
        <v>2500</v>
      </c>
    </row>
    <row r="16" spans="1:4" ht="21" x14ac:dyDescent="0.35">
      <c r="A16" s="98"/>
      <c r="B16" s="10" t="s">
        <v>18</v>
      </c>
      <c r="C16" s="45">
        <v>38500</v>
      </c>
    </row>
    <row r="17" spans="1:3" ht="21.75" thickBot="1" x14ac:dyDescent="0.4">
      <c r="A17" s="98"/>
      <c r="B17" s="10" t="s">
        <v>88</v>
      </c>
      <c r="C17" s="45">
        <v>3189.58</v>
      </c>
    </row>
    <row r="18" spans="1:3" ht="21.75" thickBot="1" x14ac:dyDescent="0.4">
      <c r="A18" s="98"/>
      <c r="B18" s="12" t="s">
        <v>19</v>
      </c>
      <c r="C18" s="47">
        <v>17000</v>
      </c>
    </row>
    <row r="19" spans="1:3" ht="21.75" thickBot="1" x14ac:dyDescent="0.4">
      <c r="A19" s="62">
        <v>13</v>
      </c>
      <c r="B19" s="12" t="s">
        <v>72</v>
      </c>
      <c r="C19" s="47">
        <v>2500</v>
      </c>
    </row>
    <row r="20" spans="1:3" ht="21.75" thickBot="1" x14ac:dyDescent="0.4">
      <c r="A20" s="62">
        <v>14</v>
      </c>
      <c r="B20" s="12" t="s">
        <v>20</v>
      </c>
      <c r="C20" s="47">
        <v>30000</v>
      </c>
    </row>
    <row r="21" spans="1:3" ht="21" x14ac:dyDescent="0.35">
      <c r="A21" s="98">
        <v>15</v>
      </c>
      <c r="B21" s="14" t="s">
        <v>21</v>
      </c>
      <c r="C21" s="49">
        <v>27000</v>
      </c>
    </row>
    <row r="22" spans="1:3" ht="21.75" thickBot="1" x14ac:dyDescent="0.4">
      <c r="A22" s="98"/>
      <c r="B22" s="16" t="s">
        <v>73</v>
      </c>
      <c r="C22" s="51">
        <v>4258.0600000000004</v>
      </c>
    </row>
    <row r="23" spans="1:3" ht="21.75" thickBot="1" x14ac:dyDescent="0.4">
      <c r="A23" s="62">
        <v>16</v>
      </c>
      <c r="B23" s="16" t="s">
        <v>74</v>
      </c>
      <c r="C23" s="52">
        <v>2500</v>
      </c>
    </row>
    <row r="24" spans="1:3" ht="21.75" thickBot="1" x14ac:dyDescent="0.4">
      <c r="A24" s="62">
        <v>17</v>
      </c>
      <c r="B24" s="19" t="s">
        <v>24</v>
      </c>
      <c r="C24" s="52">
        <v>26000</v>
      </c>
    </row>
    <row r="25" spans="1:3" ht="21.75" thickBot="1" x14ac:dyDescent="0.4">
      <c r="A25" s="62">
        <v>18</v>
      </c>
      <c r="B25" s="19" t="s">
        <v>25</v>
      </c>
      <c r="C25" s="52">
        <v>50000</v>
      </c>
    </row>
    <row r="26" spans="1:3" ht="21.75" thickBot="1" x14ac:dyDescent="0.4">
      <c r="A26" s="62">
        <v>19</v>
      </c>
      <c r="B26" s="19" t="s">
        <v>26</v>
      </c>
      <c r="C26" s="52">
        <v>33000</v>
      </c>
    </row>
    <row r="27" spans="1:3" ht="21.75" thickBot="1" x14ac:dyDescent="0.4">
      <c r="A27" s="62">
        <v>20</v>
      </c>
      <c r="B27" s="19" t="s">
        <v>27</v>
      </c>
      <c r="C27" s="52">
        <v>15000</v>
      </c>
    </row>
    <row r="28" spans="1:3" ht="21.75" thickBot="1" x14ac:dyDescent="0.4">
      <c r="A28" s="62">
        <v>21</v>
      </c>
      <c r="B28" s="19" t="s">
        <v>28</v>
      </c>
      <c r="C28" s="52">
        <v>9000</v>
      </c>
    </row>
    <row r="29" spans="1:3" ht="21.75" thickBot="1" x14ac:dyDescent="0.4">
      <c r="A29" s="62">
        <v>22</v>
      </c>
      <c r="B29" s="19" t="s">
        <v>29</v>
      </c>
      <c r="C29" s="52">
        <v>14000</v>
      </c>
    </row>
    <row r="30" spans="1:3" ht="21.75" thickBot="1" x14ac:dyDescent="0.4">
      <c r="A30" s="62">
        <v>23</v>
      </c>
      <c r="B30" s="19" t="s">
        <v>53</v>
      </c>
      <c r="C30" s="52">
        <v>17600</v>
      </c>
    </row>
    <row r="31" spans="1:3" ht="21.75" thickBot="1" x14ac:dyDescent="0.4">
      <c r="A31" s="98">
        <v>24</v>
      </c>
      <c r="B31" s="19" t="s">
        <v>54</v>
      </c>
      <c r="C31" s="52">
        <v>11612.9</v>
      </c>
    </row>
    <row r="32" spans="1:3" ht="21.75" thickBot="1" x14ac:dyDescent="0.4">
      <c r="A32" s="98"/>
      <c r="B32" s="19" t="s">
        <v>55</v>
      </c>
      <c r="C32" s="52">
        <v>14000</v>
      </c>
    </row>
    <row r="33" spans="1:3" ht="21.75" thickBot="1" x14ac:dyDescent="0.4">
      <c r="A33" s="98"/>
      <c r="B33" s="19" t="s">
        <v>75</v>
      </c>
      <c r="C33" s="52">
        <v>5000</v>
      </c>
    </row>
    <row r="34" spans="1:3" ht="21.75" thickBot="1" x14ac:dyDescent="0.4">
      <c r="A34" s="62">
        <v>25</v>
      </c>
      <c r="B34" s="19" t="s">
        <v>76</v>
      </c>
      <c r="C34" s="52">
        <v>5000</v>
      </c>
    </row>
    <row r="35" spans="1:3" ht="21.75" thickBot="1" x14ac:dyDescent="0.4">
      <c r="B35" s="46" t="s">
        <v>51</v>
      </c>
      <c r="C35" s="47">
        <v>77000</v>
      </c>
    </row>
    <row r="36" spans="1:3" ht="21.75" thickBot="1" x14ac:dyDescent="0.4">
      <c r="B36" s="63" t="s">
        <v>81</v>
      </c>
      <c r="C36" s="52">
        <v>0</v>
      </c>
    </row>
    <row r="37" spans="1:3" ht="21.75" thickBot="1" x14ac:dyDescent="0.4">
      <c r="B37" s="41" t="s">
        <v>82</v>
      </c>
      <c r="C37" s="52">
        <v>4000</v>
      </c>
    </row>
    <row r="38" spans="1:3" ht="21.75" thickBot="1" x14ac:dyDescent="0.4">
      <c r="B38" s="41" t="s">
        <v>83</v>
      </c>
      <c r="C38" s="52">
        <f>7258+3150+6451</f>
        <v>16859</v>
      </c>
    </row>
    <row r="39" spans="1:3" ht="21.75" thickBot="1" x14ac:dyDescent="0.4">
      <c r="B39" s="41" t="s">
        <v>84</v>
      </c>
      <c r="C39" s="52">
        <v>27100</v>
      </c>
    </row>
    <row r="40" spans="1:3" ht="21.75" thickBot="1" x14ac:dyDescent="0.4">
      <c r="B40" s="41" t="s">
        <v>85</v>
      </c>
      <c r="C40" s="52">
        <v>191666</v>
      </c>
    </row>
    <row r="41" spans="1:3" ht="21.75" thickBot="1" x14ac:dyDescent="0.4">
      <c r="B41" s="41" t="s">
        <v>86</v>
      </c>
      <c r="C41" s="52">
        <v>29742</v>
      </c>
    </row>
    <row r="42" spans="1:3" ht="21.75" thickBot="1" x14ac:dyDescent="0.4">
      <c r="B42" s="41" t="s">
        <v>87</v>
      </c>
      <c r="C42" s="52">
        <v>119500</v>
      </c>
    </row>
    <row r="43" spans="1:3" ht="21.75" thickBot="1" x14ac:dyDescent="0.4">
      <c r="B43" s="19" t="s">
        <v>77</v>
      </c>
      <c r="C43" s="52">
        <v>12612.9</v>
      </c>
    </row>
    <row r="44" spans="1:3" ht="21.75" thickBot="1" x14ac:dyDescent="0.4">
      <c r="B44" s="19" t="s">
        <v>26</v>
      </c>
      <c r="C44" s="52">
        <v>33000</v>
      </c>
    </row>
    <row r="45" spans="1:3" ht="32.25" thickBot="1" x14ac:dyDescent="0.5500000000000000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defaultColWidth="8.875" defaultRowHeight="18.75" x14ac:dyDescent="0.25"/>
  <cols>
    <col min="1" max="1" width="8.875" style="61"/>
    <col min="2" max="2" width="72.125" customWidth="1"/>
    <col min="3" max="3" width="34.125" bestFit="1" customWidth="1"/>
  </cols>
  <sheetData>
    <row r="1" spans="1:3" ht="47.25" thickBot="1" x14ac:dyDescent="0.75">
      <c r="B1" s="89" t="s">
        <v>0</v>
      </c>
      <c r="C1" s="90"/>
    </row>
    <row r="2" spans="1:3" ht="47.25" thickBot="1" x14ac:dyDescent="0.75">
      <c r="B2" s="2" t="s">
        <v>50</v>
      </c>
      <c r="C2" s="2" t="s">
        <v>2</v>
      </c>
    </row>
    <row r="3" spans="1:3" ht="21" x14ac:dyDescent="0.35">
      <c r="A3" s="62">
        <v>1</v>
      </c>
      <c r="B3" s="4" t="s">
        <v>4</v>
      </c>
      <c r="C3" s="38">
        <v>67500</v>
      </c>
    </row>
    <row r="4" spans="1:3" ht="21" x14ac:dyDescent="0.35">
      <c r="A4" s="62">
        <v>2</v>
      </c>
      <c r="B4" s="4" t="s">
        <v>7</v>
      </c>
      <c r="C4" s="38">
        <v>35000</v>
      </c>
    </row>
    <row r="5" spans="1:3" ht="21" x14ac:dyDescent="0.35">
      <c r="A5" s="62">
        <v>3</v>
      </c>
      <c r="B5" s="4" t="s">
        <v>8</v>
      </c>
      <c r="C5" s="39">
        <v>30000</v>
      </c>
    </row>
    <row r="6" spans="1:3" ht="21" x14ac:dyDescent="0.35">
      <c r="A6" s="62">
        <v>4</v>
      </c>
      <c r="B6" s="4" t="s">
        <v>9</v>
      </c>
      <c r="C6" s="39">
        <v>35000</v>
      </c>
    </row>
    <row r="7" spans="1:3" ht="21" x14ac:dyDescent="0.35">
      <c r="A7" s="62">
        <v>5</v>
      </c>
      <c r="B7" s="4" t="s">
        <v>51</v>
      </c>
      <c r="C7" s="39">
        <v>176000</v>
      </c>
    </row>
    <row r="8" spans="1:3" ht="21" x14ac:dyDescent="0.35">
      <c r="A8" s="62">
        <v>6</v>
      </c>
      <c r="B8" s="7" t="s">
        <v>11</v>
      </c>
      <c r="C8" s="38">
        <v>406222</v>
      </c>
    </row>
    <row r="9" spans="1:3" ht="21" x14ac:dyDescent="0.35">
      <c r="A9" s="62">
        <v>7</v>
      </c>
      <c r="B9" s="7" t="s">
        <v>12</v>
      </c>
      <c r="C9" s="38">
        <v>364500</v>
      </c>
    </row>
    <row r="10" spans="1:3" ht="21.75" thickBot="1" x14ac:dyDescent="0.4">
      <c r="A10" s="62">
        <v>8</v>
      </c>
      <c r="B10" s="19" t="s">
        <v>52</v>
      </c>
      <c r="C10" s="52">
        <v>115500</v>
      </c>
    </row>
    <row r="11" spans="1:3" ht="21" x14ac:dyDescent="0.35">
      <c r="A11" s="98">
        <v>9</v>
      </c>
      <c r="B11" s="8" t="s">
        <v>13</v>
      </c>
      <c r="C11" s="43">
        <v>79070</v>
      </c>
    </row>
    <row r="12" spans="1:3" ht="21" x14ac:dyDescent="0.35">
      <c r="A12" s="98"/>
      <c r="B12" s="8" t="s">
        <v>14</v>
      </c>
      <c r="C12" s="43">
        <v>80000</v>
      </c>
    </row>
    <row r="13" spans="1:3" ht="21" x14ac:dyDescent="0.35">
      <c r="A13" s="62">
        <v>11</v>
      </c>
      <c r="B13" s="4" t="s">
        <v>16</v>
      </c>
      <c r="C13" s="39">
        <v>58000</v>
      </c>
    </row>
    <row r="14" spans="1:3" ht="21" x14ac:dyDescent="0.35">
      <c r="A14" s="98">
        <v>12</v>
      </c>
      <c r="B14" s="7" t="s">
        <v>17</v>
      </c>
      <c r="C14" s="38">
        <v>38500</v>
      </c>
    </row>
    <row r="15" spans="1:3" ht="21" x14ac:dyDescent="0.35">
      <c r="A15" s="98"/>
      <c r="B15" s="10" t="s">
        <v>71</v>
      </c>
      <c r="C15" s="45">
        <v>2500</v>
      </c>
    </row>
    <row r="16" spans="1:3" ht="21.75" thickBot="1" x14ac:dyDescent="0.4">
      <c r="A16" s="98"/>
      <c r="B16" s="10" t="s">
        <v>18</v>
      </c>
      <c r="C16" s="45">
        <v>38500</v>
      </c>
    </row>
    <row r="17" spans="1:3" ht="21.75" thickBot="1" x14ac:dyDescent="0.4">
      <c r="A17" s="98"/>
      <c r="B17" s="12" t="s">
        <v>19</v>
      </c>
      <c r="C17" s="47">
        <v>17000</v>
      </c>
    </row>
    <row r="18" spans="1:3" ht="21.75" thickBot="1" x14ac:dyDescent="0.4">
      <c r="A18" s="98"/>
      <c r="B18" s="12" t="s">
        <v>72</v>
      </c>
      <c r="C18" s="47">
        <v>2500</v>
      </c>
    </row>
    <row r="19" spans="1:3" ht="21.75" thickBot="1" x14ac:dyDescent="0.4">
      <c r="A19" s="62">
        <v>13</v>
      </c>
      <c r="B19" s="12" t="s">
        <v>20</v>
      </c>
      <c r="C19" s="47">
        <v>30000</v>
      </c>
    </row>
    <row r="20" spans="1:3" ht="21" x14ac:dyDescent="0.35">
      <c r="A20" s="62">
        <v>14</v>
      </c>
      <c r="B20" s="14" t="s">
        <v>21</v>
      </c>
      <c r="C20" s="49">
        <v>27000</v>
      </c>
    </row>
    <row r="21" spans="1:3" ht="21.75" thickBot="1" x14ac:dyDescent="0.4">
      <c r="A21" s="98">
        <v>15</v>
      </c>
      <c r="B21" s="16" t="s">
        <v>73</v>
      </c>
      <c r="C21" s="51">
        <v>4258.0600000000004</v>
      </c>
    </row>
    <row r="22" spans="1:3" ht="21.75" thickBot="1" x14ac:dyDescent="0.4">
      <c r="A22" s="98"/>
      <c r="B22" s="16" t="s">
        <v>74</v>
      </c>
      <c r="C22" s="52">
        <v>2500</v>
      </c>
    </row>
    <row r="23" spans="1:3" ht="21.75" thickBot="1" x14ac:dyDescent="0.4">
      <c r="A23" s="62">
        <v>16</v>
      </c>
      <c r="B23" s="19" t="s">
        <v>24</v>
      </c>
      <c r="C23" s="52">
        <v>26000</v>
      </c>
    </row>
    <row r="24" spans="1:3" ht="21.75" thickBot="1" x14ac:dyDescent="0.4">
      <c r="A24" s="62">
        <v>17</v>
      </c>
      <c r="B24" s="19" t="s">
        <v>25</v>
      </c>
      <c r="C24" s="52">
        <v>50000</v>
      </c>
    </row>
    <row r="25" spans="1:3" ht="21.75" thickBot="1" x14ac:dyDescent="0.4">
      <c r="A25" s="62">
        <v>18</v>
      </c>
      <c r="B25" s="19" t="s">
        <v>26</v>
      </c>
      <c r="C25" s="52">
        <v>45000</v>
      </c>
    </row>
    <row r="26" spans="1:3" ht="21.75" thickBot="1" x14ac:dyDescent="0.4">
      <c r="A26" s="62">
        <v>19</v>
      </c>
      <c r="B26" s="19" t="s">
        <v>27</v>
      </c>
      <c r="C26" s="52">
        <v>15000</v>
      </c>
    </row>
    <row r="27" spans="1:3" ht="21.75" thickBot="1" x14ac:dyDescent="0.4">
      <c r="A27" s="62">
        <v>20</v>
      </c>
      <c r="B27" s="19" t="s">
        <v>28</v>
      </c>
      <c r="C27" s="52">
        <v>9000</v>
      </c>
    </row>
    <row r="28" spans="1:3" ht="21.75" thickBot="1" x14ac:dyDescent="0.4">
      <c r="A28" s="62">
        <v>21</v>
      </c>
      <c r="B28" s="19" t="s">
        <v>29</v>
      </c>
      <c r="C28" s="52">
        <v>14000</v>
      </c>
    </row>
    <row r="29" spans="1:3" ht="21.75" thickBot="1" x14ac:dyDescent="0.4">
      <c r="A29" s="62">
        <v>22</v>
      </c>
      <c r="B29" s="19" t="s">
        <v>53</v>
      </c>
      <c r="C29" s="52">
        <v>17600</v>
      </c>
    </row>
    <row r="30" spans="1:3" ht="21.75" thickBot="1" x14ac:dyDescent="0.4">
      <c r="A30" s="62">
        <v>23</v>
      </c>
      <c r="B30" s="19" t="s">
        <v>54</v>
      </c>
      <c r="C30" s="52">
        <v>11612.9</v>
      </c>
    </row>
    <row r="31" spans="1:3" ht="21.75" thickBot="1" x14ac:dyDescent="0.4">
      <c r="A31" s="98">
        <v>24</v>
      </c>
      <c r="B31" s="19" t="s">
        <v>55</v>
      </c>
      <c r="C31" s="52">
        <v>14000</v>
      </c>
    </row>
    <row r="32" spans="1:3" ht="21.75" thickBot="1" x14ac:dyDescent="0.4">
      <c r="A32" s="98"/>
      <c r="B32" s="19" t="s">
        <v>75</v>
      </c>
      <c r="C32" s="52">
        <v>5000</v>
      </c>
    </row>
    <row r="33" spans="1:3" ht="21.75" thickBot="1" x14ac:dyDescent="0.4">
      <c r="A33" s="98"/>
      <c r="B33" s="19" t="s">
        <v>76</v>
      </c>
      <c r="C33" s="52">
        <v>5000</v>
      </c>
    </row>
    <row r="34" spans="1:3" ht="21.75" thickBot="1" x14ac:dyDescent="0.4">
      <c r="A34" s="62">
        <v>25</v>
      </c>
      <c r="B34" s="19" t="s">
        <v>77</v>
      </c>
      <c r="C34" s="52">
        <v>12612.9</v>
      </c>
    </row>
    <row r="35" spans="1:3" ht="21.75" thickBot="1" x14ac:dyDescent="0.4">
      <c r="A35" s="62">
        <v>26</v>
      </c>
      <c r="B35" s="19" t="s">
        <v>51</v>
      </c>
      <c r="C35" s="52">
        <v>77000</v>
      </c>
    </row>
    <row r="36" spans="1:3" ht="21.75" thickBot="1" x14ac:dyDescent="0.4">
      <c r="B36" s="41"/>
      <c r="C36" s="42"/>
    </row>
    <row r="37" spans="1:3" ht="32.25" thickBot="1" x14ac:dyDescent="0.5500000000000000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D2" sqref="D2"/>
    </sheetView>
  </sheetViews>
  <sheetFormatPr defaultColWidth="8.875" defaultRowHeight="21" x14ac:dyDescent="0.35"/>
  <cols>
    <col min="2" max="2" width="72.125" customWidth="1"/>
    <col min="3" max="3" width="30.5" customWidth="1"/>
    <col min="4" max="4" width="13" style="67" customWidth="1"/>
  </cols>
  <sheetData>
    <row r="1" spans="1:4" ht="46.5" x14ac:dyDescent="0.7">
      <c r="A1" s="101" t="s">
        <v>0</v>
      </c>
      <c r="B1" s="101"/>
      <c r="C1" s="101"/>
      <c r="D1" s="101"/>
    </row>
    <row r="2" spans="1:4" ht="46.5" x14ac:dyDescent="0.7">
      <c r="A2" s="101" t="s">
        <v>89</v>
      </c>
      <c r="B2" s="101"/>
      <c r="C2" s="84" t="s">
        <v>2</v>
      </c>
      <c r="D2" s="85" t="s">
        <v>101</v>
      </c>
    </row>
    <row r="3" spans="1:4" x14ac:dyDescent="0.3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3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35">
      <c r="A5" s="72">
        <v>3</v>
      </c>
      <c r="B5" s="73" t="s">
        <v>9</v>
      </c>
      <c r="C5" s="74">
        <v>35000</v>
      </c>
      <c r="D5" s="75"/>
    </row>
    <row r="6" spans="1:4" x14ac:dyDescent="0.35">
      <c r="A6" s="76">
        <v>4</v>
      </c>
      <c r="B6" s="77" t="s">
        <v>51</v>
      </c>
      <c r="C6" s="78">
        <v>341000</v>
      </c>
      <c r="D6" s="79"/>
    </row>
    <row r="7" spans="1:4" x14ac:dyDescent="0.35">
      <c r="A7" s="76">
        <v>5</v>
      </c>
      <c r="B7" s="80" t="s">
        <v>11</v>
      </c>
      <c r="C7" s="81">
        <v>514388</v>
      </c>
      <c r="D7" s="79"/>
    </row>
    <row r="8" spans="1:4" x14ac:dyDescent="0.3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35">
      <c r="A9" s="76">
        <v>7</v>
      </c>
      <c r="B9" s="80" t="s">
        <v>79</v>
      </c>
      <c r="C9" s="81">
        <v>42300</v>
      </c>
      <c r="D9" s="79"/>
    </row>
    <row r="10" spans="1:4" x14ac:dyDescent="0.3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3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3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35">
      <c r="A13" s="72">
        <v>11</v>
      </c>
      <c r="B13" s="73" t="s">
        <v>16</v>
      </c>
      <c r="C13" s="74">
        <v>50000</v>
      </c>
      <c r="D13" s="75"/>
    </row>
    <row r="14" spans="1:4" x14ac:dyDescent="0.35">
      <c r="A14" s="76">
        <v>12</v>
      </c>
      <c r="B14" s="80" t="s">
        <v>17</v>
      </c>
      <c r="C14" s="81">
        <v>33291.910000000003</v>
      </c>
      <c r="D14" s="79"/>
    </row>
    <row r="15" spans="1:4" x14ac:dyDescent="0.35">
      <c r="A15" s="76">
        <v>13</v>
      </c>
      <c r="B15" s="77" t="s">
        <v>20</v>
      </c>
      <c r="C15" s="78">
        <v>30000</v>
      </c>
      <c r="D15" s="79"/>
    </row>
    <row r="16" spans="1:4" x14ac:dyDescent="0.3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35">
      <c r="A17" s="72">
        <v>15</v>
      </c>
      <c r="B17" s="73" t="s">
        <v>24</v>
      </c>
      <c r="C17" s="74">
        <v>26000</v>
      </c>
      <c r="D17" s="75"/>
    </row>
    <row r="18" spans="1:4" x14ac:dyDescent="0.3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3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35">
      <c r="A20" s="72">
        <v>18</v>
      </c>
      <c r="B20" s="73" t="s">
        <v>28</v>
      </c>
      <c r="C20" s="74">
        <v>9000</v>
      </c>
      <c r="D20" s="75"/>
    </row>
    <row r="21" spans="1:4" x14ac:dyDescent="0.35">
      <c r="A21" s="72">
        <v>19</v>
      </c>
      <c r="B21" s="73" t="s">
        <v>29</v>
      </c>
      <c r="C21" s="74">
        <v>14000</v>
      </c>
      <c r="D21" s="75"/>
    </row>
    <row r="22" spans="1:4" x14ac:dyDescent="0.35">
      <c r="A22" s="76">
        <v>20</v>
      </c>
      <c r="B22" s="77" t="s">
        <v>100</v>
      </c>
      <c r="C22" s="78">
        <v>0</v>
      </c>
      <c r="D22" s="79"/>
    </row>
    <row r="23" spans="1:4" x14ac:dyDescent="0.35">
      <c r="A23" s="76">
        <v>21</v>
      </c>
      <c r="B23" s="77" t="s">
        <v>92</v>
      </c>
      <c r="C23" s="78">
        <v>23000</v>
      </c>
      <c r="D23" s="79"/>
    </row>
    <row r="24" spans="1:4" x14ac:dyDescent="0.35">
      <c r="A24" s="76">
        <v>22</v>
      </c>
      <c r="B24" s="77" t="s">
        <v>94</v>
      </c>
      <c r="C24" s="78">
        <v>18000</v>
      </c>
      <c r="D24" s="79"/>
    </row>
    <row r="25" spans="1:4" x14ac:dyDescent="0.35">
      <c r="A25" s="76">
        <v>23</v>
      </c>
      <c r="B25" s="77" t="s">
        <v>98</v>
      </c>
      <c r="C25" s="78">
        <v>12000</v>
      </c>
      <c r="D25" s="79"/>
    </row>
    <row r="26" spans="1:4" x14ac:dyDescent="0.35">
      <c r="A26" s="76">
        <v>24</v>
      </c>
      <c r="B26" s="77" t="s">
        <v>95</v>
      </c>
      <c r="C26" s="78">
        <v>39000</v>
      </c>
      <c r="D26" s="79"/>
    </row>
    <row r="27" spans="1:4" x14ac:dyDescent="0.35">
      <c r="A27" s="76">
        <v>25</v>
      </c>
      <c r="B27" s="77" t="s">
        <v>114</v>
      </c>
      <c r="C27" s="88">
        <v>13033.33</v>
      </c>
      <c r="D27" s="79"/>
    </row>
    <row r="28" spans="1:4" x14ac:dyDescent="0.35">
      <c r="A28" s="76"/>
      <c r="B28" s="79" t="s">
        <v>81</v>
      </c>
      <c r="C28" s="78">
        <v>0</v>
      </c>
      <c r="D28" s="79"/>
    </row>
    <row r="29" spans="1:4" x14ac:dyDescent="0.35">
      <c r="A29" s="76"/>
      <c r="B29" s="77" t="s">
        <v>99</v>
      </c>
      <c r="C29" s="78">
        <v>76525.679999999993</v>
      </c>
      <c r="D29" s="79"/>
    </row>
    <row r="30" spans="1:4" x14ac:dyDescent="0.35">
      <c r="A30" s="76"/>
      <c r="B30" s="77" t="s">
        <v>84</v>
      </c>
      <c r="C30" s="78">
        <v>27100</v>
      </c>
      <c r="D30" s="79"/>
    </row>
    <row r="31" spans="1:4" x14ac:dyDescent="0.35">
      <c r="A31" s="76"/>
      <c r="B31" s="77" t="s">
        <v>85</v>
      </c>
      <c r="C31" s="78">
        <v>191666</v>
      </c>
      <c r="D31" s="79"/>
    </row>
    <row r="32" spans="1:4" x14ac:dyDescent="0.35">
      <c r="A32" s="76"/>
      <c r="B32" s="77" t="s">
        <v>117</v>
      </c>
      <c r="C32" s="78">
        <v>29742</v>
      </c>
      <c r="D32" s="79"/>
    </row>
    <row r="33" spans="1:5" x14ac:dyDescent="0.35">
      <c r="A33" s="76"/>
      <c r="B33" s="77" t="s">
        <v>87</v>
      </c>
      <c r="C33" s="78">
        <v>115000</v>
      </c>
      <c r="D33" s="79"/>
    </row>
    <row r="34" spans="1:5" x14ac:dyDescent="0.35">
      <c r="A34" s="76"/>
      <c r="B34" s="77" t="s">
        <v>119</v>
      </c>
      <c r="C34" s="78">
        <v>12612.9</v>
      </c>
      <c r="D34" s="79"/>
    </row>
    <row r="35" spans="1:5" x14ac:dyDescent="0.35">
      <c r="A35" s="68"/>
      <c r="B35" s="69" t="s">
        <v>26</v>
      </c>
      <c r="C35" s="70">
        <v>33000</v>
      </c>
      <c r="D35" s="71">
        <v>1303</v>
      </c>
    </row>
    <row r="36" spans="1:5" x14ac:dyDescent="0.35">
      <c r="A36" s="76"/>
      <c r="B36" s="77" t="s">
        <v>120</v>
      </c>
      <c r="C36" s="88">
        <v>209620</v>
      </c>
      <c r="D36" s="78"/>
      <c r="E36" s="79"/>
    </row>
    <row r="37" spans="1:5" x14ac:dyDescent="0.35">
      <c r="A37" s="76"/>
      <c r="B37" s="77" t="s">
        <v>121</v>
      </c>
      <c r="C37" s="78">
        <v>204142.89</v>
      </c>
      <c r="D37" s="79"/>
    </row>
    <row r="38" spans="1:5" x14ac:dyDescent="0.35">
      <c r="A38" s="76"/>
      <c r="B38" s="77" t="s">
        <v>115</v>
      </c>
      <c r="C38" s="88">
        <v>168000</v>
      </c>
      <c r="D38" s="78"/>
    </row>
    <row r="39" spans="1:5" x14ac:dyDescent="0.35">
      <c r="A39" s="76"/>
      <c r="B39" s="77" t="s">
        <v>118</v>
      </c>
      <c r="C39" s="78">
        <v>141000</v>
      </c>
      <c r="D39" s="79"/>
    </row>
    <row r="40" spans="1:5" x14ac:dyDescent="0.35">
      <c r="A40" s="76"/>
      <c r="B40" s="77" t="s">
        <v>116</v>
      </c>
      <c r="C40" s="78">
        <v>77000</v>
      </c>
      <c r="D40" s="79"/>
    </row>
    <row r="41" spans="1:5" ht="31.5" x14ac:dyDescent="0.5">
      <c r="A41" s="102" t="s">
        <v>35</v>
      </c>
      <c r="B41" s="103"/>
      <c r="C41" s="82">
        <f>SUM(C3:C40)</f>
        <v>2994400.49</v>
      </c>
      <c r="D41" s="79"/>
    </row>
    <row r="42" spans="1:5" ht="31.5" x14ac:dyDescent="0.5">
      <c r="A42" s="104" t="s">
        <v>96</v>
      </c>
      <c r="B42" s="105"/>
      <c r="C42" s="65">
        <f>SUM(C3:C27)</f>
        <v>1708991.02</v>
      </c>
      <c r="D42" s="79"/>
    </row>
    <row r="43" spans="1:5" ht="31.5" x14ac:dyDescent="0.5">
      <c r="A43" s="99" t="s">
        <v>97</v>
      </c>
      <c r="B43" s="100"/>
      <c r="C43" s="83">
        <f>SUM(C28:C40)</f>
        <v>1285409.4700000002</v>
      </c>
      <c r="D43" s="79"/>
    </row>
    <row r="45" spans="1:5" x14ac:dyDescent="0.35">
      <c r="C45" s="66"/>
    </row>
    <row r="47" spans="1:5" x14ac:dyDescent="0.3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dimension ref="A1:C23"/>
  <sheetViews>
    <sheetView tabSelected="1" workbookViewId="0">
      <selection activeCell="B9" sqref="B9"/>
    </sheetView>
  </sheetViews>
  <sheetFormatPr defaultColWidth="8.875" defaultRowHeight="15.75" x14ac:dyDescent="0.25"/>
  <cols>
    <col min="1" max="1" width="76.625" customWidth="1"/>
    <col min="2" max="2" width="30.625" bestFit="1" customWidth="1"/>
  </cols>
  <sheetData>
    <row r="1" spans="1:3" ht="47.25" thickBot="1" x14ac:dyDescent="0.75">
      <c r="A1" s="112" t="s">
        <v>0</v>
      </c>
      <c r="B1" s="113"/>
      <c r="C1" s="114"/>
    </row>
    <row r="2" spans="1:3" ht="47.25" thickBot="1" x14ac:dyDescent="0.75">
      <c r="A2" s="2" t="s">
        <v>106</v>
      </c>
      <c r="B2" s="107" t="s">
        <v>2</v>
      </c>
      <c r="C2" s="115" t="s">
        <v>101</v>
      </c>
    </row>
    <row r="3" spans="1:3" ht="21" x14ac:dyDescent="0.35">
      <c r="A3" s="37" t="s">
        <v>4</v>
      </c>
      <c r="B3" s="5">
        <v>59951.61</v>
      </c>
      <c r="C3" s="30"/>
    </row>
    <row r="4" spans="1:3" ht="21" x14ac:dyDescent="0.35">
      <c r="A4" s="37" t="s">
        <v>7</v>
      </c>
      <c r="B4" s="5">
        <v>28225.81</v>
      </c>
      <c r="C4" s="30"/>
    </row>
    <row r="5" spans="1:3" ht="21" x14ac:dyDescent="0.35">
      <c r="A5" s="37" t="s">
        <v>123</v>
      </c>
      <c r="B5" s="5">
        <v>55000</v>
      </c>
      <c r="C5" s="30"/>
    </row>
    <row r="6" spans="1:3" ht="21" x14ac:dyDescent="0.35">
      <c r="A6" s="37" t="s">
        <v>9</v>
      </c>
      <c r="B6" s="6">
        <v>35000</v>
      </c>
      <c r="C6" s="30"/>
    </row>
    <row r="7" spans="1:3" ht="21" x14ac:dyDescent="0.35">
      <c r="A7" s="106" t="s">
        <v>107</v>
      </c>
      <c r="B7" s="9">
        <v>79070</v>
      </c>
      <c r="C7" s="116" t="s">
        <v>124</v>
      </c>
    </row>
    <row r="8" spans="1:3" ht="21" x14ac:dyDescent="0.35">
      <c r="A8" s="40" t="s">
        <v>108</v>
      </c>
      <c r="B8" s="5">
        <v>80000</v>
      </c>
      <c r="C8" s="30"/>
    </row>
    <row r="9" spans="1:3" ht="21.75" thickBot="1" x14ac:dyDescent="0.4">
      <c r="A9" s="40" t="s">
        <v>16</v>
      </c>
      <c r="B9" s="5">
        <v>70000</v>
      </c>
      <c r="C9" s="30"/>
    </row>
    <row r="10" spans="1:3" ht="21.75" thickBot="1" x14ac:dyDescent="0.4">
      <c r="A10" s="86" t="s">
        <v>20</v>
      </c>
      <c r="B10" s="108">
        <v>30000</v>
      </c>
      <c r="C10" s="30"/>
    </row>
    <row r="11" spans="1:3" ht="21" x14ac:dyDescent="0.35">
      <c r="A11" s="56" t="s">
        <v>21</v>
      </c>
      <c r="B11" s="109">
        <v>27000</v>
      </c>
      <c r="C11" s="30"/>
    </row>
    <row r="12" spans="1:3" ht="21.75" thickBot="1" x14ac:dyDescent="0.4">
      <c r="A12" s="87" t="s">
        <v>24</v>
      </c>
      <c r="B12" s="110">
        <v>26000</v>
      </c>
      <c r="C12" s="30"/>
    </row>
    <row r="13" spans="1:3" ht="21.75" thickBot="1" x14ac:dyDescent="0.4">
      <c r="A13" s="87" t="s">
        <v>25</v>
      </c>
      <c r="B13" s="110">
        <v>50000</v>
      </c>
      <c r="C13" s="30"/>
    </row>
    <row r="14" spans="1:3" ht="21.75" thickBot="1" x14ac:dyDescent="0.4">
      <c r="A14" s="87" t="s">
        <v>109</v>
      </c>
      <c r="B14" s="110">
        <v>15000</v>
      </c>
      <c r="C14" s="30"/>
    </row>
    <row r="15" spans="1:3" ht="21.75" thickBot="1" x14ac:dyDescent="0.4">
      <c r="A15" s="87" t="s">
        <v>28</v>
      </c>
      <c r="B15" s="110">
        <v>9000</v>
      </c>
      <c r="C15" s="30"/>
    </row>
    <row r="16" spans="1:3" ht="21.75" thickBot="1" x14ac:dyDescent="0.4">
      <c r="A16" s="87" t="s">
        <v>29</v>
      </c>
      <c r="B16" s="110">
        <v>14000</v>
      </c>
      <c r="C16" s="30"/>
    </row>
    <row r="17" spans="1:3" ht="21.75" thickBot="1" x14ac:dyDescent="0.4">
      <c r="A17" s="87" t="s">
        <v>110</v>
      </c>
      <c r="B17" s="110">
        <v>23000</v>
      </c>
      <c r="C17" s="30"/>
    </row>
    <row r="18" spans="1:3" ht="21.75" thickBot="1" x14ac:dyDescent="0.4">
      <c r="A18" s="87" t="s">
        <v>111</v>
      </c>
      <c r="B18" s="110">
        <v>17000</v>
      </c>
      <c r="C18" s="30"/>
    </row>
    <row r="19" spans="1:3" ht="21.75" thickBot="1" x14ac:dyDescent="0.4">
      <c r="A19" s="87" t="s">
        <v>112</v>
      </c>
      <c r="B19" s="110">
        <v>28600</v>
      </c>
      <c r="C19" s="30"/>
    </row>
    <row r="20" spans="1:3" ht="21.75" thickBot="1" x14ac:dyDescent="0.4">
      <c r="A20" s="87" t="s">
        <v>113</v>
      </c>
      <c r="B20" s="110">
        <v>14193.55</v>
      </c>
      <c r="C20" s="30"/>
    </row>
    <row r="21" spans="1:3" ht="21.75" thickBot="1" x14ac:dyDescent="0.4">
      <c r="A21" s="87" t="s">
        <v>122</v>
      </c>
      <c r="B21" s="110">
        <v>5000</v>
      </c>
      <c r="C21" s="30"/>
    </row>
    <row r="22" spans="1:3" ht="21.75" thickBot="1" x14ac:dyDescent="0.4">
      <c r="A22" s="87"/>
      <c r="B22" s="111"/>
      <c r="C22" s="30"/>
    </row>
    <row r="23" spans="1:3" ht="32.25" thickBot="1" x14ac:dyDescent="0.55000000000000004">
      <c r="A23" s="21" t="s">
        <v>35</v>
      </c>
      <c r="B23" s="22">
        <f>SUM(B3:B22)</f>
        <v>666040.97</v>
      </c>
      <c r="C23" s="30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Adriana Ribeiro</cp:lastModifiedBy>
  <cp:lastPrinted>2024-05-17T18:40:12Z</cp:lastPrinted>
  <dcterms:created xsi:type="dcterms:W3CDTF">2024-03-01T18:12:29Z</dcterms:created>
  <dcterms:modified xsi:type="dcterms:W3CDTF">2024-05-27T16:25:45Z</dcterms:modified>
</cp:coreProperties>
</file>