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8" i="1"/>
  <c r="E8" i="1"/>
  <c r="F8" i="1"/>
  <c r="G8" i="1"/>
  <c r="G32" i="1"/>
  <c r="F32" i="1"/>
  <c r="E32" i="1"/>
  <c r="G74" i="1"/>
  <c r="G52" i="1"/>
  <c r="E74" i="1"/>
  <c r="E52" i="1"/>
  <c r="D74" i="1"/>
  <c r="D52" i="1"/>
</calcChain>
</file>

<file path=xl/sharedStrings.xml><?xml version="1.0" encoding="utf-8"?>
<sst xmlns="http://schemas.openxmlformats.org/spreadsheetml/2006/main" count="49" uniqueCount="15">
  <si>
    <t>Latency</t>
  </si>
  <si>
    <t>Memory</t>
  </si>
  <si>
    <t>Cpu</t>
  </si>
  <si>
    <t>Accuracy</t>
  </si>
  <si>
    <t>Name</t>
  </si>
  <si>
    <t>Hopping</t>
  </si>
  <si>
    <t>Snapshot</t>
  </si>
  <si>
    <t>Rulari</t>
  </si>
  <si>
    <t>SPJAG</t>
  </si>
  <si>
    <t>SPJA</t>
  </si>
  <si>
    <t>Dimensiunea ferestrei</t>
  </si>
  <si>
    <t>SPJ</t>
  </si>
  <si>
    <t>Dimeansunea Fluxului</t>
  </si>
  <si>
    <t>Avreage</t>
  </si>
  <si>
    <t>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</si>
</sst>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6.8360300000000001</c:v>
                </c:pt>
                <c:pt idx="1">
                  <c:v>4.9264099999999997</c:v>
                </c:pt>
                <c:pt idx="2">
                  <c:v>3.6313599999999999</c:v>
                </c:pt>
                <c:pt idx="3">
                  <c:v>2.8018999999999998</c:v>
                </c:pt>
                <c:pt idx="4">
                  <c:v>2.5887799999999999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D-43B5-B4D2-A5644F985E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2432335"/>
        <c:axId val="222432751"/>
      </c:scatterChart>
      <c:valAx>
        <c:axId val="22243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Dimensiunea</a:t>
                </a:r>
                <a:r>
                  <a:rPr lang="en-US" baseline="0"/>
                  <a:t> ferestrei</a:t>
                </a:r>
                <a:endParaRPr lang="ro-R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2432751"/>
        <c:crosses val="autoZero"/>
        <c:crossBetween val="midCat"/>
      </c:valAx>
      <c:valAx>
        <c:axId val="2224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243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Sheet1!$E$46</c:f>
              <c:strCache>
                <c:ptCount val="1"/>
                <c:pt idx="0">
                  <c:v>Latency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Sheet1!$C$47:$C$51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Sheet1!$E$47:$E$51</c:f>
              <c:numCache>
                <c:formatCode>General</c:formatCode>
                <c:ptCount val="5"/>
                <c:pt idx="0">
                  <c:v>3.0070000000000001</c:v>
                </c:pt>
                <c:pt idx="1">
                  <c:v>3.04</c:v>
                </c:pt>
                <c:pt idx="2">
                  <c:v>3.08</c:v>
                </c:pt>
                <c:pt idx="3">
                  <c:v>3.133</c:v>
                </c:pt>
                <c:pt idx="4">
                  <c:v>3.1640000000000001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3-418A-A7D3-B15D9DA10E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43781391"/>
        <c:axId val="343789295"/>
      </c:scatterChart>
      <c:valAx>
        <c:axId val="34378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Dimensiunea ferestrei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43789295"/>
        <c:crosses val="autoZero"/>
        <c:crossBetween val="midCat"/>
      </c:valAx>
      <c:valAx>
        <c:axId val="34378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4378139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Sheet1!$G$46</c:f>
              <c:strCache>
                <c:ptCount val="1"/>
                <c:pt idx="0">
                  <c:v>Cpu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Sheet1!$C$47:$C$51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Sheet1!$G$47:$G$51</c:f>
              <c:numCache>
                <c:formatCode>General</c:formatCode>
                <c:ptCount val="5"/>
                <c:pt idx="0">
                  <c:v>15.907407407407399</c:v>
                </c:pt>
                <c:pt idx="1">
                  <c:v>16.3836477987421</c:v>
                </c:pt>
                <c:pt idx="2">
                  <c:v>16.425120772946901</c:v>
                </c:pt>
                <c:pt idx="3">
                  <c:v>17.407692307692301</c:v>
                </c:pt>
                <c:pt idx="4">
                  <c:v>18.2950819672131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B-4242-B4E4-B11906E47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82303"/>
        <c:axId val="219575647"/>
      </c:scatterChart>
      <c:valAx>
        <c:axId val="21958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Dimeansiunea ferestrei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9575647"/>
        <c:crosses val="autoZero"/>
        <c:crossBetween val="midCat"/>
      </c:valAx>
      <c:valAx>
        <c:axId val="21957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958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Sheet1!$D$68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Sheet1!$C$69:$C$73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Sheet1!$D$69:$D$73</c:f>
              <c:numCache>
                <c:formatCode>General</c:formatCode>
                <c:ptCount val="5"/>
                <c:pt idx="0">
                  <c:v>3.44686</c:v>
                </c:pt>
                <c:pt idx="1">
                  <c:v>1.3480000000000001</c:v>
                </c:pt>
                <c:pt idx="2">
                  <c:v>3.1164399999999999</c:v>
                </c:pt>
                <c:pt idx="3">
                  <c:v>1.24885</c:v>
                </c:pt>
                <c:pt idx="4">
                  <c:v>2.2077800000000001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8-4C59-B438-8C2466171D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6023183"/>
        <c:axId val="226024015"/>
      </c:scatterChart>
      <c:valAx>
        <c:axId val="22602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Num</a:t>
                </a:r>
                <a:r>
                  <a:rPr lang="ro-RO" baseline="0"/>
                  <a:t>ărul de rulări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6024015"/>
        <c:crosses val="autoZero"/>
        <c:crossBetween val="midCat"/>
      </c:valAx>
      <c:valAx>
        <c:axId val="2260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602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Sheet1!$E$68</c:f>
              <c:strCache>
                <c:ptCount val="1"/>
                <c:pt idx="0">
                  <c:v>Latency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Sheet1!$C$69:$C$73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Sheet1!$E$69:$E$73</c:f>
              <c:numCache>
                <c:formatCode>General</c:formatCode>
                <c:ptCount val="5"/>
                <c:pt idx="0">
                  <c:v>2.7469999999999999</c:v>
                </c:pt>
                <c:pt idx="1">
                  <c:v>3.1030000000000002</c:v>
                </c:pt>
                <c:pt idx="2">
                  <c:v>10.08</c:v>
                </c:pt>
                <c:pt idx="3">
                  <c:v>5.66</c:v>
                </c:pt>
                <c:pt idx="4">
                  <c:v>6.1050000000000004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6-4D1C-9EC5-5BF513E0E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2426927"/>
        <c:axId val="222429423"/>
      </c:scatterChart>
      <c:valAx>
        <c:axId val="2224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Numărul</a:t>
                </a:r>
                <a:r>
                  <a:rPr lang="ro-RO" baseline="0"/>
                  <a:t> de rulări</a:t>
                </a:r>
                <a:endParaRPr lang="ro-R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2429423"/>
        <c:crosses val="autoZero"/>
        <c:crossBetween val="midCat"/>
      </c:valAx>
      <c:valAx>
        <c:axId val="222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242692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Sheet1!$G$68</c:f>
              <c:strCache>
                <c:ptCount val="1"/>
                <c:pt idx="0">
                  <c:v>Cpu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Sheet1!$C$69:$C$73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Sheet1!$G$69:$G$73</c:f>
              <c:numCache>
                <c:formatCode>General</c:formatCode>
                <c:ptCount val="5"/>
                <c:pt idx="0">
                  <c:v>11.62</c:v>
                </c:pt>
                <c:pt idx="1">
                  <c:v>16.305454545454499</c:v>
                </c:pt>
                <c:pt idx="2">
                  <c:v>21.9018181818182</c:v>
                </c:pt>
                <c:pt idx="3">
                  <c:v>12.4254545454545</c:v>
                </c:pt>
                <c:pt idx="4">
                  <c:v>13.927272727272699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5-43DA-854B-E783B1316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78143"/>
        <c:axId val="219581471"/>
      </c:scatterChart>
      <c:valAx>
        <c:axId val="2195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Numărul</a:t>
                </a:r>
                <a:r>
                  <a:rPr lang="ro-RO" baseline="0"/>
                  <a:t> de rulări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9581471"/>
        <c:crosses val="autoZero"/>
        <c:crossBetween val="midCat"/>
      </c:valAx>
      <c:valAx>
        <c:axId val="2195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957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Sheet1!$G$89</c:f>
              <c:strCache>
                <c:ptCount val="1"/>
                <c:pt idx="0">
                  <c:v>Cpu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Sheet1!$C$90:$C$94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</c:numCache>
            </c:numRef>
          </c:xVal>
          <c:yVal>
            <c:numRef>
              <c:f>Sheet1!$G$90:$G$94</c:f>
              <c:numCache>
                <c:formatCode>General</c:formatCode>
                <c:ptCount val="5"/>
                <c:pt idx="0">
                  <c:v>94.1666666666667</c:v>
                </c:pt>
                <c:pt idx="1">
                  <c:v>199.222222222222</c:v>
                </c:pt>
                <c:pt idx="2">
                  <c:v>27.443995049504899</c:v>
                </c:pt>
                <c:pt idx="3">
                  <c:v>39.211622680412297</c:v>
                </c:pt>
                <c:pt idx="4">
                  <c:v>54.8703283185841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6-4262-BA4E-5FE711963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64383"/>
        <c:axId val="337453151"/>
      </c:scatterChart>
      <c:valAx>
        <c:axId val="33746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900" b="0" i="0" u="none" strike="noStrike" baseline="0">
                    <a:effectLst/>
                  </a:rPr>
                  <a:t>Dimeansunea Fluxului</a:t>
                </a:r>
                <a:r>
                  <a:rPr lang="ro-RO" sz="900" b="0" i="0" u="none" strike="noStrike" baseline="0"/>
                  <a:t> </a:t>
                </a:r>
                <a:endParaRPr lang="ro-R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37453151"/>
        <c:crosses val="autoZero"/>
        <c:crossBetween val="midCat"/>
      </c:valAx>
      <c:valAx>
        <c:axId val="3374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3746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Sheet1!$E$89</c:f>
              <c:strCache>
                <c:ptCount val="1"/>
                <c:pt idx="0">
                  <c:v>Latency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1440256861096232E-2"/>
                  <c:y val="2.781933508311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5BD-47BA-BBB6-ADD7A5568D8E}"/>
                </c:ext>
              </c:extLst>
            </c:dLbl>
            <c:dLbl>
              <c:idx val="1"/>
              <c:layout>
                <c:manualLayout>
                  <c:x val="-5.9983946181484595E-2"/>
                  <c:y val="-7.21806649168853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5BD-47BA-BBB6-ADD7A5568D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Sheet1!$C$90:$C$94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</c:numCache>
            </c:numRef>
          </c:xVal>
          <c:yVal>
            <c:numRef>
              <c:f>Sheet1!$E$90:$E$94</c:f>
              <c:numCache>
                <c:formatCode>General</c:formatCode>
                <c:ptCount val="5"/>
                <c:pt idx="0">
                  <c:v>24.376000000000001</c:v>
                </c:pt>
                <c:pt idx="1">
                  <c:v>43.024999999999999</c:v>
                </c:pt>
                <c:pt idx="2">
                  <c:v>93.692999999999998</c:v>
                </c:pt>
                <c:pt idx="3">
                  <c:v>87.649000000000001</c:v>
                </c:pt>
                <c:pt idx="4">
                  <c:v>114.836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BD-47BA-BBB6-ADD7A5568D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5145855"/>
        <c:axId val="215144607"/>
      </c:scatterChart>
      <c:valAx>
        <c:axId val="21514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900" b="0" i="0" u="none" strike="noStrike" baseline="0">
                    <a:effectLst/>
                  </a:rPr>
                  <a:t>Dimeansunea Fluxului</a:t>
                </a:r>
                <a:r>
                  <a:rPr lang="ro-RO" sz="900" b="1" i="0" u="none" strike="noStrike" baseline="0"/>
                  <a:t> </a:t>
                </a:r>
                <a:endParaRPr lang="ro-R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5144607"/>
        <c:crosses val="autoZero"/>
        <c:crossBetween val="midCat"/>
      </c:valAx>
      <c:valAx>
        <c:axId val="21514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514585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Sheet1!$E$111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Sheet1!$D$112:$D$116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Sheet1!$E$112:$E$116</c:f>
              <c:numCache>
                <c:formatCode>General</c:formatCode>
                <c:ptCount val="5"/>
                <c:pt idx="0">
                  <c:v>2.5236900000000002</c:v>
                </c:pt>
                <c:pt idx="1">
                  <c:v>2.6563099999999999</c:v>
                </c:pt>
                <c:pt idx="2">
                  <c:v>2.8473099999999998</c:v>
                </c:pt>
                <c:pt idx="3">
                  <c:v>2.4866299999999999</c:v>
                </c:pt>
                <c:pt idx="4">
                  <c:v>1.9849399999999999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C-41D4-8B0A-480EF27A27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58134799"/>
        <c:axId val="1358135215"/>
      </c:scatterChart>
      <c:valAx>
        <c:axId val="135813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58135215"/>
        <c:crosses val="autoZero"/>
        <c:crossBetween val="midCat"/>
      </c:valAx>
      <c:valAx>
        <c:axId val="135813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5813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Latency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Sheet1!$C$3:$C$7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4.2519999999999998</c:v>
                </c:pt>
                <c:pt idx="1">
                  <c:v>5.343</c:v>
                </c:pt>
                <c:pt idx="2">
                  <c:v>6.2130000000000001</c:v>
                </c:pt>
                <c:pt idx="3">
                  <c:v>6.2709999999999999</c:v>
                </c:pt>
                <c:pt idx="4">
                  <c:v>6.79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E-4DC7-9CD1-30C5A4F56D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2426095"/>
        <c:axId val="222431919"/>
      </c:scatterChart>
      <c:valAx>
        <c:axId val="2224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Dimensiunea</a:t>
                </a:r>
                <a:r>
                  <a:rPr lang="en-US" baseline="0"/>
                  <a:t> ferestrei</a:t>
                </a:r>
                <a:endParaRPr lang="ro-R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2431919"/>
        <c:crosses val="autoZero"/>
        <c:crossBetween val="midCat"/>
      </c:valAx>
      <c:valAx>
        <c:axId val="2224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242609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Sheet1!$C$3:$C$7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Sheet1!$F$3:$F$7</c:f>
              <c:numCache>
                <c:formatCode>General</c:formatCode>
                <c:ptCount val="5"/>
                <c:pt idx="0">
                  <c:v>483228.82324455201</c:v>
                </c:pt>
                <c:pt idx="1">
                  <c:v>493806.65582655801</c:v>
                </c:pt>
                <c:pt idx="2">
                  <c:v>506464.65794392501</c:v>
                </c:pt>
                <c:pt idx="3">
                  <c:v>509604.22641509399</c:v>
                </c:pt>
                <c:pt idx="4">
                  <c:v>525038.33971014502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3-4680-9236-33F55126E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815887"/>
        <c:axId val="218817135"/>
      </c:barChart>
      <c:catAx>
        <c:axId val="21881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Dimensiunea ferestrei</a:t>
                </a:r>
                <a:endParaRPr lang="ro-R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8817135"/>
        <c:crosses val="autoZero"/>
        <c:auto val="1"/>
        <c:lblAlgn val="ctr"/>
        <c:lblOffset val="100"/>
        <c:noMultiLvlLbl val="0"/>
      </c:catAx>
      <c:valAx>
        <c:axId val="21881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881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Cpu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Sheet1!$C$3:$C$7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33.520581113801498</c:v>
                </c:pt>
                <c:pt idx="1">
                  <c:v>35.422764227642297</c:v>
                </c:pt>
                <c:pt idx="2">
                  <c:v>36.5971962616822</c:v>
                </c:pt>
                <c:pt idx="3">
                  <c:v>42.925979680696699</c:v>
                </c:pt>
                <c:pt idx="4">
                  <c:v>43.546086956521698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4-4742-BC32-097A65CE1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44607"/>
        <c:axId val="215150015"/>
      </c:scatterChart>
      <c:valAx>
        <c:axId val="2151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Dimensiunea ferestrei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5150015"/>
        <c:crosses val="autoZero"/>
        <c:crossBetween val="midCat"/>
      </c:valAx>
      <c:valAx>
        <c:axId val="2151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514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Sheet1!$C$27:$C$31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Sheet1!$D$27:$D$31</c:f>
              <c:numCache>
                <c:formatCode>General</c:formatCode>
                <c:ptCount val="5"/>
                <c:pt idx="0">
                  <c:v>1.83212</c:v>
                </c:pt>
                <c:pt idx="1">
                  <c:v>4.4660900000000003</c:v>
                </c:pt>
                <c:pt idx="2">
                  <c:v>6.9870400000000004</c:v>
                </c:pt>
                <c:pt idx="3">
                  <c:v>2.7065100000000002</c:v>
                </c:pt>
                <c:pt idx="4">
                  <c:v>5.6963499999999998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4-414A-890A-8EE259040C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37462303"/>
        <c:axId val="337463967"/>
      </c:scatterChart>
      <c:valAx>
        <c:axId val="33746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rulări</a:t>
                </a:r>
                <a:endParaRPr lang="ro-R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37463967"/>
        <c:crosses val="autoZero"/>
        <c:crossBetween val="midCat"/>
      </c:valAx>
      <c:valAx>
        <c:axId val="3374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3746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Sheet1!$E$26</c:f>
              <c:strCache>
                <c:ptCount val="1"/>
                <c:pt idx="0">
                  <c:v>Latency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Sheet1!$C$27:$C$31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Sheet1!$E$27:$E$31</c:f>
              <c:numCache>
                <c:formatCode>General</c:formatCode>
                <c:ptCount val="5"/>
                <c:pt idx="0">
                  <c:v>4.0629999999999997</c:v>
                </c:pt>
                <c:pt idx="1">
                  <c:v>4.093</c:v>
                </c:pt>
                <c:pt idx="2">
                  <c:v>3.2050000000000001</c:v>
                </c:pt>
                <c:pt idx="3">
                  <c:v>4.9409999999999998</c:v>
                </c:pt>
                <c:pt idx="4">
                  <c:v>4.0289999999999999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F-406D-BC19-507D994BA5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6026927"/>
        <c:axId val="226020271"/>
      </c:scatterChart>
      <c:valAx>
        <c:axId val="2260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Numărul</a:t>
                </a:r>
                <a:r>
                  <a:rPr lang="ro-RO" baseline="0"/>
                  <a:t> de rulări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6020271"/>
        <c:crosses val="autoZero"/>
        <c:crossBetween val="midCat"/>
      </c:valAx>
      <c:valAx>
        <c:axId val="22602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602692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Sheet1!$C$27:$C$31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Sheet1!$F$27:$F$31</c:f>
              <c:numCache>
                <c:formatCode>General</c:formatCode>
                <c:ptCount val="5"/>
                <c:pt idx="0">
                  <c:v>440699.81090909097</c:v>
                </c:pt>
                <c:pt idx="1">
                  <c:v>405695.243636364</c:v>
                </c:pt>
                <c:pt idx="2">
                  <c:v>450470.63272727298</c:v>
                </c:pt>
                <c:pt idx="3">
                  <c:v>457700.24727272702</c:v>
                </c:pt>
                <c:pt idx="4">
                  <c:v>443678.71999999997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9-4277-9FAA-4D20292E5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305247"/>
        <c:axId val="216309823"/>
      </c:barChart>
      <c:catAx>
        <c:axId val="21630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Numărul de rulări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6309823"/>
        <c:crosses val="autoZero"/>
        <c:auto val="1"/>
        <c:lblAlgn val="ctr"/>
        <c:lblOffset val="100"/>
        <c:noMultiLvlLbl val="0"/>
      </c:catAx>
      <c:valAx>
        <c:axId val="21630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630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Sheet1!$G$26</c:f>
              <c:strCache>
                <c:ptCount val="1"/>
                <c:pt idx="0">
                  <c:v>Cpu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Sheet1!$C$27:$C$31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Sheet1!$G$27:$G$31</c:f>
              <c:numCache>
                <c:formatCode>General</c:formatCode>
                <c:ptCount val="5"/>
                <c:pt idx="0">
                  <c:v>24.723636363636398</c:v>
                </c:pt>
                <c:pt idx="1">
                  <c:v>26.8890909090909</c:v>
                </c:pt>
                <c:pt idx="2">
                  <c:v>20.494545454545499</c:v>
                </c:pt>
                <c:pt idx="3">
                  <c:v>27.383434343400001</c:v>
                </c:pt>
                <c:pt idx="4">
                  <c:v>23.136363636363601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C-4F4F-872E-A28F13D14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11487"/>
        <c:axId val="216309407"/>
      </c:scatterChart>
      <c:valAx>
        <c:axId val="21631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Numărul</a:t>
                </a:r>
                <a:r>
                  <a:rPr lang="ro-RO" baseline="0"/>
                  <a:t> de rulări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6309407"/>
        <c:crosses val="autoZero"/>
        <c:crossBetween val="midCat"/>
      </c:valAx>
      <c:valAx>
        <c:axId val="21630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63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041557305336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Sheet1!$D$46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Sheet1!$C$47:$C$51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Sheet1!$D$47:$D$51</c:f>
              <c:numCache>
                <c:formatCode>General</c:formatCode>
                <c:ptCount val="5"/>
                <c:pt idx="0">
                  <c:v>3.7227000000000001</c:v>
                </c:pt>
                <c:pt idx="1">
                  <c:v>3.3763000000000001</c:v>
                </c:pt>
                <c:pt idx="2">
                  <c:v>3.1559300000000001</c:v>
                </c:pt>
                <c:pt idx="3">
                  <c:v>2.4154399999999998</c:v>
                </c:pt>
                <c:pt idx="4">
                  <c:v>2.3106300000000002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8-47C3-9DEF-D1ECD1F644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8067103"/>
        <c:axId val="158070431"/>
      </c:scatterChart>
      <c:valAx>
        <c:axId val="15806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Dimensiunea ferestrei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8070431"/>
        <c:crosses val="autoZero"/>
        <c:crossBetween val="midCat"/>
      </c:valAx>
      <c:valAx>
        <c:axId val="1580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806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9</xdr:row>
      <xdr:rowOff>19050</xdr:rowOff>
    </xdr:from>
    <xdr:to>
      <xdr:col>7</xdr:col>
      <xdr:colOff>142875</xdr:colOff>
      <xdr:row>22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209551</xdr:colOff>
      <xdr:row>9</xdr:row>
      <xdr:rowOff>9525</xdr:rowOff>
    </xdr:from>
    <xdr:to>
      <xdr:col>13</xdr:col>
      <xdr:colOff>457201</xdr:colOff>
      <xdr:row>22</xdr:row>
      <xdr:rowOff>133351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552450</xdr:colOff>
      <xdr:row>9</xdr:row>
      <xdr:rowOff>9525</xdr:rowOff>
    </xdr:from>
    <xdr:to>
      <xdr:col>20</xdr:col>
      <xdr:colOff>28575</xdr:colOff>
      <xdr:row>22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114300</xdr:colOff>
      <xdr:row>9</xdr:row>
      <xdr:rowOff>57150</xdr:rowOff>
    </xdr:from>
    <xdr:to>
      <xdr:col>26</xdr:col>
      <xdr:colOff>371475</xdr:colOff>
      <xdr:row>22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47626</xdr:colOff>
      <xdr:row>33</xdr:row>
      <xdr:rowOff>19049</xdr:rowOff>
    </xdr:from>
    <xdr:to>
      <xdr:col>7</xdr:col>
      <xdr:colOff>457201</xdr:colOff>
      <xdr:row>45</xdr:row>
      <xdr:rowOff>9524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32</xdr:row>
      <xdr:rowOff>95249</xdr:rowOff>
    </xdr:from>
    <xdr:to>
      <xdr:col>14</xdr:col>
      <xdr:colOff>114300</xdr:colOff>
      <xdr:row>44</xdr:row>
      <xdr:rowOff>142874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161925</xdr:colOff>
      <xdr:row>31</xdr:row>
      <xdr:rowOff>66674</xdr:rowOff>
    </xdr:from>
    <xdr:to>
      <xdr:col>20</xdr:col>
      <xdr:colOff>85725</xdr:colOff>
      <xdr:row>43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152401</xdr:colOff>
      <xdr:row>31</xdr:row>
      <xdr:rowOff>28575</xdr:rowOff>
    </xdr:from>
    <xdr:to>
      <xdr:col>26</xdr:col>
      <xdr:colOff>171451</xdr:colOff>
      <xdr:row>42</xdr:row>
      <xdr:rowOff>133349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52</xdr:row>
      <xdr:rowOff>123824</xdr:rowOff>
    </xdr:from>
    <xdr:to>
      <xdr:col>7</xdr:col>
      <xdr:colOff>523875</xdr:colOff>
      <xdr:row>65</xdr:row>
      <xdr:rowOff>95249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561975</xdr:colOff>
      <xdr:row>52</xdr:row>
      <xdr:rowOff>57149</xdr:rowOff>
    </xdr:from>
    <xdr:to>
      <xdr:col>14</xdr:col>
      <xdr:colOff>200025</xdr:colOff>
      <xdr:row>64</xdr:row>
      <xdr:rowOff>104774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257175</xdr:colOff>
      <xdr:row>52</xdr:row>
      <xdr:rowOff>104774</xdr:rowOff>
    </xdr:from>
    <xdr:to>
      <xdr:col>20</xdr:col>
      <xdr:colOff>600075</xdr:colOff>
      <xdr:row>64</xdr:row>
      <xdr:rowOff>133349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47625</xdr:colOff>
      <xdr:row>74</xdr:row>
      <xdr:rowOff>19050</xdr:rowOff>
    </xdr:from>
    <xdr:to>
      <xdr:col>7</xdr:col>
      <xdr:colOff>161925</xdr:colOff>
      <xdr:row>85</xdr:row>
      <xdr:rowOff>152399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247651</xdr:colOff>
      <xdr:row>74</xdr:row>
      <xdr:rowOff>66675</xdr:rowOff>
    </xdr:from>
    <xdr:to>
      <xdr:col>13</xdr:col>
      <xdr:colOff>285751</xdr:colOff>
      <xdr:row>85</xdr:row>
      <xdr:rowOff>152399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342900</xdr:colOff>
      <xdr:row>74</xdr:row>
      <xdr:rowOff>47625</xdr:rowOff>
    </xdr:from>
    <xdr:to>
      <xdr:col>20</xdr:col>
      <xdr:colOff>28575</xdr:colOff>
      <xdr:row>85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95251</xdr:colOff>
      <xdr:row>95</xdr:row>
      <xdr:rowOff>0</xdr:rowOff>
    </xdr:from>
    <xdr:to>
      <xdr:col>13</xdr:col>
      <xdr:colOff>495301</xdr:colOff>
      <xdr:row>106</xdr:row>
      <xdr:rowOff>123826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95</xdr:row>
      <xdr:rowOff>133350</xdr:rowOff>
    </xdr:from>
    <xdr:to>
      <xdr:col>6</xdr:col>
      <xdr:colOff>104775</xdr:colOff>
      <xdr:row>107</xdr:row>
      <xdr:rowOff>133350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571500</xdr:colOff>
      <xdr:row>118</xdr:row>
      <xdr:rowOff>180975</xdr:rowOff>
    </xdr:from>
    <xdr:to>
      <xdr:col>7</xdr:col>
      <xdr:colOff>104775</xdr:colOff>
      <xdr:row>133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7"/>
  <sheetViews>
    <sheetView tabSelected="1" topLeftCell="A89" workbookViewId="0">
      <selection activeCell="R114" sqref="R114"/>
    </sheetView>
  </sheetViews>
  <sheetFormatPr defaultRowHeight="15" x14ac:dyDescent="0.25"/>
  <cols>
    <col min="3" max="3" width="21.140625" bestFit="1" customWidth="1"/>
    <col min="4" max="4" width="8.7109375" bestFit="1" customWidth="1"/>
  </cols>
  <sheetData>
    <row r="1" spans="2:7" x14ac:dyDescent="0.25">
      <c r="B1" s="3" t="s">
        <v>8</v>
      </c>
      <c r="C1" s="3"/>
      <c r="D1" s="3"/>
      <c r="E1" s="3"/>
      <c r="F1" s="3"/>
      <c r="G1" s="3"/>
    </row>
    <row r="2" spans="2:7" x14ac:dyDescent="0.25">
      <c r="B2" s="4" t="s">
        <v>4</v>
      </c>
      <c r="C2" s="4" t="s">
        <v>10</v>
      </c>
      <c r="D2" s="4" t="s">
        <v>3</v>
      </c>
      <c r="E2" s="4" t="s">
        <v>0</v>
      </c>
      <c r="F2" s="4" t="s">
        <v>1</v>
      </c>
      <c r="G2" s="4" t="s">
        <v>2</v>
      </c>
    </row>
    <row r="3" spans="2:7" x14ac:dyDescent="0.25">
      <c r="B3" s="5" t="s">
        <v>5</v>
      </c>
      <c r="C3" s="4">
        <v>1</v>
      </c>
      <c r="D3" s="4">
        <v>6.8360300000000001</v>
      </c>
      <c r="E3" s="4">
        <v>4.2519999999999998</v>
      </c>
      <c r="F3" s="4">
        <v>483228.82324455201</v>
      </c>
      <c r="G3" s="4">
        <v>33.520581113801498</v>
      </c>
    </row>
    <row r="4" spans="2:7" x14ac:dyDescent="0.25">
      <c r="B4" s="5"/>
      <c r="C4" s="4">
        <v>2</v>
      </c>
      <c r="D4" s="4">
        <v>4.9264099999999997</v>
      </c>
      <c r="E4" s="4">
        <v>5.343</v>
      </c>
      <c r="F4" s="4">
        <v>493806.65582655801</v>
      </c>
      <c r="G4" s="4">
        <v>35.422764227642297</v>
      </c>
    </row>
    <row r="5" spans="2:7" x14ac:dyDescent="0.25">
      <c r="B5" s="5"/>
      <c r="C5" s="4">
        <v>3</v>
      </c>
      <c r="D5" s="4">
        <v>3.6313599999999999</v>
      </c>
      <c r="E5" s="4">
        <v>6.2130000000000001</v>
      </c>
      <c r="F5" s="4">
        <v>506464.65794392501</v>
      </c>
      <c r="G5" s="4">
        <v>36.5971962616822</v>
      </c>
    </row>
    <row r="6" spans="2:7" x14ac:dyDescent="0.25">
      <c r="B6" s="5"/>
      <c r="C6" s="4">
        <v>4</v>
      </c>
      <c r="D6" s="4">
        <v>2.8018999999999998</v>
      </c>
      <c r="E6" s="4">
        <v>6.2709999999999999</v>
      </c>
      <c r="F6" s="4">
        <v>509604.22641509399</v>
      </c>
      <c r="G6" s="4">
        <v>42.925979680696699</v>
      </c>
    </row>
    <row r="7" spans="2:7" x14ac:dyDescent="0.25">
      <c r="B7" s="5"/>
      <c r="C7" s="4">
        <v>5</v>
      </c>
      <c r="D7" s="4">
        <v>2.5887799999999999</v>
      </c>
      <c r="E7" s="4">
        <v>6.79</v>
      </c>
      <c r="F7" s="4">
        <v>525038.33971014502</v>
      </c>
      <c r="G7" s="4">
        <v>43.546086956521698</v>
      </c>
    </row>
    <row r="8" spans="2:7" x14ac:dyDescent="0.25">
      <c r="B8" s="4"/>
      <c r="C8" s="4" t="s">
        <v>13</v>
      </c>
      <c r="D8" s="6">
        <f>AVERAGE(D3:D7)</f>
        <v>4.1568959999999997</v>
      </c>
      <c r="E8" s="4">
        <f>AVERAGE(E3:E7)</f>
        <v>5.7737999999999996</v>
      </c>
      <c r="F8" s="4">
        <f>AVERAGE(F3:F7)</f>
        <v>503628.54062805476</v>
      </c>
      <c r="G8" s="4">
        <f>AVERAGE(G3:G7)</f>
        <v>38.402521648068884</v>
      </c>
    </row>
    <row r="26" spans="2:7" x14ac:dyDescent="0.25">
      <c r="B26" s="4" t="s">
        <v>4</v>
      </c>
      <c r="C26" s="4" t="s">
        <v>7</v>
      </c>
      <c r="D26" s="4" t="s">
        <v>3</v>
      </c>
      <c r="E26" s="4" t="s">
        <v>0</v>
      </c>
      <c r="F26" s="4" t="s">
        <v>1</v>
      </c>
      <c r="G26" s="4" t="s">
        <v>2</v>
      </c>
    </row>
    <row r="27" spans="2:7" x14ac:dyDescent="0.25">
      <c r="B27" s="5" t="s">
        <v>6</v>
      </c>
      <c r="C27" s="4">
        <v>1</v>
      </c>
      <c r="D27" s="4">
        <v>1.83212</v>
      </c>
      <c r="E27" s="4">
        <v>4.0629999999999997</v>
      </c>
      <c r="F27" s="4">
        <v>440699.81090909097</v>
      </c>
      <c r="G27" s="4">
        <v>24.723636363636398</v>
      </c>
    </row>
    <row r="28" spans="2:7" x14ac:dyDescent="0.25">
      <c r="B28" s="5"/>
      <c r="C28" s="4">
        <v>2</v>
      </c>
      <c r="D28" s="4">
        <v>4.4660900000000003</v>
      </c>
      <c r="E28" s="4">
        <v>4.093</v>
      </c>
      <c r="F28" s="4">
        <v>405695.243636364</v>
      </c>
      <c r="G28" s="4">
        <v>26.8890909090909</v>
      </c>
    </row>
    <row r="29" spans="2:7" x14ac:dyDescent="0.25">
      <c r="B29" s="5"/>
      <c r="C29" s="4">
        <v>3</v>
      </c>
      <c r="D29" s="4">
        <v>6.9870400000000004</v>
      </c>
      <c r="E29" s="4">
        <v>3.2050000000000001</v>
      </c>
      <c r="F29" s="4">
        <v>450470.63272727298</v>
      </c>
      <c r="G29" s="4">
        <v>20.494545454545499</v>
      </c>
    </row>
    <row r="30" spans="2:7" x14ac:dyDescent="0.25">
      <c r="B30" s="5"/>
      <c r="C30" s="4">
        <v>4</v>
      </c>
      <c r="D30" s="4">
        <v>2.7065100000000002</v>
      </c>
      <c r="E30" s="4">
        <v>4.9409999999999998</v>
      </c>
      <c r="F30" s="4">
        <v>457700.24727272702</v>
      </c>
      <c r="G30" s="4">
        <v>27.383434343400001</v>
      </c>
    </row>
    <row r="31" spans="2:7" x14ac:dyDescent="0.25">
      <c r="B31" s="5"/>
      <c r="C31" s="4">
        <v>5</v>
      </c>
      <c r="D31" s="4">
        <v>5.6963499999999998</v>
      </c>
      <c r="E31" s="4">
        <v>4.0289999999999999</v>
      </c>
      <c r="F31" s="4">
        <v>443678.71999999997</v>
      </c>
      <c r="G31" s="4">
        <v>23.136363636363601</v>
      </c>
    </row>
    <row r="32" spans="2:7" x14ac:dyDescent="0.25">
      <c r="B32" s="4"/>
      <c r="C32" s="4" t="s">
        <v>13</v>
      </c>
      <c r="D32" s="8">
        <f>AVERAGE(D27:D31)</f>
        <v>4.3376220000000005</v>
      </c>
      <c r="E32" s="6">
        <f>AVERAGE(E27:E31)</f>
        <v>4.0662000000000003</v>
      </c>
      <c r="F32" s="6">
        <f>AVERAGE(F27:F31)</f>
        <v>439648.93090909102</v>
      </c>
      <c r="G32" s="6">
        <f>AVERAGE(G27:G31)</f>
        <v>24.525414141407278</v>
      </c>
    </row>
    <row r="45" spans="2:7" x14ac:dyDescent="0.25">
      <c r="B45" s="3" t="s">
        <v>9</v>
      </c>
      <c r="C45" s="3"/>
      <c r="D45" s="3"/>
      <c r="E45" s="3"/>
      <c r="F45" s="3"/>
      <c r="G45" s="3"/>
    </row>
    <row r="46" spans="2:7" x14ac:dyDescent="0.25">
      <c r="B46" s="4" t="s">
        <v>4</v>
      </c>
      <c r="C46" s="4" t="s">
        <v>10</v>
      </c>
      <c r="D46" s="4" t="s">
        <v>3</v>
      </c>
      <c r="E46" s="4" t="s">
        <v>0</v>
      </c>
      <c r="F46" s="4" t="s">
        <v>1</v>
      </c>
      <c r="G46" s="4" t="s">
        <v>2</v>
      </c>
    </row>
    <row r="47" spans="2:7" x14ac:dyDescent="0.25">
      <c r="B47" s="5" t="s">
        <v>5</v>
      </c>
      <c r="C47" s="4">
        <v>1</v>
      </c>
      <c r="D47" s="4">
        <v>3.7227000000000001</v>
      </c>
      <c r="E47" s="4">
        <v>3.0070000000000001</v>
      </c>
      <c r="F47" s="4">
        <v>65536</v>
      </c>
      <c r="G47" s="4">
        <v>15.907407407407399</v>
      </c>
    </row>
    <row r="48" spans="2:7" x14ac:dyDescent="0.25">
      <c r="B48" s="5"/>
      <c r="C48" s="4">
        <v>2</v>
      </c>
      <c r="D48" s="4">
        <v>3.3763000000000001</v>
      </c>
      <c r="E48" s="4">
        <v>3.04</v>
      </c>
      <c r="F48" s="4">
        <v>65536</v>
      </c>
      <c r="G48" s="4">
        <v>16.3836477987421</v>
      </c>
    </row>
    <row r="49" spans="2:7" x14ac:dyDescent="0.25">
      <c r="B49" s="5"/>
      <c r="C49" s="4">
        <v>3</v>
      </c>
      <c r="D49" s="4">
        <v>3.1559300000000001</v>
      </c>
      <c r="E49" s="4">
        <v>3.08</v>
      </c>
      <c r="F49" s="4">
        <v>65536</v>
      </c>
      <c r="G49" s="4">
        <v>16.425120772946901</v>
      </c>
    </row>
    <row r="50" spans="2:7" x14ac:dyDescent="0.25">
      <c r="B50" s="5"/>
      <c r="C50" s="4">
        <v>4</v>
      </c>
      <c r="D50" s="4">
        <v>2.4154399999999998</v>
      </c>
      <c r="E50" s="4">
        <v>3.133</v>
      </c>
      <c r="F50" s="4">
        <v>65536</v>
      </c>
      <c r="G50" s="4">
        <v>17.407692307692301</v>
      </c>
    </row>
    <row r="51" spans="2:7" x14ac:dyDescent="0.25">
      <c r="B51" s="5"/>
      <c r="C51" s="4">
        <v>5</v>
      </c>
      <c r="D51" s="4">
        <v>2.3106300000000002</v>
      </c>
      <c r="E51" s="4">
        <v>3.1640000000000001</v>
      </c>
      <c r="F51" s="4">
        <v>65536</v>
      </c>
      <c r="G51" s="4">
        <v>18.2950819672131</v>
      </c>
    </row>
    <row r="52" spans="2:7" x14ac:dyDescent="0.25">
      <c r="B52" s="4"/>
      <c r="C52" s="4" t="s">
        <v>13</v>
      </c>
      <c r="D52" s="4">
        <f>AVERAGE(D47:D51)</f>
        <v>2.9962</v>
      </c>
      <c r="E52" s="6">
        <f>AVERAGE(E47:E51)</f>
        <v>3.0848000000000004</v>
      </c>
      <c r="F52" s="4">
        <v>65536</v>
      </c>
      <c r="G52" s="4">
        <f>AVERAGE(G47:G51)</f>
        <v>16.883790050800361</v>
      </c>
    </row>
    <row r="68" spans="2:7" x14ac:dyDescent="0.25">
      <c r="B68" s="4" t="s">
        <v>4</v>
      </c>
      <c r="C68" s="4" t="s">
        <v>7</v>
      </c>
      <c r="D68" s="4" t="s">
        <v>3</v>
      </c>
      <c r="E68" s="4" t="s">
        <v>0</v>
      </c>
      <c r="F68" s="4" t="s">
        <v>1</v>
      </c>
      <c r="G68" s="4" t="s">
        <v>2</v>
      </c>
    </row>
    <row r="69" spans="2:7" x14ac:dyDescent="0.25">
      <c r="B69" s="5" t="s">
        <v>6</v>
      </c>
      <c r="C69" s="4">
        <v>1</v>
      </c>
      <c r="D69" s="4">
        <v>3.44686</v>
      </c>
      <c r="E69" s="4">
        <v>2.7469999999999999</v>
      </c>
      <c r="F69" s="4">
        <v>65536</v>
      </c>
      <c r="G69" s="4">
        <v>11.62</v>
      </c>
    </row>
    <row r="70" spans="2:7" x14ac:dyDescent="0.25">
      <c r="B70" s="5"/>
      <c r="C70" s="4">
        <v>2</v>
      </c>
      <c r="D70" s="4">
        <v>1.3480000000000001</v>
      </c>
      <c r="E70" s="4">
        <v>3.1030000000000002</v>
      </c>
      <c r="F70" s="4">
        <v>65536</v>
      </c>
      <c r="G70" s="4">
        <v>16.305454545454499</v>
      </c>
    </row>
    <row r="71" spans="2:7" x14ac:dyDescent="0.25">
      <c r="B71" s="5"/>
      <c r="C71" s="4">
        <v>3</v>
      </c>
      <c r="D71" s="4">
        <v>3.1164399999999999</v>
      </c>
      <c r="E71" s="4">
        <v>10.08</v>
      </c>
      <c r="F71" s="4">
        <v>65536</v>
      </c>
      <c r="G71" s="4">
        <v>21.9018181818182</v>
      </c>
    </row>
    <row r="72" spans="2:7" x14ac:dyDescent="0.25">
      <c r="B72" s="5"/>
      <c r="C72" s="4">
        <v>4</v>
      </c>
      <c r="D72" s="4">
        <v>1.24885</v>
      </c>
      <c r="E72" s="4">
        <v>5.66</v>
      </c>
      <c r="F72" s="4">
        <v>65536</v>
      </c>
      <c r="G72" s="4">
        <v>12.4254545454545</v>
      </c>
    </row>
    <row r="73" spans="2:7" x14ac:dyDescent="0.25">
      <c r="B73" s="5"/>
      <c r="C73" s="4">
        <v>5</v>
      </c>
      <c r="D73" s="4">
        <v>2.2077800000000001</v>
      </c>
      <c r="E73" s="4">
        <v>6.1050000000000004</v>
      </c>
      <c r="F73" s="4">
        <v>65536</v>
      </c>
      <c r="G73" s="4">
        <v>13.927272727272699</v>
      </c>
    </row>
    <row r="74" spans="2:7" x14ac:dyDescent="0.25">
      <c r="B74" s="4"/>
      <c r="C74" s="4" t="s">
        <v>13</v>
      </c>
      <c r="D74" s="6">
        <f>AVERAGE(D69:D73)</f>
        <v>2.2735859999999999</v>
      </c>
      <c r="E74" s="4">
        <f>AVERAGE(E69:E73)</f>
        <v>5.5389999999999997</v>
      </c>
      <c r="F74" s="4">
        <v>65536</v>
      </c>
      <c r="G74" s="6">
        <f>AVERAGE(G69:G73)</f>
        <v>15.235999999999979</v>
      </c>
    </row>
    <row r="88" spans="2:7" x14ac:dyDescent="0.25">
      <c r="B88" s="3" t="s">
        <v>11</v>
      </c>
      <c r="C88" s="3"/>
      <c r="D88" s="3"/>
      <c r="E88" s="3"/>
      <c r="F88" s="3"/>
      <c r="G88" s="3"/>
    </row>
    <row r="89" spans="2:7" x14ac:dyDescent="0.25">
      <c r="B89" t="s">
        <v>4</v>
      </c>
      <c r="C89" t="s">
        <v>12</v>
      </c>
      <c r="D89" t="s">
        <v>3</v>
      </c>
      <c r="E89" t="s">
        <v>0</v>
      </c>
      <c r="F89" t="s">
        <v>1</v>
      </c>
      <c r="G89" t="s">
        <v>2</v>
      </c>
    </row>
    <row r="90" spans="2:7" x14ac:dyDescent="0.25">
      <c r="B90" s="2"/>
      <c r="C90">
        <v>10</v>
      </c>
      <c r="D90">
        <v>0</v>
      </c>
      <c r="E90">
        <v>24.376000000000001</v>
      </c>
      <c r="F90">
        <v>65536</v>
      </c>
      <c r="G90">
        <v>94.1666666666667</v>
      </c>
    </row>
    <row r="91" spans="2:7" x14ac:dyDescent="0.25">
      <c r="B91" s="2"/>
      <c r="C91">
        <v>100</v>
      </c>
      <c r="D91">
        <v>0</v>
      </c>
      <c r="E91">
        <v>43.024999999999999</v>
      </c>
      <c r="F91">
        <v>65536</v>
      </c>
      <c r="G91" s="1">
        <v>199.222222222222</v>
      </c>
    </row>
    <row r="92" spans="2:7" x14ac:dyDescent="0.25">
      <c r="B92" s="2"/>
      <c r="C92">
        <v>300</v>
      </c>
      <c r="D92">
        <v>0</v>
      </c>
      <c r="E92">
        <v>93.692999999999998</v>
      </c>
      <c r="F92">
        <v>65536</v>
      </c>
      <c r="G92" s="1">
        <v>27.443995049504899</v>
      </c>
    </row>
    <row r="93" spans="2:7" x14ac:dyDescent="0.25">
      <c r="B93" s="2"/>
      <c r="C93">
        <v>500</v>
      </c>
      <c r="D93">
        <v>1</v>
      </c>
      <c r="E93">
        <v>87.649000000000001</v>
      </c>
      <c r="F93">
        <v>65536</v>
      </c>
      <c r="G93">
        <v>39.211622680412297</v>
      </c>
    </row>
    <row r="94" spans="2:7" x14ac:dyDescent="0.25">
      <c r="B94" s="2"/>
      <c r="C94">
        <v>700</v>
      </c>
      <c r="D94">
        <v>1</v>
      </c>
      <c r="E94">
        <v>114.836</v>
      </c>
      <c r="F94">
        <v>65536</v>
      </c>
      <c r="G94">
        <v>54.8703283185841</v>
      </c>
    </row>
    <row r="111" spans="3:8" x14ac:dyDescent="0.25">
      <c r="C111" s="4" t="s">
        <v>4</v>
      </c>
      <c r="D111" s="4" t="s">
        <v>14</v>
      </c>
      <c r="E111" s="4" t="s">
        <v>3</v>
      </c>
      <c r="F111" s="4" t="s">
        <v>0</v>
      </c>
      <c r="G111" s="4" t="s">
        <v>1</v>
      </c>
      <c r="H111" s="4" t="s">
        <v>2</v>
      </c>
    </row>
    <row r="112" spans="3:8" x14ac:dyDescent="0.25">
      <c r="C112" s="5" t="s">
        <v>5</v>
      </c>
      <c r="D112" s="4">
        <v>1</v>
      </c>
      <c r="E112" s="4">
        <v>2.5236900000000002</v>
      </c>
      <c r="F112" s="4">
        <v>5.9788242497972304</v>
      </c>
      <c r="G112" s="4">
        <v>503439.26034063299</v>
      </c>
      <c r="H112" s="4">
        <v>40.463098134630997</v>
      </c>
    </row>
    <row r="113" spans="3:8" x14ac:dyDescent="0.25">
      <c r="C113" s="5"/>
      <c r="D113" s="4">
        <v>2</v>
      </c>
      <c r="E113" s="4">
        <v>2.6563099999999999</v>
      </c>
      <c r="F113" s="7">
        <v>4.7869008620689701</v>
      </c>
      <c r="G113" s="7">
        <v>519429.29655172402</v>
      </c>
      <c r="H113" s="7">
        <v>28.384482758620699</v>
      </c>
    </row>
    <row r="114" spans="3:8" x14ac:dyDescent="0.25">
      <c r="C114" s="5"/>
      <c r="D114" s="4">
        <v>3</v>
      </c>
      <c r="E114" s="4">
        <v>2.8473099999999998</v>
      </c>
      <c r="F114" s="7">
        <v>3.79102238442823</v>
      </c>
      <c r="G114" s="7">
        <v>529988.51581508503</v>
      </c>
      <c r="H114" s="7">
        <v>24.3065693430657</v>
      </c>
    </row>
    <row r="115" spans="3:8" x14ac:dyDescent="0.25">
      <c r="C115" s="5"/>
      <c r="D115" s="4">
        <v>4</v>
      </c>
      <c r="E115" s="4">
        <v>2.4866299999999999</v>
      </c>
      <c r="F115" s="7">
        <v>4.2015414239482203</v>
      </c>
      <c r="G115" s="7">
        <v>516493.66990291298</v>
      </c>
      <c r="H115" s="7">
        <v>22.9223300970874</v>
      </c>
    </row>
    <row r="116" spans="3:8" x14ac:dyDescent="0.25">
      <c r="C116" s="5"/>
      <c r="D116" s="4">
        <v>5</v>
      </c>
      <c r="E116" s="4">
        <v>1.9849399999999999</v>
      </c>
      <c r="F116" s="7">
        <v>4.8820678294573696</v>
      </c>
      <c r="G116" s="7">
        <v>517302.57364341099</v>
      </c>
      <c r="H116" s="7">
        <v>21.093023255814</v>
      </c>
    </row>
    <row r="117" spans="3:8" x14ac:dyDescent="0.25">
      <c r="C117" s="4"/>
      <c r="D117" s="4" t="s">
        <v>13</v>
      </c>
      <c r="E117" s="8"/>
      <c r="F117" s="8"/>
      <c r="G117" s="8"/>
      <c r="H117" s="8"/>
    </row>
  </sheetData>
  <mergeCells count="9">
    <mergeCell ref="C112:C116"/>
    <mergeCell ref="B90:B94"/>
    <mergeCell ref="B88:G88"/>
    <mergeCell ref="B3:B7"/>
    <mergeCell ref="B27:B31"/>
    <mergeCell ref="B1:G1"/>
    <mergeCell ref="B47:B51"/>
    <mergeCell ref="B45:G45"/>
    <mergeCell ref="B69:B7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2018-06-23T08:15:02Z</dcterms:modified>
</cp:coreProperties>
</file>