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natek\Documents\"/>
    </mc:Choice>
  </mc:AlternateContent>
  <xr:revisionPtr revIDLastSave="0" documentId="13_ncr:1_{6DD48CB6-050F-4812-8FBC-7426382FA557}" xr6:coauthVersionLast="47" xr6:coauthVersionMax="47" xr10:uidLastSave="{00000000-0000-0000-0000-000000000000}"/>
  <bookViews>
    <workbookView xWindow="-4575" yWindow="-21720" windowWidth="38640" windowHeight="21240" xr2:uid="{B3A8D6F9-AD2C-49B6-8A60-29C2D26CB7CA}"/>
  </bookViews>
  <sheets>
    <sheet name="Analýza dat" sheetId="1" r:id="rId1"/>
    <sheet name="v_kamil_hnatek_project_sql_tota" sheetId="6" state="hidden" r:id="rId2"/>
    <sheet name="v_kamil_hnatek_project_sql_czec" sheetId="7" state="hidden" r:id="rId3"/>
    <sheet name="Sheet2" sheetId="2" state="hidden" r:id="rId4"/>
  </sheets>
  <definedNames>
    <definedName name="_xlchart.v1.0" hidden="1">v_kamil_hnatek_project_sql_czec!$A$2:$A$13</definedName>
    <definedName name="_xlchart.v1.1" hidden="1">v_kamil_hnatek_project_sql_czec!$B$2:$B$13</definedName>
    <definedName name="_xlchart.v1.2" hidden="1">v_kamil_hnatek_project_sql_czec!$C$2:$C$13</definedName>
    <definedName name="_xlchart.v1.3" hidden="1">v_kamil_hnatek_project_sql_czec!$D$2:$D$13</definedName>
    <definedName name="ExternalData_1" localSheetId="2" hidden="1">v_kamil_hnatek_project_sql_czec!$A$1:$D$13</definedName>
    <definedName name="ExternalData_1" localSheetId="1" hidden="1">v_kamil_hnatek_project_sql_tota!$A$1:$E$24</definedName>
    <definedName name="ExternalData_2" localSheetId="0" hidden="1">'Analýza dat'!$B$58:$E$85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D51A3-2B7C-4F16-AA99-3B99767A86B5}" keepAlive="1" name="Query - v_kamil_hnatek_project_sql_avg_annual_increase_202411052122" description="Connection to the 'v_kamil_hnatek_project_sql_avg_annual_increase_202411052122' query in the workbook." type="5" refreshedVersion="0" background="1">
    <dbPr connection="Provider=Microsoft.Mashup.OleDb.1;Data Source=$Workbook$;Location=v_kamil_hnatek_project_sql_avg_annual_increase_202411052122;Extended Properties=&quot;&quot;" command="SELECT * FROM [v_kamil_hnatek_project_sql_avg_annual_increase_202411052122]"/>
  </connection>
  <connection id="2" xr16:uid="{F75D017A-AE9E-4C67-AB53-C587E45C5B3D}" keepAlive="1" name="Query - v_kamil_hnatek_project_sql_avg_annual_increase_202411052122 (2)" description="Connection to the 'v_kamil_hnatek_project_sql_avg_annual_increase_202411052122 (2)' query in the workbook." type="5" refreshedVersion="8" background="1" saveData="1">
    <dbPr connection="Provider=Microsoft.Mashup.OleDb.1;Data Source=$Workbook$;Location=&quot;v_kamil_hnatek_project_sql_avg_annual_increase_202411052122 (2)&quot;;Extended Properties=&quot;&quot;" command="SELECT * FROM [v_kamil_hnatek_project_sql_avg_annual_increase_202411052122 (2)]"/>
  </connection>
  <connection id="3" xr16:uid="{FB05324E-8FB5-4256-A6B9-A3C951455A07}" keepAlive="1" name="Query - v_kamil_hnatek_project_sql_czech_republic_gdp_increase_202411052158" description="Connection to the 'v_kamil_hnatek_project_sql_czech_republic_gdp_increase_202411052158' query in the workbook." type="5" refreshedVersion="8" background="1" saveData="1">
    <dbPr connection="Provider=Microsoft.Mashup.OleDb.1;Data Source=$Workbook$;Location=v_kamil_hnatek_project_sql_czech_republic_gdp_increase_202411052158;Extended Properties=&quot;&quot;" command="SELECT * FROM [v_kamil_hnatek_project_sql_czech_republic_gdp_increase_202411052158]"/>
  </connection>
  <connection id="4" xr16:uid="{5187EB9E-A69E-4168-BF74-09D6BD9A6E20}" keepAlive="1" name="Query - v_kamil_hnatek_project_sql_total_increase_202411052139" description="Connection to the 'v_kamil_hnatek_project_sql_total_increase_202411052139' query in the workbook." type="5" refreshedVersion="8" background="1" saveData="1">
    <dbPr connection="Provider=Microsoft.Mashup.OleDb.1;Data Source=$Workbook$;Location=v_kamil_hnatek_project_sql_total_increase_202411052139;Extended Properties=&quot;&quot;" command="SELECT * FROM [v_kamil_hnatek_project_sql_total_increase_202411052139]"/>
  </connection>
</connections>
</file>

<file path=xl/sharedStrings.xml><?xml version="1.0" encoding="utf-8"?>
<sst xmlns="http://schemas.openxmlformats.org/spreadsheetml/2006/main" count="152" uniqueCount="103">
  <si>
    <t>year</t>
  </si>
  <si>
    <t>average_payroll_value</t>
  </si>
  <si>
    <t>20753.79</t>
  </si>
  <si>
    <t>22172.75</t>
  </si>
  <si>
    <t>23918.28</t>
  </si>
  <si>
    <t>24674.00</t>
  </si>
  <si>
    <t>25156.19</t>
  </si>
  <si>
    <t>25735.92</t>
  </si>
  <si>
    <t>26516.09</t>
  </si>
  <si>
    <t>26103.25</t>
  </si>
  <si>
    <t>26771.11</t>
  </si>
  <si>
    <t>27442.60</t>
  </si>
  <si>
    <t>28444.15</t>
  </si>
  <si>
    <t>30231.06</t>
  </si>
  <si>
    <t>32535.86</t>
  </si>
  <si>
    <t>Analýza mezd a cen v letech - projekt SQL</t>
  </si>
  <si>
    <t>Souhrnné grafy a otázky</t>
  </si>
  <si>
    <t>Otázka č. 1</t>
  </si>
  <si>
    <t>Pokles mezd v roce 2012 byl pravděpodobně způsoben hospodářskou krizí.</t>
  </si>
  <si>
    <t>Rostou v průběhu let mzdy ve všech odvětvích, nebo v některých klesají?</t>
  </si>
  <si>
    <t>Otázka č. 2</t>
  </si>
  <si>
    <t>Dle dostupné analýzy dat z přiloženého SQL VIEW a grafu výše je patrné, že v letech 2000 až 2020 mzdy až na rok 2012 rostly.</t>
  </si>
  <si>
    <t>Kolik je možné si koupit litrů mléka a kilogramů chleba za první a poslední srovnatelné období v dostupných datech cen a mezd?</t>
  </si>
  <si>
    <t>milk_quantity</t>
  </si>
  <si>
    <t>bread_quantity</t>
  </si>
  <si>
    <t>Graf níže uvádí, kolik bylo možné si koupit litrů mléka a chleba za průměrnou mzdu.</t>
  </si>
  <si>
    <t>Z dostupných dat je patrné, žev krizových obdobích (od roku 2011) došlo k poklesu kupní síly, která začala opět stoupat po roce 2015.</t>
  </si>
  <si>
    <t>Otázka č. 3</t>
  </si>
  <si>
    <t>Která kategorie potravin zdražuje nejpomaleji (je u ní nejnižší percentuální meziroční nárůst)?</t>
  </si>
  <si>
    <t>start_year</t>
  </si>
  <si>
    <t>end_year</t>
  </si>
  <si>
    <t>Cukr krystalový</t>
  </si>
  <si>
    <t>Rajská jablka červená kulatá</t>
  </si>
  <si>
    <t>Banány žluté</t>
  </si>
  <si>
    <t>Jakostní víno bílé</t>
  </si>
  <si>
    <t>Vepřová pečeně s kostí</t>
  </si>
  <si>
    <t>Přírodní minerální voda uhličitá</t>
  </si>
  <si>
    <t>Pečivo pšeničné bílé</t>
  </si>
  <si>
    <t>Jablka konzumní</t>
  </si>
  <si>
    <t>Šunkový salám</t>
  </si>
  <si>
    <t>Konzumní brambory</t>
  </si>
  <si>
    <t>Eidamská cihla</t>
  </si>
  <si>
    <t>Hovězí maso zadní bez kosti</t>
  </si>
  <si>
    <t>Kapr živý</t>
  </si>
  <si>
    <t>Mléko polotučné pasterované</t>
  </si>
  <si>
    <t>Pivo výčepní, světlé, lahvové</t>
  </si>
  <si>
    <t>Rostlinný roztíratelný tuk</t>
  </si>
  <si>
    <t>Kuřata kuchaná celá</t>
  </si>
  <si>
    <t>Pomeranče</t>
  </si>
  <si>
    <t>Chléb konzumní kmínový</t>
  </si>
  <si>
    <t>Pšeničná mouka hladká</t>
  </si>
  <si>
    <t>Mrkev</t>
  </si>
  <si>
    <t>Jogurt bílý netučný</t>
  </si>
  <si>
    <t>Vejce slepičí čerstvá</t>
  </si>
  <si>
    <t>Rýže loupaná dlouhozrnná</t>
  </si>
  <si>
    <t>Papriky</t>
  </si>
  <si>
    <t>Těstoviny vaječné</t>
  </si>
  <si>
    <t>Máslo</t>
  </si>
  <si>
    <t>Kategorie</t>
  </si>
  <si>
    <t>Od</t>
  </si>
  <si>
    <t>Do</t>
  </si>
  <si>
    <t>Z dostupných dat je patrné, že během let dokonce zlevnil cukr krystalový a rajská jablka červená. Nejméně zdražily banány žluté.</t>
  </si>
  <si>
    <t>Otázka č. 4</t>
  </si>
  <si>
    <t>Existuje rok, ve kterém byl meziroční nárůst cen potravin výrazně vyšší než růst mezd (větší než 10 %)?</t>
  </si>
  <si>
    <t>Nárůst v %</t>
  </si>
  <si>
    <t>Nárůst cen v %</t>
  </si>
  <si>
    <t>typ</t>
  </si>
  <si>
    <t>annual_increase_percent</t>
  </si>
  <si>
    <t>higher_price_increase</t>
  </si>
  <si>
    <t>mzdy</t>
  </si>
  <si>
    <t>ceny</t>
  </si>
  <si>
    <t>-6.41</t>
  </si>
  <si>
    <t>-1.56</t>
  </si>
  <si>
    <t>0.74</t>
  </si>
  <si>
    <t>-0.55</t>
  </si>
  <si>
    <t>-1.19</t>
  </si>
  <si>
    <t>6.76</t>
  </si>
  <si>
    <t>6.84</t>
  </si>
  <si>
    <t>6.18</t>
  </si>
  <si>
    <t>7.87</t>
  </si>
  <si>
    <t>3.16</t>
  </si>
  <si>
    <t>1.95</t>
  </si>
  <si>
    <t>3.35</t>
  </si>
  <si>
    <t>2.30</t>
  </si>
  <si>
    <t>6.73</t>
  </si>
  <si>
    <t>3.03</t>
  </si>
  <si>
    <t>5.10</t>
  </si>
  <si>
    <t>2.56</t>
  </si>
  <si>
    <t>2.51</t>
  </si>
  <si>
    <t>3.65</t>
  </si>
  <si>
    <t>9.63</t>
  </si>
  <si>
    <t>6.28</t>
  </si>
  <si>
    <t>2.17</t>
  </si>
  <si>
    <t>6,76</t>
  </si>
  <si>
    <t>začátek</t>
  </si>
  <si>
    <t>konec</t>
  </si>
  <si>
    <t xml:space="preserve">Z dostupných dat je patrné, že v žádném roce nerostly potraviny o více než 10% oproti mzdám. </t>
  </si>
  <si>
    <t>Má výška HDP vliv na změny ve mzdách a cenách potravin? Neboli, pokud HDP vzroste výrazněji v jednom roce, projeví se to na cenách potravin či mzdách ve stejném nebo násdujícím roce výraznějším růstem?</t>
  </si>
  <si>
    <t>Otázka č. 5</t>
  </si>
  <si>
    <t>annual_GDP_increase_percent</t>
  </si>
  <si>
    <t>annual_payroll_increase_percent</t>
  </si>
  <si>
    <t>annual_price_increase_percent</t>
  </si>
  <si>
    <t>Z analýzy dat a grafu výše je patrné, že pokud dojde k nárůstu HDP (např. roky 2009 a 2014) vždy to vede k nárůstu mezd. Naopak růst cen je drobný a ten nejvíce roste v pokryzových obdobích, kdy působí vyšší mírou inflace.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</si>
</sst>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8"/>
      <color theme="0"/>
      <name val="Aptos Narrow"/>
      <family val="2"/>
      <scheme val="minor"/>
    </font>
    <font>
      <b/>
      <sz val="14"/>
      <color theme="2" tint="-0.749992370372631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3" fillId="3" borderId="0" xfId="0" applyFont="1" applyFill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0" borderId="0" xfId="0" applyNumberFormat="1"/>
    <xf numFmtId="0" fontId="2" fillId="4" borderId="2" xfId="0" applyFont="1" applyFill="1" applyBorder="1"/>
    <xf numFmtId="0" fontId="2" fillId="4" borderId="3" xfId="0" applyFont="1" applyFill="1" applyBorder="1"/>
    <xf numFmtId="10" fontId="0" fillId="0" borderId="0" xfId="1" applyNumberFormat="1" applyFont="1"/>
    <xf numFmtId="0" fontId="0" fillId="0" borderId="4" xfId="0" applyNumberFormat="1" applyFont="1" applyBorder="1"/>
    <xf numFmtId="0" fontId="0" fillId="0" borderId="2" xfId="0" applyNumberFormat="1" applyFont="1" applyBorder="1" applyAlignment="1">
      <alignment horizontal="left"/>
    </xf>
    <xf numFmtId="49" fontId="0" fillId="0" borderId="4" xfId="0" applyNumberFormat="1" applyFont="1" applyBorder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růměrná mzda v letech v CZK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average_payroll_value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Sheet2!$A$1:$A$23</c15:sqref>
                  </c15:fullRef>
                </c:ext>
              </c:extLst>
              <c:f>Sheet2!$A$2:$A$23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Sheet2!$B$2:$B$23</c15:sqref>
                  </c15:fullRef>
                </c:ext>
              </c:extLst>
              <c:f>Sheet2!$B$3:$B$23</c:f>
              <c:numCache>
                <c:formatCode>#,##0</c:formatCode>
                <c:ptCount val="21"/>
                <c:pt idx="0">
                  <c:v>15084.97</c:v>
                </c:pt>
                <c:pt idx="1">
                  <c:v>16336.42</c:v>
                </c:pt>
                <c:pt idx="2">
                  <c:v>17328.95</c:v>
                </c:pt>
                <c:pt idx="3">
                  <c:v>18418.46</c:v>
                </c:pt>
                <c:pt idx="4">
                  <c:v>19450.64</c:v>
                </c:pt>
                <c:pt idx="5">
                  <c:v>20753.79</c:v>
                </c:pt>
                <c:pt idx="6">
                  <c:v>22172.75</c:v>
                </c:pt>
                <c:pt idx="7">
                  <c:v>23918.28</c:v>
                </c:pt>
                <c:pt idx="8">
                  <c:v>24674</c:v>
                </c:pt>
                <c:pt idx="9">
                  <c:v>25156.19</c:v>
                </c:pt>
                <c:pt idx="10">
                  <c:v>25735.919999999998</c:v>
                </c:pt>
                <c:pt idx="11">
                  <c:v>26516.09</c:v>
                </c:pt>
                <c:pt idx="12">
                  <c:v>26103.25</c:v>
                </c:pt>
                <c:pt idx="13">
                  <c:v>26771.11</c:v>
                </c:pt>
                <c:pt idx="14">
                  <c:v>27442.6</c:v>
                </c:pt>
                <c:pt idx="15">
                  <c:v>28444.15</c:v>
                </c:pt>
                <c:pt idx="16">
                  <c:v>30231.06</c:v>
                </c:pt>
                <c:pt idx="17">
                  <c:v>32535.86</c:v>
                </c:pt>
                <c:pt idx="18">
                  <c:v>34937.410000000003</c:v>
                </c:pt>
                <c:pt idx="19">
                  <c:v>35741.300000000003</c:v>
                </c:pt>
                <c:pt idx="20">
                  <c:v>36858.58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3-4662-A016-F214B997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7823"/>
        <c:axId val="180967590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Sheet2!$A$1:$A$23</c15:sqref>
                        </c15:fullRef>
                        <c15:formulaRef>
                          <c15:sqref>Sheet2!$A$2:$A$23</c15:sqref>
                        </c15:formulaRef>
                      </c:ext>
                    </c:extLst>
                    <c:strCach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Sheet2!$A$2:$A$23</c15:sqref>
                        </c15:fullRef>
                        <c15:formulaRef>
                          <c15:sqref>Sheet2!$A$3:$A$23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83-4662-A016-F214B997E4FD}"/>
                  </c:ext>
                </c:extLst>
              </c15:ser>
            </c15:filteredAreaSeries>
          </c:ext>
        </c:extLst>
      </c:areaChart>
      <c:catAx>
        <c:axId val="180967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5903"/>
        <c:crosses val="autoZero"/>
        <c:auto val="1"/>
        <c:lblAlgn val="ctr"/>
        <c:lblOffset val="100"/>
        <c:tickMarkSkip val="1"/>
        <c:noMultiLvlLbl val="0"/>
      </c:catAx>
      <c:valAx>
        <c:axId val="18096759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</a:t>
            </a:r>
            <a:r>
              <a:rPr lang="cs-CZ" baseline="0"/>
              <a:t>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Litrů mléka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Sheet2!$A$28:$A$40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Sheet2!$C$28:$C$40</c:f>
              <c:numCache>
                <c:formatCode>#,##0</c:formatCode>
                <c:ptCount val="13"/>
                <c:pt idx="0">
                  <c:v>1437.6</c:v>
                </c:pt>
                <c:pt idx="1">
                  <c:v>1429.5</c:v>
                </c:pt>
                <c:pt idx="2">
                  <c:v>1334.2</c:v>
                </c:pt>
                <c:pt idx="3">
                  <c:v>1578.3</c:v>
                </c:pt>
                <c:pt idx="4">
                  <c:v>1571.2</c:v>
                </c:pt>
                <c:pt idx="5">
                  <c:v>1459.5</c:v>
                </c:pt>
                <c:pt idx="6">
                  <c:v>1411</c:v>
                </c:pt>
                <c:pt idx="7">
                  <c:v>1350.1</c:v>
                </c:pt>
                <c:pt idx="8">
                  <c:v>1294.0999999999999</c:v>
                </c:pt>
                <c:pt idx="9">
                  <c:v>1408</c:v>
                </c:pt>
                <c:pt idx="10">
                  <c:v>1591.4</c:v>
                </c:pt>
                <c:pt idx="11">
                  <c:v>1551.8</c:v>
                </c:pt>
                <c:pt idx="12">
                  <c:v>1642.3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A-486B-B0F7-28169A64E895}"/>
            </c:ext>
          </c:extLst>
        </c:ser>
        <c:ser>
          <c:idx val="1"/>
          <c:order val="1"/>
          <c:tx>
            <c:v>Kg chleba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Sheet2!$A$28:$A$40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Sheet2!$D$28:$D$40</c:f>
              <c:numCache>
                <c:formatCode>#,##0</c:formatCode>
                <c:ptCount val="13"/>
                <c:pt idx="0">
                  <c:v>1294.5</c:v>
                </c:pt>
                <c:pt idx="1">
                  <c:v>1186.0999999999999</c:v>
                </c:pt>
                <c:pt idx="2">
                  <c:v>1046.4000000000001</c:v>
                </c:pt>
                <c:pt idx="3">
                  <c:v>1265.2</c:v>
                </c:pt>
                <c:pt idx="4">
                  <c:v>1369.6</c:v>
                </c:pt>
                <c:pt idx="5">
                  <c:v>1197.4000000000001</c:v>
                </c:pt>
                <c:pt idx="6">
                  <c:v>1157.4000000000001</c:v>
                </c:pt>
                <c:pt idx="7">
                  <c:v>1129.0999999999999</c:v>
                </c:pt>
                <c:pt idx="8">
                  <c:v>1164.0999999999999</c:v>
                </c:pt>
                <c:pt idx="9">
                  <c:v>1223.0999999999999</c:v>
                </c:pt>
                <c:pt idx="10">
                  <c:v>1306.8</c:v>
                </c:pt>
                <c:pt idx="11">
                  <c:v>1251.8</c:v>
                </c:pt>
                <c:pt idx="12">
                  <c:v>1342.9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A-486B-B0F7-28169A64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Změna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Růst HDP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8-4FFA-A059-642AC284ECB4}"/>
            </c:ext>
          </c:extLst>
        </c:ser>
        <c:ser>
          <c:idx val="1"/>
          <c:order val="1"/>
          <c:tx>
            <c:v>Růst platů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8-4FFA-A059-642AC284ECB4}"/>
            </c:ext>
          </c:extLst>
        </c:ser>
        <c:ser>
          <c:idx val="2"/>
          <c:order val="2"/>
          <c:tx>
            <c:v>Růst cen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8-4FFA-A059-642AC284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Růst</a:t>
            </a:r>
            <a:r>
              <a:rPr lang="cs-CZ" baseline="0"/>
              <a:t> HDP, platů a cen v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Růst HDP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v_kamil_hnatek_project_sql_czec!$B$2:$B$13</c15:sqref>
                  </c15:fullRef>
                </c:ext>
              </c:extLst>
              <c:f>v_kamil_hnatek_project_sql_czec!$B$3:$B$13</c:f>
              <c:numCache>
                <c:formatCode>General</c:formatCode>
                <c:ptCount val="11"/>
                <c:pt idx="0">
                  <c:v>2.69</c:v>
                </c:pt>
                <c:pt idx="1">
                  <c:v>-4.66</c:v>
                </c:pt>
                <c:pt idx="2">
                  <c:v>2.4300000000000002</c:v>
                </c:pt>
                <c:pt idx="3">
                  <c:v>1.76</c:v>
                </c:pt>
                <c:pt idx="4">
                  <c:v>-0.79</c:v>
                </c:pt>
                <c:pt idx="5">
                  <c:v>-0.05</c:v>
                </c:pt>
                <c:pt idx="6">
                  <c:v>2.2599999999999998</c:v>
                </c:pt>
                <c:pt idx="7">
                  <c:v>5.39</c:v>
                </c:pt>
                <c:pt idx="8">
                  <c:v>2.54</c:v>
                </c:pt>
                <c:pt idx="9">
                  <c:v>5.17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7-4DD2-BEAB-8AD93AC67295}"/>
            </c:ext>
          </c:extLst>
        </c:ser>
        <c:ser>
          <c:idx val="1"/>
          <c:order val="1"/>
          <c:tx>
            <c:v>Růst platů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v_kamil_hnatek_project_sql_czec!$C$2:$C$13</c15:sqref>
                  </c15:fullRef>
                </c:ext>
              </c:extLst>
              <c:f>v_kamil_hnatek_project_sql_czec!$C$3:$C$13</c:f>
              <c:numCache>
                <c:formatCode>General</c:formatCode>
                <c:ptCount val="11"/>
                <c:pt idx="0">
                  <c:v>7.87</c:v>
                </c:pt>
                <c:pt idx="1">
                  <c:v>3.16</c:v>
                </c:pt>
                <c:pt idx="2">
                  <c:v>1.95</c:v>
                </c:pt>
                <c:pt idx="3">
                  <c:v>2.2999999999999998</c:v>
                </c:pt>
                <c:pt idx="4">
                  <c:v>3.03</c:v>
                </c:pt>
                <c:pt idx="5">
                  <c:v>-1.56</c:v>
                </c:pt>
                <c:pt idx="6">
                  <c:v>2.56</c:v>
                </c:pt>
                <c:pt idx="7">
                  <c:v>2.5099999999999998</c:v>
                </c:pt>
                <c:pt idx="8">
                  <c:v>3.65</c:v>
                </c:pt>
                <c:pt idx="9">
                  <c:v>6.28</c:v>
                </c:pt>
                <c:pt idx="10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7-4DD2-BEAB-8AD93AC67295}"/>
            </c:ext>
          </c:extLst>
        </c:ser>
        <c:ser>
          <c:idx val="2"/>
          <c:order val="2"/>
          <c:tx>
            <c:v>Růst cen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v_kamil_hnatek_project_sql_czec!$A$2:$A$13</c15:sqref>
                  </c15:fullRef>
                </c:ext>
              </c:extLst>
              <c:f>v_kamil_hnatek_project_sql_czec!$A$3:$A$13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v_kamil_hnatek_project_sql_czec!$D$2:$D$13</c15:sqref>
                  </c15:fullRef>
                </c:ext>
              </c:extLst>
              <c:f>v_kamil_hnatek_project_sql_czec!$D$3:$D$13</c:f>
              <c:numCache>
                <c:formatCode>General</c:formatCode>
                <c:ptCount val="11"/>
                <c:pt idx="0">
                  <c:v>6.18</c:v>
                </c:pt>
                <c:pt idx="1">
                  <c:v>-6.41</c:v>
                </c:pt>
                <c:pt idx="2">
                  <c:v>1.95</c:v>
                </c:pt>
                <c:pt idx="3">
                  <c:v>3.35</c:v>
                </c:pt>
                <c:pt idx="4">
                  <c:v>6.73</c:v>
                </c:pt>
                <c:pt idx="5">
                  <c:v>5.0999999999999996</c:v>
                </c:pt>
                <c:pt idx="6">
                  <c:v>0.74</c:v>
                </c:pt>
                <c:pt idx="7">
                  <c:v>-0.55000000000000004</c:v>
                </c:pt>
                <c:pt idx="8">
                  <c:v>-1.19</c:v>
                </c:pt>
                <c:pt idx="9">
                  <c:v>9.6300000000000008</c:v>
                </c:pt>
                <c:pt idx="1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7-4DD2-BEAB-8AD93AC6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81663"/>
        <c:axId val="2059483583"/>
      </c:lineChart>
      <c:catAx>
        <c:axId val="20594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3583"/>
        <c:crosses val="autoZero"/>
        <c:auto val="1"/>
        <c:lblAlgn val="ctr"/>
        <c:lblOffset val="100"/>
        <c:noMultiLvlLbl val="0"/>
      </c:catAx>
      <c:valAx>
        <c:axId val="205948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růměrná mzda v letech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Sheet2!$B$2:$B$23</c15:sqref>
                  </c15:fullRef>
                </c:ext>
              </c:extLst>
              <c:f>Sheet2!$B$3:$B$23</c:f>
              <c:numCache>
                <c:formatCode>#,##0</c:formatCode>
                <c:ptCount val="21"/>
                <c:pt idx="0">
                  <c:v>15084.97</c:v>
                </c:pt>
                <c:pt idx="1">
                  <c:v>16336.42</c:v>
                </c:pt>
                <c:pt idx="2">
                  <c:v>17328.95</c:v>
                </c:pt>
                <c:pt idx="3">
                  <c:v>18418.46</c:v>
                </c:pt>
                <c:pt idx="4">
                  <c:v>19450.64</c:v>
                </c:pt>
                <c:pt idx="5">
                  <c:v>20753.79</c:v>
                </c:pt>
                <c:pt idx="6">
                  <c:v>22172.75</c:v>
                </c:pt>
                <c:pt idx="7">
                  <c:v>23918.28</c:v>
                </c:pt>
                <c:pt idx="8">
                  <c:v>24674</c:v>
                </c:pt>
                <c:pt idx="9">
                  <c:v>25156.19</c:v>
                </c:pt>
                <c:pt idx="10">
                  <c:v>25735.919999999998</c:v>
                </c:pt>
                <c:pt idx="11">
                  <c:v>26516.09</c:v>
                </c:pt>
                <c:pt idx="12">
                  <c:v>26103.25</c:v>
                </c:pt>
                <c:pt idx="13">
                  <c:v>26771.11</c:v>
                </c:pt>
                <c:pt idx="14">
                  <c:v>27442.6</c:v>
                </c:pt>
                <c:pt idx="15">
                  <c:v>28444.15</c:v>
                </c:pt>
                <c:pt idx="16">
                  <c:v>30231.06</c:v>
                </c:pt>
                <c:pt idx="17">
                  <c:v>32535.86</c:v>
                </c:pt>
                <c:pt idx="18">
                  <c:v>34937.410000000003</c:v>
                </c:pt>
                <c:pt idx="19">
                  <c:v>35741.300000000003</c:v>
                </c:pt>
                <c:pt idx="20">
                  <c:v>36858.58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9-461E-B53E-AFDB1AD8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7823"/>
        <c:axId val="1809675903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ullRef>
                          <c15:sqref>Sheet2!$A$2:$A$23</c15:sqref>
                        </c15:fullRef>
                        <c15:formulaRef>
                          <c15:sqref>Sheet2!$A$3:$A$23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C9-461E-B53E-AFDB1AD85530}"/>
                  </c:ext>
                </c:extLst>
              </c15:ser>
            </c15:filteredAreaSeries>
          </c:ext>
        </c:extLst>
      </c:areaChart>
      <c:catAx>
        <c:axId val="180967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5903"/>
        <c:crosses val="autoZero"/>
        <c:auto val="1"/>
        <c:lblAlgn val="ctr"/>
        <c:lblOffset val="100"/>
        <c:tickMarkSkip val="1"/>
        <c:noMultiLvlLbl val="0"/>
      </c:catAx>
      <c:valAx>
        <c:axId val="18096759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Kupní</a:t>
            </a:r>
            <a:r>
              <a:rPr lang="cs-CZ" baseline="0"/>
              <a:t> síla na mléko a chleba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Sheet2!$A$28:$A$40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Sheet2!$C$28:$C$40</c:f>
              <c:numCache>
                <c:formatCode>#,##0</c:formatCode>
                <c:ptCount val="13"/>
                <c:pt idx="0">
                  <c:v>1437.6</c:v>
                </c:pt>
                <c:pt idx="1">
                  <c:v>1429.5</c:v>
                </c:pt>
                <c:pt idx="2">
                  <c:v>1334.2</c:v>
                </c:pt>
                <c:pt idx="3">
                  <c:v>1578.3</c:v>
                </c:pt>
                <c:pt idx="4">
                  <c:v>1571.2</c:v>
                </c:pt>
                <c:pt idx="5">
                  <c:v>1459.5</c:v>
                </c:pt>
                <c:pt idx="6">
                  <c:v>1411</c:v>
                </c:pt>
                <c:pt idx="7">
                  <c:v>1350.1</c:v>
                </c:pt>
                <c:pt idx="8">
                  <c:v>1294.0999999999999</c:v>
                </c:pt>
                <c:pt idx="9">
                  <c:v>1408</c:v>
                </c:pt>
                <c:pt idx="10">
                  <c:v>1591.4</c:v>
                </c:pt>
                <c:pt idx="11">
                  <c:v>1551.8</c:v>
                </c:pt>
                <c:pt idx="12">
                  <c:v>1642.3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49-404F-8738-DAD6BF5523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Sheet2!$A$28:$A$40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Sheet2!$D$28:$D$40</c:f>
              <c:numCache>
                <c:formatCode>#,##0</c:formatCode>
                <c:ptCount val="13"/>
                <c:pt idx="0">
                  <c:v>1294.5</c:v>
                </c:pt>
                <c:pt idx="1">
                  <c:v>1186.0999999999999</c:v>
                </c:pt>
                <c:pt idx="2">
                  <c:v>1046.4000000000001</c:v>
                </c:pt>
                <c:pt idx="3">
                  <c:v>1265.2</c:v>
                </c:pt>
                <c:pt idx="4">
                  <c:v>1369.6</c:v>
                </c:pt>
                <c:pt idx="5">
                  <c:v>1197.4000000000001</c:v>
                </c:pt>
                <c:pt idx="6">
                  <c:v>1157.4000000000001</c:v>
                </c:pt>
                <c:pt idx="7">
                  <c:v>1129.0999999999999</c:v>
                </c:pt>
                <c:pt idx="8">
                  <c:v>1164.0999999999999</c:v>
                </c:pt>
                <c:pt idx="9">
                  <c:v>1223.0999999999999</c:v>
                </c:pt>
                <c:pt idx="10">
                  <c:v>1306.8</c:v>
                </c:pt>
                <c:pt idx="11">
                  <c:v>1251.8</c:v>
                </c:pt>
                <c:pt idx="12">
                  <c:v>1342.9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49-404F-8738-DAD6BF55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387279"/>
        <c:axId val="2000387759"/>
      </c:barChart>
      <c:catAx>
        <c:axId val="200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759"/>
        <c:crosses val="autoZero"/>
        <c:auto val="1"/>
        <c:lblAlgn val="ctr"/>
        <c:lblOffset val="100"/>
        <c:noMultiLvlLbl val="0"/>
      </c:catAx>
      <c:valAx>
        <c:axId val="200038775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293633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F3A2D-BB45-4944-9631-997A2AF63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35</xdr:row>
      <xdr:rowOff>114300</xdr:rowOff>
    </xdr:from>
    <xdr:to>
      <xdr:col>8</xdr:col>
      <xdr:colOff>336550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AA7D6-8A7C-4F0E-A0F9-3B894CDB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520700</xdr:colOff>
      <xdr:row>138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07728B-6373-4FD6-83AE-89B886D40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17</xdr:row>
      <xdr:rowOff>141287</xdr:rowOff>
    </xdr:from>
    <xdr:to>
      <xdr:col>2</xdr:col>
      <xdr:colOff>1520825</xdr:colOff>
      <xdr:row>32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947E2-DEE0-CD53-18FD-F73C6760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400816</xdr:colOff>
      <xdr:row>1</xdr:row>
      <xdr:rowOff>178785</xdr:rowOff>
    </xdr:from>
    <xdr:to>
      <xdr:col>10</xdr:col>
      <xdr:colOff>91856</xdr:colOff>
      <xdr:row>16</xdr:row>
      <xdr:rowOff>163019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551DC-20B1-BED7-B092-975A53FCC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24</xdr:row>
      <xdr:rowOff>146050</xdr:rowOff>
    </xdr:from>
    <xdr:to>
      <xdr:col>12</xdr:col>
      <xdr:colOff>238125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2B5F4-FB66-B177-6A4A-6FC589AC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C8CD55A-2B0D-4A4F-9EE2-59A5734706B8}" autoFormatId="16" applyNumberFormats="0" applyBorderFormats="0" applyFontFormats="0" applyPatternFormats="0" applyAlignmentFormats="0" applyWidthHeightFormats="0">
  <queryTableRefresh nextId="8">
    <queryTableFields count="4">
      <queryTableField id="2" name="category_name" tableColumnId="2"/>
      <queryTableField id="3" name="start_year" tableColumnId="3"/>
      <queryTableField id="4" name="end_year" tableColumnId="4"/>
      <queryTableField id="7" name="avg_annual_increase_percent" tableColumnId="7"/>
    </queryTableFields>
    <queryTableDeletedFields count="3">
      <deletedField name="start_price"/>
      <deletedField name="end_price"/>
      <deletedField name="category_cod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6822511-075E-4CB0-9DF6-E815C68523F4}" autoFormatId="16" applyNumberFormats="0" applyBorderFormats="0" applyFontFormats="0" applyPatternFormats="0" applyAlignmentFormats="0" applyWidthHeightFormats="0">
  <queryTableRefresh nextId="6">
    <queryTableFields count="5">
      <queryTableField id="1" name="start_year" tableColumnId="1"/>
      <queryTableField id="2" name="end_year" tableColumnId="2"/>
      <queryTableField id="3" name="typ" tableColumnId="3"/>
      <queryTableField id="4" name="annual_increase_percent" tableColumnId="4"/>
      <queryTableField id="5" name="higher_price_increas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C35A07-FEFD-4C2F-8CF6-857CBA6AD86A}" autoFormatId="16" applyNumberFormats="0" applyBorderFormats="0" applyFontFormats="0" applyPatternFormats="0" applyAlignmentFormats="0" applyWidthHeightFormats="0">
  <queryTableRefresh nextId="8">
    <queryTableFields count="4">
      <queryTableField id="1" name="start_year" tableColumnId="1"/>
      <queryTableField id="5" name="annual_GDP_increase_percent" tableColumnId="5"/>
      <queryTableField id="6" name="annual_payroll_increase_percent" tableColumnId="6"/>
      <queryTableField id="7" name="annual_price_increase_percent" tableColumnId="7"/>
    </queryTableFields>
    <queryTableDeletedFields count="3">
      <deletedField name="start_GDP"/>
      <deletedField name="end_GDP"/>
      <deletedField name="end_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F50471-4544-4C96-9B28-4DD1AAA2E863}" name="v_kamil_hnatek_project_sql_avg_annual_increase_2024110521227" displayName="v_kamil_hnatek_project_sql_avg_annual_increase_2024110521227" ref="B58:E85" tableType="queryTable" totalsRowShown="0">
  <autoFilter ref="B58:E85" xr:uid="{B5F50471-4544-4C96-9B28-4DD1AAA2E863}">
    <filterColumn colId="0" hiddenButton="1"/>
    <filterColumn colId="1" hiddenButton="1"/>
    <filterColumn colId="2" hiddenButton="1"/>
    <filterColumn colId="3" hiddenButton="1"/>
  </autoFilter>
  <tableColumns count="4">
    <tableColumn id="2" xr3:uid="{C99AAAB0-0905-49AE-8F38-D0203260606C}" uniqueName="2" name="Kategorie" queryTableFieldId="2" dataDxfId="6"/>
    <tableColumn id="3" xr3:uid="{B582123C-0611-4D40-ACBC-4A7C102E244A}" uniqueName="3" name="Od" queryTableFieldId="3"/>
    <tableColumn id="4" xr3:uid="{D19D1CAD-525C-42A8-B2C2-6E072AF64231}" uniqueName="4" name="Do" queryTableFieldId="4"/>
    <tableColumn id="7" xr3:uid="{A46B6606-958A-48AA-BB97-76E3F128434D}" uniqueName="7" name="Nárůst cen v %" queryTableFieldId="7" dataDxfId="4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A2ECDC-1647-488E-B242-FE15592A857A}" name="v_kamil_hnatek_project_sql_total_increase_202411052139" displayName="v_kamil_hnatek_project_sql_total_increase_202411052139" ref="A1:E24" tableType="queryTable" totalsRowShown="0">
  <autoFilter ref="A1:E24" xr:uid="{31A2ECDC-1647-488E-B242-FE15592A857A}"/>
  <tableColumns count="5">
    <tableColumn id="1" xr3:uid="{AFB0492E-482C-4313-ABD8-8E03B1206B12}" uniqueName="1" name="start_year" queryTableFieldId="1"/>
    <tableColumn id="2" xr3:uid="{9628605C-97A1-4789-82F6-900AC579C4AB}" uniqueName="2" name="end_year" queryTableFieldId="2"/>
    <tableColumn id="3" xr3:uid="{A7C9A15B-9400-41F3-8FB7-E39C972A13E7}" uniqueName="3" name="typ" queryTableFieldId="3" dataDxfId="5"/>
    <tableColumn id="4" xr3:uid="{5CAE069C-BD6A-4D18-928E-29D263E7D024}" uniqueName="4" name="annual_increase_percent" queryTableFieldId="4" dataDxfId="3" dataCellStyle="Percent"/>
    <tableColumn id="5" xr3:uid="{8F698A38-37F7-439D-BBF4-D4FEF799BF61}" uniqueName="5" name="higher_price_increas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F90F13-9629-43C4-B6E1-EADE2D19B9CE}" name="v_kamil_hnatek_project_sql_czech_republic_gdp_increase_202411052158" displayName="v_kamil_hnatek_project_sql_czech_republic_gdp_increase_202411052158" ref="A1:D13" tableType="queryTable" totalsRowShown="0">
  <autoFilter ref="A1:D13" xr:uid="{7CF90F13-9629-43C4-B6E1-EADE2D19B9CE}"/>
  <tableColumns count="4">
    <tableColumn id="1" xr3:uid="{8964F626-340C-4A5B-B628-5743EF71D9AF}" uniqueName="1" name="start_year" queryTableFieldId="1"/>
    <tableColumn id="5" xr3:uid="{78B5CE87-25D0-487D-9782-135DEA31BC12}" uniqueName="5" name="annual_GDP_increase_percent" queryTableFieldId="5" dataDxfId="2"/>
    <tableColumn id="6" xr3:uid="{FAB0AF59-5558-4361-9FD0-003AD2908CD7}" uniqueName="6" name="annual_payroll_increase_percent" queryTableFieldId="6" dataDxfId="1"/>
    <tableColumn id="7" xr3:uid="{E5A490C4-2927-49CE-94AB-2B8B95FCC5BB}" uniqueName="7" name="annual_price_increase_percent" queryTableFieldId="7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5D6B0-E929-4D52-95CF-C05DE5F38D32}" name="Table1" displayName="Table1" ref="A1:B23" totalsRowShown="0">
  <autoFilter ref="A1:B23" xr:uid="{6FD5D6B0-E929-4D52-95CF-C05DE5F38D32}"/>
  <tableColumns count="2">
    <tableColumn id="1" xr3:uid="{1251A8FC-2428-40C3-9B57-4130FE1D3F16}" name="year"/>
    <tableColumn id="3" xr3:uid="{B353A380-D952-4D54-84F2-80C7DCA1AAA5}" name="average_payroll_valu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7B774B-66B7-4E93-BAA6-E5E0A6867C44}" name="Table2" displayName="Table2" ref="A27:D40" totalsRowShown="0">
  <autoFilter ref="A27:D40" xr:uid="{F77B774B-66B7-4E93-BAA6-E5E0A6867C44}"/>
  <tableColumns count="4">
    <tableColumn id="1" xr3:uid="{ED1315E9-B1BD-4236-AB18-7BB7D9436438}" name="year"/>
    <tableColumn id="2" xr3:uid="{A978F494-1981-40FF-BA45-94281663633E}" name="average_payroll_value"/>
    <tableColumn id="3" xr3:uid="{D95F15BF-B208-4735-AF22-1CA1D8FB536D}" name="milk_quantity" dataDxfId="8"/>
    <tableColumn id="4" xr3:uid="{0CB49FCB-449C-4E17-805E-E9D950A9DEDA}" name="bread_quantit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000B-2527-4BB1-99B5-9E8F79DEBF5B}">
  <dimension ref="B1:V140"/>
  <sheetViews>
    <sheetView tabSelected="1" zoomScaleNormal="100" workbookViewId="0">
      <pane ySplit="5" topLeftCell="A6" activePane="bottomLeft" state="frozen"/>
      <selection pane="bottomLeft" activeCell="G69" sqref="G69"/>
    </sheetView>
  </sheetViews>
  <sheetFormatPr defaultRowHeight="14.5" x14ac:dyDescent="0.35"/>
  <cols>
    <col min="1" max="1" width="4.26953125" style="2" customWidth="1"/>
    <col min="2" max="2" width="26.7265625" style="2" customWidth="1"/>
    <col min="3" max="3" width="8.7265625" style="2" customWidth="1"/>
    <col min="4" max="4" width="8.7265625" style="2"/>
    <col min="5" max="5" width="13.7265625" style="2" customWidth="1"/>
    <col min="6" max="16384" width="8.7265625" style="2"/>
  </cols>
  <sheetData>
    <row r="1" spans="2:10" s="4" customFormat="1" x14ac:dyDescent="0.35"/>
    <row r="2" spans="2:10" s="4" customFormat="1" x14ac:dyDescent="0.35"/>
    <row r="3" spans="2:10" s="4" customFormat="1" ht="23.5" x14ac:dyDescent="0.55000000000000004">
      <c r="B3" s="5" t="s">
        <v>15</v>
      </c>
    </row>
    <row r="4" spans="2:10" s="4" customFormat="1" x14ac:dyDescent="0.35"/>
    <row r="5" spans="2:10" s="4" customFormat="1" x14ac:dyDescent="0.35"/>
    <row r="7" spans="2:10" ht="18.5" x14ac:dyDescent="0.45">
      <c r="F7" s="6" t="s">
        <v>16</v>
      </c>
      <c r="G7" s="6"/>
      <c r="H7" s="6"/>
      <c r="I7" s="6"/>
      <c r="J7" s="6"/>
    </row>
    <row r="9" spans="2:10" x14ac:dyDescent="0.35">
      <c r="B9" s="7" t="s">
        <v>17</v>
      </c>
      <c r="C9" s="3"/>
      <c r="D9" s="3"/>
    </row>
    <row r="11" spans="2:10" ht="14.5" customHeight="1" x14ac:dyDescent="0.35">
      <c r="B11" s="2" t="s">
        <v>19</v>
      </c>
    </row>
    <row r="29" spans="2:4" x14ac:dyDescent="0.35">
      <c r="B29" s="2" t="s">
        <v>21</v>
      </c>
    </row>
    <row r="30" spans="2:4" x14ac:dyDescent="0.35">
      <c r="B30" s="2" t="s">
        <v>18</v>
      </c>
    </row>
    <row r="32" spans="2:4" x14ac:dyDescent="0.35">
      <c r="B32" s="7" t="s">
        <v>20</v>
      </c>
      <c r="C32" s="3"/>
      <c r="D32" s="3"/>
    </row>
    <row r="34" spans="2:2" ht="14.5" customHeight="1" x14ac:dyDescent="0.35">
      <c r="B34" s="2" t="s">
        <v>22</v>
      </c>
    </row>
    <row r="35" spans="2:2" x14ac:dyDescent="0.35">
      <c r="B35" s="2" t="s">
        <v>25</v>
      </c>
    </row>
    <row r="52" spans="2:5" x14ac:dyDescent="0.35">
      <c r="B52" s="2" t="s">
        <v>26</v>
      </c>
    </row>
    <row r="54" spans="2:5" x14ac:dyDescent="0.35">
      <c r="B54" s="7" t="s">
        <v>27</v>
      </c>
      <c r="C54" s="3"/>
      <c r="D54" s="3"/>
    </row>
    <row r="56" spans="2:5" x14ac:dyDescent="0.35">
      <c r="B56" s="2" t="s">
        <v>28</v>
      </c>
    </row>
    <row r="58" spans="2:5" x14ac:dyDescent="0.35">
      <c r="B58" t="s">
        <v>58</v>
      </c>
      <c r="C58" t="s">
        <v>59</v>
      </c>
      <c r="D58" t="s">
        <v>60</v>
      </c>
      <c r="E58" t="s">
        <v>65</v>
      </c>
    </row>
    <row r="59" spans="2:5" x14ac:dyDescent="0.35">
      <c r="B59" s="8" t="s">
        <v>31</v>
      </c>
      <c r="C59">
        <v>2006</v>
      </c>
      <c r="D59">
        <v>2018</v>
      </c>
      <c r="E59" s="8">
        <v>-27.52</v>
      </c>
    </row>
    <row r="60" spans="2:5" x14ac:dyDescent="0.35">
      <c r="B60" s="8" t="s">
        <v>32</v>
      </c>
      <c r="C60">
        <v>2006</v>
      </c>
      <c r="D60">
        <v>2018</v>
      </c>
      <c r="E60" s="8">
        <v>-23.07</v>
      </c>
    </row>
    <row r="61" spans="2:5" x14ac:dyDescent="0.35">
      <c r="B61" s="8" t="s">
        <v>33</v>
      </c>
      <c r="C61">
        <v>2006</v>
      </c>
      <c r="D61">
        <v>2018</v>
      </c>
      <c r="E61" s="8">
        <v>7.36</v>
      </c>
    </row>
    <row r="62" spans="2:5" x14ac:dyDescent="0.35">
      <c r="B62" s="8" t="s">
        <v>34</v>
      </c>
      <c r="C62">
        <v>2015</v>
      </c>
      <c r="D62">
        <v>2018</v>
      </c>
      <c r="E62" s="8">
        <v>8.31</v>
      </c>
    </row>
    <row r="63" spans="2:5" x14ac:dyDescent="0.35">
      <c r="B63" s="8" t="s">
        <v>35</v>
      </c>
      <c r="C63">
        <v>2006</v>
      </c>
      <c r="D63">
        <v>2018</v>
      </c>
      <c r="E63" s="8">
        <v>11.1</v>
      </c>
    </row>
    <row r="64" spans="2:5" x14ac:dyDescent="0.35">
      <c r="B64" s="8" t="s">
        <v>36</v>
      </c>
      <c r="C64">
        <v>2006</v>
      </c>
      <c r="D64">
        <v>2018</v>
      </c>
      <c r="E64" s="8">
        <v>12.48</v>
      </c>
    </row>
    <row r="65" spans="2:5" x14ac:dyDescent="0.35">
      <c r="B65" s="8" t="s">
        <v>37</v>
      </c>
      <c r="C65">
        <v>2006</v>
      </c>
      <c r="D65">
        <v>2018</v>
      </c>
      <c r="E65" s="8">
        <v>13.58</v>
      </c>
    </row>
    <row r="66" spans="2:5" x14ac:dyDescent="0.35">
      <c r="B66" s="8" t="s">
        <v>38</v>
      </c>
      <c r="C66">
        <v>2006</v>
      </c>
      <c r="D66">
        <v>2018</v>
      </c>
      <c r="E66" s="8">
        <v>17.809999999999999</v>
      </c>
    </row>
    <row r="67" spans="2:5" x14ac:dyDescent="0.35">
      <c r="B67" s="8" t="s">
        <v>39</v>
      </c>
      <c r="C67">
        <v>2006</v>
      </c>
      <c r="D67">
        <v>2018</v>
      </c>
      <c r="E67" s="8">
        <v>24.07</v>
      </c>
    </row>
    <row r="68" spans="2:5" x14ac:dyDescent="0.35">
      <c r="B68" s="8" t="s">
        <v>40</v>
      </c>
      <c r="C68">
        <v>2006</v>
      </c>
      <c r="D68">
        <v>2018</v>
      </c>
      <c r="E68" s="8">
        <v>24.83</v>
      </c>
    </row>
    <row r="69" spans="2:5" x14ac:dyDescent="0.35">
      <c r="B69" s="8" t="s">
        <v>41</v>
      </c>
      <c r="C69">
        <v>2006</v>
      </c>
      <c r="D69">
        <v>2018</v>
      </c>
      <c r="E69" s="8">
        <v>28.39</v>
      </c>
    </row>
    <row r="70" spans="2:5" x14ac:dyDescent="0.35">
      <c r="B70" s="8" t="s">
        <v>42</v>
      </c>
      <c r="C70">
        <v>2006</v>
      </c>
      <c r="D70">
        <v>2018</v>
      </c>
      <c r="E70" s="8">
        <v>34.22</v>
      </c>
    </row>
    <row r="71" spans="2:5" x14ac:dyDescent="0.35">
      <c r="B71" s="8" t="s">
        <v>43</v>
      </c>
      <c r="C71">
        <v>2006</v>
      </c>
      <c r="D71">
        <v>2018</v>
      </c>
      <c r="E71" s="8">
        <v>34.770000000000003</v>
      </c>
    </row>
    <row r="72" spans="2:5" x14ac:dyDescent="0.35">
      <c r="B72" s="8" t="s">
        <v>44</v>
      </c>
      <c r="C72">
        <v>2006</v>
      </c>
      <c r="D72">
        <v>2018</v>
      </c>
      <c r="E72" s="8">
        <v>37.26</v>
      </c>
    </row>
    <row r="73" spans="2:5" x14ac:dyDescent="0.35">
      <c r="B73" s="8" t="s">
        <v>45</v>
      </c>
      <c r="C73">
        <v>2006</v>
      </c>
      <c r="D73">
        <v>2018</v>
      </c>
      <c r="E73" s="8">
        <v>39.76</v>
      </c>
    </row>
    <row r="74" spans="2:5" x14ac:dyDescent="0.35">
      <c r="B74" s="8" t="s">
        <v>46</v>
      </c>
      <c r="C74">
        <v>2006</v>
      </c>
      <c r="D74">
        <v>2018</v>
      </c>
      <c r="E74" s="8">
        <v>43.12</v>
      </c>
    </row>
    <row r="75" spans="2:5" x14ac:dyDescent="0.35">
      <c r="B75" s="8" t="s">
        <v>47</v>
      </c>
      <c r="C75">
        <v>2006</v>
      </c>
      <c r="D75">
        <v>2018</v>
      </c>
      <c r="E75" s="8">
        <v>46.01</v>
      </c>
    </row>
    <row r="76" spans="2:5" x14ac:dyDescent="0.35">
      <c r="B76" s="8" t="s">
        <v>48</v>
      </c>
      <c r="C76">
        <v>2006</v>
      </c>
      <c r="D76">
        <v>2018</v>
      </c>
      <c r="E76" s="8">
        <v>47.59</v>
      </c>
    </row>
    <row r="77" spans="2:5" x14ac:dyDescent="0.35">
      <c r="B77" s="8" t="s">
        <v>49</v>
      </c>
      <c r="C77">
        <v>2006</v>
      </c>
      <c r="D77">
        <v>2018</v>
      </c>
      <c r="E77" s="8">
        <v>50.37</v>
      </c>
    </row>
    <row r="78" spans="2:5" x14ac:dyDescent="0.35">
      <c r="B78" s="8" t="s">
        <v>50</v>
      </c>
      <c r="C78">
        <v>2006</v>
      </c>
      <c r="D78">
        <v>2018</v>
      </c>
      <c r="E78" s="8">
        <v>54.39</v>
      </c>
    </row>
    <row r="79" spans="2:5" x14ac:dyDescent="0.35">
      <c r="B79" s="8" t="s">
        <v>51</v>
      </c>
      <c r="C79">
        <v>2006</v>
      </c>
      <c r="D79">
        <v>2018</v>
      </c>
      <c r="E79" s="8">
        <v>55.79</v>
      </c>
    </row>
    <row r="80" spans="2:5" x14ac:dyDescent="0.35">
      <c r="B80" s="8" t="s">
        <v>52</v>
      </c>
      <c r="C80">
        <v>2006</v>
      </c>
      <c r="D80">
        <v>2018</v>
      </c>
      <c r="E80" s="8">
        <v>57.29</v>
      </c>
    </row>
    <row r="81" spans="2:22" x14ac:dyDescent="0.35">
      <c r="B81" s="8" t="s">
        <v>53</v>
      </c>
      <c r="C81">
        <v>2006</v>
      </c>
      <c r="D81">
        <v>2018</v>
      </c>
      <c r="E81" s="8">
        <v>63.43</v>
      </c>
    </row>
    <row r="82" spans="2:22" x14ac:dyDescent="0.35">
      <c r="B82" s="8" t="s">
        <v>54</v>
      </c>
      <c r="C82">
        <v>2006</v>
      </c>
      <c r="D82">
        <v>2018</v>
      </c>
      <c r="E82" s="8">
        <v>69.94</v>
      </c>
    </row>
    <row r="83" spans="2:22" x14ac:dyDescent="0.35">
      <c r="B83" s="8" t="s">
        <v>55</v>
      </c>
      <c r="C83">
        <v>2006</v>
      </c>
      <c r="D83">
        <v>2018</v>
      </c>
      <c r="E83" s="8">
        <v>71.25</v>
      </c>
    </row>
    <row r="84" spans="2:22" x14ac:dyDescent="0.35">
      <c r="B84" s="8" t="s">
        <v>56</v>
      </c>
      <c r="C84">
        <v>2006</v>
      </c>
      <c r="D84">
        <v>2018</v>
      </c>
      <c r="E84" s="8">
        <v>83.45</v>
      </c>
    </row>
    <row r="85" spans="2:22" x14ac:dyDescent="0.35">
      <c r="B85" s="8" t="s">
        <v>57</v>
      </c>
      <c r="C85">
        <v>2006</v>
      </c>
      <c r="D85">
        <v>2018</v>
      </c>
      <c r="E85" s="8">
        <v>98.38</v>
      </c>
    </row>
    <row r="87" spans="2:22" x14ac:dyDescent="0.35">
      <c r="B87" s="2" t="s">
        <v>61</v>
      </c>
    </row>
    <row r="89" spans="2:22" x14ac:dyDescent="0.35">
      <c r="B89" s="7" t="s">
        <v>62</v>
      </c>
      <c r="C89" s="3"/>
      <c r="D89" s="3"/>
      <c r="V89" s="15"/>
    </row>
    <row r="91" spans="2:22" x14ac:dyDescent="0.35">
      <c r="B91" s="2" t="s">
        <v>63</v>
      </c>
    </row>
    <row r="93" spans="2:22" x14ac:dyDescent="0.35">
      <c r="B93" s="9" t="s">
        <v>94</v>
      </c>
      <c r="C93" s="10" t="s">
        <v>95</v>
      </c>
      <c r="D93" s="10" t="s">
        <v>66</v>
      </c>
      <c r="E93" s="10" t="s">
        <v>64</v>
      </c>
    </row>
    <row r="94" spans="2:22" x14ac:dyDescent="0.35">
      <c r="B94" s="13">
        <v>2006</v>
      </c>
      <c r="C94" s="12">
        <v>2007</v>
      </c>
      <c r="D94" s="12" t="s">
        <v>70</v>
      </c>
      <c r="E94" s="14" t="s">
        <v>93</v>
      </c>
    </row>
    <row r="95" spans="2:22" x14ac:dyDescent="0.35">
      <c r="B95" s="13">
        <v>2006</v>
      </c>
      <c r="C95" s="12">
        <v>2007</v>
      </c>
      <c r="D95" s="12" t="s">
        <v>69</v>
      </c>
      <c r="E95" s="14">
        <v>6.84</v>
      </c>
    </row>
    <row r="96" spans="2:22" x14ac:dyDescent="0.35">
      <c r="B96" s="13">
        <v>2007</v>
      </c>
      <c r="C96" s="12">
        <v>2008</v>
      </c>
      <c r="D96" s="12" t="s">
        <v>70</v>
      </c>
      <c r="E96" s="14">
        <v>6.18</v>
      </c>
    </row>
    <row r="97" spans="2:5" x14ac:dyDescent="0.35">
      <c r="B97" s="13">
        <v>2007</v>
      </c>
      <c r="C97" s="12">
        <v>2008</v>
      </c>
      <c r="D97" s="12" t="s">
        <v>69</v>
      </c>
      <c r="E97" s="14">
        <v>7.87</v>
      </c>
    </row>
    <row r="98" spans="2:5" x14ac:dyDescent="0.35">
      <c r="B98" s="13">
        <v>2008</v>
      </c>
      <c r="C98" s="12">
        <v>2009</v>
      </c>
      <c r="D98" s="12" t="s">
        <v>70</v>
      </c>
      <c r="E98" s="14">
        <v>-6.41</v>
      </c>
    </row>
    <row r="99" spans="2:5" x14ac:dyDescent="0.35">
      <c r="B99" s="13">
        <v>2008</v>
      </c>
      <c r="C99" s="12">
        <v>2009</v>
      </c>
      <c r="D99" s="12" t="s">
        <v>69</v>
      </c>
      <c r="E99" s="14">
        <v>3.16</v>
      </c>
    </row>
    <row r="100" spans="2:5" x14ac:dyDescent="0.35">
      <c r="B100" s="13">
        <v>2009</v>
      </c>
      <c r="C100" s="12">
        <v>2010</v>
      </c>
      <c r="D100" s="12" t="s">
        <v>70</v>
      </c>
      <c r="E100" s="14">
        <v>1.95</v>
      </c>
    </row>
    <row r="101" spans="2:5" x14ac:dyDescent="0.35">
      <c r="B101" s="13">
        <v>2009</v>
      </c>
      <c r="C101" s="12">
        <v>2010</v>
      </c>
      <c r="D101" s="12" t="s">
        <v>69</v>
      </c>
      <c r="E101" s="14">
        <v>1.95</v>
      </c>
    </row>
    <row r="102" spans="2:5" x14ac:dyDescent="0.35">
      <c r="B102" s="13">
        <v>2010</v>
      </c>
      <c r="C102" s="12">
        <v>2011</v>
      </c>
      <c r="D102" s="12" t="s">
        <v>70</v>
      </c>
      <c r="E102" s="14">
        <v>3.35</v>
      </c>
    </row>
    <row r="103" spans="2:5" x14ac:dyDescent="0.35">
      <c r="B103" s="13">
        <v>2010</v>
      </c>
      <c r="C103" s="12">
        <v>2011</v>
      </c>
      <c r="D103" s="12" t="s">
        <v>69</v>
      </c>
      <c r="E103" s="14">
        <v>2.2999999999999998</v>
      </c>
    </row>
    <row r="104" spans="2:5" x14ac:dyDescent="0.35">
      <c r="B104" s="13">
        <v>2011</v>
      </c>
      <c r="C104" s="12">
        <v>2012</v>
      </c>
      <c r="D104" s="12" t="s">
        <v>70</v>
      </c>
      <c r="E104" s="14">
        <v>6.73</v>
      </c>
    </row>
    <row r="105" spans="2:5" x14ac:dyDescent="0.35">
      <c r="B105" s="13">
        <v>2011</v>
      </c>
      <c r="C105" s="12">
        <v>2012</v>
      </c>
      <c r="D105" s="12" t="s">
        <v>69</v>
      </c>
      <c r="E105" s="14">
        <v>3.03</v>
      </c>
    </row>
    <row r="106" spans="2:5" x14ac:dyDescent="0.35">
      <c r="B106" s="13">
        <v>2012</v>
      </c>
      <c r="C106" s="12">
        <v>2013</v>
      </c>
      <c r="D106" s="12" t="s">
        <v>70</v>
      </c>
      <c r="E106" s="14">
        <v>5.0999999999999996</v>
      </c>
    </row>
    <row r="107" spans="2:5" x14ac:dyDescent="0.35">
      <c r="B107" s="13">
        <v>2012</v>
      </c>
      <c r="C107" s="12">
        <v>2013</v>
      </c>
      <c r="D107" s="12" t="s">
        <v>69</v>
      </c>
      <c r="E107" s="14">
        <v>-1.56</v>
      </c>
    </row>
    <row r="108" spans="2:5" x14ac:dyDescent="0.35">
      <c r="B108" s="13">
        <v>2013</v>
      </c>
      <c r="C108" s="12">
        <v>2014</v>
      </c>
      <c r="D108" s="12" t="s">
        <v>70</v>
      </c>
      <c r="E108" s="14">
        <v>0.74</v>
      </c>
    </row>
    <row r="109" spans="2:5" x14ac:dyDescent="0.35">
      <c r="B109" s="13">
        <v>2013</v>
      </c>
      <c r="C109" s="12">
        <v>2014</v>
      </c>
      <c r="D109" s="12" t="s">
        <v>69</v>
      </c>
      <c r="E109" s="14">
        <v>2.56</v>
      </c>
    </row>
    <row r="110" spans="2:5" x14ac:dyDescent="0.35">
      <c r="B110" s="13">
        <v>2014</v>
      </c>
      <c r="C110" s="12">
        <v>2015</v>
      </c>
      <c r="D110" s="12" t="s">
        <v>70</v>
      </c>
      <c r="E110" s="14">
        <v>-0.55000000000000004</v>
      </c>
    </row>
    <row r="111" spans="2:5" x14ac:dyDescent="0.35">
      <c r="B111" s="13">
        <v>2014</v>
      </c>
      <c r="C111" s="12">
        <v>2015</v>
      </c>
      <c r="D111" s="12" t="s">
        <v>69</v>
      </c>
      <c r="E111" s="14">
        <v>2.5099999999999998</v>
      </c>
    </row>
    <row r="112" spans="2:5" x14ac:dyDescent="0.35">
      <c r="B112" s="13">
        <v>2015</v>
      </c>
      <c r="C112" s="12">
        <v>2016</v>
      </c>
      <c r="D112" s="12" t="s">
        <v>70</v>
      </c>
      <c r="E112" s="14">
        <v>-1.19</v>
      </c>
    </row>
    <row r="113" spans="2:22" x14ac:dyDescent="0.35">
      <c r="B113" s="13">
        <v>2015</v>
      </c>
      <c r="C113" s="12">
        <v>2016</v>
      </c>
      <c r="D113" s="12" t="s">
        <v>69</v>
      </c>
      <c r="E113" s="14">
        <v>3.65</v>
      </c>
    </row>
    <row r="114" spans="2:22" x14ac:dyDescent="0.35">
      <c r="B114" s="13">
        <v>2016</v>
      </c>
      <c r="C114" s="12">
        <v>2017</v>
      </c>
      <c r="D114" s="12" t="s">
        <v>70</v>
      </c>
      <c r="E114" s="14">
        <v>9.6300000000000008</v>
      </c>
    </row>
    <row r="115" spans="2:22" x14ac:dyDescent="0.35">
      <c r="B115" s="13">
        <v>2016</v>
      </c>
      <c r="C115" s="12">
        <v>2017</v>
      </c>
      <c r="D115" s="12" t="s">
        <v>69</v>
      </c>
      <c r="E115" s="14">
        <v>6.28</v>
      </c>
    </row>
    <row r="116" spans="2:22" x14ac:dyDescent="0.35">
      <c r="B116" s="13">
        <v>2017</v>
      </c>
      <c r="C116" s="12">
        <v>2018</v>
      </c>
      <c r="D116" s="12" t="s">
        <v>70</v>
      </c>
      <c r="E116" s="14">
        <v>2.17</v>
      </c>
    </row>
    <row r="118" spans="2:22" x14ac:dyDescent="0.35">
      <c r="B118" s="2" t="s">
        <v>96</v>
      </c>
    </row>
    <row r="120" spans="2:22" x14ac:dyDescent="0.35">
      <c r="B120" s="7" t="s">
        <v>98</v>
      </c>
      <c r="C120" s="3"/>
      <c r="D120" s="3"/>
      <c r="V120" s="15"/>
    </row>
    <row r="122" spans="2:22" x14ac:dyDescent="0.35">
      <c r="B122" s="2" t="s">
        <v>97</v>
      </c>
    </row>
    <row r="140" spans="2:2" x14ac:dyDescent="0.35">
      <c r="B140" s="2" t="s">
        <v>102</v>
      </c>
    </row>
  </sheetData>
  <mergeCells count="1">
    <mergeCell ref="F7:J7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594A-3CE4-4E4E-9FE7-0918F2C5325F}">
  <dimension ref="A1:E24"/>
  <sheetViews>
    <sheetView workbookViewId="0">
      <selection activeCell="D24" sqref="A1:D24"/>
    </sheetView>
  </sheetViews>
  <sheetFormatPr defaultRowHeight="14.5" x14ac:dyDescent="0.35"/>
  <cols>
    <col min="1" max="1" width="11.7265625" bestFit="1" customWidth="1"/>
    <col min="2" max="2" width="11" bestFit="1" customWidth="1"/>
    <col min="3" max="3" width="6" bestFit="1" customWidth="1"/>
    <col min="4" max="4" width="25.08984375" bestFit="1" customWidth="1"/>
    <col min="5" max="5" width="22.36328125" bestFit="1" customWidth="1"/>
  </cols>
  <sheetData>
    <row r="1" spans="1:5" x14ac:dyDescent="0.35">
      <c r="A1" t="s">
        <v>29</v>
      </c>
      <c r="B1" t="s">
        <v>30</v>
      </c>
      <c r="C1" t="s">
        <v>66</v>
      </c>
      <c r="D1" t="s">
        <v>67</v>
      </c>
      <c r="E1" t="s">
        <v>68</v>
      </c>
    </row>
    <row r="2" spans="1:5" x14ac:dyDescent="0.35">
      <c r="A2">
        <v>2006</v>
      </c>
      <c r="B2">
        <v>2007</v>
      </c>
      <c r="C2" s="8" t="s">
        <v>70</v>
      </c>
      <c r="D2" s="11" t="s">
        <v>76</v>
      </c>
      <c r="E2">
        <v>0</v>
      </c>
    </row>
    <row r="3" spans="1:5" x14ac:dyDescent="0.35">
      <c r="A3">
        <v>2006</v>
      </c>
      <c r="B3">
        <v>2007</v>
      </c>
      <c r="C3" s="8" t="s">
        <v>69</v>
      </c>
      <c r="D3" s="11" t="s">
        <v>77</v>
      </c>
    </row>
    <row r="4" spans="1:5" x14ac:dyDescent="0.35">
      <c r="A4">
        <v>2007</v>
      </c>
      <c r="B4">
        <v>2008</v>
      </c>
      <c r="C4" s="8" t="s">
        <v>70</v>
      </c>
      <c r="D4" s="11" t="s">
        <v>78</v>
      </c>
      <c r="E4">
        <v>0</v>
      </c>
    </row>
    <row r="5" spans="1:5" x14ac:dyDescent="0.35">
      <c r="A5">
        <v>2007</v>
      </c>
      <c r="B5">
        <v>2008</v>
      </c>
      <c r="C5" s="8" t="s">
        <v>69</v>
      </c>
      <c r="D5" s="11" t="s">
        <v>79</v>
      </c>
    </row>
    <row r="6" spans="1:5" x14ac:dyDescent="0.35">
      <c r="A6">
        <v>2008</v>
      </c>
      <c r="B6">
        <v>2009</v>
      </c>
      <c r="C6" s="8" t="s">
        <v>70</v>
      </c>
      <c r="D6" s="11" t="s">
        <v>71</v>
      </c>
      <c r="E6">
        <v>0</v>
      </c>
    </row>
    <row r="7" spans="1:5" x14ac:dyDescent="0.35">
      <c r="A7">
        <v>2008</v>
      </c>
      <c r="B7">
        <v>2009</v>
      </c>
      <c r="C7" s="8" t="s">
        <v>69</v>
      </c>
      <c r="D7" s="11" t="s">
        <v>80</v>
      </c>
    </row>
    <row r="8" spans="1:5" x14ac:dyDescent="0.35">
      <c r="A8">
        <v>2009</v>
      </c>
      <c r="B8">
        <v>2010</v>
      </c>
      <c r="C8" s="8" t="s">
        <v>70</v>
      </c>
      <c r="D8" s="11" t="s">
        <v>81</v>
      </c>
      <c r="E8">
        <v>0</v>
      </c>
    </row>
    <row r="9" spans="1:5" x14ac:dyDescent="0.35">
      <c r="A9">
        <v>2009</v>
      </c>
      <c r="B9">
        <v>2010</v>
      </c>
      <c r="C9" s="8" t="s">
        <v>69</v>
      </c>
      <c r="D9" s="11" t="s">
        <v>81</v>
      </c>
    </row>
    <row r="10" spans="1:5" x14ac:dyDescent="0.35">
      <c r="A10">
        <v>2010</v>
      </c>
      <c r="B10">
        <v>2011</v>
      </c>
      <c r="C10" s="8" t="s">
        <v>70</v>
      </c>
      <c r="D10" s="11" t="s">
        <v>82</v>
      </c>
      <c r="E10">
        <v>0</v>
      </c>
    </row>
    <row r="11" spans="1:5" x14ac:dyDescent="0.35">
      <c r="A11">
        <v>2010</v>
      </c>
      <c r="B11">
        <v>2011</v>
      </c>
      <c r="C11" s="8" t="s">
        <v>69</v>
      </c>
      <c r="D11" s="11" t="s">
        <v>83</v>
      </c>
    </row>
    <row r="12" spans="1:5" x14ac:dyDescent="0.35">
      <c r="A12">
        <v>2011</v>
      </c>
      <c r="B12">
        <v>2012</v>
      </c>
      <c r="C12" s="8" t="s">
        <v>70</v>
      </c>
      <c r="D12" s="11" t="s">
        <v>84</v>
      </c>
      <c r="E12">
        <v>0</v>
      </c>
    </row>
    <row r="13" spans="1:5" x14ac:dyDescent="0.35">
      <c r="A13">
        <v>2011</v>
      </c>
      <c r="B13">
        <v>2012</v>
      </c>
      <c r="C13" s="8" t="s">
        <v>69</v>
      </c>
      <c r="D13" s="11" t="s">
        <v>85</v>
      </c>
    </row>
    <row r="14" spans="1:5" x14ac:dyDescent="0.35">
      <c r="A14">
        <v>2012</v>
      </c>
      <c r="B14">
        <v>2013</v>
      </c>
      <c r="C14" s="8" t="s">
        <v>70</v>
      </c>
      <c r="D14" s="11" t="s">
        <v>86</v>
      </c>
      <c r="E14">
        <v>0</v>
      </c>
    </row>
    <row r="15" spans="1:5" x14ac:dyDescent="0.35">
      <c r="A15">
        <v>2012</v>
      </c>
      <c r="B15">
        <v>2013</v>
      </c>
      <c r="C15" s="8" t="s">
        <v>69</v>
      </c>
      <c r="D15" s="11" t="s">
        <v>72</v>
      </c>
    </row>
    <row r="16" spans="1:5" x14ac:dyDescent="0.35">
      <c r="A16">
        <v>2013</v>
      </c>
      <c r="B16">
        <v>2014</v>
      </c>
      <c r="C16" s="8" t="s">
        <v>70</v>
      </c>
      <c r="D16" s="11" t="s">
        <v>73</v>
      </c>
      <c r="E16">
        <v>0</v>
      </c>
    </row>
    <row r="17" spans="1:5" x14ac:dyDescent="0.35">
      <c r="A17">
        <v>2013</v>
      </c>
      <c r="B17">
        <v>2014</v>
      </c>
      <c r="C17" s="8" t="s">
        <v>69</v>
      </c>
      <c r="D17" s="11" t="s">
        <v>87</v>
      </c>
    </row>
    <row r="18" spans="1:5" x14ac:dyDescent="0.35">
      <c r="A18">
        <v>2014</v>
      </c>
      <c r="B18">
        <v>2015</v>
      </c>
      <c r="C18" s="8" t="s">
        <v>70</v>
      </c>
      <c r="D18" s="11" t="s">
        <v>74</v>
      </c>
      <c r="E18">
        <v>0</v>
      </c>
    </row>
    <row r="19" spans="1:5" x14ac:dyDescent="0.35">
      <c r="A19">
        <v>2014</v>
      </c>
      <c r="B19">
        <v>2015</v>
      </c>
      <c r="C19" s="8" t="s">
        <v>69</v>
      </c>
      <c r="D19" s="11" t="s">
        <v>88</v>
      </c>
    </row>
    <row r="20" spans="1:5" x14ac:dyDescent="0.35">
      <c r="A20">
        <v>2015</v>
      </c>
      <c r="B20">
        <v>2016</v>
      </c>
      <c r="C20" s="8" t="s">
        <v>70</v>
      </c>
      <c r="D20" s="11" t="s">
        <v>75</v>
      </c>
      <c r="E20">
        <v>0</v>
      </c>
    </row>
    <row r="21" spans="1:5" x14ac:dyDescent="0.35">
      <c r="A21">
        <v>2015</v>
      </c>
      <c r="B21">
        <v>2016</v>
      </c>
      <c r="C21" s="8" t="s">
        <v>69</v>
      </c>
      <c r="D21" s="11" t="s">
        <v>89</v>
      </c>
    </row>
    <row r="22" spans="1:5" x14ac:dyDescent="0.35">
      <c r="A22">
        <v>2016</v>
      </c>
      <c r="B22">
        <v>2017</v>
      </c>
      <c r="C22" s="8" t="s">
        <v>70</v>
      </c>
      <c r="D22" s="11" t="s">
        <v>90</v>
      </c>
      <c r="E22">
        <v>0</v>
      </c>
    </row>
    <row r="23" spans="1:5" x14ac:dyDescent="0.35">
      <c r="A23">
        <v>2016</v>
      </c>
      <c r="B23">
        <v>2017</v>
      </c>
      <c r="C23" s="8" t="s">
        <v>69</v>
      </c>
      <c r="D23" s="11" t="s">
        <v>91</v>
      </c>
    </row>
    <row r="24" spans="1:5" x14ac:dyDescent="0.35">
      <c r="A24">
        <v>2017</v>
      </c>
      <c r="B24">
        <v>2018</v>
      </c>
      <c r="C24" s="8" t="s">
        <v>70</v>
      </c>
      <c r="D24" s="11" t="s">
        <v>92</v>
      </c>
      <c r="E2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AF9B-9724-4625-805A-CD8FA53B554D}">
  <dimension ref="A1:D13"/>
  <sheetViews>
    <sheetView workbookViewId="0">
      <selection activeCell="D24" sqref="A1:D24"/>
    </sheetView>
  </sheetViews>
  <sheetFormatPr defaultRowHeight="14.5" x14ac:dyDescent="0.35"/>
  <cols>
    <col min="1" max="1" width="11.7265625" bestFit="1" customWidth="1"/>
    <col min="2" max="2" width="37.90625" bestFit="1" customWidth="1"/>
    <col min="3" max="4" width="36.36328125" bestFit="1" customWidth="1"/>
  </cols>
  <sheetData>
    <row r="1" spans="1:4" x14ac:dyDescent="0.35">
      <c r="A1" t="s">
        <v>29</v>
      </c>
      <c r="B1" t="s">
        <v>99</v>
      </c>
      <c r="C1" t="s">
        <v>100</v>
      </c>
      <c r="D1" t="s">
        <v>101</v>
      </c>
    </row>
    <row r="2" spans="1:4" x14ac:dyDescent="0.35">
      <c r="A2">
        <v>2006</v>
      </c>
      <c r="B2" s="8">
        <v>5.57</v>
      </c>
      <c r="C2" s="8">
        <v>6.84</v>
      </c>
      <c r="D2" s="8">
        <v>6.76</v>
      </c>
    </row>
    <row r="3" spans="1:4" x14ac:dyDescent="0.35">
      <c r="A3">
        <v>2007</v>
      </c>
      <c r="B3" s="8">
        <v>2.69</v>
      </c>
      <c r="C3" s="8">
        <v>7.87</v>
      </c>
      <c r="D3" s="8">
        <v>6.18</v>
      </c>
    </row>
    <row r="4" spans="1:4" x14ac:dyDescent="0.35">
      <c r="A4">
        <v>2008</v>
      </c>
      <c r="B4" s="8">
        <v>-4.66</v>
      </c>
      <c r="C4" s="8">
        <v>3.16</v>
      </c>
      <c r="D4" s="8">
        <v>-6.41</v>
      </c>
    </row>
    <row r="5" spans="1:4" x14ac:dyDescent="0.35">
      <c r="A5">
        <v>2009</v>
      </c>
      <c r="B5" s="8">
        <v>2.4300000000000002</v>
      </c>
      <c r="C5" s="8">
        <v>1.95</v>
      </c>
      <c r="D5" s="8">
        <v>1.95</v>
      </c>
    </row>
    <row r="6" spans="1:4" x14ac:dyDescent="0.35">
      <c r="A6">
        <v>2010</v>
      </c>
      <c r="B6" s="8">
        <v>1.76</v>
      </c>
      <c r="C6" s="8">
        <v>2.2999999999999998</v>
      </c>
      <c r="D6" s="8">
        <v>3.35</v>
      </c>
    </row>
    <row r="7" spans="1:4" x14ac:dyDescent="0.35">
      <c r="A7">
        <v>2011</v>
      </c>
      <c r="B7" s="8">
        <v>-0.79</v>
      </c>
      <c r="C7" s="8">
        <v>3.03</v>
      </c>
      <c r="D7" s="8">
        <v>6.73</v>
      </c>
    </row>
    <row r="8" spans="1:4" x14ac:dyDescent="0.35">
      <c r="A8">
        <v>2012</v>
      </c>
      <c r="B8" s="8">
        <v>-0.05</v>
      </c>
      <c r="C8" s="8">
        <v>-1.56</v>
      </c>
      <c r="D8" s="8">
        <v>5.0999999999999996</v>
      </c>
    </row>
    <row r="9" spans="1:4" x14ac:dyDescent="0.35">
      <c r="A9">
        <v>2013</v>
      </c>
      <c r="B9" s="8">
        <v>2.2599999999999998</v>
      </c>
      <c r="C9" s="8">
        <v>2.56</v>
      </c>
      <c r="D9" s="8">
        <v>0.74</v>
      </c>
    </row>
    <row r="10" spans="1:4" x14ac:dyDescent="0.35">
      <c r="A10">
        <v>2014</v>
      </c>
      <c r="B10" s="8">
        <v>5.39</v>
      </c>
      <c r="C10" s="8">
        <v>2.5099999999999998</v>
      </c>
      <c r="D10" s="8">
        <v>-0.55000000000000004</v>
      </c>
    </row>
    <row r="11" spans="1:4" x14ac:dyDescent="0.35">
      <c r="A11">
        <v>2015</v>
      </c>
      <c r="B11" s="8">
        <v>2.54</v>
      </c>
      <c r="C11" s="8">
        <v>3.65</v>
      </c>
      <c r="D11" s="8">
        <v>-1.19</v>
      </c>
    </row>
    <row r="12" spans="1:4" x14ac:dyDescent="0.35">
      <c r="A12">
        <v>2016</v>
      </c>
      <c r="B12" s="8">
        <v>5.17</v>
      </c>
      <c r="C12" s="8">
        <v>6.28</v>
      </c>
      <c r="D12" s="8">
        <v>9.6300000000000008</v>
      </c>
    </row>
    <row r="13" spans="1:4" x14ac:dyDescent="0.35">
      <c r="A13">
        <v>2017</v>
      </c>
      <c r="B13" s="8">
        <v>3.2</v>
      </c>
      <c r="C13" s="8">
        <v>7.62</v>
      </c>
      <c r="D13" s="8">
        <v>2.17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59CC-38D2-495F-A8EE-C210D5AAE1C4}">
  <dimension ref="A1:D40"/>
  <sheetViews>
    <sheetView topLeftCell="A25" zoomScaleNormal="100" workbookViewId="0">
      <selection activeCell="D24" sqref="A1:D24"/>
    </sheetView>
  </sheetViews>
  <sheetFormatPr defaultRowHeight="14.5" x14ac:dyDescent="0.35"/>
  <cols>
    <col min="2" max="2" width="21.7265625" customWidth="1"/>
    <col min="3" max="3" width="14.36328125" customWidth="1"/>
    <col min="4" max="4" width="15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2000</v>
      </c>
      <c r="B2" s="1">
        <v>13745</v>
      </c>
    </row>
    <row r="3" spans="1:2" x14ac:dyDescent="0.35">
      <c r="A3">
        <v>2001</v>
      </c>
      <c r="B3" s="1">
        <v>15084.97</v>
      </c>
    </row>
    <row r="4" spans="1:2" x14ac:dyDescent="0.35">
      <c r="A4">
        <v>2002</v>
      </c>
      <c r="B4" s="1">
        <v>16336.42</v>
      </c>
    </row>
    <row r="5" spans="1:2" x14ac:dyDescent="0.35">
      <c r="A5">
        <v>2003</v>
      </c>
      <c r="B5" s="1">
        <v>17328.95</v>
      </c>
    </row>
    <row r="6" spans="1:2" x14ac:dyDescent="0.35">
      <c r="A6">
        <v>2004</v>
      </c>
      <c r="B6" s="1">
        <v>18418.46</v>
      </c>
    </row>
    <row r="7" spans="1:2" x14ac:dyDescent="0.35">
      <c r="A7">
        <v>2005</v>
      </c>
      <c r="B7" s="1">
        <v>19450.64</v>
      </c>
    </row>
    <row r="8" spans="1:2" x14ac:dyDescent="0.35">
      <c r="A8">
        <v>2006</v>
      </c>
      <c r="B8" s="1">
        <v>20753.79</v>
      </c>
    </row>
    <row r="9" spans="1:2" x14ac:dyDescent="0.35">
      <c r="A9">
        <v>2007</v>
      </c>
      <c r="B9" s="1">
        <v>22172.75</v>
      </c>
    </row>
    <row r="10" spans="1:2" x14ac:dyDescent="0.35">
      <c r="A10">
        <v>2008</v>
      </c>
      <c r="B10" s="1">
        <v>23918.28</v>
      </c>
    </row>
    <row r="11" spans="1:2" x14ac:dyDescent="0.35">
      <c r="A11">
        <v>2009</v>
      </c>
      <c r="B11" s="1">
        <v>24674</v>
      </c>
    </row>
    <row r="12" spans="1:2" x14ac:dyDescent="0.35">
      <c r="A12">
        <v>2010</v>
      </c>
      <c r="B12" s="1">
        <v>25156.19</v>
      </c>
    </row>
    <row r="13" spans="1:2" x14ac:dyDescent="0.35">
      <c r="A13">
        <v>2011</v>
      </c>
      <c r="B13" s="1">
        <v>25735.919999999998</v>
      </c>
    </row>
    <row r="14" spans="1:2" x14ac:dyDescent="0.35">
      <c r="A14">
        <v>2012</v>
      </c>
      <c r="B14" s="1">
        <v>26516.09</v>
      </c>
    </row>
    <row r="15" spans="1:2" x14ac:dyDescent="0.35">
      <c r="A15">
        <v>2013</v>
      </c>
      <c r="B15" s="1">
        <v>26103.25</v>
      </c>
    </row>
    <row r="16" spans="1:2" x14ac:dyDescent="0.35">
      <c r="A16">
        <v>2014</v>
      </c>
      <c r="B16" s="1">
        <v>26771.11</v>
      </c>
    </row>
    <row r="17" spans="1:4" x14ac:dyDescent="0.35">
      <c r="A17">
        <v>2015</v>
      </c>
      <c r="B17" s="1">
        <v>27442.6</v>
      </c>
    </row>
    <row r="18" spans="1:4" x14ac:dyDescent="0.35">
      <c r="A18">
        <v>2016</v>
      </c>
      <c r="B18" s="1">
        <v>28444.15</v>
      </c>
    </row>
    <row r="19" spans="1:4" x14ac:dyDescent="0.35">
      <c r="A19">
        <v>2017</v>
      </c>
      <c r="B19" s="1">
        <v>30231.06</v>
      </c>
    </row>
    <row r="20" spans="1:4" x14ac:dyDescent="0.35">
      <c r="A20">
        <v>2018</v>
      </c>
      <c r="B20" s="1">
        <v>32535.86</v>
      </c>
    </row>
    <row r="21" spans="1:4" x14ac:dyDescent="0.35">
      <c r="A21">
        <v>2019</v>
      </c>
      <c r="B21" s="1">
        <v>34937.410000000003</v>
      </c>
    </row>
    <row r="22" spans="1:4" x14ac:dyDescent="0.35">
      <c r="A22">
        <v>2020</v>
      </c>
      <c r="B22" s="1">
        <v>35741.300000000003</v>
      </c>
    </row>
    <row r="23" spans="1:4" x14ac:dyDescent="0.35">
      <c r="A23">
        <v>2021</v>
      </c>
      <c r="B23" s="1">
        <v>36858.58</v>
      </c>
    </row>
    <row r="27" spans="1:4" x14ac:dyDescent="0.35">
      <c r="A27" t="s">
        <v>0</v>
      </c>
      <c r="B27" t="s">
        <v>1</v>
      </c>
      <c r="C27" t="s">
        <v>23</v>
      </c>
      <c r="D27" t="s">
        <v>24</v>
      </c>
    </row>
    <row r="28" spans="1:4" x14ac:dyDescent="0.35">
      <c r="A28">
        <v>2006</v>
      </c>
      <c r="B28" t="s">
        <v>2</v>
      </c>
      <c r="C28" s="1">
        <v>1437.6</v>
      </c>
      <c r="D28" s="1">
        <v>1294.5</v>
      </c>
    </row>
    <row r="29" spans="1:4" x14ac:dyDescent="0.35">
      <c r="A29">
        <v>2007</v>
      </c>
      <c r="B29" t="s">
        <v>3</v>
      </c>
      <c r="C29" s="1">
        <v>1429.5</v>
      </c>
      <c r="D29" s="1">
        <v>1186.0999999999999</v>
      </c>
    </row>
    <row r="30" spans="1:4" x14ac:dyDescent="0.35">
      <c r="A30">
        <v>2008</v>
      </c>
      <c r="B30" t="s">
        <v>4</v>
      </c>
      <c r="C30" s="1">
        <v>1334.2</v>
      </c>
      <c r="D30" s="1">
        <v>1046.4000000000001</v>
      </c>
    </row>
    <row r="31" spans="1:4" x14ac:dyDescent="0.35">
      <c r="A31">
        <v>2009</v>
      </c>
      <c r="B31" t="s">
        <v>5</v>
      </c>
      <c r="C31" s="1">
        <v>1578.3</v>
      </c>
      <c r="D31" s="1">
        <v>1265.2</v>
      </c>
    </row>
    <row r="32" spans="1:4" x14ac:dyDescent="0.35">
      <c r="A32">
        <v>2010</v>
      </c>
      <c r="B32" t="s">
        <v>6</v>
      </c>
      <c r="C32" s="1">
        <v>1571.2</v>
      </c>
      <c r="D32" s="1">
        <v>1369.6</v>
      </c>
    </row>
    <row r="33" spans="1:4" x14ac:dyDescent="0.35">
      <c r="A33">
        <v>2011</v>
      </c>
      <c r="B33" t="s">
        <v>7</v>
      </c>
      <c r="C33" s="1">
        <v>1459.5</v>
      </c>
      <c r="D33" s="1">
        <v>1197.4000000000001</v>
      </c>
    </row>
    <row r="34" spans="1:4" x14ac:dyDescent="0.35">
      <c r="A34">
        <v>2012</v>
      </c>
      <c r="B34" t="s">
        <v>8</v>
      </c>
      <c r="C34" s="1">
        <v>1411</v>
      </c>
      <c r="D34" s="1">
        <v>1157.4000000000001</v>
      </c>
    </row>
    <row r="35" spans="1:4" x14ac:dyDescent="0.35">
      <c r="A35">
        <v>2013</v>
      </c>
      <c r="B35" t="s">
        <v>9</v>
      </c>
      <c r="C35" s="1">
        <v>1350.1</v>
      </c>
      <c r="D35" s="1">
        <v>1129.0999999999999</v>
      </c>
    </row>
    <row r="36" spans="1:4" x14ac:dyDescent="0.35">
      <c r="A36">
        <v>2014</v>
      </c>
      <c r="B36" t="s">
        <v>10</v>
      </c>
      <c r="C36" s="1">
        <v>1294.0999999999999</v>
      </c>
      <c r="D36" s="1">
        <v>1164.0999999999999</v>
      </c>
    </row>
    <row r="37" spans="1:4" x14ac:dyDescent="0.35">
      <c r="A37">
        <v>2015</v>
      </c>
      <c r="B37" t="s">
        <v>11</v>
      </c>
      <c r="C37" s="1">
        <v>1408</v>
      </c>
      <c r="D37" s="1">
        <v>1223.0999999999999</v>
      </c>
    </row>
    <row r="38" spans="1:4" x14ac:dyDescent="0.35">
      <c r="A38">
        <v>2016</v>
      </c>
      <c r="B38" t="s">
        <v>12</v>
      </c>
      <c r="C38" s="1">
        <v>1591.4</v>
      </c>
      <c r="D38" s="1">
        <v>1306.8</v>
      </c>
    </row>
    <row r="39" spans="1:4" x14ac:dyDescent="0.35">
      <c r="A39">
        <v>2017</v>
      </c>
      <c r="B39" t="s">
        <v>13</v>
      </c>
      <c r="C39" s="1">
        <v>1551.8</v>
      </c>
      <c r="D39" s="1">
        <v>1251.8</v>
      </c>
    </row>
    <row r="40" spans="1:4" x14ac:dyDescent="0.35">
      <c r="A40">
        <v>2018</v>
      </c>
      <c r="B40" t="s">
        <v>14</v>
      </c>
      <c r="C40" s="1">
        <v>1642.3</v>
      </c>
      <c r="D40" s="1">
        <v>1342.9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Y q 9 l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G K v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r 2 V Z I t r F D e Y B A A B p C g A A E w A c A E Z v c m 1 1 b G F z L 1 N l Y 3 R p b 2 4 x L m 0 g o h g A K K A U A A A A A A A A A A A A A A A A A A A A A A A A A A A A 7 Z T P b 5 s w F M f v k f I / W P R C J I S A l W 7 d x K E i + 3 W Z O i U 9 N Z X l m l f w a m x m m 2 i 0 6 v 8 + M + i a K K x N F + U w r V y A 9 / 2 + 9 / z s j 6 y B G i Y F m n X v 8 N 1 4 N B 7 p g i j I 0 B J f k 5 J x X A h i 4 B p X S n 6 z L q y / c 0 y W O S Z C 1 I R j J q g C o g F H Q X Q Y h k E c h V G E E s T B j E f I P j N Z K w o 2 k u q l P 5 W 0 L k E Y 9 w P j 4 K d S G P u j X S d 9 u z j T o P S i a 7 b Y o b d P 9 d K Z e O d T 4 K x k B l T i e I 6 H U s n r U u j k t Y f e C y o z J v L k K A 6 C 0 E N f a 2 l g Z h o O y c O n / 0 U K u J h 4 3 R A H z q m S p d U y 9 A l I Z l f q 2 I n m 5 N I a e 6 W P u 9 2 8 H j r v 4 y e c z y j h R O n E q H q 1 Z F o Q k d u K 8 6 a C h 3 J z R Y S + k q r s V t y K 2 h 3 o 7 9 3 e O t T u T i 5 V g + 1 A Y I f 8 L M z R o d + m 3 H l o R R a k b G V j B W T g h / m l a k O U w Q 0 Q t Z k J I v u D 0 m V V i t H N i m 3 W s D J 0 a B X Y f R J m z X s 3 G Y + Y G N y g V T Q P n F 3 g d K O J 8 0 L o C 6 H 7 J P Q R P I w 0 w 2 S 8 O t 4 n l Y + 0 f Q L I e A X I M I q D f 5 n H v 0 P K H v 8 m M F v A 0 v o K l h e g O u p + u 9 d b 7 M 4 U v Q F a Y A V V f c k Z x X l W D Z 1 0 / G a f g G 2 7 h m d c f / 8 n b V 3 W x + n p 4 P U 1 F O 9 Z t N L T P P b e i j R K 8 i 3 4 v f e v 8 f v s q / E n U E s B A i 0 A F A A C A A g A Y q 9 l W f I a G D y l A A A A 9 g A A A B I A A A A A A A A A A A A A A A A A A A A A A E N v b m Z p Z y 9 Q Y W N r Y W d l L n h t b F B L A Q I t A B Q A A g A I A G K v Z V k P y u m r p A A A A O k A A A A T A A A A A A A A A A A A A A A A A P E A A A B b Q 2 9 u d G V u d F 9 U e X B l c 1 0 u e G 1 s U E s B A i 0 A F A A C A A g A Y q 9 l W S L a x Q 3 m A Q A A a Q o A A B M A A A A A A A A A A A A A A A A A 4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s A A A A A A A B q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z U 5 Z D B j N y 0 2 Z m R j L T R m O D Q t O D c 2 Z i 1 h N j Y 5 Z D V l N j l j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j A 6 M j M 6 M z Q u M T Q w M D Q 0 M V o i I C 8 + P E V u d H J 5 I F R 5 c G U 9 I k Z p b G x D b 2 x 1 b W 5 U e X B l c y I g V m F s d W U 9 I n N B d 1 l E Q X d Z R 0 J n P T 0 i I C 8 + P E V u d H J 5 I F R 5 c G U 9 I k Z p b G x D b 2 x 1 b W 5 O Y W 1 l c y I g V m F s d W U 9 I n N b J n F 1 b 3 Q 7 Y 2 F 0 Z W d v c n l f Y 2 9 k Z S Z x d W 9 0 O y w m c X V v d D t j Y X R l Z 2 9 y e V 9 u Y W 1 l J n F 1 b 3 Q 7 L C Z x d W 9 0 O 3 N 0 Y X J 0 X 3 l l Y X I m c X V v d D s s J n F 1 b 3 Q 7 Z W 5 k X 3 l l Y X I m c X V v d D s s J n F 1 b 3 Q 7 c 3 R h c n R f c H J p Y 2 U m c X V v d D s s J n F 1 b 3 Q 7 Z W 5 k X 3 B y a W N l J n F 1 b 3 Q 7 L C Z x d W 9 0 O 2 F 2 Z 1 9 h b m 5 1 Y W x f a W 5 j c m V h c 2 V f c G V y Y 2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Y 2 9 k Z S w w f S Z x d W 9 0 O y w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u Y W 1 l L D F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l l Y X I s M n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l l Y X I s M 3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c H J p Y 2 U s N H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B y a W N l L D V 9 J n F 1 b 3 Q 7 L C Z x d W 9 0 O 1 N l Y 3 R p b 2 4 x L 3 Z f a 2 F t a W x f a G 5 h d G V r X 3 B y b 2 p l Y 3 R f c 3 F s X 2 F 2 Z 1 9 h b m 5 1 Y W x f a W 5 j c m V h c 2 V f M j A y N D E x M D U y M T I y L 0 F 1 d G 9 S Z W 1 v d m V k Q 2 9 s d W 1 u c z E u e 2 F 2 Z 1 9 h b m 5 1 Y W x f a W 5 j c m V h c 2 V f c G V y Y 2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Y X Z n X 2 F u b n V h b F 9 p b m N y Z W F z Z V 8 y M D I 0 M T E w N T I x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h d m d f Y W 5 u d W F s X 2 l u Y 3 J l Y X N l X z I w M j Q x M T A 1 M j E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N j I 2 N j M 5 L W Z l N z A t N D d k M i 1 h O T A 2 L T B m Y m I w M T l l O D J k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X 2 t h b W l s X 2 h u Y X R l a 1 9 w c m 9 q Z W N 0 X 3 N x b F 9 h d m d f Y W 5 u d W F s X 2 l u Y 3 J l Y X N l X z I w M j Q x M T A 1 M j E y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I w O j I z O j M 0 L j E 0 M D A 0 N D F a I i A v P j x F b n R y e S B U e X B l P S J G a W x s Q 2 9 s d W 1 u V H l w Z X M i I F Z h b H V l P S J z Q X d Z R E F 3 W U d C Z z 0 9 I i A v P j x F b n R y e S B U e X B l P S J G a W x s Q 2 9 s d W 1 u T m F t Z X M i I F Z h b H V l P S J z W y Z x d W 9 0 O 2 N h d G V n b 3 J 5 X 2 N v Z G U m c X V v d D s s J n F 1 b 3 Q 7 Y 2 F 0 Z W d v c n l f b m F t Z S Z x d W 9 0 O y w m c X V v d D t z d G F y d F 9 5 Z W F y J n F 1 b 3 Q 7 L C Z x d W 9 0 O 2 V u Z F 9 5 Z W F y J n F 1 b 3 Q 7 L C Z x d W 9 0 O 3 N 0 Y X J 0 X 3 B y a W N l J n F 1 b 3 Q 7 L C Z x d W 9 0 O 2 V u Z F 9 w c m l j Z S Z x d W 9 0 O y w m c X V v d D t h d m d f Y W 5 u d W F s X 2 l u Y 3 J l Y X N l X 3 B l c m N l b n Q m c X V v d D t d I i A v P j x F b n R y e S B U e X B l P S J G a W x s U 3 R h d H V z I i B W Y W x 1 Z T 0 i c 0 N v b X B s Z X R l I i A v P j x F b n R y e S B U e X B l P S J G a W x s Q 2 9 1 b n Q i I F Z h b H V l P S J s M j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2 F 2 Z 1 9 h b m 5 1 Y W x f a W 5 j c m V h c 2 V f M j A y N D E x M D U y M T I y L 0 F 1 d G 9 S Z W 1 v d m V k Q 2 9 s d W 1 u c z E u e 2 N h d G V n b 3 J 5 X 2 N v Z G U s M H 0 m c X V v d D s s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b m F t Z S w x f S Z x d W 9 0 O y w m c X V v d D t T Z W N 0 a W 9 u M S 9 2 X 2 t h b W l s X 2 h u Y X R l a 1 9 w c m 9 q Z W N 0 X 3 N x b F 9 h d m d f Y W 5 u d W F s X 2 l u Y 3 J l Y X N l X z I w M j Q x M T A 1 M j E y M i 9 B d X R v U m V t b 3 Z l Z E N v b H V t b n M x L n t z d G F y d F 9 5 Z W F y L D J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5 Z W F y L D N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B y a W N l L D R 9 J n F 1 b 3 Q 7 L C Z x d W 9 0 O 1 N l Y 3 R p b 2 4 x L 3 Z f a 2 F t a W x f a G 5 h d G V r X 3 B y b 2 p l Y 3 R f c 3 F s X 2 F 2 Z 1 9 h b m 5 1 Y W x f a W 5 j c m V h c 2 V f M j A y N D E x M D U y M T I y L 0 F 1 d G 9 S Z W 1 v d m V k Q 2 9 s d W 1 u c z E u e 2 V u Z F 9 w c m l j Z S w 1 f S Z x d W 9 0 O y w m c X V v d D t T Z W N 0 a W 9 u M S 9 2 X 2 t h b W l s X 2 h u Y X R l a 1 9 w c m 9 q Z W N 0 X 3 N x b F 9 h d m d f Y W 5 u d W F s X 2 l u Y 3 J l Y X N l X z I w M j Q x M T A 1 M j E y M i 9 B d X R v U m V t b 3 Z l Z E N v b H V t b n M x L n t h d m d f Y W 5 u d W F s X 2 l u Y 3 J l Y X N l X 3 B l c m N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l 9 r Y W 1 p b F 9 o b m F 0 Z W t f c H J v a m V j d F 9 z c W x f Y X Z n X 2 F u b n V h b F 9 p b m N y Z W F z Z V 8 y M D I 0 M T E w N T I x M j I v Q X V 0 b 1 J l b W 9 2 Z W R D b 2 x 1 b W 5 z M S 5 7 Y 2 F 0 Z W d v c n l f Y 2 9 k Z S w w f S Z x d W 9 0 O y w m c X V v d D t T Z W N 0 a W 9 u M S 9 2 X 2 t h b W l s X 2 h u Y X R l a 1 9 w c m 9 q Z W N 0 X 3 N x b F 9 h d m d f Y W 5 u d W F s X 2 l u Y 3 J l Y X N l X z I w M j Q x M T A 1 M j E y M i 9 B d X R v U m V t b 3 Z l Z E N v b H V t b n M x L n t j Y X R l Z 2 9 y e V 9 u Y W 1 l L D F 9 J n F 1 b 3 Q 7 L C Z x d W 9 0 O 1 N l Y 3 R p b 2 4 x L 3 Z f a 2 F t a W x f a G 5 h d G V r X 3 B y b 2 p l Y 3 R f c 3 F s X 2 F 2 Z 1 9 h b m 5 1 Y W x f a W 5 j c m V h c 2 V f M j A y N D E x M D U y M T I y L 0 F 1 d G 9 S Z W 1 v d m V k Q 2 9 s d W 1 u c z E u e 3 N 0 Y X J 0 X 3 l l Y X I s M n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l l Y X I s M 3 0 m c X V v d D s s J n F 1 b 3 Q 7 U 2 V j d G l v b j E v d l 9 r Y W 1 p b F 9 o b m F 0 Z W t f c H J v a m V j d F 9 z c W x f Y X Z n X 2 F u b n V h b F 9 p b m N y Z W F z Z V 8 y M D I 0 M T E w N T I x M j I v Q X V 0 b 1 J l b W 9 2 Z W R D b 2 x 1 b W 5 z M S 5 7 c 3 R h c n R f c H J p Y 2 U s N H 0 m c X V v d D s s J n F 1 b 3 Q 7 U 2 V j d G l v b j E v d l 9 r Y W 1 p b F 9 o b m F 0 Z W t f c H J v a m V j d F 9 z c W x f Y X Z n X 2 F u b n V h b F 9 p b m N y Z W F z Z V 8 y M D I 0 M T E w N T I x M j I v Q X V 0 b 1 J l b W 9 2 Z W R D b 2 x 1 b W 5 z M S 5 7 Z W 5 k X 3 B y a W N l L D V 9 J n F 1 b 3 Q 7 L C Z x d W 9 0 O 1 N l Y 3 R p b 2 4 x L 3 Z f a 2 F t a W x f a G 5 h d G V r X 3 B y b 2 p l Y 3 R f c 3 F s X 2 F 2 Z 1 9 h b m 5 1 Y W x f a W 5 j c m V h c 2 V f M j A y N D E x M D U y M T I y L 0 F 1 d G 9 S Z W 1 v d m V k Q 2 9 s d W 1 u c z E u e 2 F 2 Z 1 9 h b m 5 1 Y W x f a W 5 j c m V h c 2 V f c G V y Y 2 V u d C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F 2 Z 1 9 h b m 5 1 Y W x f a W 5 j c m V h c 2 V f M j A y N D E x M D U y M T I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1 Y T Q 2 Y j M t O T A 1 Z i 0 0 N T l l L T g w M D k t Y z k 1 M T g w Z W Q y Y j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f a 2 F t a W x f a G 5 h d G V r X 3 B y b 2 p l Y 3 R f c 3 F s X 3 R v d G F s X 2 l u Y 3 J l Y X N l X z I w M j Q x M T A 1 M j E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D o 0 M D o w N y 4 4 N j Y z N j A 2 W i I g L z 4 8 R W 5 0 c n k g V H l w Z T 0 i R m l s b E N v b H V t b l R 5 c G V z I i B W Y W x 1 Z T 0 i c 0 F 3 T U d C Z 0 0 9 I i A v P j x F b n R y e S B U e X B l P S J G a W x s Q 2 9 s d W 1 u T m F t Z X M i I F Z h b H V l P S J z W y Z x d W 9 0 O 3 N 0 Y X J 0 X 3 l l Y X I m c X V v d D s s J n F 1 b 3 Q 7 Z W 5 k X 3 l l Y X I m c X V v d D s s J n F 1 b 3 Q 7 d H l w J n F 1 b 3 Q 7 L C Z x d W 9 0 O 2 F u b n V h b F 9 p b m N y Z W F z Z V 9 w Z X J j Z W 5 0 J n F 1 b 3 Q 7 L C Z x d W 9 0 O 2 h p Z 2 h l c l 9 w c m l j Z V 9 p b m N y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f a 2 F t a W x f a G 5 h d G V r X 3 B y b 2 p l Y 3 R f c 3 F s X 3 R v d G F s X 2 l u Y 3 J l Y X N l X z I w M j Q x M T A 1 M j E z O S 9 B d X R v U m V t b 3 Z l Z E N v b H V t b n M x L n t z d G F y d F 9 5 Z W F y L D B 9 J n F 1 b 3 Q 7 L C Z x d W 9 0 O 1 N l Y 3 R p b 2 4 x L 3 Z f a 2 F t a W x f a G 5 h d G V r X 3 B y b 2 p l Y 3 R f c 3 F s X 3 R v d G F s X 2 l u Y 3 J l Y X N l X z I w M j Q x M T A 1 M j E z O S 9 B d X R v U m V t b 3 Z l Z E N v b H V t b n M x L n t l b m R f e W V h c i w x f S Z x d W 9 0 O y w m c X V v d D t T Z W N 0 a W 9 u M S 9 2 X 2 t h b W l s X 2 h u Y X R l a 1 9 w c m 9 q Z W N 0 X 3 N x b F 9 0 b 3 R h b F 9 p b m N y Z W F z Z V 8 y M D I 0 M T E w N T I x M z k v Q X V 0 b 1 J l b W 9 2 Z W R D b 2 x 1 b W 5 z M S 5 7 d H l w L D J 9 J n F 1 b 3 Q 7 L C Z x d W 9 0 O 1 N l Y 3 R p b 2 4 x L 3 Z f a 2 F t a W x f a G 5 h d G V r X 3 B y b 2 p l Y 3 R f c 3 F s X 3 R v d G F s X 2 l u Y 3 J l Y X N l X z I w M j Q x M T A 1 M j E z O S 9 B d X R v U m V t b 3 Z l Z E N v b H V t b n M x L n t h b m 5 1 Y W x f a W 5 j c m V h c 2 V f c G V y Y 2 V u d C w z f S Z x d W 9 0 O y w m c X V v d D t T Z W N 0 a W 9 u M S 9 2 X 2 t h b W l s X 2 h u Y X R l a 1 9 w c m 9 q Z W N 0 X 3 N x b F 9 0 b 3 R h b F 9 p b m N y Z W F z Z V 8 y M D I 0 M T E w N T I x M z k v Q X V 0 b 1 J l b W 9 2 Z W R D b 2 x 1 b W 5 z M S 5 7 a G l n a G V y X 3 B y a W N l X 2 l u Y 3 J l Y X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f a 2 F t a W x f a G 5 h d G V r X 3 B y b 2 p l Y 3 R f c 3 F s X 3 R v d G F s X 2 l u Y 3 J l Y X N l X z I w M j Q x M T A 1 M j E z O S 9 B d X R v U m V t b 3 Z l Z E N v b H V t b n M x L n t z d G F y d F 9 5 Z W F y L D B 9 J n F 1 b 3 Q 7 L C Z x d W 9 0 O 1 N l Y 3 R p b 2 4 x L 3 Z f a 2 F t a W x f a G 5 h d G V r X 3 B y b 2 p l Y 3 R f c 3 F s X 3 R v d G F s X 2 l u Y 3 J l Y X N l X z I w M j Q x M T A 1 M j E z O S 9 B d X R v U m V t b 3 Z l Z E N v b H V t b n M x L n t l b m R f e W V h c i w x f S Z x d W 9 0 O y w m c X V v d D t T Z W N 0 a W 9 u M S 9 2 X 2 t h b W l s X 2 h u Y X R l a 1 9 w c m 9 q Z W N 0 X 3 N x b F 9 0 b 3 R h b F 9 p b m N y Z W F z Z V 8 y M D I 0 M T E w N T I x M z k v Q X V 0 b 1 J l b W 9 2 Z W R D b 2 x 1 b W 5 z M S 5 7 d H l w L D J 9 J n F 1 b 3 Q 7 L C Z x d W 9 0 O 1 N l Y 3 R p b 2 4 x L 3 Z f a 2 F t a W x f a G 5 h d G V r X 3 B y b 2 p l Y 3 R f c 3 F s X 3 R v d G F s X 2 l u Y 3 J l Y X N l X z I w M j Q x M T A 1 M j E z O S 9 B d X R v U m V t b 3 Z l Z E N v b H V t b n M x L n t h b m 5 1 Y W x f a W 5 j c m V h c 2 V f c G V y Y 2 V u d C w z f S Z x d W 9 0 O y w m c X V v d D t T Z W N 0 a W 9 u M S 9 2 X 2 t h b W l s X 2 h u Y X R l a 1 9 w c m 9 q Z W N 0 X 3 N x b F 9 0 b 3 R h b F 9 p b m N y Z W F z Z V 8 y M D I 0 M T E w N T I x M z k v Q X V 0 b 1 J l b W 9 2 Z W R D b 2 x 1 b W 5 z M S 5 7 a G l n a G V y X 3 B y a W N l X 2 l u Y 3 J l Y X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X 2 t h b W l s X 2 h u Y X R l a 1 9 w c m 9 q Z W N 0 X 3 N x b F 9 0 b 3 R h b F 9 p b m N y Z W F z Z V 8 y M D I 0 M T E w N T I x M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9 r Y W 1 p b F 9 o b m F 0 Z W t f c H J v a m V j d F 9 z c W x f d G 9 0 Y W x f a W 5 j c m V h c 2 V f M j A y N D E x M D U y M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3 R v d G F s X 2 l u Y 3 J l Y X N l X z I w M j Q x M T A 1 M j E z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N 6 Z W N o X 3 J l c H V i b G l j X 2 d k c F 9 p b m N y Z W F z Z V 8 y M D I 0 M T E w N T I x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A 2 M T V m M y 0 y Y z h l L T Q 5 Y z Q t Y m Y 1 N i 0 0 O T Y 0 M j N i M m U 0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l 9 r Y W 1 p b F 9 o b m F 0 Z W t f c H J v a m V j d F 9 z c W x f Y 3 p l Y 2 h f c m V w d W J s a W N f Z 2 R w X 2 l u Y 3 J l Y X N l X z I w M j Q x M T A 1 M j E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D o 1 O T o w N S 4 3 N z c 0 N z Y 0 W i I g L z 4 8 R W 5 0 c n k g V H l w Z T 0 i R m l s b E N v b H V t b l R 5 c G V z I i B W Y W x 1 Z T 0 i c 0 F 3 T U d C Z 1 l H Q m c 9 P S I g L z 4 8 R W 5 0 c n k g V H l w Z T 0 i R m l s b E N v b H V t b k 5 h b W V z I i B W Y W x 1 Z T 0 i c 1 s m c X V v d D t z d G F y d F 9 5 Z W F y J n F 1 b 3 Q 7 L C Z x d W 9 0 O 2 V u Z F 9 5 Z W F y J n F 1 b 3 Q 7 L C Z x d W 9 0 O 3 N 0 Y X J 0 X 0 d E U C Z x d W 9 0 O y w m c X V v d D t l b m R f R 0 R Q J n F 1 b 3 Q 7 L C Z x d W 9 0 O 2 F u b n V h b F 9 H R F B f a W 5 j c m V h c 2 V f c G V y Y 2 V u d C Z x d W 9 0 O y w m c X V v d D t h b m 5 1 Y W x f c G F 5 c m 9 s b F 9 p b m N y Z W F z Z V 9 w Z X J j Z W 5 0 J n F 1 b 3 Q 7 L C Z x d W 9 0 O 2 F u b n V h b F 9 w c m l j Z V 9 p b m N y Z W F z Z V 9 w Z X J j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l 9 r Y W 1 p b F 9 o b m F 0 Z W t f c H J v a m V j d F 9 z c W x f Y 3 p l Y 2 h f c m V w d W J s a W N f Z 2 R w X 2 l u Y 3 J l Y X N l X z I w M j Q x M T A 1 M j E 1 O C 9 B d X R v U m V t b 3 Z l Z E N v b H V t b n M x L n t z d G F y d F 9 5 Z W F y L D B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Z W 5 k X 3 l l Y X I s M X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z d G F y d F 9 H R F A s M n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l b m R f R 0 R Q L D N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Y W 5 u d W F s X 0 d E U F 9 p b m N y Z W F z Z V 9 w Z X J j Z W 5 0 L D R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Y W 5 u d W F s X 3 B h e X J v b G x f a W 5 j c m V h c 2 V f c G V y Y 2 V u d C w 1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w c m l j Z V 9 p b m N y Z W F z Z V 9 w Z X J j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e W V h c i w w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V u Z F 9 5 Z W F y L D F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c 3 R h c n R f R 0 R Q L D J 9 J n F 1 b 3 Q 7 L C Z x d W 9 0 O 1 N l Y 3 R p b 2 4 x L 3 Z f a 2 F t a W x f a G 5 h d G V r X 3 B y b 2 p l Y 3 R f c 3 F s X 2 N 6 Z W N o X 3 J l c H V i b G l j X 2 d k c F 9 p b m N y Z W F z Z V 8 y M D I 0 M T E w N T I x N T g v Q X V 0 b 1 J l b W 9 2 Z W R D b 2 x 1 b W 5 z M S 5 7 Z W 5 k X 0 d E U C w z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H R F B f a W 5 j c m V h c 2 V f c G V y Y 2 V u d C w 0 f S Z x d W 9 0 O y w m c X V v d D t T Z W N 0 a W 9 u M S 9 2 X 2 t h b W l s X 2 h u Y X R l a 1 9 w c m 9 q Z W N 0 X 3 N x b F 9 j e m V j a F 9 y Z X B 1 Y m x p Y 1 9 n Z H B f a W 5 j c m V h c 2 V f M j A y N D E x M D U y M T U 4 L 0 F 1 d G 9 S Z W 1 v d m V k Q 2 9 s d W 1 u c z E u e 2 F u b n V h b F 9 w Y X l y b 2 x s X 2 l u Y 3 J l Y X N l X 3 B l c m N l b n Q s N X 0 m c X V v d D s s J n F 1 b 3 Q 7 U 2 V j d G l v b j E v d l 9 r Y W 1 p b F 9 o b m F 0 Z W t f c H J v a m V j d F 9 z c W x f Y 3 p l Y 2 h f c m V w d W J s a W N f Z 2 R w X 2 l u Y 3 J l Y X N l X z I w M j Q x M T A 1 M j E 1 O C 9 B d X R v U m V t b 3 Z l Z E N v b H V t b n M x L n t h b m 5 1 Y W x f c H J p Y 2 V f a W 5 j c m V h c 2 V f c G V y Y 2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l 9 r Y W 1 p b F 9 o b m F 0 Z W t f c H J v a m V j d F 9 z c W x f Y 3 p l Y 2 h f c m V w d W J s a W N f Z 2 R w X 2 l u Y 3 J l Y X N l X z I w M j Q x M T A 1 M j E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X 2 t h b W l s X 2 h u Y X R l a 1 9 w c m 9 q Z W N 0 X 3 N x b F 9 j e m V j a F 9 y Z X B 1 Y m x p Y 1 9 n Z H B f a W 5 j c m V h c 2 V f M j A y N D E x M D U y M T U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f a 2 F t a W x f a G 5 h d G V r X 3 B y b 2 p l Y 3 R f c 3 F s X 2 N 6 Z W N o X 3 J l c H V i b G l j X 2 d k c F 9 p b m N y Z W F z Z V 8 y M D I 0 M T E w N T I x N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b J R C 3 6 o H U G w C Y x z 8 L m R u A A A A A A C A A A A A A A D Z g A A w A A A A B A A A A A C t T T I L 9 7 5 2 i Z D 5 q 9 q + 0 0 z A A A A A A S A A A C g A A A A E A A A A M / l E L A p g I U e r b O r Y d M K C s x Q A A A A S G m r Z 9 C h v 7 W x N m p v C m l R x i K 1 Q L v r M K E i V A Z 8 f 6 M 6 S P y X N R Q 7 3 E D e O C n T y n T U Q 5 a l n 8 l O 3 Y e x r x U 4 7 A T S 7 A n Q H k C I O S 7 D t V O k J L Q 4 7 H Z g o 9 s U A A A A H 7 n 9 E I W j 7 l T E 6 t y j 7 7 D T e C S B 2 U U = < / D a t a M a s h u p > 
</file>

<file path=customXml/itemProps1.xml><?xml version="1.0" encoding="utf-8"?>
<ds:datastoreItem xmlns:ds="http://schemas.openxmlformats.org/officeDocument/2006/customXml" ds:itemID="{A0D01C97-6B73-489D-97DD-000F2AE6C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Analýza dat</vt:lpstr>
      <vt:lpstr>v_kamil_hnatek_project_sql_tota</vt:lpstr>
      <vt:lpstr>v_kamil_hnatek_project_sql_czec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Hnatek, Kamil</dc:creator>
  <cp:lastModifiedBy>Hnatek, Kamil</cp:lastModifiedBy>
  <dcterms:created xsi:type="dcterms:W3CDTF">2024-11-05T19:33:22Z</dcterms:created>
  <dcterms:modified xsi:type="dcterms:W3CDTF">2024-11-05T21:12:13Z</dcterms:modified>
</cp:coreProperties>
</file>