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285" yWindow="330" windowWidth="22695" windowHeight="9270" activeTab="1"/>
  </bookViews>
  <sheets>
    <sheet name="Overview" sheetId="5" r:id="rId1"/>
    <sheet name="Performance" sheetId="2" r:id="rId2"/>
    <sheet name="Functionality" sheetId="6" r:id="rId3"/>
    <sheet name="Usability and Accessibility " sheetId="7" r:id="rId4"/>
  </sheets>
  <calcPr calcId="152511"/>
</workbook>
</file>

<file path=xl/calcChain.xml><?xml version="1.0" encoding="utf-8"?>
<calcChain xmlns="http://schemas.openxmlformats.org/spreadsheetml/2006/main">
  <c r="F4" i="6" l="1"/>
  <c r="F3" i="6"/>
  <c r="F2" i="6"/>
  <c r="F4" i="7" l="1"/>
  <c r="F3" i="7"/>
  <c r="F2" i="7"/>
  <c r="F2" i="2" l="1"/>
  <c r="F3" i="2"/>
  <c r="F4" i="2"/>
  <c r="B23" i="5" l="1"/>
  <c r="B22" i="5"/>
  <c r="B21" i="5"/>
  <c r="C23" i="5" l="1"/>
  <c r="C22" i="5"/>
  <c r="C21" i="5"/>
</calcChain>
</file>

<file path=xl/sharedStrings.xml><?xml version="1.0" encoding="utf-8"?>
<sst xmlns="http://schemas.openxmlformats.org/spreadsheetml/2006/main" count="621" uniqueCount="266">
  <si>
    <t>Reference Material</t>
  </si>
  <si>
    <t>Test Environment information</t>
  </si>
  <si>
    <t>Use Cases &amp; Requirements</t>
  </si>
  <si>
    <t>End User Documentation</t>
  </si>
  <si>
    <t>Test Schedule</t>
  </si>
  <si>
    <t>Test Case ID</t>
  </si>
  <si>
    <t>Test Case Description</t>
  </si>
  <si>
    <t>Expected Result</t>
  </si>
  <si>
    <t>Actual Result</t>
  </si>
  <si>
    <t>Status</t>
  </si>
  <si>
    <t>Test Scenario</t>
  </si>
  <si>
    <t>Test Data Source</t>
  </si>
  <si>
    <t>Tester</t>
  </si>
  <si>
    <t>Comments</t>
  </si>
  <si>
    <t>Date/Time</t>
  </si>
  <si>
    <t>AC-0003</t>
  </si>
  <si>
    <t>AC-0004</t>
  </si>
  <si>
    <t>AC-0005</t>
  </si>
  <si>
    <t>AC-0006</t>
  </si>
  <si>
    <t>AC-0007</t>
  </si>
  <si>
    <t>AC-0008</t>
  </si>
  <si>
    <t>AC-0009</t>
  </si>
  <si>
    <t>AC-0010</t>
  </si>
  <si>
    <t>AC-0011</t>
  </si>
  <si>
    <t>AC-0012</t>
  </si>
  <si>
    <t>AC-0013</t>
  </si>
  <si>
    <t>AC-0014</t>
  </si>
  <si>
    <t>AC-0015</t>
  </si>
  <si>
    <t>AC-0016</t>
  </si>
  <si>
    <t>AC-0017</t>
  </si>
  <si>
    <t>AC-0018</t>
  </si>
  <si>
    <t>AC-0019</t>
  </si>
  <si>
    <t>AC-0020</t>
  </si>
  <si>
    <t>AC-0021</t>
  </si>
  <si>
    <t>AC-0022</t>
  </si>
  <si>
    <t>AC-0023</t>
  </si>
  <si>
    <t>AC-0024</t>
  </si>
  <si>
    <t>AC-0025</t>
  </si>
  <si>
    <t>AC-0026</t>
  </si>
  <si>
    <t>AC-0027</t>
  </si>
  <si>
    <t>AC-0028</t>
  </si>
  <si>
    <t>AC-0029</t>
  </si>
  <si>
    <t>AC-0030</t>
  </si>
  <si>
    <t>AC-0031</t>
  </si>
  <si>
    <t>AC-0032</t>
  </si>
  <si>
    <t>AC-0033</t>
  </si>
  <si>
    <t>AC-0034</t>
  </si>
  <si>
    <t>AC-0035</t>
  </si>
  <si>
    <t>AC-0036</t>
  </si>
  <si>
    <t>AC-0037</t>
  </si>
  <si>
    <t>AC-0038</t>
  </si>
  <si>
    <t>AC-0039</t>
  </si>
  <si>
    <t>AC-0040</t>
  </si>
  <si>
    <t>AC-0041</t>
  </si>
  <si>
    <t>AC-0042</t>
  </si>
  <si>
    <t>AC-0043</t>
  </si>
  <si>
    <t>AC-0044</t>
  </si>
  <si>
    <t>AC-0045</t>
  </si>
  <si>
    <t>AC-0046</t>
  </si>
  <si>
    <t>AC-0047</t>
  </si>
  <si>
    <t>AC-0048</t>
  </si>
  <si>
    <t>AC-0049</t>
  </si>
  <si>
    <t>AC-0050</t>
  </si>
  <si>
    <t>AC-0051</t>
  </si>
  <si>
    <t>AC-0052</t>
  </si>
  <si>
    <t>AC-0053</t>
  </si>
  <si>
    <t>AC-0054</t>
  </si>
  <si>
    <t>AC-0055</t>
  </si>
  <si>
    <t>AC-0056</t>
  </si>
  <si>
    <t>AC-0057</t>
  </si>
  <si>
    <t>AC-0058</t>
  </si>
  <si>
    <t>AC-0059</t>
  </si>
  <si>
    <t>AC-0060</t>
  </si>
  <si>
    <t>AC-0061</t>
  </si>
  <si>
    <t>AC-0062</t>
  </si>
  <si>
    <t>AC-0063</t>
  </si>
  <si>
    <t>AC-0064</t>
  </si>
  <si>
    <t>AC-0065</t>
  </si>
  <si>
    <t>AC-0066</t>
  </si>
  <si>
    <t>Test Data</t>
  </si>
  <si>
    <t>Pass</t>
  </si>
  <si>
    <t>Fail</t>
  </si>
  <si>
    <t>Not Started</t>
  </si>
  <si>
    <t>Test Info</t>
  </si>
  <si>
    <t>Test Summary</t>
  </si>
  <si>
    <t>Total Passed</t>
  </si>
  <si>
    <t>Total Failed</t>
  </si>
  <si>
    <t>Total Remaining</t>
  </si>
  <si>
    <t>01-01-14 1:40pm</t>
  </si>
  <si>
    <t>Add a new customer in the New Person form</t>
  </si>
  <si>
    <t>Customer record created</t>
  </si>
  <si>
    <t>test@example.com</t>
  </si>
  <si>
    <t>Record not added</t>
  </si>
  <si>
    <t>Error:  Record could not be added  X49EA0</t>
  </si>
  <si>
    <t>Instructions</t>
  </si>
  <si>
    <t>Eric D.</t>
  </si>
  <si>
    <t>BO-0001</t>
  </si>
  <si>
    <t>BO-0002</t>
  </si>
  <si>
    <t>BO-0003</t>
  </si>
  <si>
    <t>BO-0004</t>
  </si>
  <si>
    <t>BO-0005</t>
  </si>
  <si>
    <t>BO-0006</t>
  </si>
  <si>
    <t>BO-0007</t>
  </si>
  <si>
    <t>BO-0008</t>
  </si>
  <si>
    <t>BO-0009</t>
  </si>
  <si>
    <t>BO-0010</t>
  </si>
  <si>
    <t>BO-0011</t>
  </si>
  <si>
    <t>BO-0012</t>
  </si>
  <si>
    <t>BO-0013</t>
  </si>
  <si>
    <t>BO-0014</t>
  </si>
  <si>
    <t>BO-0015</t>
  </si>
  <si>
    <t>BO-0016</t>
  </si>
  <si>
    <t>BO-0017</t>
  </si>
  <si>
    <t>BO-0018</t>
  </si>
  <si>
    <t>BO-0019</t>
  </si>
  <si>
    <t>BO-0020</t>
  </si>
  <si>
    <t>BO-0021</t>
  </si>
  <si>
    <t>BO-0022</t>
  </si>
  <si>
    <t>BO-0023</t>
  </si>
  <si>
    <t>BO-0024</t>
  </si>
  <si>
    <t>BO-0025</t>
  </si>
  <si>
    <t>BO-0026</t>
  </si>
  <si>
    <t>BO-0027</t>
  </si>
  <si>
    <t>BO-0028</t>
  </si>
  <si>
    <t>BO-0029</t>
  </si>
  <si>
    <t>BO-0030</t>
  </si>
  <si>
    <t>BO-0031</t>
  </si>
  <si>
    <t>BO-0032</t>
  </si>
  <si>
    <t>BO-0033</t>
  </si>
  <si>
    <t>BO-0034</t>
  </si>
  <si>
    <t>BO-0035</t>
  </si>
  <si>
    <t>BO-0036</t>
  </si>
  <si>
    <t>BO-0037</t>
  </si>
  <si>
    <t>BO-0038</t>
  </si>
  <si>
    <t>BO-0039</t>
  </si>
  <si>
    <t>BO-0040</t>
  </si>
  <si>
    <t>BO-0041</t>
  </si>
  <si>
    <t>BO-0042</t>
  </si>
  <si>
    <t>BO-0043</t>
  </si>
  <si>
    <t>BO-0044</t>
  </si>
  <si>
    <t>BO-0045</t>
  </si>
  <si>
    <t>BO-0046</t>
  </si>
  <si>
    <t>BO-0047</t>
  </si>
  <si>
    <t>BO-0048</t>
  </si>
  <si>
    <t>BO-0049</t>
  </si>
  <si>
    <t>BO-0050</t>
  </si>
  <si>
    <t>BO-0051</t>
  </si>
  <si>
    <t>BO-0052</t>
  </si>
  <si>
    <t>BO-0053</t>
  </si>
  <si>
    <t>BO-0054</t>
  </si>
  <si>
    <t>BO-0055</t>
  </si>
  <si>
    <t>BO-0056</t>
  </si>
  <si>
    <t>BO-0057</t>
  </si>
  <si>
    <t>BO-0058</t>
  </si>
  <si>
    <t>BO-0059</t>
  </si>
  <si>
    <t>BO-0060</t>
  </si>
  <si>
    <t>BO-0061</t>
  </si>
  <si>
    <t>BO-0062</t>
  </si>
  <si>
    <t>BO-0063</t>
  </si>
  <si>
    <t>BO-0064</t>
  </si>
  <si>
    <t>BO-0065</t>
  </si>
  <si>
    <t>BO-0066</t>
  </si>
  <si>
    <t>Add products to the Order</t>
  </si>
  <si>
    <t>Products added</t>
  </si>
  <si>
    <t>Product 1, Product 2</t>
  </si>
  <si>
    <t>01-02-14 1:30pm</t>
  </si>
  <si>
    <t>01-02-14 1:35pm</t>
  </si>
  <si>
    <t>01-02-14 1:40pm</t>
  </si>
  <si>
    <t xml:space="preserve">In the "Status" column, use Pass, Fail, or Not Started.  </t>
  </si>
  <si>
    <t>Totals and color highlighting will update automatically based on the Status column</t>
  </si>
  <si>
    <t>Calculate sales tax based on location</t>
  </si>
  <si>
    <t>Sales Tax Calculated</t>
  </si>
  <si>
    <t>Postal Code 78759</t>
  </si>
  <si>
    <t>Sales Tax is Zero</t>
  </si>
  <si>
    <t>Sales tax did not calculate properly</t>
  </si>
  <si>
    <t>Add a 10% discount to the order</t>
  </si>
  <si>
    <t>Total decreased by 10%</t>
  </si>
  <si>
    <t>10% discount</t>
  </si>
  <si>
    <t>Total Test Cases Passed</t>
  </si>
  <si>
    <t>Total Test Cases Failed</t>
  </si>
  <si>
    <t>Total Test Cases Remaining</t>
  </si>
  <si>
    <t>Number</t>
  </si>
  <si>
    <t>Percent</t>
  </si>
  <si>
    <t>Reference Information</t>
  </si>
  <si>
    <t>[Link]</t>
  </si>
  <si>
    <t>Location</t>
  </si>
  <si>
    <t>Person</t>
  </si>
  <si>
    <t>Date</t>
  </si>
  <si>
    <t>Test Results Summary (Auto Calculated)</t>
  </si>
  <si>
    <t>Test Instructions</t>
  </si>
  <si>
    <t>Overview</t>
  </si>
  <si>
    <t>Online Parking Calculator</t>
  </si>
  <si>
    <t>The Online Parking Calculator is intended to improve the convenience of the airport travelers by estimating their parking costs.</t>
  </si>
  <si>
    <t xml:space="preserve">The purpose of the testing strategy for the software calculator required to improve the convenience of (Gerald R. Ford International Airport) travelers to estimate their parking costs is to analyze the business requirements; test and examine the application; as well as to define the implemented quality regarding the requirements.
</t>
  </si>
  <si>
    <t>SRS</t>
  </si>
  <si>
    <t>Ralitsa Buyuklieva</t>
  </si>
  <si>
    <t>Created Documents</t>
  </si>
  <si>
    <t>Test Plan</t>
  </si>
  <si>
    <t>Krasimir Boev</t>
  </si>
  <si>
    <t>Requirements List</t>
  </si>
  <si>
    <t>Test Scenarios</t>
  </si>
  <si>
    <t>Petyr Ignatov</t>
  </si>
  <si>
    <t>http://www.grr.org</t>
  </si>
  <si>
    <t>Test Case #</t>
  </si>
  <si>
    <t>Test Steps</t>
  </si>
  <si>
    <t>Post-condition</t>
  </si>
  <si>
    <t>Notes</t>
  </si>
  <si>
    <t>Performance Testing</t>
  </si>
  <si>
    <t>PER-0001</t>
  </si>
  <si>
    <t>URL: http://www.grr.org</t>
  </si>
  <si>
    <t xml:space="preserve">A web browser is opened </t>
  </si>
  <si>
    <t>Home page is displayed</t>
  </si>
  <si>
    <t>The official web site of the airport is already loaded.</t>
  </si>
  <si>
    <t>PARING &amp; TRANSPORTATION section is opened</t>
  </si>
  <si>
    <t>The Parking Calculator is visible</t>
  </si>
  <si>
    <t xml:space="preserve">Petyr Ignatov </t>
  </si>
  <si>
    <t>11-08-15 10:30am</t>
  </si>
  <si>
    <t>The Online Parking Calculator shall be available after opening the official web site of the airport http://www.grr.org/  -&gt; PARKING &amp; Transportation  -&gt;  Parking Calculator</t>
  </si>
  <si>
    <r>
      <rPr>
        <b/>
        <sz val="11"/>
        <color theme="1"/>
        <rFont val="Calibri"/>
        <family val="2"/>
        <scheme val="minor"/>
      </rPr>
      <t xml:space="preserve">Step №1: </t>
    </r>
    <r>
      <rPr>
        <sz val="11"/>
        <color theme="1"/>
        <rFont val="Calibri"/>
        <family val="2"/>
        <scheme val="minor"/>
      </rPr>
      <t>Type in the URL: http://www.grr.org in the web browser.</t>
    </r>
  </si>
  <si>
    <r>
      <rPr>
        <b/>
        <sz val="11"/>
        <color theme="1"/>
        <rFont val="Calibri"/>
        <family val="2"/>
        <scheme val="minor"/>
      </rPr>
      <t xml:space="preserve">Step №2: </t>
    </r>
    <r>
      <rPr>
        <sz val="11"/>
        <color theme="1"/>
        <rFont val="Calibri"/>
        <family val="2"/>
        <scheme val="minor"/>
      </rPr>
      <t>Navigate to PARKING &amp; TRANSPORTATION</t>
    </r>
  </si>
  <si>
    <r>
      <rPr>
        <b/>
        <sz val="11"/>
        <color theme="1"/>
        <rFont val="Calibri"/>
        <family val="2"/>
        <scheme val="minor"/>
      </rPr>
      <t>Step №3:</t>
    </r>
    <r>
      <rPr>
        <sz val="11"/>
        <color theme="1"/>
        <rFont val="Calibri"/>
        <family val="2"/>
        <scheme val="minor"/>
      </rPr>
      <t xml:space="preserve"> Click on PARKING CALCULATOR</t>
    </r>
  </si>
  <si>
    <t>PER-0002</t>
  </si>
  <si>
    <t>Check wether Gerald R. Ford International Airport web site opens and the expected Parking Calculator is visible on the webpage</t>
  </si>
  <si>
    <r>
      <rPr>
        <b/>
        <sz val="11"/>
        <color theme="1"/>
        <rFont val="Calibri"/>
        <family val="2"/>
        <scheme val="minor"/>
      </rPr>
      <t xml:space="preserve">Step №1: </t>
    </r>
    <r>
      <rPr>
        <sz val="11"/>
        <color theme="1"/>
        <rFont val="Calibri"/>
        <family val="2"/>
        <scheme val="minor"/>
      </rPr>
      <t xml:space="preserve"> Check the 4 entry fields if allow the user to enter as follows: Entry Date, Entry Time, Leaving Date, Leaving Time</t>
    </r>
  </si>
  <si>
    <t>There is 4 Date entry fields which require Entry and Leaving Dates and Entry and Leaving Times</t>
  </si>
  <si>
    <r>
      <rPr>
        <b/>
        <sz val="11"/>
        <color theme="1"/>
        <rFont val="Calibri"/>
        <family val="2"/>
        <scheme val="minor"/>
      </rPr>
      <t xml:space="preserve">Step №2: </t>
    </r>
    <r>
      <rPr>
        <sz val="11"/>
        <color theme="1"/>
        <rFont val="Calibri"/>
        <family val="2"/>
        <scheme val="minor"/>
      </rPr>
      <t xml:space="preserve"> Check the 1 drop-down field if allow the user to select one of the following parking lots: Short-Term parking, Economy parking, Long-Term Surface parking, Long-Term Garage parking and Valet parking</t>
    </r>
  </si>
  <si>
    <t>Entry Date Field, Entry Time Field, Leaving Date Field, Leaving Time Field</t>
  </si>
  <si>
    <t>Choose a Lot  Field</t>
  </si>
  <si>
    <t xml:space="preserve">There is 1 drop-down field which allows the user to select parking </t>
  </si>
  <si>
    <r>
      <rPr>
        <b/>
        <sz val="11"/>
        <color theme="1"/>
        <rFont val="Calibri"/>
        <family val="2"/>
        <scheme val="minor"/>
      </rPr>
      <t xml:space="preserve">Step №3: </t>
    </r>
    <r>
      <rPr>
        <sz val="11"/>
        <color theme="1"/>
        <rFont val="Calibri"/>
        <family val="2"/>
        <scheme val="minor"/>
      </rPr>
      <t xml:space="preserve"> Check the Calculate Cost field if displays sum</t>
    </r>
  </si>
  <si>
    <t>Calculate Cost field displays sum when click the Calculate button</t>
  </si>
  <si>
    <t>Calculate Cost Button and Field</t>
  </si>
  <si>
    <t>PER-0003</t>
  </si>
  <si>
    <t>Measure the time it takes to load the result</t>
  </si>
  <si>
    <t>Calculation shall not take more than 3 seconds</t>
  </si>
  <si>
    <t xml:space="preserve">All fields should be properly filled-in by the user </t>
  </si>
  <si>
    <r>
      <rPr>
        <b/>
        <sz val="11"/>
        <color theme="1"/>
        <rFont val="Calibri"/>
        <family val="2"/>
        <scheme val="minor"/>
      </rPr>
      <t xml:space="preserve">Step №1: </t>
    </r>
    <r>
      <rPr>
        <sz val="11"/>
        <color theme="1"/>
        <rFont val="Calibri"/>
        <family val="2"/>
        <scheme val="minor"/>
      </rPr>
      <t>Clear the browser cache to ensure that all elements will be downloaded form the server</t>
    </r>
  </si>
  <si>
    <r>
      <rPr>
        <b/>
        <sz val="11"/>
        <color theme="1"/>
        <rFont val="Calibri"/>
        <family val="2"/>
        <scheme val="minor"/>
      </rPr>
      <t xml:space="preserve">Step №2: </t>
    </r>
    <r>
      <rPr>
        <sz val="11"/>
        <color theme="1"/>
        <rFont val="Calibri"/>
        <family val="2"/>
        <scheme val="minor"/>
      </rPr>
      <t>Enter the required data</t>
    </r>
  </si>
  <si>
    <r>
      <rPr>
        <b/>
        <sz val="11"/>
        <color theme="1"/>
        <rFont val="Calibri"/>
        <family val="2"/>
        <scheme val="minor"/>
      </rPr>
      <t xml:space="preserve">Step №3: </t>
    </r>
    <r>
      <rPr>
        <sz val="11"/>
        <color theme="1"/>
        <rFont val="Calibri"/>
        <family val="2"/>
        <scheme val="minor"/>
      </rPr>
      <t>Confirm by pressing the Calculate button and measure the time it takes to display the result</t>
    </r>
  </si>
  <si>
    <t>Forms and Fields</t>
  </si>
  <si>
    <t xml:space="preserve">The Calculate button </t>
  </si>
  <si>
    <t>Calculation is executed for less than 2 seconds</t>
  </si>
  <si>
    <t>11-08-15 10:40am</t>
  </si>
  <si>
    <t>11-08-15 11:00am</t>
  </si>
  <si>
    <t>All forms should be in place and able to handle the respective user input while behaving consistently and reporting errors</t>
  </si>
  <si>
    <t>Performance testing can be applied to understand if the the application introduces user-friendly interface.</t>
  </si>
  <si>
    <t>Check the general appearance and wether all items appear on the Parking Calculator page as the designer intended it: 4 entry fields; 1 drop-down field, 1 result field and 1 buton for starting calculations</t>
  </si>
  <si>
    <t>A first-time visitor should be able to grasp the navigation and to fill in data in the form quickly.</t>
  </si>
  <si>
    <t>Users should be able to quickly comprehend the structure oh the calculator and not to be wondering too much if the parameters they enter is in the relevant format.</t>
  </si>
  <si>
    <t>USAGE-0001</t>
  </si>
  <si>
    <t>USAGE-0002</t>
  </si>
  <si>
    <r>
      <rPr>
        <b/>
        <sz val="11"/>
        <color theme="1"/>
        <rFont val="Calibri"/>
        <family val="2"/>
        <scheme val="minor"/>
      </rPr>
      <t xml:space="preserve">Step №1: </t>
    </r>
    <r>
      <rPr>
        <sz val="11"/>
        <color theme="1"/>
        <rFont val="Calibri"/>
        <family val="2"/>
        <scheme val="minor"/>
      </rPr>
      <t xml:space="preserve"> Open the calculator in Internet Explorer, Mozila Firefox, Chrome, Opera and Safari and perform  the test cases that relate to the appearance.</t>
    </r>
  </si>
  <si>
    <r>
      <rPr>
        <b/>
        <sz val="11"/>
        <color theme="1"/>
        <rFont val="Calibri"/>
        <family val="2"/>
        <scheme val="minor"/>
      </rPr>
      <t xml:space="preserve">Step №2: </t>
    </r>
    <r>
      <rPr>
        <sz val="11"/>
        <color theme="1"/>
        <rFont val="Calibri"/>
        <family val="2"/>
        <scheme val="minor"/>
      </rPr>
      <t xml:space="preserve"> Open the calculator on a tablet</t>
    </r>
  </si>
  <si>
    <r>
      <rPr>
        <b/>
        <sz val="11"/>
        <color theme="1"/>
        <rFont val="Calibri"/>
        <family val="2"/>
        <scheme val="minor"/>
      </rPr>
      <t xml:space="preserve">Step №3: </t>
    </r>
    <r>
      <rPr>
        <sz val="11"/>
        <color theme="1"/>
        <rFont val="Calibri"/>
        <family val="2"/>
        <scheme val="minor"/>
      </rPr>
      <t xml:space="preserve"> Open the calculator on a smartphone</t>
    </r>
  </si>
  <si>
    <t>The page with the Parking calculator should adapt to the screen of the device and should not scroll horizontally.</t>
  </si>
  <si>
    <t xml:space="preserve">Ralitsa Buyuklieva </t>
  </si>
  <si>
    <t xml:space="preserve">Step №1: </t>
  </si>
  <si>
    <t xml:space="preserve">Step №2: </t>
  </si>
  <si>
    <r>
      <rPr>
        <b/>
        <sz val="11"/>
        <color theme="1"/>
        <rFont val="Calibri"/>
        <family val="2"/>
        <scheme val="minor"/>
      </rPr>
      <t>Step №3:</t>
    </r>
    <r>
      <rPr>
        <sz val="11"/>
        <color theme="1"/>
        <rFont val="Calibri"/>
        <family val="2"/>
        <scheme val="minor"/>
      </rPr>
      <t xml:space="preserve"> </t>
    </r>
  </si>
  <si>
    <t>12-08-15 16:00pm</t>
  </si>
  <si>
    <t>12-08-15 16:30pm</t>
  </si>
  <si>
    <t>12-08-15 16:45pm</t>
  </si>
  <si>
    <t>12-08-15 17:00pm</t>
  </si>
  <si>
    <t>Functionality Testing</t>
  </si>
  <si>
    <t>Usability and Accessibility Testing</t>
  </si>
  <si>
    <t xml:space="preserve">Functionality Testing defines the fundamental actions that must take place in the system in accepting and processing the inputs and in processing and generating the outputs.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</si>
</sst>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1"/>
      <color theme="3"/>
      <name val="Calibri"/>
      <family val="2"/>
      <scheme val="minor"/>
    </font>
    <font>
      <i/>
      <sz val="11"/>
      <color rgb="FF7F7F7F"/>
      <name val="Calibri"/>
      <family val="2"/>
      <scheme val="minor"/>
    </font>
    <font>
      <u/>
      <sz val="11"/>
      <color theme="10"/>
      <name val="Calibri"/>
      <family val="2"/>
    </font>
    <font>
      <b/>
      <sz val="15"/>
      <color theme="0" tint="-0.249977111117893"/>
      <name val="Calibri"/>
      <family val="2"/>
      <scheme val="minor"/>
    </font>
    <font>
      <sz val="11"/>
      <color theme="0" tint="-0.249977111117893"/>
      <name val="Calibri"/>
      <family val="2"/>
      <scheme val="minor"/>
    </font>
    <font>
      <u/>
      <sz val="8"/>
      <color theme="10"/>
      <name val="Euphemia"/>
      <family val="2"/>
    </font>
    <font>
      <b/>
      <i/>
      <sz val="11"/>
      <color rgb="FF7F7F7F"/>
      <name val="Calibri"/>
      <family val="2"/>
      <scheme val="minor"/>
    </font>
    <font>
      <sz val="14"/>
      <color theme="1"/>
      <name val="Calibri"/>
      <family val="2"/>
      <scheme val="minor"/>
    </font>
    <font>
      <b/>
      <sz val="36"/>
      <color theme="3"/>
      <name val="Cambria"/>
      <family val="2"/>
      <scheme val="major"/>
    </font>
    <font>
      <b/>
      <sz val="11"/>
      <color theme="1"/>
      <name val="Calibri"/>
      <family val="2"/>
      <charset val="204"/>
      <scheme val="minor"/>
    </font>
    <font>
      <sz val="11"/>
      <color theme="1"/>
      <name val="Calibri"/>
      <family val="2"/>
      <charset val="204"/>
      <scheme val="minor"/>
    </font>
    <font>
      <b/>
      <sz val="11"/>
      <color theme="0"/>
      <name val="Calibri"/>
      <family val="2"/>
      <scheme val="minor"/>
    </font>
    <font>
      <b/>
      <sz val="15"/>
      <color rgb="FF7F7F7F"/>
      <name val="Calibri"/>
      <family val="2"/>
      <charset val="204"/>
      <scheme val="minor"/>
    </font>
    <font>
      <b/>
      <sz val="11"/>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1"/>
        <bgColor indexed="64"/>
      </patternFill>
    </fill>
  </fills>
  <borders count="26">
    <border>
      <left/>
      <right/>
      <top/>
      <bottom/>
      <diagonal/>
    </border>
    <border>
      <left/>
      <right/>
      <top/>
      <bottom style="thick">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alignment vertical="top"/>
      <protection locked="0"/>
    </xf>
  </cellStyleXfs>
  <cellXfs count="86">
    <xf numFmtId="0" fontId="0" fillId="0" borderId="0" xfId="0"/>
    <xf numFmtId="0" fontId="3" fillId="0" borderId="1" xfId="3"/>
    <xf numFmtId="0" fontId="0" fillId="0" borderId="0" xfId="0" applyAlignment="1">
      <alignment wrapText="1"/>
    </xf>
    <xf numFmtId="164" fontId="0" fillId="0" borderId="0" xfId="0" applyNumberFormat="1" applyAlignment="1">
      <alignment wrapText="1"/>
    </xf>
    <xf numFmtId="0" fontId="4" fillId="0" borderId="0" xfId="4"/>
    <xf numFmtId="0" fontId="4" fillId="0" borderId="0" xfId="4" applyAlignment="1">
      <alignment horizontal="left"/>
    </xf>
    <xf numFmtId="0" fontId="7" fillId="0" borderId="1" xfId="3" applyFont="1"/>
    <xf numFmtId="0" fontId="8" fillId="0" borderId="0" xfId="0" applyFont="1"/>
    <xf numFmtId="0" fontId="9" fillId="0" borderId="0" xfId="6" applyFont="1" applyAlignment="1" applyProtection="1"/>
    <xf numFmtId="0" fontId="11" fillId="0" borderId="0" xfId="0" applyFont="1"/>
    <xf numFmtId="9" fontId="11" fillId="0" borderId="0" xfId="1" applyFont="1"/>
    <xf numFmtId="0" fontId="11" fillId="0" borderId="0" xfId="0" applyNumberFormat="1" applyFont="1"/>
    <xf numFmtId="0" fontId="12" fillId="0" borderId="1" xfId="2" applyFont="1" applyBorder="1"/>
    <xf numFmtId="15" fontId="11" fillId="0" borderId="0" xfId="0" applyNumberFormat="1" applyFont="1" applyAlignment="1">
      <alignment horizontal="left"/>
    </xf>
    <xf numFmtId="0" fontId="11" fillId="0" borderId="0" xfId="0" applyFont="1" applyAlignment="1">
      <alignment horizontal="left"/>
    </xf>
    <xf numFmtId="0" fontId="0" fillId="3" borderId="2" xfId="0" applyFont="1" applyFill="1" applyBorder="1" applyAlignment="1">
      <alignment wrapText="1"/>
    </xf>
    <xf numFmtId="0" fontId="0" fillId="3" borderId="3" xfId="0" applyFont="1" applyFill="1" applyBorder="1" applyAlignment="1">
      <alignment wrapText="1"/>
    </xf>
    <xf numFmtId="0" fontId="0" fillId="3" borderId="4" xfId="0" applyFont="1" applyFill="1" applyBorder="1" applyAlignment="1">
      <alignment wrapText="1"/>
    </xf>
    <xf numFmtId="0" fontId="6" fillId="0" borderId="0" xfId="6" applyAlignment="1" applyProtection="1"/>
    <xf numFmtId="0" fontId="10" fillId="0" borderId="0" xfId="5" applyFont="1" applyAlignment="1">
      <alignment vertical="justify"/>
    </xf>
    <xf numFmtId="0" fontId="3" fillId="0" borderId="0" xfId="3" applyBorder="1"/>
    <xf numFmtId="0" fontId="4" fillId="0" borderId="0" xfId="4" applyBorder="1"/>
    <xf numFmtId="0" fontId="16" fillId="0" borderId="0" xfId="3" applyFont="1" applyBorder="1"/>
    <xf numFmtId="0" fontId="0" fillId="0" borderId="6" xfId="0" applyFont="1" applyBorder="1" applyAlignment="1">
      <alignment wrapText="1"/>
    </xf>
    <xf numFmtId="0" fontId="0" fillId="0" borderId="7" xfId="0" applyFont="1" applyBorder="1" applyAlignment="1">
      <alignment wrapText="1"/>
    </xf>
    <xf numFmtId="0" fontId="0" fillId="0" borderId="8" xfId="0" applyFont="1" applyBorder="1" applyAlignment="1">
      <alignment wrapText="1"/>
    </xf>
    <xf numFmtId="0" fontId="0" fillId="3" borderId="6" xfId="0" applyFont="1" applyFill="1" applyBorder="1" applyAlignment="1">
      <alignment wrapText="1"/>
    </xf>
    <xf numFmtId="0" fontId="0" fillId="3" borderId="7" xfId="0" applyFont="1" applyFill="1" applyBorder="1" applyAlignment="1">
      <alignment wrapText="1"/>
    </xf>
    <xf numFmtId="0" fontId="0" fillId="3" borderId="8" xfId="0" applyFont="1" applyFill="1" applyBorder="1" applyAlignment="1">
      <alignment wrapText="1"/>
    </xf>
    <xf numFmtId="0" fontId="0" fillId="3" borderId="7" xfId="0" applyFont="1" applyFill="1" applyBorder="1" applyAlignment="1"/>
    <xf numFmtId="0" fontId="0" fillId="0" borderId="9" xfId="0" applyFont="1" applyBorder="1" applyAlignment="1">
      <alignment wrapText="1"/>
    </xf>
    <xf numFmtId="0" fontId="0" fillId="0" borderId="0" xfId="0" applyFont="1" applyBorder="1" applyAlignment="1">
      <alignment wrapText="1"/>
    </xf>
    <xf numFmtId="0" fontId="0" fillId="0" borderId="0" xfId="0" applyFont="1" applyBorder="1"/>
    <xf numFmtId="164" fontId="0" fillId="0" borderId="0" xfId="0" applyNumberFormat="1" applyFont="1" applyBorder="1" applyAlignment="1">
      <alignment wrapText="1"/>
    </xf>
    <xf numFmtId="0" fontId="0" fillId="0" borderId="10" xfId="0" applyFont="1" applyBorder="1" applyAlignment="1">
      <alignment wrapText="1"/>
    </xf>
    <xf numFmtId="0" fontId="0" fillId="3" borderId="5" xfId="0" applyFont="1" applyFill="1" applyBorder="1" applyAlignment="1">
      <alignment vertical="top" wrapText="1"/>
    </xf>
    <xf numFmtId="164" fontId="0" fillId="3" borderId="5" xfId="0" applyNumberFormat="1" applyFont="1" applyFill="1" applyBorder="1" applyAlignment="1">
      <alignment vertical="top" wrapText="1"/>
    </xf>
    <xf numFmtId="0" fontId="0" fillId="0" borderId="0" xfId="0" applyBorder="1" applyAlignment="1">
      <alignment vertical="top"/>
    </xf>
    <xf numFmtId="0" fontId="0" fillId="0" borderId="5" xfId="0" applyFont="1" applyBorder="1" applyAlignment="1">
      <alignment vertical="top" wrapText="1"/>
    </xf>
    <xf numFmtId="0" fontId="0" fillId="4" borderId="5" xfId="0" applyFont="1" applyFill="1" applyBorder="1" applyAlignment="1">
      <alignment vertical="top" wrapText="1"/>
    </xf>
    <xf numFmtId="164" fontId="0" fillId="0" borderId="5" xfId="0" applyNumberFormat="1" applyFont="1" applyBorder="1" applyAlignment="1">
      <alignment vertical="top" wrapText="1"/>
    </xf>
    <xf numFmtId="0" fontId="0" fillId="3" borderId="12" xfId="0" applyFont="1" applyFill="1" applyBorder="1" applyAlignment="1">
      <alignment vertical="top" wrapText="1"/>
    </xf>
    <xf numFmtId="49" fontId="0" fillId="3" borderId="5" xfId="0" applyNumberFormat="1" applyFont="1" applyFill="1" applyBorder="1" applyAlignment="1">
      <alignment vertical="top" wrapText="1"/>
    </xf>
    <xf numFmtId="164" fontId="0" fillId="3" borderId="12" xfId="0" applyNumberFormat="1" applyFont="1" applyFill="1" applyBorder="1" applyAlignment="1">
      <alignment vertical="top" wrapText="1"/>
    </xf>
    <xf numFmtId="0" fontId="15" fillId="2" borderId="13" xfId="0" applyFont="1" applyFill="1" applyBorder="1" applyAlignment="1">
      <alignment horizontal="center"/>
    </xf>
    <xf numFmtId="0" fontId="15" fillId="2" borderId="14" xfId="0" applyFont="1" applyFill="1" applyBorder="1" applyAlignment="1">
      <alignment horizontal="center"/>
    </xf>
    <xf numFmtId="0" fontId="15" fillId="2" borderId="15" xfId="0" applyFont="1" applyFill="1" applyBorder="1" applyAlignment="1">
      <alignment horizontal="center"/>
    </xf>
    <xf numFmtId="0" fontId="0" fillId="3" borderId="18" xfId="0" applyFont="1" applyFill="1" applyBorder="1" applyAlignment="1">
      <alignment vertical="top" wrapText="1"/>
    </xf>
    <xf numFmtId="164" fontId="0" fillId="3" borderId="18" xfId="0" applyNumberFormat="1" applyFont="1" applyFill="1" applyBorder="1" applyAlignment="1">
      <alignment vertical="top" wrapText="1"/>
    </xf>
    <xf numFmtId="0" fontId="0" fillId="3" borderId="19" xfId="0" applyFont="1" applyFill="1" applyBorder="1" applyAlignment="1">
      <alignment vertical="top" wrapText="1"/>
    </xf>
    <xf numFmtId="0" fontId="0" fillId="0" borderId="21" xfId="0" applyFont="1" applyBorder="1" applyAlignment="1">
      <alignment vertical="top" wrapText="1"/>
    </xf>
    <xf numFmtId="0" fontId="0" fillId="3" borderId="24" xfId="0" applyFont="1" applyFill="1" applyBorder="1" applyAlignment="1">
      <alignment vertical="top" wrapText="1"/>
    </xf>
    <xf numFmtId="0" fontId="0" fillId="4" borderId="24" xfId="0" applyFont="1" applyFill="1" applyBorder="1" applyAlignment="1">
      <alignment vertical="top" wrapText="1"/>
    </xf>
    <xf numFmtId="164" fontId="0" fillId="3" borderId="24" xfId="0" applyNumberFormat="1" applyFont="1" applyFill="1" applyBorder="1" applyAlignment="1">
      <alignment vertical="top" wrapText="1"/>
    </xf>
    <xf numFmtId="0" fontId="0" fillId="3" borderId="25" xfId="0" applyFont="1" applyFill="1" applyBorder="1" applyAlignment="1">
      <alignment vertical="top" wrapText="1"/>
    </xf>
    <xf numFmtId="0" fontId="0" fillId="3" borderId="17" xfId="0" applyFont="1" applyFill="1" applyBorder="1" applyAlignment="1">
      <alignment vertical="top" wrapText="1"/>
    </xf>
    <xf numFmtId="0" fontId="0" fillId="3" borderId="23" xfId="0" applyFont="1" applyFill="1" applyBorder="1" applyAlignment="1">
      <alignment vertical="top" wrapText="1"/>
    </xf>
    <xf numFmtId="49" fontId="0" fillId="3" borderId="24" xfId="0" applyNumberFormat="1" applyFont="1" applyFill="1" applyBorder="1" applyAlignment="1">
      <alignment vertical="top" wrapText="1"/>
    </xf>
    <xf numFmtId="49" fontId="0" fillId="3" borderId="17" xfId="0" applyNumberFormat="1" applyFont="1" applyFill="1" applyBorder="1" applyAlignment="1">
      <alignment vertical="top" wrapText="1"/>
    </xf>
    <xf numFmtId="0" fontId="17" fillId="3" borderId="18" xfId="0" applyFont="1" applyFill="1" applyBorder="1" applyAlignment="1">
      <alignment vertical="top" wrapText="1"/>
    </xf>
    <xf numFmtId="0" fontId="17" fillId="0" borderId="5" xfId="0" applyFont="1" applyBorder="1" applyAlignment="1">
      <alignment vertical="top" wrapText="1"/>
    </xf>
    <xf numFmtId="164" fontId="0" fillId="3" borderId="23" xfId="0" applyNumberFormat="1" applyFont="1" applyFill="1" applyBorder="1" applyAlignment="1">
      <alignment vertical="top" wrapText="1"/>
    </xf>
    <xf numFmtId="0" fontId="13" fillId="0" borderId="0" xfId="0" applyFont="1" applyAlignment="1">
      <alignment horizontal="justify" vertical="top"/>
    </xf>
    <xf numFmtId="0" fontId="14" fillId="0" borderId="0" xfId="0" applyFont="1" applyAlignment="1">
      <alignment horizontal="justify" vertical="top" wrapText="1"/>
    </xf>
    <xf numFmtId="0" fontId="14" fillId="0" borderId="0" xfId="0" applyFont="1" applyAlignment="1">
      <alignment horizontal="justify" vertical="top"/>
    </xf>
    <xf numFmtId="0" fontId="0" fillId="3" borderId="11" xfId="0" applyFont="1" applyFill="1" applyBorder="1" applyAlignment="1">
      <alignment vertical="top" wrapText="1"/>
    </xf>
    <xf numFmtId="0" fontId="0" fillId="3" borderId="12" xfId="0" applyFont="1" applyFill="1" applyBorder="1" applyAlignment="1">
      <alignment vertical="top" wrapText="1"/>
    </xf>
    <xf numFmtId="49" fontId="0" fillId="3" borderId="12" xfId="0" applyNumberFormat="1" applyFont="1" applyFill="1" applyBorder="1" applyAlignment="1">
      <alignment vertical="top" wrapText="1"/>
    </xf>
    <xf numFmtId="49" fontId="0" fillId="3" borderId="5" xfId="0" applyNumberFormat="1" applyFont="1" applyFill="1" applyBorder="1" applyAlignment="1">
      <alignment vertical="top" wrapText="1"/>
    </xf>
    <xf numFmtId="0" fontId="10" fillId="0" borderId="0" xfId="5" applyFont="1" applyAlignment="1">
      <alignment horizontal="left" vertical="justify"/>
    </xf>
    <xf numFmtId="49" fontId="0" fillId="3" borderId="18" xfId="0" applyNumberFormat="1" applyFont="1" applyFill="1" applyBorder="1" applyAlignment="1">
      <alignment vertical="top" wrapText="1"/>
    </xf>
    <xf numFmtId="49" fontId="0" fillId="3" borderId="24" xfId="0" applyNumberFormat="1" applyFont="1" applyFill="1" applyBorder="1" applyAlignment="1">
      <alignment vertical="top" wrapText="1"/>
    </xf>
    <xf numFmtId="0" fontId="0" fillId="3" borderId="16" xfId="0" applyFont="1" applyFill="1" applyBorder="1" applyAlignment="1">
      <alignment vertical="top" wrapText="1"/>
    </xf>
    <xf numFmtId="0" fontId="0" fillId="3" borderId="20" xfId="0" applyFont="1" applyFill="1" applyBorder="1" applyAlignment="1">
      <alignment vertical="top" wrapText="1"/>
    </xf>
    <xf numFmtId="0" fontId="0" fillId="3" borderId="22" xfId="0" applyFont="1" applyFill="1" applyBorder="1" applyAlignment="1">
      <alignment vertical="top" wrapText="1"/>
    </xf>
    <xf numFmtId="0" fontId="0" fillId="3" borderId="17" xfId="0" applyFont="1" applyFill="1" applyBorder="1" applyAlignment="1">
      <alignment vertical="top" wrapText="1"/>
    </xf>
    <xf numFmtId="0" fontId="0" fillId="3" borderId="23" xfId="0" applyFont="1" applyFill="1" applyBorder="1" applyAlignment="1">
      <alignment vertical="top" wrapText="1"/>
    </xf>
    <xf numFmtId="0" fontId="0" fillId="3" borderId="16"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22"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23" xfId="0" applyFont="1" applyFill="1" applyBorder="1" applyAlignment="1">
      <alignment horizontal="left" vertical="top" wrapText="1"/>
    </xf>
    <xf numFmtId="49" fontId="0" fillId="3" borderId="17" xfId="0" applyNumberFormat="1" applyFont="1" applyFill="1" applyBorder="1" applyAlignment="1">
      <alignment vertical="top" wrapText="1"/>
    </xf>
    <xf numFmtId="49" fontId="0" fillId="3" borderId="11" xfId="0" applyNumberFormat="1" applyFont="1" applyFill="1" applyBorder="1" applyAlignment="1">
      <alignment vertical="top" wrapText="1"/>
    </xf>
    <xf numFmtId="49" fontId="0" fillId="3" borderId="23" xfId="0" applyNumberFormat="1" applyFont="1" applyFill="1" applyBorder="1" applyAlignment="1">
      <alignment vertical="top" wrapText="1"/>
    </xf>
  </cellXfs>
  <cellStyles count="7">
    <cellStyle name="Explanatory Text" xfId="5" builtinId="53"/>
    <cellStyle name="Heading 1" xfId="3" builtinId="16"/>
    <cellStyle name="Heading 4" xfId="4" builtinId="19"/>
    <cellStyle name="Hyperlink" xfId="6" builtinId="8"/>
    <cellStyle name="Normal" xfId="0" builtinId="0"/>
    <cellStyle name="Percent" xfId="1" builtinId="5"/>
    <cellStyle name="Title" xfId="2" builtinId="15"/>
  </cellStyles>
  <dxfs count="129">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font>
        <strike val="0"/>
        <outline val="0"/>
        <shadow val="0"/>
        <u val="none"/>
        <vertAlign val="baseline"/>
        <sz val="14"/>
        <color theme="1"/>
        <name val="Calibri"/>
        <scheme val="minor"/>
      </font>
      <alignment horizontal="left" vertical="bottom" textRotation="0" wrapText="0" indent="0" justifyLastLine="0" shrinkToFit="0" readingOrder="0"/>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s>
  <tableStyles count="0" defaultTableStyle="TableStyleMedium9" defaultPivotStyle="PivotStyleLight16"/>
  <colors>
    <mruColors>
      <color rgb="FF7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20:C23" totalsRowShown="0" headerRowDxfId="128" dataDxfId="127">
  <tableColumns count="3">
    <tableColumn id="1" name="Test Results Summary (Auto Calculated)" dataDxfId="126"/>
    <tableColumn id="2" name="Number" dataDxfId="125">
      <calculatedColumnFormula>SUM(Performance!F2,Functionality!D2,'Usability and Accessibility '!D2)</calculatedColumnFormula>
    </tableColumn>
    <tableColumn id="3" name="Percent" dataDxfId="124" dataCellStyle="Percent"/>
  </tableColumns>
  <tableStyleInfo name="TableStyleLight10" showFirstColumn="0" showLastColumn="0" showRowStripes="1" showColumnStripes="0"/>
</table>
</file>

<file path=xl/tables/table2.xml><?xml version="1.0" encoding="utf-8"?>
<table xmlns="http://schemas.openxmlformats.org/spreadsheetml/2006/main" id="6" name="Table6" displayName="Table6" ref="A3:C8" totalsRowShown="0" headerRowDxfId="123" dataDxfId="122">
  <tableColumns count="3">
    <tableColumn id="1" name="Reference Information" dataDxfId="121"/>
    <tableColumn id="2" name="Location" dataDxfId="120"/>
    <tableColumn id="3" name="Comments" dataDxfId="119"/>
  </tableColumns>
  <tableStyleInfo name="TableStyleLight11" showFirstColumn="0" showLastColumn="0" showRowStripes="1" showColumnStripes="0"/>
</table>
</file>

<file path=xl/tables/table3.xml><?xml version="1.0" encoding="utf-8"?>
<table xmlns="http://schemas.openxmlformats.org/spreadsheetml/2006/main" id="7" name="Table7" displayName="Table7" ref="A10:C17" totalsRowShown="0" headerRowDxfId="118" dataDxfId="117">
  <autoFilter ref="A10:C17"/>
  <tableColumns count="3">
    <tableColumn id="1" name="Created Documents" dataDxfId="116"/>
    <tableColumn id="2" name="Person" dataDxfId="115"/>
    <tableColumn id="3" name="Date" dataDxfId="114"/>
  </tableColumns>
  <tableStyleInfo name="TableStyleLight9" showFirstColumn="0" showLastColumn="0" showRowStripes="1" showColumnStripes="0"/>
</table>
</file>

<file path=xl/tables/table4.xml><?xml version="1.0" encoding="utf-8"?>
<table xmlns="http://schemas.openxmlformats.org/spreadsheetml/2006/main" id="2" name="Table13" displayName="Table13" ref="A8:I74" totalsRowShown="0" dataDxfId="61">
  <autoFilter ref="A8:I74"/>
  <tableColumns count="9">
    <tableColumn id="1" name="Test Case ID" dataDxfId="60"/>
    <tableColumn id="2" name="Test Case Description" dataDxfId="59"/>
    <tableColumn id="3" name="Expected Result" dataDxfId="58"/>
    <tableColumn id="4" name="Test Data" dataDxfId="57"/>
    <tableColumn id="5" name="Actual Result" dataDxfId="56"/>
    <tableColumn id="6" name="Status" dataDxfId="55"/>
    <tableColumn id="7" name="Tester" dataDxfId="54"/>
    <tableColumn id="8" name="Date/Time" dataDxfId="53"/>
    <tableColumn id="9" name="Comments" dataDxfId="5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grr.org/"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3.bin"/><Relationship Id="rId1" Type="http://schemas.openxmlformats.org/officeDocument/2006/relationships/hyperlink" Target="http://www.grr.or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gr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24"/>
  <sheetViews>
    <sheetView workbookViewId="0">
      <selection activeCell="C30" sqref="C30"/>
    </sheetView>
  </sheetViews>
  <sheetFormatPr defaultRowHeight="15" x14ac:dyDescent="0.25"/>
  <cols>
    <col min="1" max="1" width="47.28515625" bestFit="1" customWidth="1"/>
    <col min="2" max="2" width="21.7109375" customWidth="1"/>
    <col min="3" max="3" width="24.28515625" customWidth="1"/>
    <col min="4" max="4" width="17.7109375" bestFit="1" customWidth="1"/>
    <col min="5" max="5" width="17" bestFit="1" customWidth="1"/>
  </cols>
  <sheetData>
    <row r="1" spans="1:12" ht="45.75" thickBot="1" x14ac:dyDescent="0.65">
      <c r="A1" s="12" t="s">
        <v>191</v>
      </c>
    </row>
    <row r="2" spans="1:12" ht="15.75" thickTop="1" x14ac:dyDescent="0.25">
      <c r="E2" s="4" t="s">
        <v>190</v>
      </c>
    </row>
    <row r="3" spans="1:12" ht="18.75" x14ac:dyDescent="0.3">
      <c r="A3" s="9" t="s">
        <v>183</v>
      </c>
      <c r="B3" s="9" t="s">
        <v>185</v>
      </c>
      <c r="C3" s="9" t="s">
        <v>13</v>
      </c>
      <c r="E3" s="62" t="s">
        <v>192</v>
      </c>
      <c r="F3" s="62"/>
      <c r="G3" s="62"/>
      <c r="H3" s="62"/>
      <c r="I3" s="62"/>
      <c r="J3" s="62"/>
      <c r="K3" s="62"/>
      <c r="L3" s="62"/>
    </row>
    <row r="4" spans="1:12" ht="18.75" x14ac:dyDescent="0.3">
      <c r="A4" s="9" t="s">
        <v>2</v>
      </c>
      <c r="B4" s="9" t="s">
        <v>184</v>
      </c>
      <c r="C4" s="9"/>
      <c r="E4" s="62"/>
      <c r="F4" s="62"/>
      <c r="G4" s="62"/>
      <c r="H4" s="62"/>
      <c r="I4" s="62"/>
      <c r="J4" s="62"/>
      <c r="K4" s="62"/>
      <c r="L4" s="62"/>
    </row>
    <row r="5" spans="1:12" ht="18.75" x14ac:dyDescent="0.3">
      <c r="A5" s="9" t="s">
        <v>0</v>
      </c>
      <c r="B5" s="9" t="s">
        <v>184</v>
      </c>
      <c r="C5" s="9"/>
      <c r="E5" s="62"/>
      <c r="F5" s="62"/>
      <c r="G5" s="62"/>
      <c r="H5" s="62"/>
      <c r="I5" s="62"/>
      <c r="J5" s="62"/>
      <c r="K5" s="62"/>
      <c r="L5" s="62"/>
    </row>
    <row r="6" spans="1:12" ht="18.75" x14ac:dyDescent="0.3">
      <c r="A6" s="9" t="s">
        <v>1</v>
      </c>
      <c r="B6" s="9" t="s">
        <v>184</v>
      </c>
      <c r="C6" s="9"/>
      <c r="E6" s="62"/>
      <c r="F6" s="62"/>
      <c r="G6" s="62"/>
      <c r="H6" s="62"/>
      <c r="I6" s="62"/>
      <c r="J6" s="62"/>
      <c r="K6" s="62"/>
      <c r="L6" s="62"/>
    </row>
    <row r="7" spans="1:12" ht="18.75" x14ac:dyDescent="0.3">
      <c r="A7" s="9" t="s">
        <v>3</v>
      </c>
      <c r="B7" s="9" t="s">
        <v>184</v>
      </c>
      <c r="C7" s="9"/>
      <c r="E7" s="62"/>
      <c r="F7" s="62"/>
      <c r="G7" s="62"/>
      <c r="H7" s="62"/>
      <c r="I7" s="62"/>
      <c r="J7" s="62"/>
      <c r="K7" s="62"/>
      <c r="L7" s="62"/>
    </row>
    <row r="8" spans="1:12" ht="18.75" x14ac:dyDescent="0.3">
      <c r="A8" s="9" t="s">
        <v>4</v>
      </c>
      <c r="B8" s="9" t="s">
        <v>184</v>
      </c>
      <c r="C8" s="9"/>
      <c r="E8" s="62"/>
      <c r="F8" s="62"/>
      <c r="G8" s="62"/>
      <c r="H8" s="62"/>
      <c r="I8" s="62"/>
      <c r="J8" s="62"/>
      <c r="K8" s="62"/>
      <c r="L8" s="62"/>
    </row>
    <row r="10" spans="1:12" ht="18.75" x14ac:dyDescent="0.3">
      <c r="A10" s="9" t="s">
        <v>196</v>
      </c>
      <c r="B10" s="9" t="s">
        <v>186</v>
      </c>
      <c r="C10" s="9" t="s">
        <v>187</v>
      </c>
      <c r="E10" s="4" t="s">
        <v>189</v>
      </c>
    </row>
    <row r="11" spans="1:12" ht="18.75" x14ac:dyDescent="0.3">
      <c r="A11" s="9" t="s">
        <v>194</v>
      </c>
      <c r="B11" s="9" t="s">
        <v>195</v>
      </c>
      <c r="C11" s="13">
        <v>42221</v>
      </c>
      <c r="E11" s="63" t="s">
        <v>193</v>
      </c>
      <c r="F11" s="64"/>
      <c r="G11" s="64"/>
      <c r="H11" s="64"/>
      <c r="I11" s="64"/>
      <c r="J11" s="64"/>
      <c r="K11" s="64"/>
      <c r="L11" s="64"/>
    </row>
    <row r="12" spans="1:12" ht="18.75" x14ac:dyDescent="0.3">
      <c r="A12" s="9" t="s">
        <v>197</v>
      </c>
      <c r="B12" s="9" t="s">
        <v>198</v>
      </c>
      <c r="C12" s="13">
        <v>42223</v>
      </c>
      <c r="E12" s="64"/>
      <c r="F12" s="64"/>
      <c r="G12" s="64"/>
      <c r="H12" s="64"/>
      <c r="I12" s="64"/>
      <c r="J12" s="64"/>
      <c r="K12" s="64"/>
      <c r="L12" s="64"/>
    </row>
    <row r="13" spans="1:12" ht="18.75" x14ac:dyDescent="0.3">
      <c r="A13" s="9" t="s">
        <v>199</v>
      </c>
      <c r="B13" s="9" t="s">
        <v>198</v>
      </c>
      <c r="C13" s="13">
        <v>42223</v>
      </c>
      <c r="E13" s="64"/>
      <c r="F13" s="64"/>
      <c r="G13" s="64"/>
      <c r="H13" s="64"/>
      <c r="I13" s="64"/>
      <c r="J13" s="64"/>
      <c r="K13" s="64"/>
      <c r="L13" s="64"/>
    </row>
    <row r="14" spans="1:12" ht="18.75" x14ac:dyDescent="0.3">
      <c r="A14" s="9" t="s">
        <v>200</v>
      </c>
      <c r="B14" s="9" t="s">
        <v>201</v>
      </c>
      <c r="C14" s="13">
        <v>42226</v>
      </c>
      <c r="E14" s="64"/>
      <c r="F14" s="64"/>
      <c r="G14" s="64"/>
      <c r="H14" s="64"/>
      <c r="I14" s="64"/>
      <c r="J14" s="64"/>
      <c r="K14" s="64"/>
      <c r="L14" s="64"/>
    </row>
    <row r="15" spans="1:12" ht="18.75" x14ac:dyDescent="0.3">
      <c r="A15" s="9"/>
      <c r="B15" s="9"/>
      <c r="C15" s="14"/>
      <c r="E15" s="64"/>
      <c r="F15" s="64"/>
      <c r="G15" s="64"/>
      <c r="H15" s="64"/>
      <c r="I15" s="64"/>
      <c r="J15" s="64"/>
      <c r="K15" s="64"/>
      <c r="L15" s="64"/>
    </row>
    <row r="16" spans="1:12" ht="18.75" x14ac:dyDescent="0.3">
      <c r="A16" s="9"/>
      <c r="B16" s="9"/>
      <c r="C16" s="14"/>
      <c r="E16" s="64"/>
      <c r="F16" s="64"/>
      <c r="G16" s="64"/>
      <c r="H16" s="64"/>
      <c r="I16" s="64"/>
      <c r="J16" s="64"/>
      <c r="K16" s="64"/>
      <c r="L16" s="64"/>
    </row>
    <row r="17" spans="1:13" ht="18.75" x14ac:dyDescent="0.3">
      <c r="A17" s="9"/>
      <c r="B17" s="9"/>
      <c r="C17" s="14"/>
      <c r="E17" s="64"/>
      <c r="F17" s="64"/>
      <c r="G17" s="64"/>
      <c r="H17" s="64"/>
      <c r="I17" s="64"/>
      <c r="J17" s="64"/>
      <c r="K17" s="64"/>
      <c r="L17" s="64"/>
    </row>
    <row r="20" spans="1:13" ht="18.75" x14ac:dyDescent="0.3">
      <c r="A20" s="9" t="s">
        <v>188</v>
      </c>
      <c r="B20" s="9" t="s">
        <v>181</v>
      </c>
      <c r="C20" s="9" t="s">
        <v>182</v>
      </c>
    </row>
    <row r="21" spans="1:13" ht="18.75" x14ac:dyDescent="0.3">
      <c r="A21" s="9" t="s">
        <v>178</v>
      </c>
      <c r="B21" s="9">
        <f>SUM(Performance!F2,Functionality!D2,'Usability and Accessibility '!D2)</f>
        <v>9</v>
      </c>
      <c r="C21" s="10">
        <f>B21/SUM(B21:B23)</f>
        <v>0.125</v>
      </c>
    </row>
    <row r="22" spans="1:13" ht="18.75" x14ac:dyDescent="0.3">
      <c r="A22" s="9" t="s">
        <v>179</v>
      </c>
      <c r="B22" s="11">
        <f>SUM(Performance!F3,Functionality!D3,'Usability and Accessibility '!D3)</f>
        <v>1</v>
      </c>
      <c r="C22" s="10">
        <f>B22/SUM(B21:B23)</f>
        <v>1.3888888888888888E-2</v>
      </c>
    </row>
    <row r="23" spans="1:13" ht="18.75" x14ac:dyDescent="0.3">
      <c r="A23" s="9" t="s">
        <v>180</v>
      </c>
      <c r="B23" s="9">
        <f>SUM(Performance!F4,Functionality!D4,'Usability and Accessibility '!D4)</f>
        <v>62</v>
      </c>
      <c r="C23" s="10">
        <f>B23/SUM(B21:B23)</f>
        <v>0.86111111111111116</v>
      </c>
    </row>
    <row r="24" spans="1:13" ht="15.75" x14ac:dyDescent="0.3">
      <c r="M24" s="8"/>
    </row>
  </sheetData>
  <mergeCells count="2">
    <mergeCell ref="E3:L8"/>
    <mergeCell ref="E11:L17"/>
  </mergeCells>
  <pageMargins left="0.7" right="0.7" top="0.75" bottom="0.75" header="0.3" footer="0.3"/>
  <pageSetup paperSize="9"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09"/>
  <sheetViews>
    <sheetView tabSelected="1" workbookViewId="0">
      <selection activeCell="C13" sqref="C13"/>
    </sheetView>
  </sheetViews>
  <sheetFormatPr defaultRowHeight="15" x14ac:dyDescent="0.25"/>
  <cols>
    <col min="1" max="1" width="15.85546875" bestFit="1" customWidth="1"/>
    <col min="2" max="3" width="48" customWidth="1"/>
    <col min="4" max="5" width="24.140625" customWidth="1"/>
    <col min="6" max="6" width="23.42578125" customWidth="1"/>
    <col min="7" max="7" width="20.7109375" customWidth="1"/>
    <col min="8" max="8" width="10.5703125" customWidth="1"/>
    <col min="10" max="10" width="12.7109375" customWidth="1"/>
    <col min="11" max="11" width="37.85546875" customWidth="1"/>
  </cols>
  <sheetData>
    <row r="1" spans="1:11" ht="20.25" thickBot="1" x14ac:dyDescent="0.35">
      <c r="A1" s="1" t="s">
        <v>83</v>
      </c>
      <c r="B1" s="22" t="s">
        <v>207</v>
      </c>
      <c r="C1" s="20"/>
      <c r="D1" s="20"/>
      <c r="E1" s="1" t="s">
        <v>84</v>
      </c>
      <c r="F1" s="20"/>
      <c r="H1" s="6" t="s">
        <v>94</v>
      </c>
      <c r="K1" s="8"/>
    </row>
    <row r="2" spans="1:11" ht="15.75" customHeight="1" thickTop="1" x14ac:dyDescent="0.25">
      <c r="A2" s="4" t="s">
        <v>10</v>
      </c>
      <c r="B2" s="69" t="s">
        <v>245</v>
      </c>
      <c r="C2" s="69"/>
      <c r="D2" s="21"/>
      <c r="E2" s="4" t="s">
        <v>85</v>
      </c>
      <c r="F2" s="5">
        <f>COUNTIF(H:H,"Pass")</f>
        <v>9</v>
      </c>
      <c r="H2" s="7" t="s">
        <v>168</v>
      </c>
    </row>
    <row r="3" spans="1:11" x14ac:dyDescent="0.25">
      <c r="A3" s="4"/>
      <c r="B3" s="19"/>
      <c r="C3" s="19"/>
      <c r="D3" s="4"/>
      <c r="E3" s="4" t="s">
        <v>86</v>
      </c>
      <c r="F3" s="5">
        <f>COUNTIF(H:H,"Fail")</f>
        <v>1</v>
      </c>
      <c r="H3" s="7" t="s">
        <v>169</v>
      </c>
    </row>
    <row r="4" spans="1:11" x14ac:dyDescent="0.25">
      <c r="A4" s="4" t="s">
        <v>11</v>
      </c>
      <c r="B4" s="18" t="s">
        <v>202</v>
      </c>
      <c r="C4" s="18"/>
      <c r="D4" s="4"/>
      <c r="E4" s="4" t="s">
        <v>87</v>
      </c>
      <c r="F4" s="5">
        <f>COUNTIF(H:H,"Not Started")</f>
        <v>62</v>
      </c>
    </row>
    <row r="7" spans="1:11" ht="15.75" thickBot="1" x14ac:dyDescent="0.3"/>
    <row r="8" spans="1:11" ht="15.75" thickBot="1" x14ac:dyDescent="0.3">
      <c r="A8" s="44" t="s">
        <v>203</v>
      </c>
      <c r="B8" s="45" t="s">
        <v>6</v>
      </c>
      <c r="C8" s="45" t="s">
        <v>204</v>
      </c>
      <c r="D8" s="45" t="s">
        <v>79</v>
      </c>
      <c r="E8" s="45" t="s">
        <v>205</v>
      </c>
      <c r="F8" s="45" t="s">
        <v>7</v>
      </c>
      <c r="G8" s="45" t="s">
        <v>8</v>
      </c>
      <c r="H8" s="45" t="s">
        <v>9</v>
      </c>
      <c r="I8" s="45" t="s">
        <v>12</v>
      </c>
      <c r="J8" s="45" t="s">
        <v>14</v>
      </c>
      <c r="K8" s="46" t="s">
        <v>206</v>
      </c>
    </row>
    <row r="9" spans="1:11" s="37" customFormat="1" ht="30" x14ac:dyDescent="0.25">
      <c r="A9" s="72" t="s">
        <v>208</v>
      </c>
      <c r="B9" s="75" t="s">
        <v>222</v>
      </c>
      <c r="C9" s="47" t="s">
        <v>218</v>
      </c>
      <c r="D9" s="47" t="s">
        <v>209</v>
      </c>
      <c r="E9" s="47" t="s">
        <v>210</v>
      </c>
      <c r="F9" s="70" t="s">
        <v>217</v>
      </c>
      <c r="G9" s="47" t="s">
        <v>211</v>
      </c>
      <c r="H9" s="47" t="s">
        <v>80</v>
      </c>
      <c r="I9" s="47" t="s">
        <v>215</v>
      </c>
      <c r="J9" s="48" t="s">
        <v>216</v>
      </c>
      <c r="K9" s="49"/>
    </row>
    <row r="10" spans="1:11" s="37" customFormat="1" ht="45" x14ac:dyDescent="0.25">
      <c r="A10" s="73"/>
      <c r="B10" s="65"/>
      <c r="C10" s="38" t="s">
        <v>219</v>
      </c>
      <c r="D10" s="38" t="s">
        <v>209</v>
      </c>
      <c r="E10" s="39" t="s">
        <v>212</v>
      </c>
      <c r="F10" s="68"/>
      <c r="G10" s="38" t="s">
        <v>213</v>
      </c>
      <c r="H10" s="38" t="s">
        <v>80</v>
      </c>
      <c r="I10" s="38" t="s">
        <v>215</v>
      </c>
      <c r="J10" s="40" t="s">
        <v>216</v>
      </c>
      <c r="K10" s="50"/>
    </row>
    <row r="11" spans="1:11" s="37" customFormat="1" ht="45.75" thickBot="1" x14ac:dyDescent="0.3">
      <c r="A11" s="74"/>
      <c r="B11" s="76"/>
      <c r="C11" s="51" t="s">
        <v>220</v>
      </c>
      <c r="D11" s="51" t="s">
        <v>209</v>
      </c>
      <c r="E11" s="52" t="s">
        <v>212</v>
      </c>
      <c r="F11" s="71"/>
      <c r="G11" s="51" t="s">
        <v>214</v>
      </c>
      <c r="H11" s="51" t="s">
        <v>80</v>
      </c>
      <c r="I11" s="51" t="s">
        <v>215</v>
      </c>
      <c r="J11" s="53" t="s">
        <v>216</v>
      </c>
      <c r="K11" s="54"/>
    </row>
    <row r="12" spans="1:11" s="37" customFormat="1" ht="75" x14ac:dyDescent="0.25">
      <c r="A12" s="65" t="s">
        <v>221</v>
      </c>
      <c r="B12" s="65" t="s">
        <v>246</v>
      </c>
      <c r="C12" s="41" t="s">
        <v>223</v>
      </c>
      <c r="D12" s="41" t="s">
        <v>226</v>
      </c>
      <c r="E12" s="41"/>
      <c r="F12" s="67" t="s">
        <v>244</v>
      </c>
      <c r="G12" s="41" t="s">
        <v>224</v>
      </c>
      <c r="H12" s="41" t="s">
        <v>80</v>
      </c>
      <c r="I12" s="41" t="s">
        <v>215</v>
      </c>
      <c r="J12" s="43" t="s">
        <v>242</v>
      </c>
      <c r="K12" s="41"/>
    </row>
    <row r="13" spans="1:11" s="37" customFormat="1" ht="75" x14ac:dyDescent="0.25">
      <c r="A13" s="65"/>
      <c r="B13" s="65"/>
      <c r="C13" s="41" t="s">
        <v>225</v>
      </c>
      <c r="D13" s="41" t="s">
        <v>227</v>
      </c>
      <c r="E13" s="39"/>
      <c r="F13" s="68"/>
      <c r="G13" s="38" t="s">
        <v>228</v>
      </c>
      <c r="H13" s="38" t="s">
        <v>80</v>
      </c>
      <c r="I13" s="38" t="s">
        <v>215</v>
      </c>
      <c r="J13" s="40" t="s">
        <v>242</v>
      </c>
      <c r="K13" s="38"/>
    </row>
    <row r="14" spans="1:11" s="37" customFormat="1" ht="60.75" thickBot="1" x14ac:dyDescent="0.3">
      <c r="A14" s="66"/>
      <c r="B14" s="66"/>
      <c r="C14" s="41" t="s">
        <v>229</v>
      </c>
      <c r="D14" s="35" t="s">
        <v>231</v>
      </c>
      <c r="E14" s="39"/>
      <c r="F14" s="68"/>
      <c r="G14" s="35" t="s">
        <v>230</v>
      </c>
      <c r="H14" s="35" t="s">
        <v>80</v>
      </c>
      <c r="I14" s="35" t="s">
        <v>215</v>
      </c>
      <c r="J14" s="36" t="s">
        <v>242</v>
      </c>
      <c r="K14" s="35"/>
    </row>
    <row r="15" spans="1:11" s="37" customFormat="1" ht="35.25" customHeight="1" thickBot="1" x14ac:dyDescent="0.3">
      <c r="A15" s="77" t="s">
        <v>232</v>
      </c>
      <c r="B15" s="80" t="s">
        <v>233</v>
      </c>
      <c r="C15" s="55" t="s">
        <v>236</v>
      </c>
      <c r="D15" s="47"/>
      <c r="E15" s="80" t="s">
        <v>235</v>
      </c>
      <c r="F15" s="70" t="s">
        <v>234</v>
      </c>
      <c r="G15" s="70" t="s">
        <v>241</v>
      </c>
      <c r="H15" s="47" t="s">
        <v>80</v>
      </c>
      <c r="I15" s="47" t="s">
        <v>215</v>
      </c>
      <c r="J15" s="48" t="s">
        <v>243</v>
      </c>
      <c r="K15" s="49"/>
    </row>
    <row r="16" spans="1:11" s="37" customFormat="1" ht="30.75" thickBot="1" x14ac:dyDescent="0.3">
      <c r="A16" s="78"/>
      <c r="B16" s="81"/>
      <c r="C16" s="35" t="s">
        <v>237</v>
      </c>
      <c r="D16" s="38" t="s">
        <v>239</v>
      </c>
      <c r="E16" s="81"/>
      <c r="F16" s="68"/>
      <c r="G16" s="68"/>
      <c r="H16" s="38" t="s">
        <v>80</v>
      </c>
      <c r="I16" s="47" t="s">
        <v>215</v>
      </c>
      <c r="J16" s="48" t="s">
        <v>243</v>
      </c>
      <c r="K16" s="50"/>
    </row>
    <row r="17" spans="1:11" s="37" customFormat="1" ht="30.75" thickBot="1" x14ac:dyDescent="0.3">
      <c r="A17" s="79"/>
      <c r="B17" s="82"/>
      <c r="C17" s="38" t="s">
        <v>238</v>
      </c>
      <c r="D17" s="51" t="s">
        <v>240</v>
      </c>
      <c r="E17" s="82"/>
      <c r="F17" s="71"/>
      <c r="G17" s="71"/>
      <c r="H17" s="51" t="s">
        <v>80</v>
      </c>
      <c r="I17" s="47" t="s">
        <v>215</v>
      </c>
      <c r="J17" s="48" t="s">
        <v>243</v>
      </c>
      <c r="K17" s="54"/>
    </row>
    <row r="18" spans="1:11" ht="30" x14ac:dyDescent="0.25">
      <c r="A18" s="30" t="s">
        <v>15</v>
      </c>
      <c r="B18" s="31" t="s">
        <v>89</v>
      </c>
      <c r="C18" s="31" t="s">
        <v>89</v>
      </c>
      <c r="D18" s="31" t="s">
        <v>90</v>
      </c>
      <c r="E18" s="31" t="s">
        <v>90</v>
      </c>
      <c r="F18" s="32" t="s">
        <v>91</v>
      </c>
      <c r="G18" s="31" t="s">
        <v>92</v>
      </c>
      <c r="H18" s="31" t="s">
        <v>81</v>
      </c>
      <c r="I18" s="31" t="s">
        <v>95</v>
      </c>
      <c r="J18" s="33" t="s">
        <v>88</v>
      </c>
      <c r="K18" s="34" t="s">
        <v>93</v>
      </c>
    </row>
    <row r="19" spans="1:11" ht="30" x14ac:dyDescent="0.25">
      <c r="A19" s="26" t="s">
        <v>16</v>
      </c>
      <c r="B19" s="27"/>
      <c r="C19" s="27"/>
      <c r="D19" s="27"/>
      <c r="E19" s="27"/>
      <c r="F19" s="27"/>
      <c r="G19" s="27"/>
      <c r="H19" s="27" t="s">
        <v>82</v>
      </c>
      <c r="I19" s="27"/>
      <c r="J19" s="27"/>
      <c r="K19" s="28"/>
    </row>
    <row r="20" spans="1:11" ht="30" x14ac:dyDescent="0.25">
      <c r="A20" s="23" t="s">
        <v>17</v>
      </c>
      <c r="B20" s="24"/>
      <c r="C20" s="24"/>
      <c r="D20" s="24"/>
      <c r="E20" s="24"/>
      <c r="F20" s="24"/>
      <c r="G20" s="24"/>
      <c r="H20" s="24" t="s">
        <v>82</v>
      </c>
      <c r="I20" s="24"/>
      <c r="J20" s="24"/>
      <c r="K20" s="25"/>
    </row>
    <row r="21" spans="1:11" ht="30" x14ac:dyDescent="0.25">
      <c r="A21" s="26" t="s">
        <v>18</v>
      </c>
      <c r="B21" s="29"/>
      <c r="C21" s="27"/>
      <c r="D21" s="27"/>
      <c r="E21" s="27"/>
      <c r="F21" s="27"/>
      <c r="G21" s="27"/>
      <c r="H21" s="27" t="s">
        <v>82</v>
      </c>
      <c r="I21" s="27"/>
      <c r="J21" s="27"/>
      <c r="K21" s="28"/>
    </row>
    <row r="22" spans="1:11" ht="30" x14ac:dyDescent="0.25">
      <c r="A22" s="23" t="s">
        <v>19</v>
      </c>
      <c r="B22" s="24"/>
      <c r="C22" s="24"/>
      <c r="D22" s="24"/>
      <c r="E22" s="24"/>
      <c r="F22" s="24"/>
      <c r="G22" s="24"/>
      <c r="H22" s="24" t="s">
        <v>82</v>
      </c>
      <c r="I22" s="24"/>
      <c r="J22" s="24"/>
      <c r="K22" s="25"/>
    </row>
    <row r="23" spans="1:11" ht="30" x14ac:dyDescent="0.25">
      <c r="A23" s="26" t="s">
        <v>20</v>
      </c>
      <c r="B23" s="27"/>
      <c r="C23" s="27"/>
      <c r="D23" s="27"/>
      <c r="E23" s="27"/>
      <c r="F23" s="27"/>
      <c r="G23" s="27"/>
      <c r="H23" s="27" t="s">
        <v>82</v>
      </c>
      <c r="I23" s="27"/>
      <c r="J23" s="27"/>
      <c r="K23" s="28"/>
    </row>
    <row r="24" spans="1:11" ht="30" x14ac:dyDescent="0.25">
      <c r="A24" s="23" t="s">
        <v>21</v>
      </c>
      <c r="B24" s="24"/>
      <c r="C24" s="24"/>
      <c r="D24" s="24"/>
      <c r="E24" s="24"/>
      <c r="F24" s="24"/>
      <c r="G24" s="24"/>
      <c r="H24" s="24" t="s">
        <v>82</v>
      </c>
      <c r="I24" s="24"/>
      <c r="J24" s="24"/>
      <c r="K24" s="25"/>
    </row>
    <row r="25" spans="1:11" ht="30" x14ac:dyDescent="0.25">
      <c r="A25" s="26" t="s">
        <v>22</v>
      </c>
      <c r="B25" s="27"/>
      <c r="C25" s="27"/>
      <c r="D25" s="27"/>
      <c r="E25" s="27"/>
      <c r="F25" s="27"/>
      <c r="G25" s="27"/>
      <c r="H25" s="27" t="s">
        <v>82</v>
      </c>
      <c r="I25" s="27"/>
      <c r="J25" s="27"/>
      <c r="K25" s="28"/>
    </row>
    <row r="26" spans="1:11" ht="30" x14ac:dyDescent="0.25">
      <c r="A26" s="23" t="s">
        <v>23</v>
      </c>
      <c r="B26" s="24"/>
      <c r="C26" s="24"/>
      <c r="D26" s="24"/>
      <c r="E26" s="24"/>
      <c r="F26" s="24"/>
      <c r="G26" s="24"/>
      <c r="H26" s="24" t="s">
        <v>82</v>
      </c>
      <c r="I26" s="24"/>
      <c r="J26" s="24"/>
      <c r="K26" s="25"/>
    </row>
    <row r="27" spans="1:11" ht="30" x14ac:dyDescent="0.25">
      <c r="A27" s="26" t="s">
        <v>24</v>
      </c>
      <c r="B27" s="27"/>
      <c r="C27" s="27"/>
      <c r="D27" s="27"/>
      <c r="E27" s="27"/>
      <c r="F27" s="27"/>
      <c r="G27" s="27"/>
      <c r="H27" s="27" t="s">
        <v>82</v>
      </c>
      <c r="I27" s="27"/>
      <c r="J27" s="27"/>
      <c r="K27" s="28"/>
    </row>
    <row r="28" spans="1:11" ht="30" x14ac:dyDescent="0.25">
      <c r="A28" s="23" t="s">
        <v>25</v>
      </c>
      <c r="B28" s="24"/>
      <c r="C28" s="24"/>
      <c r="D28" s="24"/>
      <c r="E28" s="24"/>
      <c r="F28" s="24"/>
      <c r="G28" s="24"/>
      <c r="H28" s="24" t="s">
        <v>82</v>
      </c>
      <c r="I28" s="24"/>
      <c r="J28" s="24"/>
      <c r="K28" s="25"/>
    </row>
    <row r="29" spans="1:11" ht="30" x14ac:dyDescent="0.25">
      <c r="A29" s="26" t="s">
        <v>26</v>
      </c>
      <c r="B29" s="27"/>
      <c r="C29" s="27"/>
      <c r="D29" s="27"/>
      <c r="E29" s="27"/>
      <c r="F29" s="27"/>
      <c r="G29" s="27"/>
      <c r="H29" s="27" t="s">
        <v>82</v>
      </c>
      <c r="I29" s="27"/>
      <c r="J29" s="27"/>
      <c r="K29" s="28"/>
    </row>
    <row r="30" spans="1:11" ht="30" x14ac:dyDescent="0.25">
      <c r="A30" s="23" t="s">
        <v>27</v>
      </c>
      <c r="B30" s="24"/>
      <c r="C30" s="24"/>
      <c r="D30" s="24"/>
      <c r="E30" s="24"/>
      <c r="F30" s="24"/>
      <c r="G30" s="24"/>
      <c r="H30" s="24" t="s">
        <v>82</v>
      </c>
      <c r="I30" s="24"/>
      <c r="J30" s="24"/>
      <c r="K30" s="25"/>
    </row>
    <row r="31" spans="1:11" ht="30" x14ac:dyDescent="0.25">
      <c r="A31" s="26" t="s">
        <v>28</v>
      </c>
      <c r="B31" s="27"/>
      <c r="C31" s="27"/>
      <c r="D31" s="27"/>
      <c r="E31" s="27"/>
      <c r="F31" s="27"/>
      <c r="G31" s="27"/>
      <c r="H31" s="27" t="s">
        <v>82</v>
      </c>
      <c r="I31" s="27"/>
      <c r="J31" s="27"/>
      <c r="K31" s="28"/>
    </row>
    <row r="32" spans="1:11" ht="30" x14ac:dyDescent="0.25">
      <c r="A32" s="23" t="s">
        <v>29</v>
      </c>
      <c r="B32" s="24"/>
      <c r="C32" s="24"/>
      <c r="D32" s="24"/>
      <c r="E32" s="24"/>
      <c r="F32" s="24"/>
      <c r="G32" s="24"/>
      <c r="H32" s="24" t="s">
        <v>82</v>
      </c>
      <c r="I32" s="24"/>
      <c r="J32" s="24"/>
      <c r="K32" s="25"/>
    </row>
    <row r="33" spans="1:11" ht="30" x14ac:dyDescent="0.25">
      <c r="A33" s="26" t="s">
        <v>30</v>
      </c>
      <c r="B33" s="27"/>
      <c r="C33" s="27"/>
      <c r="D33" s="27"/>
      <c r="E33" s="27"/>
      <c r="F33" s="27"/>
      <c r="G33" s="27"/>
      <c r="H33" s="27" t="s">
        <v>82</v>
      </c>
      <c r="I33" s="27"/>
      <c r="J33" s="27"/>
      <c r="K33" s="28"/>
    </row>
    <row r="34" spans="1:11" ht="30" x14ac:dyDescent="0.25">
      <c r="A34" s="23" t="s">
        <v>31</v>
      </c>
      <c r="B34" s="24"/>
      <c r="C34" s="24"/>
      <c r="D34" s="24"/>
      <c r="E34" s="24"/>
      <c r="F34" s="24"/>
      <c r="G34" s="24"/>
      <c r="H34" s="24" t="s">
        <v>82</v>
      </c>
      <c r="I34" s="24"/>
      <c r="J34" s="24"/>
      <c r="K34" s="25"/>
    </row>
    <row r="35" spans="1:11" ht="30" x14ac:dyDescent="0.25">
      <c r="A35" s="26" t="s">
        <v>32</v>
      </c>
      <c r="B35" s="27"/>
      <c r="C35" s="27"/>
      <c r="D35" s="27"/>
      <c r="E35" s="27"/>
      <c r="F35" s="27"/>
      <c r="G35" s="27"/>
      <c r="H35" s="27" t="s">
        <v>82</v>
      </c>
      <c r="I35" s="27"/>
      <c r="J35" s="27"/>
      <c r="K35" s="28"/>
    </row>
    <row r="36" spans="1:11" ht="30" x14ac:dyDescent="0.25">
      <c r="A36" s="23" t="s">
        <v>33</v>
      </c>
      <c r="B36" s="24"/>
      <c r="C36" s="24"/>
      <c r="D36" s="24"/>
      <c r="E36" s="24"/>
      <c r="F36" s="24"/>
      <c r="G36" s="24"/>
      <c r="H36" s="24" t="s">
        <v>82</v>
      </c>
      <c r="I36" s="24"/>
      <c r="J36" s="24"/>
      <c r="K36" s="25"/>
    </row>
    <row r="37" spans="1:11" ht="30" x14ac:dyDescent="0.25">
      <c r="A37" s="26" t="s">
        <v>34</v>
      </c>
      <c r="B37" s="27"/>
      <c r="C37" s="27"/>
      <c r="D37" s="27"/>
      <c r="E37" s="27"/>
      <c r="F37" s="27"/>
      <c r="G37" s="27"/>
      <c r="H37" s="27" t="s">
        <v>82</v>
      </c>
      <c r="I37" s="27"/>
      <c r="J37" s="27"/>
      <c r="K37" s="28"/>
    </row>
    <row r="38" spans="1:11" ht="30" x14ac:dyDescent="0.25">
      <c r="A38" s="23" t="s">
        <v>35</v>
      </c>
      <c r="B38" s="24"/>
      <c r="C38" s="24"/>
      <c r="D38" s="24"/>
      <c r="E38" s="24"/>
      <c r="F38" s="24"/>
      <c r="G38" s="24"/>
      <c r="H38" s="24" t="s">
        <v>82</v>
      </c>
      <c r="I38" s="24"/>
      <c r="J38" s="24"/>
      <c r="K38" s="25"/>
    </row>
    <row r="39" spans="1:11" ht="30" x14ac:dyDescent="0.25">
      <c r="A39" s="26" t="s">
        <v>36</v>
      </c>
      <c r="B39" s="27"/>
      <c r="C39" s="27"/>
      <c r="D39" s="27"/>
      <c r="E39" s="27"/>
      <c r="F39" s="27"/>
      <c r="G39" s="27"/>
      <c r="H39" s="27" t="s">
        <v>82</v>
      </c>
      <c r="I39" s="27"/>
      <c r="J39" s="27"/>
      <c r="K39" s="28"/>
    </row>
    <row r="40" spans="1:11" ht="30" x14ac:dyDescent="0.25">
      <c r="A40" s="23" t="s">
        <v>37</v>
      </c>
      <c r="B40" s="24"/>
      <c r="C40" s="24"/>
      <c r="D40" s="24"/>
      <c r="E40" s="24"/>
      <c r="F40" s="24"/>
      <c r="G40" s="24"/>
      <c r="H40" s="24" t="s">
        <v>82</v>
      </c>
      <c r="I40" s="24"/>
      <c r="J40" s="24"/>
      <c r="K40" s="25"/>
    </row>
    <row r="41" spans="1:11" ht="30" x14ac:dyDescent="0.25">
      <c r="A41" s="26" t="s">
        <v>38</v>
      </c>
      <c r="B41" s="27"/>
      <c r="C41" s="27"/>
      <c r="D41" s="27"/>
      <c r="E41" s="27"/>
      <c r="F41" s="27"/>
      <c r="G41" s="27"/>
      <c r="H41" s="27" t="s">
        <v>82</v>
      </c>
      <c r="I41" s="27"/>
      <c r="J41" s="27"/>
      <c r="K41" s="28"/>
    </row>
    <row r="42" spans="1:11" ht="30" x14ac:dyDescent="0.25">
      <c r="A42" s="23" t="s">
        <v>39</v>
      </c>
      <c r="B42" s="24"/>
      <c r="C42" s="24"/>
      <c r="D42" s="24"/>
      <c r="E42" s="24"/>
      <c r="F42" s="24"/>
      <c r="G42" s="24"/>
      <c r="H42" s="24" t="s">
        <v>82</v>
      </c>
      <c r="I42" s="24"/>
      <c r="J42" s="24"/>
      <c r="K42" s="25"/>
    </row>
    <row r="43" spans="1:11" ht="30" x14ac:dyDescent="0.25">
      <c r="A43" s="26" t="s">
        <v>40</v>
      </c>
      <c r="B43" s="27"/>
      <c r="C43" s="27"/>
      <c r="D43" s="27"/>
      <c r="E43" s="27"/>
      <c r="F43" s="27"/>
      <c r="G43" s="27"/>
      <c r="H43" s="27" t="s">
        <v>82</v>
      </c>
      <c r="I43" s="27"/>
      <c r="J43" s="27"/>
      <c r="K43" s="28"/>
    </row>
    <row r="44" spans="1:11" ht="30" x14ac:dyDescent="0.25">
      <c r="A44" s="23" t="s">
        <v>41</v>
      </c>
      <c r="B44" s="24"/>
      <c r="C44" s="24"/>
      <c r="D44" s="24"/>
      <c r="E44" s="24"/>
      <c r="F44" s="24"/>
      <c r="G44" s="24"/>
      <c r="H44" s="24" t="s">
        <v>82</v>
      </c>
      <c r="I44" s="24"/>
      <c r="J44" s="24"/>
      <c r="K44" s="25"/>
    </row>
    <row r="45" spans="1:11" ht="30" x14ac:dyDescent="0.25">
      <c r="A45" s="26" t="s">
        <v>42</v>
      </c>
      <c r="B45" s="27"/>
      <c r="C45" s="27"/>
      <c r="D45" s="27"/>
      <c r="E45" s="27"/>
      <c r="F45" s="27"/>
      <c r="G45" s="27"/>
      <c r="H45" s="27" t="s">
        <v>82</v>
      </c>
      <c r="I45" s="27"/>
      <c r="J45" s="27"/>
      <c r="K45" s="28"/>
    </row>
    <row r="46" spans="1:11" ht="30" x14ac:dyDescent="0.25">
      <c r="A46" s="23" t="s">
        <v>43</v>
      </c>
      <c r="B46" s="24"/>
      <c r="C46" s="24"/>
      <c r="D46" s="24"/>
      <c r="E46" s="24"/>
      <c r="F46" s="24"/>
      <c r="G46" s="24"/>
      <c r="H46" s="24" t="s">
        <v>82</v>
      </c>
      <c r="I46" s="24"/>
      <c r="J46" s="24"/>
      <c r="K46" s="25"/>
    </row>
    <row r="47" spans="1:11" ht="30" x14ac:dyDescent="0.25">
      <c r="A47" s="26" t="s">
        <v>44</v>
      </c>
      <c r="B47" s="27"/>
      <c r="C47" s="27"/>
      <c r="D47" s="27"/>
      <c r="E47" s="27"/>
      <c r="F47" s="27"/>
      <c r="G47" s="27"/>
      <c r="H47" s="27" t="s">
        <v>82</v>
      </c>
      <c r="I47" s="27"/>
      <c r="J47" s="27"/>
      <c r="K47" s="28"/>
    </row>
    <row r="48" spans="1:11" ht="30" x14ac:dyDescent="0.25">
      <c r="A48" s="23" t="s">
        <v>45</v>
      </c>
      <c r="B48" s="24"/>
      <c r="C48" s="24"/>
      <c r="D48" s="24"/>
      <c r="E48" s="24"/>
      <c r="F48" s="24"/>
      <c r="G48" s="24"/>
      <c r="H48" s="24" t="s">
        <v>82</v>
      </c>
      <c r="I48" s="24"/>
      <c r="J48" s="24"/>
      <c r="K48" s="25"/>
    </row>
    <row r="49" spans="1:11" ht="30" x14ac:dyDescent="0.25">
      <c r="A49" s="26" t="s">
        <v>46</v>
      </c>
      <c r="B49" s="27"/>
      <c r="C49" s="27"/>
      <c r="D49" s="27"/>
      <c r="E49" s="27"/>
      <c r="F49" s="27"/>
      <c r="G49" s="27"/>
      <c r="H49" s="27" t="s">
        <v>82</v>
      </c>
      <c r="I49" s="27"/>
      <c r="J49" s="27"/>
      <c r="K49" s="28"/>
    </row>
    <row r="50" spans="1:11" ht="30" x14ac:dyDescent="0.25">
      <c r="A50" s="23" t="s">
        <v>47</v>
      </c>
      <c r="B50" s="24"/>
      <c r="C50" s="24"/>
      <c r="D50" s="24"/>
      <c r="E50" s="24"/>
      <c r="F50" s="24"/>
      <c r="G50" s="24"/>
      <c r="H50" s="24" t="s">
        <v>82</v>
      </c>
      <c r="I50" s="24"/>
      <c r="J50" s="24"/>
      <c r="K50" s="25"/>
    </row>
    <row r="51" spans="1:11" ht="30" x14ac:dyDescent="0.25">
      <c r="A51" s="26" t="s">
        <v>48</v>
      </c>
      <c r="B51" s="27"/>
      <c r="C51" s="27"/>
      <c r="D51" s="27"/>
      <c r="E51" s="27"/>
      <c r="F51" s="27"/>
      <c r="G51" s="27"/>
      <c r="H51" s="27" t="s">
        <v>82</v>
      </c>
      <c r="I51" s="27"/>
      <c r="J51" s="27"/>
      <c r="K51" s="28"/>
    </row>
    <row r="52" spans="1:11" ht="30" x14ac:dyDescent="0.25">
      <c r="A52" s="23" t="s">
        <v>49</v>
      </c>
      <c r="B52" s="24"/>
      <c r="C52" s="24"/>
      <c r="D52" s="24"/>
      <c r="E52" s="24"/>
      <c r="F52" s="24"/>
      <c r="G52" s="24"/>
      <c r="H52" s="24" t="s">
        <v>82</v>
      </c>
      <c r="I52" s="24"/>
      <c r="J52" s="24"/>
      <c r="K52" s="25"/>
    </row>
    <row r="53" spans="1:11" ht="30" x14ac:dyDescent="0.25">
      <c r="A53" s="26" t="s">
        <v>50</v>
      </c>
      <c r="B53" s="27"/>
      <c r="C53" s="27"/>
      <c r="D53" s="27"/>
      <c r="E53" s="27"/>
      <c r="F53" s="27"/>
      <c r="G53" s="27"/>
      <c r="H53" s="27" t="s">
        <v>82</v>
      </c>
      <c r="I53" s="27"/>
      <c r="J53" s="27"/>
      <c r="K53" s="28"/>
    </row>
    <row r="54" spans="1:11" ht="30" x14ac:dyDescent="0.25">
      <c r="A54" s="23" t="s">
        <v>51</v>
      </c>
      <c r="B54" s="24"/>
      <c r="C54" s="24"/>
      <c r="D54" s="24"/>
      <c r="E54" s="24"/>
      <c r="F54" s="24"/>
      <c r="G54" s="24"/>
      <c r="H54" s="24" t="s">
        <v>82</v>
      </c>
      <c r="I54" s="24"/>
      <c r="J54" s="24"/>
      <c r="K54" s="25"/>
    </row>
    <row r="55" spans="1:11" ht="30" x14ac:dyDescent="0.25">
      <c r="A55" s="26" t="s">
        <v>52</v>
      </c>
      <c r="B55" s="27"/>
      <c r="C55" s="27"/>
      <c r="D55" s="27"/>
      <c r="E55" s="27"/>
      <c r="F55" s="27"/>
      <c r="G55" s="27"/>
      <c r="H55" s="27" t="s">
        <v>82</v>
      </c>
      <c r="I55" s="27"/>
      <c r="J55" s="27"/>
      <c r="K55" s="28"/>
    </row>
    <row r="56" spans="1:11" ht="30" x14ac:dyDescent="0.25">
      <c r="A56" s="23" t="s">
        <v>53</v>
      </c>
      <c r="B56" s="24"/>
      <c r="C56" s="24"/>
      <c r="D56" s="24"/>
      <c r="E56" s="24"/>
      <c r="F56" s="24"/>
      <c r="G56" s="24"/>
      <c r="H56" s="24" t="s">
        <v>82</v>
      </c>
      <c r="I56" s="24"/>
      <c r="J56" s="24"/>
      <c r="K56" s="25"/>
    </row>
    <row r="57" spans="1:11" ht="30" x14ac:dyDescent="0.25">
      <c r="A57" s="26" t="s">
        <v>54</v>
      </c>
      <c r="B57" s="27"/>
      <c r="C57" s="27"/>
      <c r="D57" s="27"/>
      <c r="E57" s="27"/>
      <c r="F57" s="27"/>
      <c r="G57" s="27"/>
      <c r="H57" s="27" t="s">
        <v>82</v>
      </c>
      <c r="I57" s="27"/>
      <c r="J57" s="27"/>
      <c r="K57" s="28"/>
    </row>
    <row r="58" spans="1:11" ht="30" x14ac:dyDescent="0.25">
      <c r="A58" s="23" t="s">
        <v>55</v>
      </c>
      <c r="B58" s="24"/>
      <c r="C58" s="24"/>
      <c r="D58" s="24"/>
      <c r="E58" s="24"/>
      <c r="F58" s="24"/>
      <c r="G58" s="24"/>
      <c r="H58" s="24" t="s">
        <v>82</v>
      </c>
      <c r="I58" s="24"/>
      <c r="J58" s="24"/>
      <c r="K58" s="25"/>
    </row>
    <row r="59" spans="1:11" ht="30" x14ac:dyDescent="0.25">
      <c r="A59" s="26" t="s">
        <v>56</v>
      </c>
      <c r="B59" s="27"/>
      <c r="C59" s="27"/>
      <c r="D59" s="27"/>
      <c r="E59" s="27"/>
      <c r="F59" s="27"/>
      <c r="G59" s="27"/>
      <c r="H59" s="27" t="s">
        <v>82</v>
      </c>
      <c r="I59" s="27"/>
      <c r="J59" s="27"/>
      <c r="K59" s="28"/>
    </row>
    <row r="60" spans="1:11" ht="30" x14ac:dyDescent="0.25">
      <c r="A60" s="23" t="s">
        <v>57</v>
      </c>
      <c r="B60" s="24"/>
      <c r="C60" s="24"/>
      <c r="D60" s="24"/>
      <c r="E60" s="24"/>
      <c r="F60" s="24"/>
      <c r="G60" s="24"/>
      <c r="H60" s="24" t="s">
        <v>82</v>
      </c>
      <c r="I60" s="24"/>
      <c r="J60" s="24"/>
      <c r="K60" s="25"/>
    </row>
    <row r="61" spans="1:11" ht="30" x14ac:dyDescent="0.25">
      <c r="A61" s="26" t="s">
        <v>58</v>
      </c>
      <c r="B61" s="27"/>
      <c r="C61" s="27"/>
      <c r="D61" s="27"/>
      <c r="E61" s="27"/>
      <c r="F61" s="27"/>
      <c r="G61" s="27"/>
      <c r="H61" s="27" t="s">
        <v>82</v>
      </c>
      <c r="I61" s="27"/>
      <c r="J61" s="27"/>
      <c r="K61" s="28"/>
    </row>
    <row r="62" spans="1:11" ht="30" x14ac:dyDescent="0.25">
      <c r="A62" s="23" t="s">
        <v>59</v>
      </c>
      <c r="B62" s="24"/>
      <c r="C62" s="24"/>
      <c r="D62" s="24"/>
      <c r="E62" s="24"/>
      <c r="F62" s="24"/>
      <c r="G62" s="24"/>
      <c r="H62" s="24" t="s">
        <v>82</v>
      </c>
      <c r="I62" s="24"/>
      <c r="J62" s="24"/>
      <c r="K62" s="25"/>
    </row>
    <row r="63" spans="1:11" ht="30" x14ac:dyDescent="0.25">
      <c r="A63" s="26" t="s">
        <v>60</v>
      </c>
      <c r="B63" s="27"/>
      <c r="C63" s="27"/>
      <c r="D63" s="27"/>
      <c r="E63" s="27"/>
      <c r="F63" s="27"/>
      <c r="G63" s="27"/>
      <c r="H63" s="27" t="s">
        <v>82</v>
      </c>
      <c r="I63" s="27"/>
      <c r="J63" s="27"/>
      <c r="K63" s="28"/>
    </row>
    <row r="64" spans="1:11" ht="30" x14ac:dyDescent="0.25">
      <c r="A64" s="23" t="s">
        <v>61</v>
      </c>
      <c r="B64" s="24"/>
      <c r="C64" s="24"/>
      <c r="D64" s="24"/>
      <c r="E64" s="24"/>
      <c r="F64" s="24"/>
      <c r="G64" s="24"/>
      <c r="H64" s="24" t="s">
        <v>82</v>
      </c>
      <c r="I64" s="24"/>
      <c r="J64" s="24"/>
      <c r="K64" s="25"/>
    </row>
    <row r="65" spans="1:11" ht="30" x14ac:dyDescent="0.25">
      <c r="A65" s="26" t="s">
        <v>62</v>
      </c>
      <c r="B65" s="27"/>
      <c r="C65" s="27"/>
      <c r="D65" s="27"/>
      <c r="E65" s="27"/>
      <c r="F65" s="27"/>
      <c r="G65" s="27"/>
      <c r="H65" s="27" t="s">
        <v>82</v>
      </c>
      <c r="I65" s="27"/>
      <c r="J65" s="27"/>
      <c r="K65" s="28"/>
    </row>
    <row r="66" spans="1:11" ht="30" x14ac:dyDescent="0.25">
      <c r="A66" s="23" t="s">
        <v>63</v>
      </c>
      <c r="B66" s="24"/>
      <c r="C66" s="24"/>
      <c r="D66" s="24"/>
      <c r="E66" s="24"/>
      <c r="F66" s="24"/>
      <c r="G66" s="24"/>
      <c r="H66" s="24" t="s">
        <v>82</v>
      </c>
      <c r="I66" s="24"/>
      <c r="J66" s="24"/>
      <c r="K66" s="25"/>
    </row>
    <row r="67" spans="1:11" ht="30" x14ac:dyDescent="0.25">
      <c r="A67" s="26" t="s">
        <v>64</v>
      </c>
      <c r="B67" s="27"/>
      <c r="C67" s="27"/>
      <c r="D67" s="27"/>
      <c r="E67" s="27"/>
      <c r="F67" s="27"/>
      <c r="G67" s="27"/>
      <c r="H67" s="27" t="s">
        <v>82</v>
      </c>
      <c r="I67" s="27"/>
      <c r="J67" s="27"/>
      <c r="K67" s="28"/>
    </row>
    <row r="68" spans="1:11" ht="30" x14ac:dyDescent="0.25">
      <c r="A68" s="23" t="s">
        <v>65</v>
      </c>
      <c r="B68" s="24"/>
      <c r="C68" s="24"/>
      <c r="D68" s="24"/>
      <c r="E68" s="24"/>
      <c r="F68" s="24"/>
      <c r="G68" s="24"/>
      <c r="H68" s="24" t="s">
        <v>82</v>
      </c>
      <c r="I68" s="24"/>
      <c r="J68" s="24"/>
      <c r="K68" s="25"/>
    </row>
    <row r="69" spans="1:11" ht="30" x14ac:dyDescent="0.25">
      <c r="A69" s="26" t="s">
        <v>66</v>
      </c>
      <c r="B69" s="27"/>
      <c r="C69" s="27"/>
      <c r="D69" s="27"/>
      <c r="E69" s="27"/>
      <c r="F69" s="27"/>
      <c r="G69" s="27"/>
      <c r="H69" s="27" t="s">
        <v>82</v>
      </c>
      <c r="I69" s="27"/>
      <c r="J69" s="27"/>
      <c r="K69" s="28"/>
    </row>
    <row r="70" spans="1:11" ht="30" x14ac:dyDescent="0.25">
      <c r="A70" s="23" t="s">
        <v>67</v>
      </c>
      <c r="B70" s="24"/>
      <c r="C70" s="24"/>
      <c r="D70" s="24"/>
      <c r="E70" s="24"/>
      <c r="F70" s="24"/>
      <c r="G70" s="24"/>
      <c r="H70" s="24" t="s">
        <v>82</v>
      </c>
      <c r="I70" s="24"/>
      <c r="J70" s="24"/>
      <c r="K70" s="25"/>
    </row>
    <row r="71" spans="1:11" ht="30" x14ac:dyDescent="0.25">
      <c r="A71" s="26" t="s">
        <v>68</v>
      </c>
      <c r="B71" s="27"/>
      <c r="C71" s="27"/>
      <c r="D71" s="27"/>
      <c r="E71" s="27"/>
      <c r="F71" s="27"/>
      <c r="G71" s="27"/>
      <c r="H71" s="27" t="s">
        <v>82</v>
      </c>
      <c r="I71" s="27"/>
      <c r="J71" s="27"/>
      <c r="K71" s="28"/>
    </row>
    <row r="72" spans="1:11" ht="30" x14ac:dyDescent="0.25">
      <c r="A72" s="23" t="s">
        <v>69</v>
      </c>
      <c r="B72" s="24"/>
      <c r="C72" s="24"/>
      <c r="D72" s="24"/>
      <c r="E72" s="24"/>
      <c r="F72" s="24"/>
      <c r="G72" s="24"/>
      <c r="H72" s="24" t="s">
        <v>82</v>
      </c>
      <c r="I72" s="24"/>
      <c r="J72" s="24"/>
      <c r="K72" s="25"/>
    </row>
    <row r="73" spans="1:11" ht="30" x14ac:dyDescent="0.25">
      <c r="A73" s="26" t="s">
        <v>70</v>
      </c>
      <c r="B73" s="27"/>
      <c r="C73" s="27"/>
      <c r="D73" s="27"/>
      <c r="E73" s="27"/>
      <c r="F73" s="27"/>
      <c r="G73" s="27"/>
      <c r="H73" s="27" t="s">
        <v>82</v>
      </c>
      <c r="I73" s="27"/>
      <c r="J73" s="27"/>
      <c r="K73" s="28"/>
    </row>
    <row r="74" spans="1:11" ht="30" x14ac:dyDescent="0.25">
      <c r="A74" s="23" t="s">
        <v>71</v>
      </c>
      <c r="B74" s="24"/>
      <c r="C74" s="24"/>
      <c r="D74" s="24"/>
      <c r="E74" s="24"/>
      <c r="F74" s="24"/>
      <c r="G74" s="24"/>
      <c r="H74" s="24" t="s">
        <v>82</v>
      </c>
      <c r="I74" s="24"/>
      <c r="J74" s="24"/>
      <c r="K74" s="25"/>
    </row>
    <row r="75" spans="1:11" ht="30" x14ac:dyDescent="0.25">
      <c r="A75" s="26" t="s">
        <v>72</v>
      </c>
      <c r="B75" s="27"/>
      <c r="C75" s="27"/>
      <c r="D75" s="27"/>
      <c r="E75" s="27"/>
      <c r="F75" s="27"/>
      <c r="G75" s="27"/>
      <c r="H75" s="27" t="s">
        <v>82</v>
      </c>
      <c r="I75" s="27"/>
      <c r="J75" s="27"/>
      <c r="K75" s="28"/>
    </row>
    <row r="76" spans="1:11" ht="30" x14ac:dyDescent="0.25">
      <c r="A76" s="23" t="s">
        <v>73</v>
      </c>
      <c r="B76" s="24"/>
      <c r="C76" s="24"/>
      <c r="D76" s="24"/>
      <c r="E76" s="24"/>
      <c r="F76" s="24"/>
      <c r="G76" s="24"/>
      <c r="H76" s="24" t="s">
        <v>82</v>
      </c>
      <c r="I76" s="24"/>
      <c r="J76" s="24"/>
      <c r="K76" s="25"/>
    </row>
    <row r="77" spans="1:11" ht="30" x14ac:dyDescent="0.25">
      <c r="A77" s="26" t="s">
        <v>74</v>
      </c>
      <c r="B77" s="27"/>
      <c r="C77" s="27"/>
      <c r="D77" s="27"/>
      <c r="E77" s="27"/>
      <c r="F77" s="27"/>
      <c r="G77" s="27"/>
      <c r="H77" s="27" t="s">
        <v>82</v>
      </c>
      <c r="I77" s="27"/>
      <c r="J77" s="27"/>
      <c r="K77" s="28"/>
    </row>
    <row r="78" spans="1:11" ht="30" x14ac:dyDescent="0.25">
      <c r="A78" s="23" t="s">
        <v>75</v>
      </c>
      <c r="B78" s="24"/>
      <c r="C78" s="24"/>
      <c r="D78" s="24"/>
      <c r="E78" s="24"/>
      <c r="F78" s="24"/>
      <c r="G78" s="24"/>
      <c r="H78" s="24" t="s">
        <v>82</v>
      </c>
      <c r="I78" s="24"/>
      <c r="J78" s="24"/>
      <c r="K78" s="25"/>
    </row>
    <row r="79" spans="1:11" ht="30" x14ac:dyDescent="0.25">
      <c r="A79" s="26" t="s">
        <v>76</v>
      </c>
      <c r="B79" s="27"/>
      <c r="C79" s="27"/>
      <c r="D79" s="27"/>
      <c r="E79" s="27"/>
      <c r="F79" s="27"/>
      <c r="G79" s="27"/>
      <c r="H79" s="27" t="s">
        <v>82</v>
      </c>
      <c r="I79" s="27"/>
      <c r="J79" s="27"/>
      <c r="K79" s="28"/>
    </row>
    <row r="80" spans="1:11" ht="30" x14ac:dyDescent="0.25">
      <c r="A80" s="23" t="s">
        <v>77</v>
      </c>
      <c r="B80" s="24"/>
      <c r="C80" s="24"/>
      <c r="D80" s="24"/>
      <c r="E80" s="24"/>
      <c r="F80" s="24"/>
      <c r="G80" s="24"/>
      <c r="H80" s="24" t="s">
        <v>82</v>
      </c>
      <c r="I80" s="24"/>
      <c r="J80" s="24"/>
      <c r="K80" s="25"/>
    </row>
    <row r="81" spans="1:11" x14ac:dyDescent="0.25">
      <c r="A81" s="15" t="s">
        <v>78</v>
      </c>
      <c r="B81" s="16"/>
      <c r="C81" s="16"/>
      <c r="D81" s="16"/>
      <c r="E81" s="16"/>
      <c r="F81" s="16"/>
      <c r="G81" s="16"/>
      <c r="H81" s="16"/>
      <c r="I81" s="16"/>
      <c r="J81" s="16"/>
      <c r="K81" s="17"/>
    </row>
    <row r="82" spans="1:11" x14ac:dyDescent="0.25">
      <c r="A82" s="2"/>
      <c r="B82" s="2"/>
      <c r="C82" s="2"/>
      <c r="D82" s="2"/>
      <c r="E82" s="2"/>
      <c r="F82" s="2"/>
      <c r="G82" s="2"/>
      <c r="H82" s="2"/>
      <c r="I82" s="2"/>
      <c r="J82" s="2"/>
      <c r="K82" s="2"/>
    </row>
    <row r="83" spans="1:11" x14ac:dyDescent="0.25">
      <c r="A83" s="2"/>
      <c r="B83" s="2"/>
      <c r="C83" s="2"/>
      <c r="D83" s="2"/>
      <c r="E83" s="2"/>
      <c r="F83" s="2"/>
      <c r="G83" s="2"/>
      <c r="H83" s="2"/>
      <c r="I83" s="2"/>
      <c r="J83" s="2"/>
      <c r="K83" s="2"/>
    </row>
    <row r="84" spans="1:11" x14ac:dyDescent="0.25">
      <c r="A84" s="2"/>
      <c r="B84" s="2"/>
      <c r="C84" s="2"/>
      <c r="D84" s="2"/>
      <c r="E84" s="2"/>
      <c r="F84" s="2"/>
      <c r="G84" s="2"/>
      <c r="H84" s="2"/>
      <c r="I84" s="2"/>
      <c r="J84" s="2"/>
      <c r="K84" s="2"/>
    </row>
    <row r="85" spans="1:11" x14ac:dyDescent="0.25">
      <c r="A85" s="2"/>
      <c r="B85" s="2"/>
      <c r="C85" s="2"/>
      <c r="D85" s="2"/>
      <c r="E85" s="2"/>
      <c r="F85" s="2"/>
      <c r="G85" s="2"/>
      <c r="H85" s="2"/>
      <c r="I85" s="2"/>
      <c r="J85" s="2"/>
      <c r="K85" s="2"/>
    </row>
    <row r="86" spans="1:11" x14ac:dyDescent="0.25">
      <c r="A86" s="2"/>
      <c r="B86" s="2"/>
      <c r="C86" s="2"/>
      <c r="D86" s="2"/>
      <c r="E86" s="2"/>
      <c r="F86" s="2"/>
      <c r="G86" s="2"/>
      <c r="H86" s="2"/>
      <c r="I86" s="2"/>
      <c r="J86" s="2"/>
      <c r="K86" s="2"/>
    </row>
    <row r="87" spans="1:11" x14ac:dyDescent="0.25">
      <c r="A87" s="2"/>
      <c r="B87" s="2"/>
      <c r="C87" s="2"/>
      <c r="D87" s="2"/>
      <c r="E87" s="2"/>
      <c r="F87" s="2"/>
      <c r="G87" s="2"/>
      <c r="H87" s="2"/>
      <c r="I87" s="2"/>
      <c r="J87" s="2"/>
      <c r="K87" s="2"/>
    </row>
    <row r="88" spans="1:11" x14ac:dyDescent="0.25">
      <c r="A88" s="2"/>
      <c r="B88" s="2"/>
      <c r="C88" s="2"/>
      <c r="D88" s="2"/>
      <c r="E88" s="2"/>
      <c r="F88" s="2"/>
      <c r="G88" s="2"/>
      <c r="H88" s="2"/>
      <c r="I88" s="2"/>
      <c r="J88" s="2"/>
      <c r="K88" s="2"/>
    </row>
    <row r="89" spans="1:11" x14ac:dyDescent="0.25">
      <c r="A89" s="2"/>
      <c r="B89" s="2"/>
      <c r="C89" s="2"/>
      <c r="D89" s="2"/>
      <c r="E89" s="2"/>
      <c r="F89" s="2"/>
      <c r="G89" s="2"/>
      <c r="H89" s="2"/>
      <c r="I89" s="2"/>
      <c r="J89" s="2"/>
      <c r="K89" s="2"/>
    </row>
    <row r="90" spans="1:11" x14ac:dyDescent="0.25">
      <c r="A90" s="2"/>
      <c r="B90" s="2"/>
      <c r="C90" s="2"/>
      <c r="D90" s="2"/>
      <c r="E90" s="2"/>
      <c r="F90" s="2"/>
      <c r="G90" s="2"/>
      <c r="H90" s="2"/>
      <c r="I90" s="2"/>
      <c r="J90" s="2"/>
      <c r="K90" s="2"/>
    </row>
    <row r="91" spans="1:11" x14ac:dyDescent="0.25">
      <c r="A91" s="2"/>
      <c r="B91" s="2"/>
      <c r="C91" s="2"/>
      <c r="D91" s="2"/>
      <c r="E91" s="2"/>
      <c r="F91" s="2"/>
      <c r="G91" s="2"/>
      <c r="H91" s="2"/>
      <c r="I91" s="2"/>
      <c r="J91" s="2"/>
      <c r="K91" s="2"/>
    </row>
    <row r="92" spans="1:11" x14ac:dyDescent="0.25">
      <c r="A92" s="2"/>
      <c r="B92" s="2"/>
      <c r="C92" s="2"/>
      <c r="D92" s="2"/>
      <c r="E92" s="2"/>
      <c r="F92" s="2"/>
      <c r="G92" s="2"/>
      <c r="H92" s="2"/>
      <c r="I92" s="2"/>
      <c r="J92" s="2"/>
      <c r="K92" s="2"/>
    </row>
    <row r="93" spans="1:11" x14ac:dyDescent="0.25">
      <c r="A93" s="2"/>
      <c r="B93" s="2"/>
      <c r="C93" s="2"/>
      <c r="D93" s="2"/>
      <c r="E93" s="2"/>
      <c r="F93" s="2"/>
      <c r="G93" s="2"/>
      <c r="H93" s="2"/>
      <c r="I93" s="2"/>
      <c r="J93" s="2"/>
      <c r="K93" s="2"/>
    </row>
    <row r="94" spans="1:11" x14ac:dyDescent="0.25">
      <c r="A94" s="2"/>
      <c r="B94" s="2"/>
      <c r="C94" s="2"/>
      <c r="D94" s="2"/>
      <c r="E94" s="2"/>
      <c r="F94" s="2"/>
      <c r="G94" s="2"/>
      <c r="H94" s="2"/>
      <c r="I94" s="2"/>
      <c r="J94" s="2"/>
      <c r="K94" s="2"/>
    </row>
    <row r="95" spans="1:11" x14ac:dyDescent="0.25">
      <c r="A95" s="2"/>
      <c r="B95" s="2"/>
      <c r="C95" s="2"/>
      <c r="D95" s="2"/>
      <c r="E95" s="2"/>
      <c r="F95" s="2"/>
      <c r="G95" s="2"/>
      <c r="H95" s="2"/>
      <c r="I95" s="2"/>
      <c r="J95" s="2"/>
      <c r="K95" s="2"/>
    </row>
    <row r="96" spans="1:11" x14ac:dyDescent="0.25">
      <c r="A96" s="2"/>
      <c r="B96" s="2"/>
      <c r="C96" s="2"/>
      <c r="D96" s="2"/>
      <c r="E96" s="2"/>
      <c r="F96" s="2"/>
      <c r="G96" s="2"/>
      <c r="H96" s="2"/>
      <c r="I96" s="2"/>
      <c r="J96" s="2"/>
      <c r="K96" s="2"/>
    </row>
    <row r="97" spans="1:11" x14ac:dyDescent="0.25">
      <c r="A97" s="2"/>
      <c r="B97" s="2"/>
      <c r="C97" s="2"/>
      <c r="D97" s="2"/>
      <c r="E97" s="2"/>
      <c r="F97" s="2"/>
      <c r="G97" s="2"/>
      <c r="H97" s="2"/>
      <c r="I97" s="2"/>
      <c r="J97" s="2"/>
      <c r="K97" s="2"/>
    </row>
    <row r="98" spans="1:11" x14ac:dyDescent="0.25">
      <c r="A98" s="2"/>
      <c r="B98" s="2"/>
      <c r="C98" s="2"/>
      <c r="D98" s="2"/>
      <c r="E98" s="2"/>
      <c r="F98" s="2"/>
      <c r="G98" s="2"/>
      <c r="H98" s="2"/>
      <c r="I98" s="2"/>
      <c r="J98" s="2"/>
      <c r="K98" s="2"/>
    </row>
    <row r="99" spans="1:11" x14ac:dyDescent="0.25">
      <c r="A99" s="2"/>
      <c r="B99" s="2"/>
      <c r="C99" s="2"/>
      <c r="D99" s="2"/>
      <c r="E99" s="2"/>
      <c r="F99" s="2"/>
      <c r="G99" s="2"/>
      <c r="H99" s="2"/>
      <c r="I99" s="2"/>
      <c r="J99" s="2"/>
      <c r="K99" s="2"/>
    </row>
    <row r="100" spans="1:11" x14ac:dyDescent="0.25">
      <c r="A100" s="2"/>
      <c r="B100" s="2"/>
      <c r="C100" s="2"/>
      <c r="D100" s="2"/>
      <c r="E100" s="2"/>
      <c r="F100" s="2"/>
      <c r="G100" s="2"/>
      <c r="H100" s="2"/>
      <c r="I100" s="2"/>
      <c r="J100" s="2"/>
      <c r="K100" s="2"/>
    </row>
    <row r="101" spans="1:11" x14ac:dyDescent="0.25">
      <c r="A101" s="2"/>
      <c r="B101" s="2"/>
      <c r="C101" s="2"/>
      <c r="D101" s="2"/>
      <c r="E101" s="2"/>
      <c r="F101" s="2"/>
      <c r="G101" s="2"/>
      <c r="H101" s="2"/>
      <c r="I101" s="2"/>
      <c r="J101" s="2"/>
      <c r="K101" s="2"/>
    </row>
    <row r="102" spans="1:11" x14ac:dyDescent="0.25">
      <c r="A102" s="2"/>
      <c r="B102" s="2"/>
      <c r="C102" s="2"/>
      <c r="D102" s="2"/>
      <c r="E102" s="2"/>
      <c r="F102" s="2"/>
      <c r="G102" s="2"/>
      <c r="H102" s="2"/>
      <c r="I102" s="2"/>
      <c r="J102" s="2"/>
      <c r="K102" s="2"/>
    </row>
    <row r="103" spans="1:11" x14ac:dyDescent="0.25">
      <c r="A103" s="2"/>
      <c r="B103" s="2"/>
      <c r="C103" s="2"/>
      <c r="D103" s="2"/>
      <c r="E103" s="2"/>
      <c r="F103" s="2"/>
      <c r="G103" s="2"/>
      <c r="H103" s="2"/>
      <c r="I103" s="2"/>
      <c r="J103" s="2"/>
      <c r="K103" s="2"/>
    </row>
    <row r="104" spans="1:11" x14ac:dyDescent="0.25">
      <c r="A104" s="2"/>
      <c r="B104" s="2"/>
      <c r="C104" s="2"/>
      <c r="D104" s="2"/>
      <c r="E104" s="2"/>
      <c r="F104" s="2"/>
      <c r="G104" s="2"/>
      <c r="H104" s="2"/>
      <c r="I104" s="2"/>
      <c r="J104" s="2"/>
      <c r="K104" s="2"/>
    </row>
    <row r="105" spans="1:11" x14ac:dyDescent="0.25">
      <c r="A105" s="2"/>
      <c r="B105" s="2"/>
      <c r="C105" s="2"/>
      <c r="D105" s="2"/>
      <c r="E105" s="2"/>
      <c r="F105" s="2"/>
      <c r="G105" s="2"/>
      <c r="H105" s="2"/>
      <c r="I105" s="2"/>
      <c r="J105" s="2"/>
      <c r="K105" s="2"/>
    </row>
    <row r="106" spans="1:11" x14ac:dyDescent="0.25">
      <c r="A106" s="2"/>
      <c r="B106" s="2"/>
      <c r="C106" s="2"/>
      <c r="D106" s="2"/>
      <c r="E106" s="2"/>
      <c r="F106" s="2"/>
      <c r="G106" s="2"/>
      <c r="H106" s="2"/>
      <c r="I106" s="2"/>
      <c r="J106" s="2"/>
      <c r="K106" s="2"/>
    </row>
    <row r="107" spans="1:11" x14ac:dyDescent="0.25">
      <c r="A107" s="2"/>
      <c r="B107" s="2"/>
      <c r="C107" s="2"/>
      <c r="D107" s="2"/>
      <c r="E107" s="2"/>
      <c r="F107" s="2"/>
      <c r="G107" s="2"/>
      <c r="H107" s="2"/>
      <c r="I107" s="2"/>
      <c r="J107" s="2"/>
      <c r="K107" s="2"/>
    </row>
    <row r="108" spans="1:11" x14ac:dyDescent="0.25">
      <c r="A108" s="2"/>
      <c r="B108" s="2"/>
      <c r="C108" s="2"/>
      <c r="D108" s="2"/>
      <c r="E108" s="2"/>
      <c r="F108" s="2"/>
      <c r="G108" s="2"/>
      <c r="H108" s="2"/>
      <c r="I108" s="2"/>
      <c r="J108" s="2"/>
      <c r="K108" s="2"/>
    </row>
    <row r="109" spans="1:11" x14ac:dyDescent="0.25">
      <c r="A109" s="2"/>
      <c r="B109" s="2"/>
      <c r="C109" s="2"/>
      <c r="D109" s="2"/>
      <c r="E109" s="2"/>
      <c r="F109" s="2"/>
      <c r="G109" s="2"/>
      <c r="H109" s="2"/>
      <c r="I109" s="2"/>
      <c r="J109" s="2"/>
      <c r="K109" s="2"/>
    </row>
  </sheetData>
  <mergeCells count="12">
    <mergeCell ref="A15:A17"/>
    <mergeCell ref="B15:B17"/>
    <mergeCell ref="F15:F17"/>
    <mergeCell ref="E15:E17"/>
    <mergeCell ref="G15:G17"/>
    <mergeCell ref="A12:A14"/>
    <mergeCell ref="B12:B14"/>
    <mergeCell ref="F12:F14"/>
    <mergeCell ref="B2:C2"/>
    <mergeCell ref="F9:F11"/>
    <mergeCell ref="A9:A11"/>
    <mergeCell ref="B9:B11"/>
  </mergeCells>
  <conditionalFormatting sqref="A9:B9 D9:D10 F18:K81 D18:D81 A18:B81 G9:K10">
    <cfRule type="expression" dxfId="113" priority="99">
      <formula>$H9="Fail"</formula>
    </cfRule>
    <cfRule type="expression" dxfId="112" priority="100">
      <formula>$H9="Pass"</formula>
    </cfRule>
  </conditionalFormatting>
  <conditionalFormatting sqref="C9:C10 C18:C81">
    <cfRule type="expression" dxfId="111" priority="97">
      <formula>$H9="Fail"</formula>
    </cfRule>
    <cfRule type="expression" dxfId="110" priority="98">
      <formula>$H9="Pass"</formula>
    </cfRule>
  </conditionalFormatting>
  <conditionalFormatting sqref="E9:E10 E18:E81">
    <cfRule type="expression" dxfId="109" priority="95">
      <formula>$H9="Fail"</formula>
    </cfRule>
    <cfRule type="expression" dxfId="108" priority="96">
      <formula>$H9="Pass"</formula>
    </cfRule>
  </conditionalFormatting>
  <conditionalFormatting sqref="D11 G11:I11 K11">
    <cfRule type="expression" dxfId="107" priority="93">
      <formula>$H11="Fail"</formula>
    </cfRule>
    <cfRule type="expression" dxfId="106" priority="94">
      <formula>$H11="Pass"</formula>
    </cfRule>
  </conditionalFormatting>
  <conditionalFormatting sqref="C11">
    <cfRule type="expression" dxfId="105" priority="91">
      <formula>$H11="Fail"</formula>
    </cfRule>
    <cfRule type="expression" dxfId="104" priority="92">
      <formula>$H11="Pass"</formula>
    </cfRule>
  </conditionalFormatting>
  <conditionalFormatting sqref="C17">
    <cfRule type="expression" dxfId="103" priority="25">
      <formula>$H17="Fail"</formula>
    </cfRule>
    <cfRule type="expression" dxfId="102" priority="26">
      <formula>$H17="Pass"</formula>
    </cfRule>
  </conditionalFormatting>
  <conditionalFormatting sqref="F9">
    <cfRule type="expression" dxfId="101" priority="83">
      <formula>$H9="Fail"</formula>
    </cfRule>
    <cfRule type="expression" dxfId="100" priority="84">
      <formula>$H9="Pass"</formula>
    </cfRule>
  </conditionalFormatting>
  <conditionalFormatting sqref="J11">
    <cfRule type="expression" dxfId="99" priority="79">
      <formula>$H11="Fail"</formula>
    </cfRule>
    <cfRule type="expression" dxfId="98" priority="80">
      <formula>$H11="Pass"</formula>
    </cfRule>
  </conditionalFormatting>
  <conditionalFormatting sqref="E11">
    <cfRule type="expression" dxfId="97" priority="77">
      <formula>$H11="Fail"</formula>
    </cfRule>
    <cfRule type="expression" dxfId="96" priority="78">
      <formula>$H11="Pass"</formula>
    </cfRule>
  </conditionalFormatting>
  <conditionalFormatting sqref="C14">
    <cfRule type="expression" dxfId="95" priority="59">
      <formula>$H14="Fail"</formula>
    </cfRule>
    <cfRule type="expression" dxfId="94" priority="60">
      <formula>$H14="Pass"</formula>
    </cfRule>
  </conditionalFormatting>
  <conditionalFormatting sqref="D17 H17 K17">
    <cfRule type="expression" dxfId="93" priority="35">
      <formula>$H17="Fail"</formula>
    </cfRule>
    <cfRule type="expression" dxfId="92" priority="36">
      <formula>$H17="Pass"</formula>
    </cfRule>
  </conditionalFormatting>
  <conditionalFormatting sqref="I17">
    <cfRule type="expression" dxfId="91" priority="21">
      <formula>$H17="Fail"</formula>
    </cfRule>
    <cfRule type="expression" dxfId="90" priority="22">
      <formula>$H17="Pass"</formula>
    </cfRule>
  </conditionalFormatting>
  <conditionalFormatting sqref="J17">
    <cfRule type="expression" dxfId="89" priority="19">
      <formula>$H17="Fail"</formula>
    </cfRule>
    <cfRule type="expression" dxfId="88" priority="20">
      <formula>$H17="Pass"</formula>
    </cfRule>
  </conditionalFormatting>
  <conditionalFormatting sqref="A12:B12 G12:K13 D12:D13">
    <cfRule type="expression" dxfId="87" priority="75">
      <formula>$H12="Fail"</formula>
    </cfRule>
    <cfRule type="expression" dxfId="86" priority="76">
      <formula>$H12="Pass"</formula>
    </cfRule>
  </conditionalFormatting>
  <conditionalFormatting sqref="C12:C13">
    <cfRule type="expression" dxfId="85" priority="73">
      <formula>$H12="Fail"</formula>
    </cfRule>
    <cfRule type="expression" dxfId="84" priority="74">
      <formula>$H12="Pass"</formula>
    </cfRule>
  </conditionalFormatting>
  <conditionalFormatting sqref="E12:E13">
    <cfRule type="expression" dxfId="83" priority="71">
      <formula>$H12="Fail"</formula>
    </cfRule>
    <cfRule type="expression" dxfId="82" priority="72">
      <formula>$H12="Pass"</formula>
    </cfRule>
  </conditionalFormatting>
  <conditionalFormatting sqref="D14 G14:I14 K14">
    <cfRule type="expression" dxfId="81" priority="69">
      <formula>$H14="Fail"</formula>
    </cfRule>
    <cfRule type="expression" dxfId="80" priority="70">
      <formula>$H14="Pass"</formula>
    </cfRule>
  </conditionalFormatting>
  <conditionalFormatting sqref="F12">
    <cfRule type="expression" dxfId="79" priority="65">
      <formula>$H12="Fail"</formula>
    </cfRule>
    <cfRule type="expression" dxfId="78" priority="66">
      <formula>$H12="Pass"</formula>
    </cfRule>
  </conditionalFormatting>
  <conditionalFormatting sqref="A15:B15 D15:D16 H15:K16">
    <cfRule type="expression" dxfId="77" priority="41">
      <formula>$H15="Fail"</formula>
    </cfRule>
    <cfRule type="expression" dxfId="76" priority="42">
      <formula>$H15="Pass"</formula>
    </cfRule>
  </conditionalFormatting>
  <conditionalFormatting sqref="J14">
    <cfRule type="expression" dxfId="75" priority="63">
      <formula>$H14="Fail"</formula>
    </cfRule>
    <cfRule type="expression" dxfId="74" priority="64">
      <formula>$H14="Pass"</formula>
    </cfRule>
  </conditionalFormatting>
  <conditionalFormatting sqref="E14">
    <cfRule type="expression" dxfId="73" priority="61">
      <formula>$H14="Fail"</formula>
    </cfRule>
    <cfRule type="expression" dxfId="72" priority="62">
      <formula>$H14="Pass"</formula>
    </cfRule>
  </conditionalFormatting>
  <conditionalFormatting sqref="F15">
    <cfRule type="expression" dxfId="71" priority="31">
      <formula>$H15="Fail"</formula>
    </cfRule>
    <cfRule type="expression" dxfId="70" priority="32">
      <formula>$H15="Pass"</formula>
    </cfRule>
  </conditionalFormatting>
  <conditionalFormatting sqref="C15:C16">
    <cfRule type="expression" dxfId="69" priority="39">
      <formula>$H15="Fail"</formula>
    </cfRule>
    <cfRule type="expression" dxfId="68" priority="40">
      <formula>$H15="Pass"</formula>
    </cfRule>
  </conditionalFormatting>
  <conditionalFormatting sqref="E15">
    <cfRule type="expression" dxfId="67" priority="37">
      <formula>$H15="Fail"</formula>
    </cfRule>
    <cfRule type="expression" dxfId="66" priority="38">
      <formula>$H15="Pass"</formula>
    </cfRule>
  </conditionalFormatting>
  <conditionalFormatting sqref="G15">
    <cfRule type="expression" dxfId="65" priority="23">
      <formula>$H15="Fail"</formula>
    </cfRule>
    <cfRule type="expression" dxfId="64" priority="24">
      <formula>$H15="Pass"</formula>
    </cfRule>
  </conditionalFormatting>
  <hyperlinks>
    <hyperlink ref="B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K102"/>
  <sheetViews>
    <sheetView workbookViewId="0">
      <selection activeCell="B2" sqref="B2:D3"/>
    </sheetView>
  </sheetViews>
  <sheetFormatPr defaultRowHeight="15" x14ac:dyDescent="0.25"/>
  <cols>
    <col min="1" max="1" width="15.85546875" bestFit="1" customWidth="1"/>
    <col min="2" max="2" width="48" customWidth="1"/>
    <col min="3" max="4" width="24.140625" customWidth="1"/>
    <col min="5" max="5" width="20.7109375" customWidth="1"/>
    <col min="6" max="6" width="10.5703125" customWidth="1"/>
    <col min="8" max="8" width="15.5703125" customWidth="1"/>
    <col min="9" max="9" width="37.85546875" customWidth="1"/>
  </cols>
  <sheetData>
    <row r="1" spans="1:11" ht="20.25" thickBot="1" x14ac:dyDescent="0.35">
      <c r="A1" s="1" t="s">
        <v>83</v>
      </c>
      <c r="B1" s="22" t="s">
        <v>263</v>
      </c>
      <c r="C1" s="20"/>
      <c r="D1" s="20"/>
      <c r="E1" s="1" t="s">
        <v>84</v>
      </c>
      <c r="F1" s="20"/>
      <c r="H1" s="6" t="s">
        <v>94</v>
      </c>
      <c r="K1" s="8"/>
    </row>
    <row r="2" spans="1:11" ht="15.75" customHeight="1" thickTop="1" x14ac:dyDescent="0.25">
      <c r="A2" s="4" t="s">
        <v>10</v>
      </c>
      <c r="B2" s="69" t="s">
        <v>265</v>
      </c>
      <c r="C2" s="69"/>
      <c r="D2" s="69"/>
      <c r="E2" s="4" t="s">
        <v>85</v>
      </c>
      <c r="F2" s="5">
        <f>COUNTIF(H:H,"Pass")</f>
        <v>0</v>
      </c>
      <c r="H2" s="7" t="s">
        <v>168</v>
      </c>
    </row>
    <row r="3" spans="1:11" x14ac:dyDescent="0.25">
      <c r="A3" s="4"/>
      <c r="B3" s="69"/>
      <c r="C3" s="69"/>
      <c r="D3" s="69"/>
      <c r="E3" s="4" t="s">
        <v>86</v>
      </c>
      <c r="F3" s="5">
        <f>COUNTIF(H:H,"Fail")</f>
        <v>0</v>
      </c>
      <c r="H3" s="7" t="s">
        <v>169</v>
      </c>
    </row>
    <row r="4" spans="1:11" x14ac:dyDescent="0.25">
      <c r="A4" s="4" t="s">
        <v>11</v>
      </c>
      <c r="B4" s="18" t="s">
        <v>202</v>
      </c>
      <c r="C4" s="18"/>
      <c r="D4" s="4"/>
      <c r="E4" s="4" t="s">
        <v>87</v>
      </c>
      <c r="F4" s="5">
        <f>COUNTIF(H:H,"Not Started")</f>
        <v>0</v>
      </c>
    </row>
    <row r="8" spans="1:11" x14ac:dyDescent="0.25">
      <c r="A8" t="s">
        <v>5</v>
      </c>
      <c r="B8" t="s">
        <v>6</v>
      </c>
      <c r="C8" t="s">
        <v>7</v>
      </c>
      <c r="D8" t="s">
        <v>79</v>
      </c>
      <c r="E8" t="s">
        <v>8</v>
      </c>
      <c r="F8" t="s">
        <v>9</v>
      </c>
      <c r="G8" t="s">
        <v>12</v>
      </c>
      <c r="H8" t="s">
        <v>14</v>
      </c>
      <c r="I8" t="s">
        <v>13</v>
      </c>
    </row>
    <row r="9" spans="1:11" x14ac:dyDescent="0.25">
      <c r="A9" s="2" t="s">
        <v>96</v>
      </c>
      <c r="B9" s="2" t="s">
        <v>162</v>
      </c>
      <c r="C9" s="2" t="s">
        <v>163</v>
      </c>
      <c r="D9" s="2" t="s">
        <v>164</v>
      </c>
      <c r="E9" s="2" t="s">
        <v>163</v>
      </c>
      <c r="F9" s="2" t="s">
        <v>80</v>
      </c>
      <c r="G9" s="2" t="s">
        <v>95</v>
      </c>
      <c r="H9" s="3" t="s">
        <v>165</v>
      </c>
      <c r="I9" s="2"/>
    </row>
    <row r="10" spans="1:11" x14ac:dyDescent="0.25">
      <c r="A10" s="2" t="s">
        <v>97</v>
      </c>
      <c r="B10" s="2" t="s">
        <v>170</v>
      </c>
      <c r="C10" s="2" t="s">
        <v>171</v>
      </c>
      <c r="D10" s="2" t="s">
        <v>172</v>
      </c>
      <c r="E10" s="2" t="s">
        <v>173</v>
      </c>
      <c r="F10" s="2" t="s">
        <v>81</v>
      </c>
      <c r="G10" s="2" t="s">
        <v>95</v>
      </c>
      <c r="H10" s="3" t="s">
        <v>166</v>
      </c>
      <c r="I10" s="2" t="s">
        <v>174</v>
      </c>
    </row>
    <row r="11" spans="1:11" ht="30" x14ac:dyDescent="0.25">
      <c r="A11" s="2" t="s">
        <v>98</v>
      </c>
      <c r="B11" s="2" t="s">
        <v>175</v>
      </c>
      <c r="C11" s="2" t="s">
        <v>176</v>
      </c>
      <c r="D11" t="s">
        <v>177</v>
      </c>
      <c r="E11" s="2" t="s">
        <v>176</v>
      </c>
      <c r="F11" s="2" t="s">
        <v>80</v>
      </c>
      <c r="G11" s="2" t="s">
        <v>95</v>
      </c>
      <c r="H11" s="3" t="s">
        <v>167</v>
      </c>
      <c r="I11" s="2"/>
    </row>
    <row r="12" spans="1:11" ht="30" x14ac:dyDescent="0.25">
      <c r="A12" s="2" t="s">
        <v>99</v>
      </c>
      <c r="B12" s="2"/>
      <c r="C12" s="2"/>
      <c r="D12" s="2"/>
      <c r="E12" s="2"/>
      <c r="F12" s="2" t="s">
        <v>82</v>
      </c>
      <c r="G12" s="2"/>
      <c r="H12" s="2"/>
      <c r="I12" s="2"/>
    </row>
    <row r="13" spans="1:11" ht="30" x14ac:dyDescent="0.25">
      <c r="A13" s="2" t="s">
        <v>100</v>
      </c>
      <c r="B13" s="2"/>
      <c r="C13" s="2"/>
      <c r="D13" s="2"/>
      <c r="E13" s="2"/>
      <c r="F13" s="2" t="s">
        <v>82</v>
      </c>
      <c r="G13" s="2"/>
      <c r="H13" s="2"/>
      <c r="I13" s="2"/>
    </row>
    <row r="14" spans="1:11" ht="30" x14ac:dyDescent="0.25">
      <c r="A14" s="2" t="s">
        <v>101</v>
      </c>
      <c r="B14" s="2"/>
      <c r="C14" s="2"/>
      <c r="D14" s="2"/>
      <c r="E14" s="2"/>
      <c r="F14" s="2" t="s">
        <v>82</v>
      </c>
      <c r="G14" s="2"/>
      <c r="H14" s="2"/>
      <c r="I14" s="2"/>
    </row>
    <row r="15" spans="1:11" ht="30" x14ac:dyDescent="0.25">
      <c r="A15" s="2" t="s">
        <v>102</v>
      </c>
      <c r="B15" s="2"/>
      <c r="C15" s="2"/>
      <c r="D15" s="2"/>
      <c r="E15" s="2"/>
      <c r="F15" s="2" t="s">
        <v>82</v>
      </c>
      <c r="G15" s="2"/>
      <c r="H15" s="2"/>
      <c r="I15" s="2"/>
    </row>
    <row r="16" spans="1:11" ht="30" x14ac:dyDescent="0.25">
      <c r="A16" s="2" t="s">
        <v>103</v>
      </c>
      <c r="B16" s="2"/>
      <c r="C16" s="2"/>
      <c r="D16" s="2"/>
      <c r="E16" s="2"/>
      <c r="F16" s="2" t="s">
        <v>82</v>
      </c>
      <c r="G16" s="2"/>
      <c r="H16" s="2"/>
      <c r="I16" s="2"/>
    </row>
    <row r="17" spans="1:9" ht="30" x14ac:dyDescent="0.25">
      <c r="A17" s="2" t="s">
        <v>104</v>
      </c>
      <c r="B17" s="2"/>
      <c r="C17" s="2"/>
      <c r="D17" s="2"/>
      <c r="E17" s="2"/>
      <c r="F17" s="2" t="s">
        <v>82</v>
      </c>
      <c r="G17" s="2"/>
      <c r="H17" s="2"/>
      <c r="I17" s="2"/>
    </row>
    <row r="18" spans="1:9" ht="30" x14ac:dyDescent="0.25">
      <c r="A18" s="2" t="s">
        <v>105</v>
      </c>
      <c r="B18" s="2"/>
      <c r="C18" s="2"/>
      <c r="D18" s="2"/>
      <c r="E18" s="2"/>
      <c r="F18" s="2" t="s">
        <v>82</v>
      </c>
      <c r="G18" s="2"/>
      <c r="H18" s="2"/>
      <c r="I18" s="2"/>
    </row>
    <row r="19" spans="1:9" ht="30" x14ac:dyDescent="0.25">
      <c r="A19" s="2" t="s">
        <v>106</v>
      </c>
      <c r="B19" s="2"/>
      <c r="C19" s="2"/>
      <c r="D19" s="2"/>
      <c r="E19" s="2"/>
      <c r="F19" s="2" t="s">
        <v>82</v>
      </c>
      <c r="G19" s="2"/>
      <c r="H19" s="2"/>
      <c r="I19" s="2"/>
    </row>
    <row r="20" spans="1:9" ht="30" x14ac:dyDescent="0.25">
      <c r="A20" s="2" t="s">
        <v>107</v>
      </c>
      <c r="B20" s="2"/>
      <c r="C20" s="2"/>
      <c r="D20" s="2"/>
      <c r="E20" s="2"/>
      <c r="F20" s="2" t="s">
        <v>82</v>
      </c>
      <c r="G20" s="2"/>
      <c r="H20" s="2"/>
      <c r="I20" s="2"/>
    </row>
    <row r="21" spans="1:9" ht="30" x14ac:dyDescent="0.25">
      <c r="A21" s="2" t="s">
        <v>108</v>
      </c>
      <c r="B21" s="2"/>
      <c r="C21" s="2"/>
      <c r="D21" s="2"/>
      <c r="E21" s="2"/>
      <c r="F21" s="2" t="s">
        <v>82</v>
      </c>
      <c r="G21" s="2"/>
      <c r="H21" s="2"/>
      <c r="I21" s="2"/>
    </row>
    <row r="22" spans="1:9" ht="30" x14ac:dyDescent="0.25">
      <c r="A22" s="2" t="s">
        <v>109</v>
      </c>
      <c r="B22" s="2"/>
      <c r="C22" s="2"/>
      <c r="D22" s="2"/>
      <c r="E22" s="2"/>
      <c r="F22" s="2" t="s">
        <v>82</v>
      </c>
      <c r="G22" s="2"/>
      <c r="H22" s="2"/>
      <c r="I22" s="2"/>
    </row>
    <row r="23" spans="1:9" ht="30" x14ac:dyDescent="0.25">
      <c r="A23" s="2" t="s">
        <v>110</v>
      </c>
      <c r="B23" s="2"/>
      <c r="C23" s="2"/>
      <c r="D23" s="2"/>
      <c r="E23" s="2"/>
      <c r="F23" s="2" t="s">
        <v>82</v>
      </c>
      <c r="G23" s="2"/>
      <c r="H23" s="2"/>
      <c r="I23" s="2"/>
    </row>
    <row r="24" spans="1:9" ht="30" x14ac:dyDescent="0.25">
      <c r="A24" s="2" t="s">
        <v>111</v>
      </c>
      <c r="B24" s="2"/>
      <c r="C24" s="2"/>
      <c r="D24" s="2"/>
      <c r="E24" s="2"/>
      <c r="F24" s="2" t="s">
        <v>82</v>
      </c>
      <c r="G24" s="2"/>
      <c r="H24" s="2"/>
      <c r="I24" s="2"/>
    </row>
    <row r="25" spans="1:9" ht="30" x14ac:dyDescent="0.25">
      <c r="A25" s="2" t="s">
        <v>112</v>
      </c>
      <c r="B25" s="2"/>
      <c r="C25" s="2"/>
      <c r="D25" s="2"/>
      <c r="E25" s="2"/>
      <c r="F25" s="2" t="s">
        <v>82</v>
      </c>
      <c r="G25" s="2"/>
      <c r="H25" s="2"/>
      <c r="I25" s="2"/>
    </row>
    <row r="26" spans="1:9" ht="30" x14ac:dyDescent="0.25">
      <c r="A26" s="2" t="s">
        <v>113</v>
      </c>
      <c r="B26" s="2"/>
      <c r="C26" s="2"/>
      <c r="D26" s="2"/>
      <c r="E26" s="2"/>
      <c r="F26" s="2" t="s">
        <v>82</v>
      </c>
      <c r="G26" s="2"/>
      <c r="H26" s="2"/>
      <c r="I26" s="2"/>
    </row>
    <row r="27" spans="1:9" ht="30" x14ac:dyDescent="0.25">
      <c r="A27" s="2" t="s">
        <v>114</v>
      </c>
      <c r="B27" s="2"/>
      <c r="C27" s="2"/>
      <c r="D27" s="2"/>
      <c r="E27" s="2"/>
      <c r="F27" s="2" t="s">
        <v>82</v>
      </c>
      <c r="G27" s="2"/>
      <c r="H27" s="2"/>
      <c r="I27" s="2"/>
    </row>
    <row r="28" spans="1:9" ht="30" x14ac:dyDescent="0.25">
      <c r="A28" s="2" t="s">
        <v>115</v>
      </c>
      <c r="B28" s="2"/>
      <c r="C28" s="2"/>
      <c r="D28" s="2"/>
      <c r="E28" s="2"/>
      <c r="F28" s="2" t="s">
        <v>82</v>
      </c>
      <c r="G28" s="2"/>
      <c r="H28" s="2"/>
      <c r="I28" s="2"/>
    </row>
    <row r="29" spans="1:9" ht="30" x14ac:dyDescent="0.25">
      <c r="A29" s="2" t="s">
        <v>116</v>
      </c>
      <c r="B29" s="2"/>
      <c r="C29" s="2"/>
      <c r="D29" s="2"/>
      <c r="E29" s="2"/>
      <c r="F29" s="2" t="s">
        <v>82</v>
      </c>
      <c r="G29" s="2"/>
      <c r="H29" s="2"/>
      <c r="I29" s="2"/>
    </row>
    <row r="30" spans="1:9" ht="30" x14ac:dyDescent="0.25">
      <c r="A30" s="2" t="s">
        <v>117</v>
      </c>
      <c r="B30" s="2"/>
      <c r="C30" s="2"/>
      <c r="D30" s="2"/>
      <c r="E30" s="2"/>
      <c r="F30" s="2" t="s">
        <v>82</v>
      </c>
      <c r="G30" s="2"/>
      <c r="H30" s="2"/>
      <c r="I30" s="2"/>
    </row>
    <row r="31" spans="1:9" ht="30" x14ac:dyDescent="0.25">
      <c r="A31" s="2" t="s">
        <v>118</v>
      </c>
      <c r="B31" s="2"/>
      <c r="C31" s="2"/>
      <c r="D31" s="2"/>
      <c r="E31" s="2"/>
      <c r="F31" s="2" t="s">
        <v>82</v>
      </c>
      <c r="G31" s="2"/>
      <c r="H31" s="2"/>
      <c r="I31" s="2"/>
    </row>
    <row r="32" spans="1:9" ht="30" x14ac:dyDescent="0.25">
      <c r="A32" s="2" t="s">
        <v>119</v>
      </c>
      <c r="B32" s="2"/>
      <c r="C32" s="2"/>
      <c r="D32" s="2"/>
      <c r="E32" s="2"/>
      <c r="F32" s="2" t="s">
        <v>82</v>
      </c>
      <c r="G32" s="2"/>
      <c r="H32" s="2"/>
      <c r="I32" s="2"/>
    </row>
    <row r="33" spans="1:9" ht="30" x14ac:dyDescent="0.25">
      <c r="A33" s="2" t="s">
        <v>120</v>
      </c>
      <c r="B33" s="2"/>
      <c r="C33" s="2"/>
      <c r="D33" s="2"/>
      <c r="E33" s="2"/>
      <c r="F33" s="2" t="s">
        <v>82</v>
      </c>
      <c r="G33" s="2"/>
      <c r="H33" s="2"/>
      <c r="I33" s="2"/>
    </row>
    <row r="34" spans="1:9" ht="30" x14ac:dyDescent="0.25">
      <c r="A34" s="2" t="s">
        <v>121</v>
      </c>
      <c r="B34" s="2"/>
      <c r="C34" s="2"/>
      <c r="D34" s="2"/>
      <c r="E34" s="2"/>
      <c r="F34" s="2" t="s">
        <v>82</v>
      </c>
      <c r="G34" s="2"/>
      <c r="H34" s="2"/>
      <c r="I34" s="2"/>
    </row>
    <row r="35" spans="1:9" ht="30" x14ac:dyDescent="0.25">
      <c r="A35" s="2" t="s">
        <v>122</v>
      </c>
      <c r="B35" s="2"/>
      <c r="C35" s="2"/>
      <c r="D35" s="2"/>
      <c r="E35" s="2"/>
      <c r="F35" s="2" t="s">
        <v>82</v>
      </c>
      <c r="G35" s="2"/>
      <c r="H35" s="2"/>
      <c r="I35" s="2"/>
    </row>
    <row r="36" spans="1:9" ht="30" x14ac:dyDescent="0.25">
      <c r="A36" s="2" t="s">
        <v>123</v>
      </c>
      <c r="B36" s="2"/>
      <c r="C36" s="2"/>
      <c r="D36" s="2"/>
      <c r="E36" s="2"/>
      <c r="F36" s="2" t="s">
        <v>82</v>
      </c>
      <c r="G36" s="2"/>
      <c r="H36" s="2"/>
      <c r="I36" s="2"/>
    </row>
    <row r="37" spans="1:9" ht="30" x14ac:dyDescent="0.25">
      <c r="A37" s="2" t="s">
        <v>124</v>
      </c>
      <c r="B37" s="2"/>
      <c r="C37" s="2"/>
      <c r="D37" s="2"/>
      <c r="E37" s="2"/>
      <c r="F37" s="2" t="s">
        <v>82</v>
      </c>
      <c r="G37" s="2"/>
      <c r="H37" s="2"/>
      <c r="I37" s="2"/>
    </row>
    <row r="38" spans="1:9" ht="30" x14ac:dyDescent="0.25">
      <c r="A38" s="2" t="s">
        <v>125</v>
      </c>
      <c r="B38" s="2"/>
      <c r="C38" s="2"/>
      <c r="D38" s="2"/>
      <c r="E38" s="2"/>
      <c r="F38" s="2" t="s">
        <v>82</v>
      </c>
      <c r="G38" s="2"/>
      <c r="H38" s="2"/>
      <c r="I38" s="2"/>
    </row>
    <row r="39" spans="1:9" ht="30" x14ac:dyDescent="0.25">
      <c r="A39" s="2" t="s">
        <v>126</v>
      </c>
      <c r="B39" s="2"/>
      <c r="C39" s="2"/>
      <c r="D39" s="2"/>
      <c r="E39" s="2"/>
      <c r="F39" s="2" t="s">
        <v>82</v>
      </c>
      <c r="G39" s="2"/>
      <c r="H39" s="2"/>
      <c r="I39" s="2"/>
    </row>
    <row r="40" spans="1:9" ht="30" x14ac:dyDescent="0.25">
      <c r="A40" s="2" t="s">
        <v>127</v>
      </c>
      <c r="B40" s="2"/>
      <c r="C40" s="2"/>
      <c r="D40" s="2"/>
      <c r="E40" s="2"/>
      <c r="F40" s="2" t="s">
        <v>82</v>
      </c>
      <c r="G40" s="2"/>
      <c r="H40" s="2"/>
      <c r="I40" s="2"/>
    </row>
    <row r="41" spans="1:9" ht="30" x14ac:dyDescent="0.25">
      <c r="A41" s="2" t="s">
        <v>128</v>
      </c>
      <c r="B41" s="2"/>
      <c r="C41" s="2"/>
      <c r="D41" s="2"/>
      <c r="E41" s="2"/>
      <c r="F41" s="2" t="s">
        <v>82</v>
      </c>
      <c r="G41" s="2"/>
      <c r="H41" s="2"/>
      <c r="I41" s="2"/>
    </row>
    <row r="42" spans="1:9" ht="30" x14ac:dyDescent="0.25">
      <c r="A42" s="2" t="s">
        <v>129</v>
      </c>
      <c r="B42" s="2"/>
      <c r="C42" s="2"/>
      <c r="D42" s="2"/>
      <c r="E42" s="2"/>
      <c r="F42" s="2" t="s">
        <v>82</v>
      </c>
      <c r="G42" s="2"/>
      <c r="H42" s="2"/>
      <c r="I42" s="2"/>
    </row>
    <row r="43" spans="1:9" ht="30" x14ac:dyDescent="0.25">
      <c r="A43" s="2" t="s">
        <v>130</v>
      </c>
      <c r="B43" s="2"/>
      <c r="C43" s="2"/>
      <c r="D43" s="2"/>
      <c r="E43" s="2"/>
      <c r="F43" s="2" t="s">
        <v>82</v>
      </c>
      <c r="G43" s="2"/>
      <c r="H43" s="2"/>
      <c r="I43" s="2"/>
    </row>
    <row r="44" spans="1:9" ht="30" x14ac:dyDescent="0.25">
      <c r="A44" s="2" t="s">
        <v>131</v>
      </c>
      <c r="B44" s="2"/>
      <c r="C44" s="2"/>
      <c r="D44" s="2"/>
      <c r="E44" s="2"/>
      <c r="F44" s="2" t="s">
        <v>82</v>
      </c>
      <c r="G44" s="2"/>
      <c r="H44" s="2"/>
      <c r="I44" s="2"/>
    </row>
    <row r="45" spans="1:9" ht="30" x14ac:dyDescent="0.25">
      <c r="A45" s="2" t="s">
        <v>132</v>
      </c>
      <c r="B45" s="2"/>
      <c r="C45" s="2"/>
      <c r="D45" s="2"/>
      <c r="E45" s="2"/>
      <c r="F45" s="2" t="s">
        <v>82</v>
      </c>
      <c r="G45" s="2"/>
      <c r="H45" s="2"/>
      <c r="I45" s="2"/>
    </row>
    <row r="46" spans="1:9" ht="30" x14ac:dyDescent="0.25">
      <c r="A46" s="2" t="s">
        <v>133</v>
      </c>
      <c r="B46" s="2"/>
      <c r="C46" s="2"/>
      <c r="D46" s="2"/>
      <c r="E46" s="2"/>
      <c r="F46" s="2" t="s">
        <v>82</v>
      </c>
      <c r="G46" s="2"/>
      <c r="H46" s="2"/>
      <c r="I46" s="2"/>
    </row>
    <row r="47" spans="1:9" ht="30" x14ac:dyDescent="0.25">
      <c r="A47" s="2" t="s">
        <v>134</v>
      </c>
      <c r="B47" s="2"/>
      <c r="C47" s="2"/>
      <c r="D47" s="2"/>
      <c r="E47" s="2"/>
      <c r="F47" s="2" t="s">
        <v>82</v>
      </c>
      <c r="G47" s="2"/>
      <c r="H47" s="2"/>
      <c r="I47" s="2"/>
    </row>
    <row r="48" spans="1:9" ht="30" x14ac:dyDescent="0.25">
      <c r="A48" s="2" t="s">
        <v>135</v>
      </c>
      <c r="B48" s="2"/>
      <c r="C48" s="2"/>
      <c r="D48" s="2"/>
      <c r="E48" s="2"/>
      <c r="F48" s="2" t="s">
        <v>82</v>
      </c>
      <c r="G48" s="2"/>
      <c r="H48" s="2"/>
      <c r="I48" s="2"/>
    </row>
    <row r="49" spans="1:9" ht="30" x14ac:dyDescent="0.25">
      <c r="A49" s="2" t="s">
        <v>136</v>
      </c>
      <c r="B49" s="2"/>
      <c r="C49" s="2"/>
      <c r="D49" s="2"/>
      <c r="E49" s="2"/>
      <c r="F49" s="2" t="s">
        <v>82</v>
      </c>
      <c r="G49" s="2"/>
      <c r="H49" s="2"/>
      <c r="I49" s="2"/>
    </row>
    <row r="50" spans="1:9" ht="30" x14ac:dyDescent="0.25">
      <c r="A50" s="2" t="s">
        <v>137</v>
      </c>
      <c r="B50" s="2"/>
      <c r="C50" s="2"/>
      <c r="D50" s="2"/>
      <c r="E50" s="2"/>
      <c r="F50" s="2" t="s">
        <v>82</v>
      </c>
      <c r="G50" s="2"/>
      <c r="H50" s="2"/>
      <c r="I50" s="2"/>
    </row>
    <row r="51" spans="1:9" ht="30" x14ac:dyDescent="0.25">
      <c r="A51" s="2" t="s">
        <v>138</v>
      </c>
      <c r="B51" s="2"/>
      <c r="C51" s="2"/>
      <c r="D51" s="2"/>
      <c r="E51" s="2"/>
      <c r="F51" s="2" t="s">
        <v>82</v>
      </c>
      <c r="G51" s="2"/>
      <c r="H51" s="2"/>
      <c r="I51" s="2"/>
    </row>
    <row r="52" spans="1:9" ht="30" x14ac:dyDescent="0.25">
      <c r="A52" s="2" t="s">
        <v>139</v>
      </c>
      <c r="B52" s="2"/>
      <c r="C52" s="2"/>
      <c r="D52" s="2"/>
      <c r="E52" s="2"/>
      <c r="F52" s="2" t="s">
        <v>82</v>
      </c>
      <c r="G52" s="2"/>
      <c r="H52" s="2"/>
      <c r="I52" s="2"/>
    </row>
    <row r="53" spans="1:9" ht="30" x14ac:dyDescent="0.25">
      <c r="A53" s="2" t="s">
        <v>140</v>
      </c>
      <c r="B53" s="2"/>
      <c r="C53" s="2"/>
      <c r="D53" s="2"/>
      <c r="E53" s="2"/>
      <c r="F53" s="2" t="s">
        <v>82</v>
      </c>
      <c r="G53" s="2"/>
      <c r="H53" s="2"/>
      <c r="I53" s="2"/>
    </row>
    <row r="54" spans="1:9" ht="30" x14ac:dyDescent="0.25">
      <c r="A54" s="2" t="s">
        <v>141</v>
      </c>
      <c r="B54" s="2"/>
      <c r="C54" s="2"/>
      <c r="D54" s="2"/>
      <c r="E54" s="2"/>
      <c r="F54" s="2" t="s">
        <v>82</v>
      </c>
      <c r="G54" s="2"/>
      <c r="H54" s="2"/>
      <c r="I54" s="2"/>
    </row>
    <row r="55" spans="1:9" ht="30" x14ac:dyDescent="0.25">
      <c r="A55" s="2" t="s">
        <v>142</v>
      </c>
      <c r="B55" s="2"/>
      <c r="C55" s="2"/>
      <c r="D55" s="2"/>
      <c r="E55" s="2"/>
      <c r="F55" s="2" t="s">
        <v>82</v>
      </c>
      <c r="G55" s="2"/>
      <c r="H55" s="2"/>
      <c r="I55" s="2"/>
    </row>
    <row r="56" spans="1:9" ht="30" x14ac:dyDescent="0.25">
      <c r="A56" s="2" t="s">
        <v>143</v>
      </c>
      <c r="B56" s="2"/>
      <c r="C56" s="2"/>
      <c r="D56" s="2"/>
      <c r="E56" s="2"/>
      <c r="F56" s="2" t="s">
        <v>82</v>
      </c>
      <c r="G56" s="2"/>
      <c r="H56" s="2"/>
      <c r="I56" s="2"/>
    </row>
    <row r="57" spans="1:9" ht="30" x14ac:dyDescent="0.25">
      <c r="A57" s="2" t="s">
        <v>144</v>
      </c>
      <c r="B57" s="2"/>
      <c r="C57" s="2"/>
      <c r="D57" s="2"/>
      <c r="E57" s="2"/>
      <c r="F57" s="2" t="s">
        <v>82</v>
      </c>
      <c r="G57" s="2"/>
      <c r="H57" s="2"/>
      <c r="I57" s="2"/>
    </row>
    <row r="58" spans="1:9" ht="30" x14ac:dyDescent="0.25">
      <c r="A58" s="2" t="s">
        <v>145</v>
      </c>
      <c r="B58" s="2"/>
      <c r="C58" s="2"/>
      <c r="D58" s="2"/>
      <c r="E58" s="2"/>
      <c r="F58" s="2" t="s">
        <v>82</v>
      </c>
      <c r="G58" s="2"/>
      <c r="H58" s="2"/>
      <c r="I58" s="2"/>
    </row>
    <row r="59" spans="1:9" ht="30" x14ac:dyDescent="0.25">
      <c r="A59" s="2" t="s">
        <v>146</v>
      </c>
      <c r="B59" s="2"/>
      <c r="C59" s="2"/>
      <c r="D59" s="2"/>
      <c r="E59" s="2"/>
      <c r="F59" s="2" t="s">
        <v>82</v>
      </c>
      <c r="G59" s="2"/>
      <c r="H59" s="2"/>
      <c r="I59" s="2"/>
    </row>
    <row r="60" spans="1:9" ht="30" x14ac:dyDescent="0.25">
      <c r="A60" s="2" t="s">
        <v>147</v>
      </c>
      <c r="B60" s="2"/>
      <c r="C60" s="2"/>
      <c r="D60" s="2"/>
      <c r="E60" s="2"/>
      <c r="F60" s="2" t="s">
        <v>82</v>
      </c>
      <c r="G60" s="2"/>
      <c r="H60" s="2"/>
      <c r="I60" s="2"/>
    </row>
    <row r="61" spans="1:9" ht="30" x14ac:dyDescent="0.25">
      <c r="A61" s="2" t="s">
        <v>148</v>
      </c>
      <c r="B61" s="2"/>
      <c r="C61" s="2"/>
      <c r="D61" s="2"/>
      <c r="E61" s="2"/>
      <c r="F61" s="2" t="s">
        <v>82</v>
      </c>
      <c r="G61" s="2"/>
      <c r="H61" s="2"/>
      <c r="I61" s="2"/>
    </row>
    <row r="62" spans="1:9" ht="30" x14ac:dyDescent="0.25">
      <c r="A62" s="2" t="s">
        <v>149</v>
      </c>
      <c r="B62" s="2"/>
      <c r="C62" s="2"/>
      <c r="D62" s="2"/>
      <c r="E62" s="2"/>
      <c r="F62" s="2" t="s">
        <v>82</v>
      </c>
      <c r="G62" s="2"/>
      <c r="H62" s="2"/>
      <c r="I62" s="2"/>
    </row>
    <row r="63" spans="1:9" ht="30" x14ac:dyDescent="0.25">
      <c r="A63" s="2" t="s">
        <v>150</v>
      </c>
      <c r="B63" s="2"/>
      <c r="C63" s="2"/>
      <c r="D63" s="2"/>
      <c r="E63" s="2"/>
      <c r="F63" s="2" t="s">
        <v>82</v>
      </c>
      <c r="G63" s="2"/>
      <c r="H63" s="2"/>
      <c r="I63" s="2"/>
    </row>
    <row r="64" spans="1:9" ht="30" x14ac:dyDescent="0.25">
      <c r="A64" s="2" t="s">
        <v>151</v>
      </c>
      <c r="B64" s="2"/>
      <c r="C64" s="2"/>
      <c r="D64" s="2"/>
      <c r="E64" s="2"/>
      <c r="F64" s="2" t="s">
        <v>82</v>
      </c>
      <c r="G64" s="2"/>
      <c r="H64" s="2"/>
      <c r="I64" s="2"/>
    </row>
    <row r="65" spans="1:9" ht="30" x14ac:dyDescent="0.25">
      <c r="A65" s="2" t="s">
        <v>152</v>
      </c>
      <c r="B65" s="2"/>
      <c r="C65" s="2"/>
      <c r="D65" s="2"/>
      <c r="E65" s="2"/>
      <c r="F65" s="2" t="s">
        <v>82</v>
      </c>
      <c r="G65" s="2"/>
      <c r="H65" s="2"/>
      <c r="I65" s="2"/>
    </row>
    <row r="66" spans="1:9" ht="30" x14ac:dyDescent="0.25">
      <c r="A66" s="2" t="s">
        <v>153</v>
      </c>
      <c r="B66" s="2"/>
      <c r="C66" s="2"/>
      <c r="D66" s="2"/>
      <c r="E66" s="2"/>
      <c r="F66" s="2" t="s">
        <v>82</v>
      </c>
      <c r="G66" s="2"/>
      <c r="H66" s="2"/>
      <c r="I66" s="2"/>
    </row>
    <row r="67" spans="1:9" ht="30" x14ac:dyDescent="0.25">
      <c r="A67" s="2" t="s">
        <v>154</v>
      </c>
      <c r="B67" s="2"/>
      <c r="C67" s="2"/>
      <c r="D67" s="2"/>
      <c r="E67" s="2"/>
      <c r="F67" s="2" t="s">
        <v>82</v>
      </c>
      <c r="G67" s="2"/>
      <c r="H67" s="2"/>
      <c r="I67" s="2"/>
    </row>
    <row r="68" spans="1:9" ht="30" x14ac:dyDescent="0.25">
      <c r="A68" s="2" t="s">
        <v>155</v>
      </c>
      <c r="B68" s="2"/>
      <c r="C68" s="2"/>
      <c r="D68" s="2"/>
      <c r="E68" s="2"/>
      <c r="F68" s="2" t="s">
        <v>82</v>
      </c>
      <c r="G68" s="2"/>
      <c r="H68" s="2"/>
      <c r="I68" s="2"/>
    </row>
    <row r="69" spans="1:9" ht="30" x14ac:dyDescent="0.25">
      <c r="A69" s="2" t="s">
        <v>156</v>
      </c>
      <c r="B69" s="2"/>
      <c r="C69" s="2"/>
      <c r="D69" s="2"/>
      <c r="E69" s="2"/>
      <c r="F69" s="2" t="s">
        <v>82</v>
      </c>
      <c r="G69" s="2"/>
      <c r="H69" s="2"/>
      <c r="I69" s="2"/>
    </row>
    <row r="70" spans="1:9" ht="30" x14ac:dyDescent="0.25">
      <c r="A70" s="2" t="s">
        <v>157</v>
      </c>
      <c r="B70" s="2"/>
      <c r="C70" s="2"/>
      <c r="D70" s="2"/>
      <c r="E70" s="2"/>
      <c r="F70" s="2" t="s">
        <v>82</v>
      </c>
      <c r="G70" s="2"/>
      <c r="H70" s="2"/>
      <c r="I70" s="2"/>
    </row>
    <row r="71" spans="1:9" ht="30" x14ac:dyDescent="0.25">
      <c r="A71" s="2" t="s">
        <v>158</v>
      </c>
      <c r="B71" s="2"/>
      <c r="C71" s="2"/>
      <c r="D71" s="2"/>
      <c r="E71" s="2"/>
      <c r="F71" s="2" t="s">
        <v>82</v>
      </c>
      <c r="G71" s="2"/>
      <c r="H71" s="2"/>
      <c r="I71" s="2"/>
    </row>
    <row r="72" spans="1:9" ht="30" x14ac:dyDescent="0.25">
      <c r="A72" s="2" t="s">
        <v>159</v>
      </c>
      <c r="B72" s="2"/>
      <c r="C72" s="2"/>
      <c r="D72" s="2"/>
      <c r="E72" s="2"/>
      <c r="F72" s="2" t="s">
        <v>82</v>
      </c>
      <c r="G72" s="2"/>
      <c r="H72" s="2"/>
      <c r="I72" s="2"/>
    </row>
    <row r="73" spans="1:9" ht="30" x14ac:dyDescent="0.25">
      <c r="A73" s="2" t="s">
        <v>160</v>
      </c>
      <c r="B73" s="2"/>
      <c r="C73" s="2"/>
      <c r="D73" s="2"/>
      <c r="E73" s="2"/>
      <c r="F73" s="2" t="s">
        <v>82</v>
      </c>
      <c r="G73" s="2"/>
      <c r="H73" s="2"/>
      <c r="I73" s="2"/>
    </row>
    <row r="74" spans="1:9" x14ac:dyDescent="0.25">
      <c r="A74" s="2" t="s">
        <v>161</v>
      </c>
      <c r="B74" s="2"/>
      <c r="C74" s="2"/>
      <c r="D74" s="2"/>
      <c r="E74" s="2"/>
      <c r="F74" s="2"/>
      <c r="G74" s="2"/>
      <c r="H74" s="2"/>
      <c r="I74" s="2"/>
    </row>
    <row r="75" spans="1:9" x14ac:dyDescent="0.25">
      <c r="A75" s="2"/>
      <c r="B75" s="2"/>
      <c r="C75" s="2"/>
      <c r="D75" s="2"/>
      <c r="E75" s="2"/>
      <c r="F75" s="2"/>
      <c r="G75" s="2"/>
      <c r="H75" s="2"/>
      <c r="I75" s="2"/>
    </row>
    <row r="76" spans="1:9" x14ac:dyDescent="0.25">
      <c r="A76" s="2"/>
      <c r="B76" s="2"/>
      <c r="C76" s="2"/>
      <c r="D76" s="2"/>
      <c r="E76" s="2"/>
      <c r="F76" s="2"/>
      <c r="G76" s="2"/>
      <c r="H76" s="2"/>
      <c r="I76" s="2"/>
    </row>
    <row r="77" spans="1:9" x14ac:dyDescent="0.25">
      <c r="A77" s="2"/>
      <c r="B77" s="2"/>
      <c r="C77" s="2"/>
      <c r="D77" s="2"/>
      <c r="E77" s="2"/>
      <c r="F77" s="2"/>
      <c r="G77" s="2"/>
      <c r="H77" s="2"/>
      <c r="I77" s="2"/>
    </row>
    <row r="78" spans="1:9" x14ac:dyDescent="0.25">
      <c r="A78" s="2"/>
      <c r="B78" s="2"/>
      <c r="C78" s="2"/>
      <c r="D78" s="2"/>
      <c r="E78" s="2"/>
      <c r="F78" s="2"/>
      <c r="G78" s="2"/>
      <c r="H78" s="2"/>
      <c r="I78" s="2"/>
    </row>
    <row r="79" spans="1:9" x14ac:dyDescent="0.25">
      <c r="A79" s="2"/>
      <c r="B79" s="2"/>
      <c r="C79" s="2"/>
      <c r="D79" s="2"/>
      <c r="E79" s="2"/>
      <c r="F79" s="2"/>
      <c r="G79" s="2"/>
      <c r="H79" s="2"/>
      <c r="I79" s="2"/>
    </row>
    <row r="80" spans="1:9" x14ac:dyDescent="0.25">
      <c r="A80" s="2"/>
      <c r="B80" s="2"/>
      <c r="C80" s="2"/>
      <c r="D80" s="2"/>
      <c r="E80" s="2"/>
      <c r="F80" s="2"/>
      <c r="G80" s="2"/>
      <c r="H80" s="2"/>
      <c r="I80" s="2"/>
    </row>
    <row r="81" spans="1:9" x14ac:dyDescent="0.25">
      <c r="A81" s="2"/>
      <c r="B81" s="2"/>
      <c r="C81" s="2"/>
      <c r="D81" s="2"/>
      <c r="E81" s="2"/>
      <c r="F81" s="2"/>
      <c r="G81" s="2"/>
      <c r="H81" s="2"/>
      <c r="I81" s="2"/>
    </row>
    <row r="82" spans="1:9" x14ac:dyDescent="0.25">
      <c r="A82" s="2"/>
      <c r="B82" s="2"/>
      <c r="C82" s="2"/>
      <c r="D82" s="2"/>
      <c r="E82" s="2"/>
      <c r="F82" s="2"/>
      <c r="G82" s="2"/>
      <c r="H82" s="2"/>
      <c r="I82" s="2"/>
    </row>
    <row r="83" spans="1:9" x14ac:dyDescent="0.25">
      <c r="A83" s="2"/>
      <c r="B83" s="2"/>
      <c r="C83" s="2"/>
      <c r="D83" s="2"/>
      <c r="E83" s="2"/>
      <c r="F83" s="2"/>
      <c r="G83" s="2"/>
      <c r="H83" s="2"/>
      <c r="I83" s="2"/>
    </row>
    <row r="84" spans="1:9" x14ac:dyDescent="0.25">
      <c r="A84" s="2"/>
      <c r="B84" s="2"/>
      <c r="C84" s="2"/>
      <c r="D84" s="2"/>
      <c r="E84" s="2"/>
      <c r="F84" s="2"/>
      <c r="G84" s="2"/>
      <c r="H84" s="2"/>
      <c r="I84" s="2"/>
    </row>
    <row r="85" spans="1:9" x14ac:dyDescent="0.25">
      <c r="A85" s="2"/>
      <c r="B85" s="2"/>
      <c r="C85" s="2"/>
      <c r="D85" s="2"/>
      <c r="E85" s="2"/>
      <c r="F85" s="2"/>
      <c r="G85" s="2"/>
      <c r="H85" s="2"/>
      <c r="I85" s="2"/>
    </row>
    <row r="86" spans="1:9" x14ac:dyDescent="0.25">
      <c r="A86" s="2"/>
      <c r="B86" s="2"/>
      <c r="C86" s="2"/>
      <c r="D86" s="2"/>
      <c r="E86" s="2"/>
      <c r="F86" s="2"/>
      <c r="G86" s="2"/>
      <c r="H86" s="2"/>
      <c r="I86" s="2"/>
    </row>
    <row r="87" spans="1:9" x14ac:dyDescent="0.25">
      <c r="A87" s="2"/>
      <c r="B87" s="2"/>
      <c r="C87" s="2"/>
      <c r="D87" s="2"/>
      <c r="E87" s="2"/>
      <c r="F87" s="2"/>
      <c r="G87" s="2"/>
      <c r="H87" s="2"/>
      <c r="I87" s="2"/>
    </row>
    <row r="88" spans="1:9" x14ac:dyDescent="0.25">
      <c r="A88" s="2"/>
      <c r="B88" s="2"/>
      <c r="C88" s="2"/>
      <c r="D88" s="2"/>
      <c r="E88" s="2"/>
      <c r="F88" s="2"/>
      <c r="G88" s="2"/>
      <c r="H88" s="2"/>
      <c r="I88" s="2"/>
    </row>
    <row r="89" spans="1:9" x14ac:dyDescent="0.25">
      <c r="A89" s="2"/>
      <c r="B89" s="2"/>
      <c r="C89" s="2"/>
      <c r="D89" s="2"/>
      <c r="E89" s="2"/>
      <c r="F89" s="2"/>
      <c r="G89" s="2"/>
      <c r="H89" s="2"/>
      <c r="I89" s="2"/>
    </row>
    <row r="90" spans="1:9" x14ac:dyDescent="0.25">
      <c r="A90" s="2"/>
      <c r="B90" s="2"/>
      <c r="C90" s="2"/>
      <c r="D90" s="2"/>
      <c r="E90" s="2"/>
      <c r="F90" s="2"/>
      <c r="G90" s="2"/>
      <c r="H90" s="2"/>
      <c r="I90" s="2"/>
    </row>
    <row r="91" spans="1:9" x14ac:dyDescent="0.25">
      <c r="A91" s="2"/>
      <c r="B91" s="2"/>
      <c r="C91" s="2"/>
      <c r="D91" s="2"/>
      <c r="E91" s="2"/>
      <c r="F91" s="2"/>
      <c r="G91" s="2"/>
      <c r="H91" s="2"/>
      <c r="I91" s="2"/>
    </row>
    <row r="92" spans="1:9" x14ac:dyDescent="0.25">
      <c r="A92" s="2"/>
      <c r="B92" s="2"/>
      <c r="C92" s="2"/>
      <c r="D92" s="2"/>
      <c r="E92" s="2"/>
      <c r="F92" s="2"/>
      <c r="G92" s="2"/>
      <c r="H92" s="2"/>
      <c r="I92" s="2"/>
    </row>
    <row r="93" spans="1:9" x14ac:dyDescent="0.25">
      <c r="A93" s="2"/>
      <c r="B93" s="2"/>
      <c r="C93" s="2"/>
      <c r="D93" s="2"/>
      <c r="E93" s="2"/>
      <c r="F93" s="2"/>
      <c r="G93" s="2"/>
      <c r="H93" s="2"/>
      <c r="I93" s="2"/>
    </row>
    <row r="94" spans="1:9" x14ac:dyDescent="0.25">
      <c r="A94" s="2"/>
      <c r="B94" s="2"/>
      <c r="C94" s="2"/>
      <c r="D94" s="2"/>
      <c r="E94" s="2"/>
      <c r="F94" s="2"/>
      <c r="G94" s="2"/>
      <c r="H94" s="2"/>
      <c r="I94" s="2"/>
    </row>
    <row r="95" spans="1:9" x14ac:dyDescent="0.25">
      <c r="A95" s="2"/>
      <c r="B95" s="2"/>
      <c r="C95" s="2"/>
      <c r="D95" s="2"/>
      <c r="E95" s="2"/>
      <c r="F95" s="2"/>
      <c r="G95" s="2"/>
      <c r="H95" s="2"/>
      <c r="I95" s="2"/>
    </row>
    <row r="96" spans="1:9" x14ac:dyDescent="0.25">
      <c r="A96" s="2"/>
      <c r="B96" s="2"/>
      <c r="C96" s="2"/>
      <c r="D96" s="2"/>
      <c r="E96" s="2"/>
      <c r="F96" s="2"/>
      <c r="G96" s="2"/>
      <c r="H96" s="2"/>
      <c r="I96" s="2"/>
    </row>
    <row r="97" spans="1:9" x14ac:dyDescent="0.25">
      <c r="A97" s="2"/>
      <c r="B97" s="2"/>
      <c r="C97" s="2"/>
      <c r="D97" s="2"/>
      <c r="E97" s="2"/>
      <c r="F97" s="2"/>
      <c r="G97" s="2"/>
      <c r="H97" s="2"/>
      <c r="I97" s="2"/>
    </row>
    <row r="98" spans="1:9" x14ac:dyDescent="0.25">
      <c r="A98" s="2"/>
      <c r="B98" s="2"/>
      <c r="C98" s="2"/>
      <c r="D98" s="2"/>
      <c r="E98" s="2"/>
      <c r="F98" s="2"/>
      <c r="G98" s="2"/>
      <c r="H98" s="2"/>
      <c r="I98" s="2"/>
    </row>
    <row r="99" spans="1:9" x14ac:dyDescent="0.25">
      <c r="A99" s="2"/>
      <c r="B99" s="2"/>
      <c r="C99" s="2"/>
      <c r="D99" s="2"/>
      <c r="E99" s="2"/>
      <c r="F99" s="2"/>
      <c r="G99" s="2"/>
      <c r="H99" s="2"/>
      <c r="I99" s="2"/>
    </row>
    <row r="100" spans="1:9" x14ac:dyDescent="0.25">
      <c r="A100" s="2"/>
      <c r="B100" s="2"/>
      <c r="C100" s="2"/>
      <c r="D100" s="2"/>
      <c r="E100" s="2"/>
      <c r="F100" s="2"/>
      <c r="G100" s="2"/>
      <c r="H100" s="2"/>
      <c r="I100" s="2"/>
    </row>
    <row r="101" spans="1:9" x14ac:dyDescent="0.25">
      <c r="A101" s="2"/>
      <c r="B101" s="2"/>
      <c r="C101" s="2"/>
      <c r="D101" s="2"/>
      <c r="E101" s="2"/>
      <c r="F101" s="2"/>
      <c r="G101" s="2"/>
      <c r="H101" s="2"/>
      <c r="I101" s="2"/>
    </row>
    <row r="102" spans="1:9" x14ac:dyDescent="0.25">
      <c r="A102" s="2"/>
      <c r="B102" s="2"/>
      <c r="C102" s="2"/>
      <c r="D102" s="2"/>
      <c r="E102" s="2"/>
      <c r="F102" s="2"/>
      <c r="G102" s="2"/>
      <c r="H102" s="2"/>
      <c r="I102" s="2"/>
    </row>
  </sheetData>
  <mergeCells count="1">
    <mergeCell ref="B2:D3"/>
  </mergeCells>
  <conditionalFormatting sqref="A9:I74">
    <cfRule type="expression" dxfId="63" priority="1">
      <formula>$F9="Fail"</formula>
    </cfRule>
    <cfRule type="expression" dxfId="62" priority="2">
      <formula>$F9="Pass"</formula>
    </cfRule>
  </conditionalFormatting>
  <hyperlinks>
    <hyperlink ref="B4" r:id="rId1"/>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K106"/>
  <sheetViews>
    <sheetView workbookViewId="0">
      <selection activeCell="C5" sqref="C5"/>
    </sheetView>
  </sheetViews>
  <sheetFormatPr defaultRowHeight="15" x14ac:dyDescent="0.25"/>
  <cols>
    <col min="1" max="1" width="15.85546875" bestFit="1" customWidth="1"/>
    <col min="2" max="3" width="48" customWidth="1"/>
    <col min="4" max="5" width="24.140625" customWidth="1"/>
    <col min="6" max="6" width="23.42578125" customWidth="1"/>
    <col min="7" max="7" width="20.7109375" customWidth="1"/>
    <col min="8" max="8" width="10.5703125" customWidth="1"/>
    <col min="9" max="9" width="11.140625" customWidth="1"/>
    <col min="10" max="10" width="12.7109375" customWidth="1"/>
    <col min="11" max="11" width="37.85546875" customWidth="1"/>
  </cols>
  <sheetData>
    <row r="1" spans="1:11" ht="20.25" thickBot="1" x14ac:dyDescent="0.35">
      <c r="A1" s="1" t="s">
        <v>83</v>
      </c>
      <c r="B1" s="22" t="s">
        <v>264</v>
      </c>
      <c r="C1" s="20"/>
      <c r="D1" s="20"/>
      <c r="E1" s="1" t="s">
        <v>84</v>
      </c>
      <c r="F1" s="20"/>
      <c r="H1" s="6" t="s">
        <v>94</v>
      </c>
      <c r="K1" s="8"/>
    </row>
    <row r="2" spans="1:11" ht="15.75" customHeight="1" thickTop="1" x14ac:dyDescent="0.25">
      <c r="A2" s="4" t="s">
        <v>10</v>
      </c>
      <c r="B2" s="69" t="s">
        <v>247</v>
      </c>
      <c r="C2" s="69"/>
      <c r="D2" s="21"/>
      <c r="E2" s="4" t="s">
        <v>85</v>
      </c>
      <c r="F2" s="5">
        <f>COUNTIF(H:H,"Pass")</f>
        <v>6</v>
      </c>
      <c r="H2" s="7" t="s">
        <v>168</v>
      </c>
    </row>
    <row r="3" spans="1:11" x14ac:dyDescent="0.25">
      <c r="A3" s="4"/>
      <c r="B3" s="19"/>
      <c r="C3" s="19"/>
      <c r="D3" s="4"/>
      <c r="E3" s="4" t="s">
        <v>86</v>
      </c>
      <c r="F3" s="5">
        <f>COUNTIF(H:H,"Fail")</f>
        <v>1</v>
      </c>
      <c r="H3" s="7" t="s">
        <v>169</v>
      </c>
    </row>
    <row r="4" spans="1:11" x14ac:dyDescent="0.25">
      <c r="A4" s="4" t="s">
        <v>11</v>
      </c>
      <c r="B4" s="18" t="s">
        <v>202</v>
      </c>
      <c r="C4" s="18"/>
      <c r="D4" s="4"/>
      <c r="E4" s="4" t="s">
        <v>87</v>
      </c>
      <c r="F4" s="5">
        <f>COUNTIF(H:H,"Not Started")</f>
        <v>62</v>
      </c>
    </row>
    <row r="7" spans="1:11" ht="15.75" thickBot="1" x14ac:dyDescent="0.3"/>
    <row r="8" spans="1:11" ht="15.75" thickBot="1" x14ac:dyDescent="0.3">
      <c r="A8" s="44" t="s">
        <v>203</v>
      </c>
      <c r="B8" s="45" t="s">
        <v>6</v>
      </c>
      <c r="C8" s="45" t="s">
        <v>204</v>
      </c>
      <c r="D8" s="45" t="s">
        <v>79</v>
      </c>
      <c r="E8" s="45" t="s">
        <v>205</v>
      </c>
      <c r="F8" s="45" t="s">
        <v>7</v>
      </c>
      <c r="G8" s="45" t="s">
        <v>8</v>
      </c>
      <c r="H8" s="45" t="s">
        <v>9</v>
      </c>
      <c r="I8" s="45" t="s">
        <v>12</v>
      </c>
      <c r="J8" s="45" t="s">
        <v>14</v>
      </c>
      <c r="K8" s="46" t="s">
        <v>206</v>
      </c>
    </row>
    <row r="9" spans="1:11" s="37" customFormat="1" ht="30" customHeight="1" x14ac:dyDescent="0.25">
      <c r="A9" s="72" t="s">
        <v>249</v>
      </c>
      <c r="B9" s="75" t="s">
        <v>248</v>
      </c>
      <c r="C9" s="59" t="s">
        <v>256</v>
      </c>
      <c r="D9" s="47"/>
      <c r="E9" s="47"/>
      <c r="F9" s="83"/>
      <c r="G9" s="47"/>
      <c r="H9" s="47" t="s">
        <v>80</v>
      </c>
      <c r="I9" s="47" t="s">
        <v>255</v>
      </c>
      <c r="J9" s="48" t="s">
        <v>259</v>
      </c>
      <c r="K9" s="49"/>
    </row>
    <row r="10" spans="1:11" s="37" customFormat="1" ht="45" customHeight="1" x14ac:dyDescent="0.25">
      <c r="A10" s="73"/>
      <c r="B10" s="65"/>
      <c r="C10" s="60" t="s">
        <v>257</v>
      </c>
      <c r="D10" s="38"/>
      <c r="E10" s="39"/>
      <c r="F10" s="84"/>
      <c r="G10" s="38"/>
      <c r="H10" s="38" t="s">
        <v>80</v>
      </c>
      <c r="I10" s="41" t="s">
        <v>255</v>
      </c>
      <c r="J10" s="43" t="s">
        <v>259</v>
      </c>
      <c r="K10" s="50"/>
    </row>
    <row r="11" spans="1:11" s="37" customFormat="1" ht="45.75" customHeight="1" thickBot="1" x14ac:dyDescent="0.3">
      <c r="A11" s="74"/>
      <c r="B11" s="76"/>
      <c r="C11" s="51" t="s">
        <v>258</v>
      </c>
      <c r="D11" s="51"/>
      <c r="E11" s="52"/>
      <c r="F11" s="85"/>
      <c r="G11" s="51"/>
      <c r="H11" s="51" t="s">
        <v>80</v>
      </c>
      <c r="I11" s="56" t="s">
        <v>255</v>
      </c>
      <c r="J11" s="61" t="s">
        <v>259</v>
      </c>
      <c r="K11" s="54"/>
    </row>
    <row r="12" spans="1:11" s="37" customFormat="1" ht="75" customHeight="1" x14ac:dyDescent="0.25">
      <c r="A12" s="72" t="s">
        <v>250</v>
      </c>
      <c r="B12" s="75" t="s">
        <v>246</v>
      </c>
      <c r="C12" s="47" t="s">
        <v>251</v>
      </c>
      <c r="D12" s="47"/>
      <c r="E12" s="47"/>
      <c r="F12" s="58"/>
      <c r="G12" s="47"/>
      <c r="H12" s="47" t="s">
        <v>80</v>
      </c>
      <c r="I12" s="47" t="s">
        <v>255</v>
      </c>
      <c r="J12" s="48" t="s">
        <v>260</v>
      </c>
      <c r="K12" s="49"/>
    </row>
    <row r="13" spans="1:11" s="37" customFormat="1" ht="75" customHeight="1" x14ac:dyDescent="0.25">
      <c r="A13" s="73"/>
      <c r="B13" s="65"/>
      <c r="C13" s="41" t="s">
        <v>252</v>
      </c>
      <c r="D13" s="41"/>
      <c r="E13" s="39"/>
      <c r="F13" s="42" t="s">
        <v>254</v>
      </c>
      <c r="G13" s="38"/>
      <c r="H13" s="38" t="s">
        <v>80</v>
      </c>
      <c r="I13" s="41" t="s">
        <v>255</v>
      </c>
      <c r="J13" s="43" t="s">
        <v>261</v>
      </c>
      <c r="K13" s="50"/>
    </row>
    <row r="14" spans="1:11" s="37" customFormat="1" ht="60.75" customHeight="1" thickBot="1" x14ac:dyDescent="0.3">
      <c r="A14" s="74"/>
      <c r="B14" s="76"/>
      <c r="C14" s="56" t="s">
        <v>253</v>
      </c>
      <c r="D14" s="51"/>
      <c r="E14" s="52"/>
      <c r="F14" s="57" t="s">
        <v>254</v>
      </c>
      <c r="G14" s="51"/>
      <c r="H14" s="51" t="s">
        <v>80</v>
      </c>
      <c r="I14" s="56" t="s">
        <v>255</v>
      </c>
      <c r="J14" s="61" t="s">
        <v>262</v>
      </c>
      <c r="K14" s="54"/>
    </row>
    <row r="15" spans="1:11" ht="30" x14ac:dyDescent="0.25">
      <c r="A15" s="30" t="s">
        <v>15</v>
      </c>
      <c r="B15" s="31" t="s">
        <v>89</v>
      </c>
      <c r="C15" s="31" t="s">
        <v>89</v>
      </c>
      <c r="D15" s="31" t="s">
        <v>90</v>
      </c>
      <c r="E15" s="31" t="s">
        <v>90</v>
      </c>
      <c r="F15" s="32" t="s">
        <v>91</v>
      </c>
      <c r="G15" s="31" t="s">
        <v>92</v>
      </c>
      <c r="H15" s="31" t="s">
        <v>81</v>
      </c>
      <c r="I15" s="31" t="s">
        <v>95</v>
      </c>
      <c r="J15" s="33" t="s">
        <v>88</v>
      </c>
      <c r="K15" s="34" t="s">
        <v>93</v>
      </c>
    </row>
    <row r="16" spans="1:11" x14ac:dyDescent="0.25">
      <c r="A16" s="26" t="s">
        <v>16</v>
      </c>
      <c r="B16" s="27"/>
      <c r="C16" s="27"/>
      <c r="D16" s="27"/>
      <c r="E16" s="27"/>
      <c r="F16" s="27"/>
      <c r="G16" s="27"/>
      <c r="H16" s="27" t="s">
        <v>82</v>
      </c>
      <c r="I16" s="27"/>
      <c r="J16" s="27"/>
      <c r="K16" s="28"/>
    </row>
    <row r="17" spans="1:11" x14ac:dyDescent="0.25">
      <c r="A17" s="23" t="s">
        <v>17</v>
      </c>
      <c r="B17" s="24"/>
      <c r="C17" s="24"/>
      <c r="D17" s="24"/>
      <c r="E17" s="24"/>
      <c r="F17" s="24"/>
      <c r="G17" s="24"/>
      <c r="H17" s="24" t="s">
        <v>82</v>
      </c>
      <c r="I17" s="24"/>
      <c r="J17" s="24"/>
      <c r="K17" s="25"/>
    </row>
    <row r="18" spans="1:11" x14ac:dyDescent="0.25">
      <c r="A18" s="26" t="s">
        <v>18</v>
      </c>
      <c r="B18" s="29"/>
      <c r="C18" s="27"/>
      <c r="D18" s="27"/>
      <c r="E18" s="27"/>
      <c r="F18" s="27"/>
      <c r="G18" s="27"/>
      <c r="H18" s="27" t="s">
        <v>82</v>
      </c>
      <c r="I18" s="27"/>
      <c r="J18" s="27"/>
      <c r="K18" s="28"/>
    </row>
    <row r="19" spans="1:11" x14ac:dyDescent="0.25">
      <c r="A19" s="23" t="s">
        <v>19</v>
      </c>
      <c r="B19" s="24"/>
      <c r="C19" s="24"/>
      <c r="D19" s="24"/>
      <c r="E19" s="24"/>
      <c r="F19" s="24"/>
      <c r="G19" s="24"/>
      <c r="H19" s="24" t="s">
        <v>82</v>
      </c>
      <c r="I19" s="24"/>
      <c r="J19" s="24"/>
      <c r="K19" s="25"/>
    </row>
    <row r="20" spans="1:11" x14ac:dyDescent="0.25">
      <c r="A20" s="26" t="s">
        <v>20</v>
      </c>
      <c r="B20" s="27"/>
      <c r="C20" s="27"/>
      <c r="D20" s="27"/>
      <c r="E20" s="27"/>
      <c r="F20" s="27"/>
      <c r="G20" s="27"/>
      <c r="H20" s="27" t="s">
        <v>82</v>
      </c>
      <c r="I20" s="27"/>
      <c r="J20" s="27"/>
      <c r="K20" s="28"/>
    </row>
    <row r="21" spans="1:11" x14ac:dyDescent="0.25">
      <c r="A21" s="23" t="s">
        <v>21</v>
      </c>
      <c r="B21" s="24"/>
      <c r="C21" s="24"/>
      <c r="D21" s="24"/>
      <c r="E21" s="24"/>
      <c r="F21" s="24"/>
      <c r="G21" s="24"/>
      <c r="H21" s="24" t="s">
        <v>82</v>
      </c>
      <c r="I21" s="24"/>
      <c r="J21" s="24"/>
      <c r="K21" s="25"/>
    </row>
    <row r="22" spans="1:11" x14ac:dyDescent="0.25">
      <c r="A22" s="26" t="s">
        <v>22</v>
      </c>
      <c r="B22" s="27"/>
      <c r="C22" s="27"/>
      <c r="D22" s="27"/>
      <c r="E22" s="27"/>
      <c r="F22" s="27"/>
      <c r="G22" s="27"/>
      <c r="H22" s="27" t="s">
        <v>82</v>
      </c>
      <c r="I22" s="27"/>
      <c r="J22" s="27"/>
      <c r="K22" s="28"/>
    </row>
    <row r="23" spans="1:11" ht="30" x14ac:dyDescent="0.25">
      <c r="A23" s="23" t="s">
        <v>23</v>
      </c>
      <c r="B23" s="24"/>
      <c r="C23" s="24"/>
      <c r="D23" s="24"/>
      <c r="E23" s="24"/>
      <c r="F23" s="24"/>
      <c r="G23" s="24"/>
      <c r="H23" s="24" t="s">
        <v>82</v>
      </c>
      <c r="I23" s="24"/>
      <c r="J23" s="24"/>
      <c r="K23" s="25"/>
    </row>
    <row r="24" spans="1:11" ht="30" x14ac:dyDescent="0.25">
      <c r="A24" s="26" t="s">
        <v>24</v>
      </c>
      <c r="B24" s="27"/>
      <c r="C24" s="27"/>
      <c r="D24" s="27"/>
      <c r="E24" s="27"/>
      <c r="F24" s="27"/>
      <c r="G24" s="27"/>
      <c r="H24" s="27" t="s">
        <v>82</v>
      </c>
      <c r="I24" s="27"/>
      <c r="J24" s="27"/>
      <c r="K24" s="28"/>
    </row>
    <row r="25" spans="1:11" ht="30" x14ac:dyDescent="0.25">
      <c r="A25" s="23" t="s">
        <v>25</v>
      </c>
      <c r="B25" s="24"/>
      <c r="C25" s="24"/>
      <c r="D25" s="24"/>
      <c r="E25" s="24"/>
      <c r="F25" s="24"/>
      <c r="G25" s="24"/>
      <c r="H25" s="24" t="s">
        <v>82</v>
      </c>
      <c r="I25" s="24"/>
      <c r="J25" s="24"/>
      <c r="K25" s="25"/>
    </row>
    <row r="26" spans="1:11" ht="30" x14ac:dyDescent="0.25">
      <c r="A26" s="26" t="s">
        <v>26</v>
      </c>
      <c r="B26" s="27"/>
      <c r="C26" s="27"/>
      <c r="D26" s="27"/>
      <c r="E26" s="27"/>
      <c r="F26" s="27"/>
      <c r="G26" s="27"/>
      <c r="H26" s="27" t="s">
        <v>82</v>
      </c>
      <c r="I26" s="27"/>
      <c r="J26" s="27"/>
      <c r="K26" s="28"/>
    </row>
    <row r="27" spans="1:11" ht="30" x14ac:dyDescent="0.25">
      <c r="A27" s="23" t="s">
        <v>27</v>
      </c>
      <c r="B27" s="24"/>
      <c r="C27" s="24"/>
      <c r="D27" s="24"/>
      <c r="E27" s="24"/>
      <c r="F27" s="24"/>
      <c r="G27" s="24"/>
      <c r="H27" s="24" t="s">
        <v>82</v>
      </c>
      <c r="I27" s="24"/>
      <c r="J27" s="24"/>
      <c r="K27" s="25"/>
    </row>
    <row r="28" spans="1:11" ht="30" x14ac:dyDescent="0.25">
      <c r="A28" s="26" t="s">
        <v>28</v>
      </c>
      <c r="B28" s="27"/>
      <c r="C28" s="27"/>
      <c r="D28" s="27"/>
      <c r="E28" s="27"/>
      <c r="F28" s="27"/>
      <c r="G28" s="27"/>
      <c r="H28" s="27" t="s">
        <v>82</v>
      </c>
      <c r="I28" s="27"/>
      <c r="J28" s="27"/>
      <c r="K28" s="28"/>
    </row>
    <row r="29" spans="1:11" ht="30" x14ac:dyDescent="0.25">
      <c r="A29" s="23" t="s">
        <v>29</v>
      </c>
      <c r="B29" s="24"/>
      <c r="C29" s="24"/>
      <c r="D29" s="24"/>
      <c r="E29" s="24"/>
      <c r="F29" s="24"/>
      <c r="G29" s="24"/>
      <c r="H29" s="24" t="s">
        <v>82</v>
      </c>
      <c r="I29" s="24"/>
      <c r="J29" s="24"/>
      <c r="K29" s="25"/>
    </row>
    <row r="30" spans="1:11" ht="30" x14ac:dyDescent="0.25">
      <c r="A30" s="26" t="s">
        <v>30</v>
      </c>
      <c r="B30" s="27"/>
      <c r="C30" s="27"/>
      <c r="D30" s="27"/>
      <c r="E30" s="27"/>
      <c r="F30" s="27"/>
      <c r="G30" s="27"/>
      <c r="H30" s="27" t="s">
        <v>82</v>
      </c>
      <c r="I30" s="27"/>
      <c r="J30" s="27"/>
      <c r="K30" s="28"/>
    </row>
    <row r="31" spans="1:11" ht="30" x14ac:dyDescent="0.25">
      <c r="A31" s="23" t="s">
        <v>31</v>
      </c>
      <c r="B31" s="24"/>
      <c r="C31" s="24"/>
      <c r="D31" s="24"/>
      <c r="E31" s="24"/>
      <c r="F31" s="24"/>
      <c r="G31" s="24"/>
      <c r="H31" s="24" t="s">
        <v>82</v>
      </c>
      <c r="I31" s="24"/>
      <c r="J31" s="24"/>
      <c r="K31" s="25"/>
    </row>
    <row r="32" spans="1:11" ht="30" x14ac:dyDescent="0.25">
      <c r="A32" s="26" t="s">
        <v>32</v>
      </c>
      <c r="B32" s="27"/>
      <c r="C32" s="27"/>
      <c r="D32" s="27"/>
      <c r="E32" s="27"/>
      <c r="F32" s="27"/>
      <c r="G32" s="27"/>
      <c r="H32" s="27" t="s">
        <v>82</v>
      </c>
      <c r="I32" s="27"/>
      <c r="J32" s="27"/>
      <c r="K32" s="28"/>
    </row>
    <row r="33" spans="1:11" ht="30" x14ac:dyDescent="0.25">
      <c r="A33" s="23" t="s">
        <v>33</v>
      </c>
      <c r="B33" s="24"/>
      <c r="C33" s="24"/>
      <c r="D33" s="24"/>
      <c r="E33" s="24"/>
      <c r="F33" s="24"/>
      <c r="G33" s="24"/>
      <c r="H33" s="24" t="s">
        <v>82</v>
      </c>
      <c r="I33" s="24"/>
      <c r="J33" s="24"/>
      <c r="K33" s="25"/>
    </row>
    <row r="34" spans="1:11" ht="30" x14ac:dyDescent="0.25">
      <c r="A34" s="26" t="s">
        <v>34</v>
      </c>
      <c r="B34" s="27"/>
      <c r="C34" s="27"/>
      <c r="D34" s="27"/>
      <c r="E34" s="27"/>
      <c r="F34" s="27"/>
      <c r="G34" s="27"/>
      <c r="H34" s="27" t="s">
        <v>82</v>
      </c>
      <c r="I34" s="27"/>
      <c r="J34" s="27"/>
      <c r="K34" s="28"/>
    </row>
    <row r="35" spans="1:11" ht="30" x14ac:dyDescent="0.25">
      <c r="A35" s="23" t="s">
        <v>35</v>
      </c>
      <c r="B35" s="24"/>
      <c r="C35" s="24"/>
      <c r="D35" s="24"/>
      <c r="E35" s="24"/>
      <c r="F35" s="24"/>
      <c r="G35" s="24"/>
      <c r="H35" s="24" t="s">
        <v>82</v>
      </c>
      <c r="I35" s="24"/>
      <c r="J35" s="24"/>
      <c r="K35" s="25"/>
    </row>
    <row r="36" spans="1:11" ht="30" x14ac:dyDescent="0.25">
      <c r="A36" s="26" t="s">
        <v>36</v>
      </c>
      <c r="B36" s="27"/>
      <c r="C36" s="27"/>
      <c r="D36" s="27"/>
      <c r="E36" s="27"/>
      <c r="F36" s="27"/>
      <c r="G36" s="27"/>
      <c r="H36" s="27" t="s">
        <v>82</v>
      </c>
      <c r="I36" s="27"/>
      <c r="J36" s="27"/>
      <c r="K36" s="28"/>
    </row>
    <row r="37" spans="1:11" ht="30" x14ac:dyDescent="0.25">
      <c r="A37" s="23" t="s">
        <v>37</v>
      </c>
      <c r="B37" s="24"/>
      <c r="C37" s="24"/>
      <c r="D37" s="24"/>
      <c r="E37" s="24"/>
      <c r="F37" s="24"/>
      <c r="G37" s="24"/>
      <c r="H37" s="24" t="s">
        <v>82</v>
      </c>
      <c r="I37" s="24"/>
      <c r="J37" s="24"/>
      <c r="K37" s="25"/>
    </row>
    <row r="38" spans="1:11" ht="30" x14ac:dyDescent="0.25">
      <c r="A38" s="26" t="s">
        <v>38</v>
      </c>
      <c r="B38" s="27"/>
      <c r="C38" s="27"/>
      <c r="D38" s="27"/>
      <c r="E38" s="27"/>
      <c r="F38" s="27"/>
      <c r="G38" s="27"/>
      <c r="H38" s="27" t="s">
        <v>82</v>
      </c>
      <c r="I38" s="27"/>
      <c r="J38" s="27"/>
      <c r="K38" s="28"/>
    </row>
    <row r="39" spans="1:11" ht="30" x14ac:dyDescent="0.25">
      <c r="A39" s="23" t="s">
        <v>39</v>
      </c>
      <c r="B39" s="24"/>
      <c r="C39" s="24"/>
      <c r="D39" s="24"/>
      <c r="E39" s="24"/>
      <c r="F39" s="24"/>
      <c r="G39" s="24"/>
      <c r="H39" s="24" t="s">
        <v>82</v>
      </c>
      <c r="I39" s="24"/>
      <c r="J39" s="24"/>
      <c r="K39" s="25"/>
    </row>
    <row r="40" spans="1:11" ht="30" x14ac:dyDescent="0.25">
      <c r="A40" s="26" t="s">
        <v>40</v>
      </c>
      <c r="B40" s="27"/>
      <c r="C40" s="27"/>
      <c r="D40" s="27"/>
      <c r="E40" s="27"/>
      <c r="F40" s="27"/>
      <c r="G40" s="27"/>
      <c r="H40" s="27" t="s">
        <v>82</v>
      </c>
      <c r="I40" s="27"/>
      <c r="J40" s="27"/>
      <c r="K40" s="28"/>
    </row>
    <row r="41" spans="1:11" ht="30" x14ac:dyDescent="0.25">
      <c r="A41" s="23" t="s">
        <v>41</v>
      </c>
      <c r="B41" s="24"/>
      <c r="C41" s="24"/>
      <c r="D41" s="24"/>
      <c r="E41" s="24"/>
      <c r="F41" s="24"/>
      <c r="G41" s="24"/>
      <c r="H41" s="24" t="s">
        <v>82</v>
      </c>
      <c r="I41" s="24"/>
      <c r="J41" s="24"/>
      <c r="K41" s="25"/>
    </row>
    <row r="42" spans="1:11" ht="30" x14ac:dyDescent="0.25">
      <c r="A42" s="26" t="s">
        <v>42</v>
      </c>
      <c r="B42" s="27"/>
      <c r="C42" s="27"/>
      <c r="D42" s="27"/>
      <c r="E42" s="27"/>
      <c r="F42" s="27"/>
      <c r="G42" s="27"/>
      <c r="H42" s="27" t="s">
        <v>82</v>
      </c>
      <c r="I42" s="27"/>
      <c r="J42" s="27"/>
      <c r="K42" s="28"/>
    </row>
    <row r="43" spans="1:11" ht="30" x14ac:dyDescent="0.25">
      <c r="A43" s="23" t="s">
        <v>43</v>
      </c>
      <c r="B43" s="24"/>
      <c r="C43" s="24"/>
      <c r="D43" s="24"/>
      <c r="E43" s="24"/>
      <c r="F43" s="24"/>
      <c r="G43" s="24"/>
      <c r="H43" s="24" t="s">
        <v>82</v>
      </c>
      <c r="I43" s="24"/>
      <c r="J43" s="24"/>
      <c r="K43" s="25"/>
    </row>
    <row r="44" spans="1:11" ht="30" x14ac:dyDescent="0.25">
      <c r="A44" s="26" t="s">
        <v>44</v>
      </c>
      <c r="B44" s="27"/>
      <c r="C44" s="27"/>
      <c r="D44" s="27"/>
      <c r="E44" s="27"/>
      <c r="F44" s="27"/>
      <c r="G44" s="27"/>
      <c r="H44" s="27" t="s">
        <v>82</v>
      </c>
      <c r="I44" s="27"/>
      <c r="J44" s="27"/>
      <c r="K44" s="28"/>
    </row>
    <row r="45" spans="1:11" ht="30" x14ac:dyDescent="0.25">
      <c r="A45" s="23" t="s">
        <v>45</v>
      </c>
      <c r="B45" s="24"/>
      <c r="C45" s="24"/>
      <c r="D45" s="24"/>
      <c r="E45" s="24"/>
      <c r="F45" s="24"/>
      <c r="G45" s="24"/>
      <c r="H45" s="24" t="s">
        <v>82</v>
      </c>
      <c r="I45" s="24"/>
      <c r="J45" s="24"/>
      <c r="K45" s="25"/>
    </row>
    <row r="46" spans="1:11" ht="30" x14ac:dyDescent="0.25">
      <c r="A46" s="26" t="s">
        <v>46</v>
      </c>
      <c r="B46" s="27"/>
      <c r="C46" s="27"/>
      <c r="D46" s="27"/>
      <c r="E46" s="27"/>
      <c r="F46" s="27"/>
      <c r="G46" s="27"/>
      <c r="H46" s="27" t="s">
        <v>82</v>
      </c>
      <c r="I46" s="27"/>
      <c r="J46" s="27"/>
      <c r="K46" s="28"/>
    </row>
    <row r="47" spans="1:11" ht="30" x14ac:dyDescent="0.25">
      <c r="A47" s="23" t="s">
        <v>47</v>
      </c>
      <c r="B47" s="24"/>
      <c r="C47" s="24"/>
      <c r="D47" s="24"/>
      <c r="E47" s="24"/>
      <c r="F47" s="24"/>
      <c r="G47" s="24"/>
      <c r="H47" s="24" t="s">
        <v>82</v>
      </c>
      <c r="I47" s="24"/>
      <c r="J47" s="24"/>
      <c r="K47" s="25"/>
    </row>
    <row r="48" spans="1:11" ht="30" x14ac:dyDescent="0.25">
      <c r="A48" s="26" t="s">
        <v>48</v>
      </c>
      <c r="B48" s="27"/>
      <c r="C48" s="27"/>
      <c r="D48" s="27"/>
      <c r="E48" s="27"/>
      <c r="F48" s="27"/>
      <c r="G48" s="27"/>
      <c r="H48" s="27" t="s">
        <v>82</v>
      </c>
      <c r="I48" s="27"/>
      <c r="J48" s="27"/>
      <c r="K48" s="28"/>
    </row>
    <row r="49" spans="1:11" ht="30" x14ac:dyDescent="0.25">
      <c r="A49" s="23" t="s">
        <v>49</v>
      </c>
      <c r="B49" s="24"/>
      <c r="C49" s="24"/>
      <c r="D49" s="24"/>
      <c r="E49" s="24"/>
      <c r="F49" s="24"/>
      <c r="G49" s="24"/>
      <c r="H49" s="24" t="s">
        <v>82</v>
      </c>
      <c r="I49" s="24"/>
      <c r="J49" s="24"/>
      <c r="K49" s="25"/>
    </row>
    <row r="50" spans="1:11" ht="30" x14ac:dyDescent="0.25">
      <c r="A50" s="26" t="s">
        <v>50</v>
      </c>
      <c r="B50" s="27"/>
      <c r="C50" s="27"/>
      <c r="D50" s="27"/>
      <c r="E50" s="27"/>
      <c r="F50" s="27"/>
      <c r="G50" s="27"/>
      <c r="H50" s="27" t="s">
        <v>82</v>
      </c>
      <c r="I50" s="27"/>
      <c r="J50" s="27"/>
      <c r="K50" s="28"/>
    </row>
    <row r="51" spans="1:11" ht="30" x14ac:dyDescent="0.25">
      <c r="A51" s="23" t="s">
        <v>51</v>
      </c>
      <c r="B51" s="24"/>
      <c r="C51" s="24"/>
      <c r="D51" s="24"/>
      <c r="E51" s="24"/>
      <c r="F51" s="24"/>
      <c r="G51" s="24"/>
      <c r="H51" s="24" t="s">
        <v>82</v>
      </c>
      <c r="I51" s="24"/>
      <c r="J51" s="24"/>
      <c r="K51" s="25"/>
    </row>
    <row r="52" spans="1:11" ht="30" x14ac:dyDescent="0.25">
      <c r="A52" s="26" t="s">
        <v>52</v>
      </c>
      <c r="B52" s="27"/>
      <c r="C52" s="27"/>
      <c r="D52" s="27"/>
      <c r="E52" s="27"/>
      <c r="F52" s="27"/>
      <c r="G52" s="27"/>
      <c r="H52" s="27" t="s">
        <v>82</v>
      </c>
      <c r="I52" s="27"/>
      <c r="J52" s="27"/>
      <c r="K52" s="28"/>
    </row>
    <row r="53" spans="1:11" ht="30" x14ac:dyDescent="0.25">
      <c r="A53" s="23" t="s">
        <v>53</v>
      </c>
      <c r="B53" s="24"/>
      <c r="C53" s="24"/>
      <c r="D53" s="24"/>
      <c r="E53" s="24"/>
      <c r="F53" s="24"/>
      <c r="G53" s="24"/>
      <c r="H53" s="24" t="s">
        <v>82</v>
      </c>
      <c r="I53" s="24"/>
      <c r="J53" s="24"/>
      <c r="K53" s="25"/>
    </row>
    <row r="54" spans="1:11" ht="30" x14ac:dyDescent="0.25">
      <c r="A54" s="26" t="s">
        <v>54</v>
      </c>
      <c r="B54" s="27"/>
      <c r="C54" s="27"/>
      <c r="D54" s="27"/>
      <c r="E54" s="27"/>
      <c r="F54" s="27"/>
      <c r="G54" s="27"/>
      <c r="H54" s="27" t="s">
        <v>82</v>
      </c>
      <c r="I54" s="27"/>
      <c r="J54" s="27"/>
      <c r="K54" s="28"/>
    </row>
    <row r="55" spans="1:11" ht="30" x14ac:dyDescent="0.25">
      <c r="A55" s="23" t="s">
        <v>55</v>
      </c>
      <c r="B55" s="24"/>
      <c r="C55" s="24"/>
      <c r="D55" s="24"/>
      <c r="E55" s="24"/>
      <c r="F55" s="24"/>
      <c r="G55" s="24"/>
      <c r="H55" s="24" t="s">
        <v>82</v>
      </c>
      <c r="I55" s="24"/>
      <c r="J55" s="24"/>
      <c r="K55" s="25"/>
    </row>
    <row r="56" spans="1:11" ht="30" x14ac:dyDescent="0.25">
      <c r="A56" s="26" t="s">
        <v>56</v>
      </c>
      <c r="B56" s="27"/>
      <c r="C56" s="27"/>
      <c r="D56" s="27"/>
      <c r="E56" s="27"/>
      <c r="F56" s="27"/>
      <c r="G56" s="27"/>
      <c r="H56" s="27" t="s">
        <v>82</v>
      </c>
      <c r="I56" s="27"/>
      <c r="J56" s="27"/>
      <c r="K56" s="28"/>
    </row>
    <row r="57" spans="1:11" ht="30" x14ac:dyDescent="0.25">
      <c r="A57" s="23" t="s">
        <v>57</v>
      </c>
      <c r="B57" s="24"/>
      <c r="C57" s="24"/>
      <c r="D57" s="24"/>
      <c r="E57" s="24"/>
      <c r="F57" s="24"/>
      <c r="G57" s="24"/>
      <c r="H57" s="24" t="s">
        <v>82</v>
      </c>
      <c r="I57" s="24"/>
      <c r="J57" s="24"/>
      <c r="K57" s="25"/>
    </row>
    <row r="58" spans="1:11" ht="30" x14ac:dyDescent="0.25">
      <c r="A58" s="26" t="s">
        <v>58</v>
      </c>
      <c r="B58" s="27"/>
      <c r="C58" s="27"/>
      <c r="D58" s="27"/>
      <c r="E58" s="27"/>
      <c r="F58" s="27"/>
      <c r="G58" s="27"/>
      <c r="H58" s="27" t="s">
        <v>82</v>
      </c>
      <c r="I58" s="27"/>
      <c r="J58" s="27"/>
      <c r="K58" s="28"/>
    </row>
    <row r="59" spans="1:11" ht="30" x14ac:dyDescent="0.25">
      <c r="A59" s="23" t="s">
        <v>59</v>
      </c>
      <c r="B59" s="24"/>
      <c r="C59" s="24"/>
      <c r="D59" s="24"/>
      <c r="E59" s="24"/>
      <c r="F59" s="24"/>
      <c r="G59" s="24"/>
      <c r="H59" s="24" t="s">
        <v>82</v>
      </c>
      <c r="I59" s="24"/>
      <c r="J59" s="24"/>
      <c r="K59" s="25"/>
    </row>
    <row r="60" spans="1:11" ht="30" x14ac:dyDescent="0.25">
      <c r="A60" s="26" t="s">
        <v>60</v>
      </c>
      <c r="B60" s="27"/>
      <c r="C60" s="27"/>
      <c r="D60" s="27"/>
      <c r="E60" s="27"/>
      <c r="F60" s="27"/>
      <c r="G60" s="27"/>
      <c r="H60" s="27" t="s">
        <v>82</v>
      </c>
      <c r="I60" s="27"/>
      <c r="J60" s="27"/>
      <c r="K60" s="28"/>
    </row>
    <row r="61" spans="1:11" ht="30" x14ac:dyDescent="0.25">
      <c r="A61" s="23" t="s">
        <v>61</v>
      </c>
      <c r="B61" s="24"/>
      <c r="C61" s="24"/>
      <c r="D61" s="24"/>
      <c r="E61" s="24"/>
      <c r="F61" s="24"/>
      <c r="G61" s="24"/>
      <c r="H61" s="24" t="s">
        <v>82</v>
      </c>
      <c r="I61" s="24"/>
      <c r="J61" s="24"/>
      <c r="K61" s="25"/>
    </row>
    <row r="62" spans="1:11" ht="30" x14ac:dyDescent="0.25">
      <c r="A62" s="26" t="s">
        <v>62</v>
      </c>
      <c r="B62" s="27"/>
      <c r="C62" s="27"/>
      <c r="D62" s="27"/>
      <c r="E62" s="27"/>
      <c r="F62" s="27"/>
      <c r="G62" s="27"/>
      <c r="H62" s="27" t="s">
        <v>82</v>
      </c>
      <c r="I62" s="27"/>
      <c r="J62" s="27"/>
      <c r="K62" s="28"/>
    </row>
    <row r="63" spans="1:11" ht="30" x14ac:dyDescent="0.25">
      <c r="A63" s="23" t="s">
        <v>63</v>
      </c>
      <c r="B63" s="24"/>
      <c r="C63" s="24"/>
      <c r="D63" s="24"/>
      <c r="E63" s="24"/>
      <c r="F63" s="24"/>
      <c r="G63" s="24"/>
      <c r="H63" s="24" t="s">
        <v>82</v>
      </c>
      <c r="I63" s="24"/>
      <c r="J63" s="24"/>
      <c r="K63" s="25"/>
    </row>
    <row r="64" spans="1:11" ht="30" x14ac:dyDescent="0.25">
      <c r="A64" s="26" t="s">
        <v>64</v>
      </c>
      <c r="B64" s="27"/>
      <c r="C64" s="27"/>
      <c r="D64" s="27"/>
      <c r="E64" s="27"/>
      <c r="F64" s="27"/>
      <c r="G64" s="27"/>
      <c r="H64" s="27" t="s">
        <v>82</v>
      </c>
      <c r="I64" s="27"/>
      <c r="J64" s="27"/>
      <c r="K64" s="28"/>
    </row>
    <row r="65" spans="1:11" ht="30" x14ac:dyDescent="0.25">
      <c r="A65" s="23" t="s">
        <v>65</v>
      </c>
      <c r="B65" s="24"/>
      <c r="C65" s="24"/>
      <c r="D65" s="24"/>
      <c r="E65" s="24"/>
      <c r="F65" s="24"/>
      <c r="G65" s="24"/>
      <c r="H65" s="24" t="s">
        <v>82</v>
      </c>
      <c r="I65" s="24"/>
      <c r="J65" s="24"/>
      <c r="K65" s="25"/>
    </row>
    <row r="66" spans="1:11" ht="30" x14ac:dyDescent="0.25">
      <c r="A66" s="26" t="s">
        <v>66</v>
      </c>
      <c r="B66" s="27"/>
      <c r="C66" s="27"/>
      <c r="D66" s="27"/>
      <c r="E66" s="27"/>
      <c r="F66" s="27"/>
      <c r="G66" s="27"/>
      <c r="H66" s="27" t="s">
        <v>82</v>
      </c>
      <c r="I66" s="27"/>
      <c r="J66" s="27"/>
      <c r="K66" s="28"/>
    </row>
    <row r="67" spans="1:11" ht="30" x14ac:dyDescent="0.25">
      <c r="A67" s="23" t="s">
        <v>67</v>
      </c>
      <c r="B67" s="24"/>
      <c r="C67" s="24"/>
      <c r="D67" s="24"/>
      <c r="E67" s="24"/>
      <c r="F67" s="24"/>
      <c r="G67" s="24"/>
      <c r="H67" s="24" t="s">
        <v>82</v>
      </c>
      <c r="I67" s="24"/>
      <c r="J67" s="24"/>
      <c r="K67" s="25"/>
    </row>
    <row r="68" spans="1:11" ht="30" x14ac:dyDescent="0.25">
      <c r="A68" s="26" t="s">
        <v>68</v>
      </c>
      <c r="B68" s="27"/>
      <c r="C68" s="27"/>
      <c r="D68" s="27"/>
      <c r="E68" s="27"/>
      <c r="F68" s="27"/>
      <c r="G68" s="27"/>
      <c r="H68" s="27" t="s">
        <v>82</v>
      </c>
      <c r="I68" s="27"/>
      <c r="J68" s="27"/>
      <c r="K68" s="28"/>
    </row>
    <row r="69" spans="1:11" ht="30" x14ac:dyDescent="0.25">
      <c r="A69" s="23" t="s">
        <v>69</v>
      </c>
      <c r="B69" s="24"/>
      <c r="C69" s="24"/>
      <c r="D69" s="24"/>
      <c r="E69" s="24"/>
      <c r="F69" s="24"/>
      <c r="G69" s="24"/>
      <c r="H69" s="24" t="s">
        <v>82</v>
      </c>
      <c r="I69" s="24"/>
      <c r="J69" s="24"/>
      <c r="K69" s="25"/>
    </row>
    <row r="70" spans="1:11" ht="30" x14ac:dyDescent="0.25">
      <c r="A70" s="26" t="s">
        <v>70</v>
      </c>
      <c r="B70" s="27"/>
      <c r="C70" s="27"/>
      <c r="D70" s="27"/>
      <c r="E70" s="27"/>
      <c r="F70" s="27"/>
      <c r="G70" s="27"/>
      <c r="H70" s="27" t="s">
        <v>82</v>
      </c>
      <c r="I70" s="27"/>
      <c r="J70" s="27"/>
      <c r="K70" s="28"/>
    </row>
    <row r="71" spans="1:11" ht="30" x14ac:dyDescent="0.25">
      <c r="A71" s="23" t="s">
        <v>71</v>
      </c>
      <c r="B71" s="24"/>
      <c r="C71" s="24"/>
      <c r="D71" s="24"/>
      <c r="E71" s="24"/>
      <c r="F71" s="24"/>
      <c r="G71" s="24"/>
      <c r="H71" s="24" t="s">
        <v>82</v>
      </c>
      <c r="I71" s="24"/>
      <c r="J71" s="24"/>
      <c r="K71" s="25"/>
    </row>
    <row r="72" spans="1:11" ht="30" x14ac:dyDescent="0.25">
      <c r="A72" s="26" t="s">
        <v>72</v>
      </c>
      <c r="B72" s="27"/>
      <c r="C72" s="27"/>
      <c r="D72" s="27"/>
      <c r="E72" s="27"/>
      <c r="F72" s="27"/>
      <c r="G72" s="27"/>
      <c r="H72" s="27" t="s">
        <v>82</v>
      </c>
      <c r="I72" s="27"/>
      <c r="J72" s="27"/>
      <c r="K72" s="28"/>
    </row>
    <row r="73" spans="1:11" ht="30" x14ac:dyDescent="0.25">
      <c r="A73" s="23" t="s">
        <v>73</v>
      </c>
      <c r="B73" s="24"/>
      <c r="C73" s="24"/>
      <c r="D73" s="24"/>
      <c r="E73" s="24"/>
      <c r="F73" s="24"/>
      <c r="G73" s="24"/>
      <c r="H73" s="24" t="s">
        <v>82</v>
      </c>
      <c r="I73" s="24"/>
      <c r="J73" s="24"/>
      <c r="K73" s="25"/>
    </row>
    <row r="74" spans="1:11" ht="30" x14ac:dyDescent="0.25">
      <c r="A74" s="26" t="s">
        <v>74</v>
      </c>
      <c r="B74" s="27"/>
      <c r="C74" s="27"/>
      <c r="D74" s="27"/>
      <c r="E74" s="27"/>
      <c r="F74" s="27"/>
      <c r="G74" s="27"/>
      <c r="H74" s="27" t="s">
        <v>82</v>
      </c>
      <c r="I74" s="27"/>
      <c r="J74" s="27"/>
      <c r="K74" s="28"/>
    </row>
    <row r="75" spans="1:11" ht="30" x14ac:dyDescent="0.25">
      <c r="A75" s="23" t="s">
        <v>75</v>
      </c>
      <c r="B75" s="24"/>
      <c r="C75" s="24"/>
      <c r="D75" s="24"/>
      <c r="E75" s="24"/>
      <c r="F75" s="24"/>
      <c r="G75" s="24"/>
      <c r="H75" s="24" t="s">
        <v>82</v>
      </c>
      <c r="I75" s="24"/>
      <c r="J75" s="24"/>
      <c r="K75" s="25"/>
    </row>
    <row r="76" spans="1:11" ht="30" x14ac:dyDescent="0.25">
      <c r="A76" s="26" t="s">
        <v>76</v>
      </c>
      <c r="B76" s="27"/>
      <c r="C76" s="27"/>
      <c r="D76" s="27"/>
      <c r="E76" s="27"/>
      <c r="F76" s="27"/>
      <c r="G76" s="27"/>
      <c r="H76" s="27" t="s">
        <v>82</v>
      </c>
      <c r="I76" s="27"/>
      <c r="J76" s="27"/>
      <c r="K76" s="28"/>
    </row>
    <row r="77" spans="1:11" ht="30" x14ac:dyDescent="0.25">
      <c r="A77" s="23" t="s">
        <v>77</v>
      </c>
      <c r="B77" s="24"/>
      <c r="C77" s="24"/>
      <c r="D77" s="24"/>
      <c r="E77" s="24"/>
      <c r="F77" s="24"/>
      <c r="G77" s="24"/>
      <c r="H77" s="24" t="s">
        <v>82</v>
      </c>
      <c r="I77" s="24"/>
      <c r="J77" s="24"/>
      <c r="K77" s="25"/>
    </row>
    <row r="78" spans="1:11" x14ac:dyDescent="0.25">
      <c r="A78" s="15" t="s">
        <v>78</v>
      </c>
      <c r="B78" s="16"/>
      <c r="C78" s="16"/>
      <c r="D78" s="16"/>
      <c r="E78" s="16"/>
      <c r="F78" s="16"/>
      <c r="G78" s="16"/>
      <c r="H78" s="16"/>
      <c r="I78" s="16"/>
      <c r="J78" s="16"/>
      <c r="K78" s="17"/>
    </row>
    <row r="79" spans="1:11" x14ac:dyDescent="0.25">
      <c r="A79" s="2"/>
      <c r="B79" s="2"/>
      <c r="C79" s="2"/>
      <c r="D79" s="2"/>
      <c r="E79" s="2"/>
      <c r="F79" s="2"/>
      <c r="G79" s="2"/>
      <c r="H79" s="2"/>
      <c r="I79" s="2"/>
      <c r="J79" s="2"/>
      <c r="K79" s="2"/>
    </row>
    <row r="80" spans="1:11" x14ac:dyDescent="0.25">
      <c r="A80" s="2"/>
      <c r="B80" s="2"/>
      <c r="C80" s="2"/>
      <c r="D80" s="2"/>
      <c r="E80" s="2"/>
      <c r="F80" s="2"/>
      <c r="G80" s="2"/>
      <c r="H80" s="2"/>
      <c r="I80" s="2"/>
      <c r="J80" s="2"/>
      <c r="K80" s="2"/>
    </row>
    <row r="81" spans="1:11" x14ac:dyDescent="0.25">
      <c r="A81" s="2"/>
      <c r="B81" s="2"/>
      <c r="C81" s="2"/>
      <c r="D81" s="2"/>
      <c r="E81" s="2"/>
      <c r="F81" s="2"/>
      <c r="G81" s="2"/>
      <c r="H81" s="2"/>
      <c r="I81" s="2"/>
      <c r="J81" s="2"/>
      <c r="K81" s="2"/>
    </row>
    <row r="82" spans="1:11" x14ac:dyDescent="0.25">
      <c r="A82" s="2"/>
      <c r="B82" s="2"/>
      <c r="C82" s="2"/>
      <c r="D82" s="2"/>
      <c r="E82" s="2"/>
      <c r="F82" s="2"/>
      <c r="G82" s="2"/>
      <c r="H82" s="2"/>
      <c r="I82" s="2"/>
      <c r="J82" s="2"/>
      <c r="K82" s="2"/>
    </row>
    <row r="83" spans="1:11" x14ac:dyDescent="0.25">
      <c r="A83" s="2"/>
      <c r="B83" s="2"/>
      <c r="C83" s="2"/>
      <c r="D83" s="2"/>
      <c r="E83" s="2"/>
      <c r="F83" s="2"/>
      <c r="G83" s="2"/>
      <c r="H83" s="2"/>
      <c r="I83" s="2"/>
      <c r="J83" s="2"/>
      <c r="K83" s="2"/>
    </row>
    <row r="84" spans="1:11" x14ac:dyDescent="0.25">
      <c r="A84" s="2"/>
      <c r="B84" s="2"/>
      <c r="C84" s="2"/>
      <c r="D84" s="2"/>
      <c r="E84" s="2"/>
      <c r="F84" s="2"/>
      <c r="G84" s="2"/>
      <c r="H84" s="2"/>
      <c r="I84" s="2"/>
      <c r="J84" s="2"/>
      <c r="K84" s="2"/>
    </row>
    <row r="85" spans="1:11" x14ac:dyDescent="0.25">
      <c r="A85" s="2"/>
      <c r="B85" s="2"/>
      <c r="C85" s="2"/>
      <c r="D85" s="2"/>
      <c r="E85" s="2"/>
      <c r="F85" s="2"/>
      <c r="G85" s="2"/>
      <c r="H85" s="2"/>
      <c r="I85" s="2"/>
      <c r="J85" s="2"/>
      <c r="K85" s="2"/>
    </row>
    <row r="86" spans="1:11" x14ac:dyDescent="0.25">
      <c r="A86" s="2"/>
      <c r="B86" s="2"/>
      <c r="C86" s="2"/>
      <c r="D86" s="2"/>
      <c r="E86" s="2"/>
      <c r="F86" s="2"/>
      <c r="G86" s="2"/>
      <c r="H86" s="2"/>
      <c r="I86" s="2"/>
      <c r="J86" s="2"/>
      <c r="K86" s="2"/>
    </row>
    <row r="87" spans="1:11" x14ac:dyDescent="0.25">
      <c r="A87" s="2"/>
      <c r="B87" s="2"/>
      <c r="C87" s="2"/>
      <c r="D87" s="2"/>
      <c r="E87" s="2"/>
      <c r="F87" s="2"/>
      <c r="G87" s="2"/>
      <c r="H87" s="2"/>
      <c r="I87" s="2"/>
      <c r="J87" s="2"/>
      <c r="K87" s="2"/>
    </row>
    <row r="88" spans="1:11" x14ac:dyDescent="0.25">
      <c r="A88" s="2"/>
      <c r="B88" s="2"/>
      <c r="C88" s="2"/>
      <c r="D88" s="2"/>
      <c r="E88" s="2"/>
      <c r="F88" s="2"/>
      <c r="G88" s="2"/>
      <c r="H88" s="2"/>
      <c r="I88" s="2"/>
      <c r="J88" s="2"/>
      <c r="K88" s="2"/>
    </row>
    <row r="89" spans="1:11" x14ac:dyDescent="0.25">
      <c r="A89" s="2"/>
      <c r="B89" s="2"/>
      <c r="C89" s="2"/>
      <c r="D89" s="2"/>
      <c r="E89" s="2"/>
      <c r="F89" s="2"/>
      <c r="G89" s="2"/>
      <c r="H89" s="2"/>
      <c r="I89" s="2"/>
      <c r="J89" s="2"/>
      <c r="K89" s="2"/>
    </row>
    <row r="90" spans="1:11" x14ac:dyDescent="0.25">
      <c r="A90" s="2"/>
      <c r="B90" s="2"/>
      <c r="C90" s="2"/>
      <c r="D90" s="2"/>
      <c r="E90" s="2"/>
      <c r="F90" s="2"/>
      <c r="G90" s="2"/>
      <c r="H90" s="2"/>
      <c r="I90" s="2"/>
      <c r="J90" s="2"/>
      <c r="K90" s="2"/>
    </row>
    <row r="91" spans="1:11" x14ac:dyDescent="0.25">
      <c r="A91" s="2"/>
      <c r="B91" s="2"/>
      <c r="C91" s="2"/>
      <c r="D91" s="2"/>
      <c r="E91" s="2"/>
      <c r="F91" s="2"/>
      <c r="G91" s="2"/>
      <c r="H91" s="2"/>
      <c r="I91" s="2"/>
      <c r="J91" s="2"/>
      <c r="K91" s="2"/>
    </row>
    <row r="92" spans="1:11" x14ac:dyDescent="0.25">
      <c r="A92" s="2"/>
      <c r="B92" s="2"/>
      <c r="C92" s="2"/>
      <c r="D92" s="2"/>
      <c r="E92" s="2"/>
      <c r="F92" s="2"/>
      <c r="G92" s="2"/>
      <c r="H92" s="2"/>
      <c r="I92" s="2"/>
      <c r="J92" s="2"/>
      <c r="K92" s="2"/>
    </row>
    <row r="93" spans="1:11" x14ac:dyDescent="0.25">
      <c r="A93" s="2"/>
      <c r="B93" s="2"/>
      <c r="C93" s="2"/>
      <c r="D93" s="2"/>
      <c r="E93" s="2"/>
      <c r="F93" s="2"/>
      <c r="G93" s="2"/>
      <c r="H93" s="2"/>
      <c r="I93" s="2"/>
      <c r="J93" s="2"/>
      <c r="K93" s="2"/>
    </row>
    <row r="94" spans="1:11" x14ac:dyDescent="0.25">
      <c r="A94" s="2"/>
      <c r="B94" s="2"/>
      <c r="C94" s="2"/>
      <c r="D94" s="2"/>
      <c r="E94" s="2"/>
      <c r="F94" s="2"/>
      <c r="G94" s="2"/>
      <c r="H94" s="2"/>
      <c r="I94" s="2"/>
      <c r="J94" s="2"/>
      <c r="K94" s="2"/>
    </row>
    <row r="95" spans="1:11" x14ac:dyDescent="0.25">
      <c r="A95" s="2"/>
      <c r="B95" s="2"/>
      <c r="C95" s="2"/>
      <c r="D95" s="2"/>
      <c r="E95" s="2"/>
      <c r="F95" s="2"/>
      <c r="G95" s="2"/>
      <c r="H95" s="2"/>
      <c r="I95" s="2"/>
      <c r="J95" s="2"/>
      <c r="K95" s="2"/>
    </row>
    <row r="96" spans="1:11" x14ac:dyDescent="0.25">
      <c r="A96" s="2"/>
      <c r="B96" s="2"/>
      <c r="C96" s="2"/>
      <c r="D96" s="2"/>
      <c r="E96" s="2"/>
      <c r="F96" s="2"/>
      <c r="G96" s="2"/>
      <c r="H96" s="2"/>
      <c r="I96" s="2"/>
      <c r="J96" s="2"/>
      <c r="K96" s="2"/>
    </row>
    <row r="97" spans="1:11" x14ac:dyDescent="0.25">
      <c r="A97" s="2"/>
      <c r="B97" s="2"/>
      <c r="C97" s="2"/>
      <c r="D97" s="2"/>
      <c r="E97" s="2"/>
      <c r="F97" s="2"/>
      <c r="G97" s="2"/>
      <c r="H97" s="2"/>
      <c r="I97" s="2"/>
      <c r="J97" s="2"/>
      <c r="K97" s="2"/>
    </row>
    <row r="98" spans="1:11" x14ac:dyDescent="0.25">
      <c r="A98" s="2"/>
      <c r="B98" s="2"/>
      <c r="C98" s="2"/>
      <c r="D98" s="2"/>
      <c r="E98" s="2"/>
      <c r="F98" s="2"/>
      <c r="G98" s="2"/>
      <c r="H98" s="2"/>
      <c r="I98" s="2"/>
      <c r="J98" s="2"/>
      <c r="K98" s="2"/>
    </row>
    <row r="99" spans="1:11" x14ac:dyDescent="0.25">
      <c r="A99" s="2"/>
      <c r="B99" s="2"/>
      <c r="C99" s="2"/>
      <c r="D99" s="2"/>
      <c r="E99" s="2"/>
      <c r="F99" s="2"/>
      <c r="G99" s="2"/>
      <c r="H99" s="2"/>
      <c r="I99" s="2"/>
      <c r="J99" s="2"/>
      <c r="K99" s="2"/>
    </row>
    <row r="100" spans="1:11" x14ac:dyDescent="0.25">
      <c r="A100" s="2"/>
      <c r="B100" s="2"/>
      <c r="C100" s="2"/>
      <c r="D100" s="2"/>
      <c r="E100" s="2"/>
      <c r="F100" s="2"/>
      <c r="G100" s="2"/>
      <c r="H100" s="2"/>
      <c r="I100" s="2"/>
      <c r="J100" s="2"/>
      <c r="K100" s="2"/>
    </row>
    <row r="101" spans="1:11" x14ac:dyDescent="0.25">
      <c r="A101" s="2"/>
      <c r="B101" s="2"/>
      <c r="C101" s="2"/>
      <c r="D101" s="2"/>
      <c r="E101" s="2"/>
      <c r="F101" s="2"/>
      <c r="G101" s="2"/>
      <c r="H101" s="2"/>
      <c r="I101" s="2"/>
      <c r="J101" s="2"/>
      <c r="K101" s="2"/>
    </row>
    <row r="102" spans="1:11" x14ac:dyDescent="0.25">
      <c r="A102" s="2"/>
      <c r="B102" s="2"/>
      <c r="C102" s="2"/>
      <c r="D102" s="2"/>
      <c r="E102" s="2"/>
      <c r="F102" s="2"/>
      <c r="G102" s="2"/>
      <c r="H102" s="2"/>
      <c r="I102" s="2"/>
      <c r="J102" s="2"/>
      <c r="K102" s="2"/>
    </row>
    <row r="103" spans="1:11" x14ac:dyDescent="0.25">
      <c r="A103" s="2"/>
      <c r="B103" s="2"/>
      <c r="C103" s="2"/>
      <c r="D103" s="2"/>
      <c r="E103" s="2"/>
      <c r="F103" s="2"/>
      <c r="G103" s="2"/>
      <c r="H103" s="2"/>
      <c r="I103" s="2"/>
      <c r="J103" s="2"/>
      <c r="K103" s="2"/>
    </row>
    <row r="104" spans="1:11" x14ac:dyDescent="0.25">
      <c r="A104" s="2"/>
      <c r="B104" s="2"/>
      <c r="C104" s="2"/>
      <c r="D104" s="2"/>
      <c r="E104" s="2"/>
      <c r="F104" s="2"/>
      <c r="G104" s="2"/>
      <c r="H104" s="2"/>
      <c r="I104" s="2"/>
      <c r="J104" s="2"/>
      <c r="K104" s="2"/>
    </row>
    <row r="105" spans="1:11" x14ac:dyDescent="0.25">
      <c r="A105" s="2"/>
      <c r="B105" s="2"/>
      <c r="C105" s="2"/>
      <c r="D105" s="2"/>
      <c r="E105" s="2"/>
      <c r="F105" s="2"/>
      <c r="G105" s="2"/>
      <c r="H105" s="2"/>
      <c r="I105" s="2"/>
      <c r="J105" s="2"/>
      <c r="K105" s="2"/>
    </row>
    <row r="106" spans="1:11" x14ac:dyDescent="0.25">
      <c r="A106" s="2"/>
      <c r="B106" s="2"/>
      <c r="C106" s="2"/>
      <c r="D106" s="2"/>
      <c r="E106" s="2"/>
      <c r="F106" s="2"/>
      <c r="G106" s="2"/>
      <c r="H106" s="2"/>
      <c r="I106" s="2"/>
      <c r="J106" s="2"/>
      <c r="K106" s="2"/>
    </row>
  </sheetData>
  <mergeCells count="6">
    <mergeCell ref="B2:C2"/>
    <mergeCell ref="A9:A11"/>
    <mergeCell ref="B9:B11"/>
    <mergeCell ref="F9:F11"/>
    <mergeCell ref="A12:A14"/>
    <mergeCell ref="B12:B14"/>
  </mergeCells>
  <conditionalFormatting sqref="A9:B9 D9:D10 F15:K78 D15:D78 A15:B78 G9:H10 K9:K10">
    <cfRule type="expression" dxfId="51" priority="95">
      <formula>$H9="Fail"</formula>
    </cfRule>
    <cfRule type="expression" dxfId="50" priority="96">
      <formula>$H9="Pass"</formula>
    </cfRule>
  </conditionalFormatting>
  <conditionalFormatting sqref="C9:C10 C15:C78">
    <cfRule type="expression" dxfId="49" priority="93">
      <formula>$H9="Fail"</formula>
    </cfRule>
    <cfRule type="expression" dxfId="48" priority="94">
      <formula>$H9="Pass"</formula>
    </cfRule>
  </conditionalFormatting>
  <conditionalFormatting sqref="E9:E10 E15:E78">
    <cfRule type="expression" dxfId="47" priority="91">
      <formula>$H9="Fail"</formula>
    </cfRule>
    <cfRule type="expression" dxfId="46" priority="92">
      <formula>$H9="Pass"</formula>
    </cfRule>
  </conditionalFormatting>
  <conditionalFormatting sqref="D11 G11:H11 K11">
    <cfRule type="expression" dxfId="45" priority="89">
      <formula>$H11="Fail"</formula>
    </cfRule>
    <cfRule type="expression" dxfId="44" priority="90">
      <formula>$H11="Pass"</formula>
    </cfRule>
  </conditionalFormatting>
  <conditionalFormatting sqref="C11">
    <cfRule type="expression" dxfId="43" priority="87">
      <formula>$H11="Fail"</formula>
    </cfRule>
    <cfRule type="expression" dxfId="42" priority="88">
      <formula>$H11="Pass"</formula>
    </cfRule>
  </conditionalFormatting>
  <conditionalFormatting sqref="F9">
    <cfRule type="expression" dxfId="41" priority="85">
      <formula>$H9="Fail"</formula>
    </cfRule>
    <cfRule type="expression" dxfId="40" priority="86">
      <formula>$H9="Pass"</formula>
    </cfRule>
  </conditionalFormatting>
  <conditionalFormatting sqref="E11">
    <cfRule type="expression" dxfId="39" priority="81">
      <formula>$H11="Fail"</formula>
    </cfRule>
    <cfRule type="expression" dxfId="38" priority="82">
      <formula>$H11="Pass"</formula>
    </cfRule>
  </conditionalFormatting>
  <conditionalFormatting sqref="C14">
    <cfRule type="expression" dxfId="37" priority="65">
      <formula>$H14="Fail"</formula>
    </cfRule>
    <cfRule type="expression" dxfId="36" priority="66">
      <formula>$H14="Pass"</formula>
    </cfRule>
  </conditionalFormatting>
  <conditionalFormatting sqref="A12:B12 D12:D13 G12:I13 K12:K13">
    <cfRule type="expression" dxfId="35" priority="79">
      <formula>$H12="Fail"</formula>
    </cfRule>
    <cfRule type="expression" dxfId="34" priority="80">
      <formula>$H12="Pass"</formula>
    </cfRule>
  </conditionalFormatting>
  <conditionalFormatting sqref="C12:C13">
    <cfRule type="expression" dxfId="33" priority="77">
      <formula>$H12="Fail"</formula>
    </cfRule>
    <cfRule type="expression" dxfId="32" priority="78">
      <formula>$H12="Pass"</formula>
    </cfRule>
  </conditionalFormatting>
  <conditionalFormatting sqref="E12:E13">
    <cfRule type="expression" dxfId="31" priority="75">
      <formula>$H12="Fail"</formula>
    </cfRule>
    <cfRule type="expression" dxfId="30" priority="76">
      <formula>$H12="Pass"</formula>
    </cfRule>
  </conditionalFormatting>
  <conditionalFormatting sqref="D14 G14:H14 K14">
    <cfRule type="expression" dxfId="29" priority="73">
      <formula>$H14="Fail"</formula>
    </cfRule>
    <cfRule type="expression" dxfId="28" priority="74">
      <formula>$H14="Pass"</formula>
    </cfRule>
  </conditionalFormatting>
  <conditionalFormatting sqref="F12">
    <cfRule type="expression" dxfId="27" priority="71">
      <formula>$H12="Fail"</formula>
    </cfRule>
    <cfRule type="expression" dxfId="26" priority="72">
      <formula>$H12="Pass"</formula>
    </cfRule>
  </conditionalFormatting>
  <conditionalFormatting sqref="E14">
    <cfRule type="expression" dxfId="25" priority="67">
      <formula>$H14="Fail"</formula>
    </cfRule>
    <cfRule type="expression" dxfId="24" priority="68">
      <formula>$H14="Pass"</formula>
    </cfRule>
  </conditionalFormatting>
  <conditionalFormatting sqref="I14">
    <cfRule type="expression" dxfId="23" priority="25">
      <formula>$H14="Fail"</formula>
    </cfRule>
    <cfRule type="expression" dxfId="22" priority="26">
      <formula>$H14="Pass"</formula>
    </cfRule>
  </conditionalFormatting>
  <conditionalFormatting sqref="I9">
    <cfRule type="expression" dxfId="21" priority="23">
      <formula>$H9="Fail"</formula>
    </cfRule>
    <cfRule type="expression" dxfId="20" priority="24">
      <formula>$H9="Pass"</formula>
    </cfRule>
  </conditionalFormatting>
  <conditionalFormatting sqref="I10">
    <cfRule type="expression" dxfId="19" priority="21">
      <formula>$H10="Fail"</formula>
    </cfRule>
    <cfRule type="expression" dxfId="18" priority="22">
      <formula>$H10="Pass"</formula>
    </cfRule>
  </conditionalFormatting>
  <conditionalFormatting sqref="I11">
    <cfRule type="expression" dxfId="17" priority="19">
      <formula>$H11="Fail"</formula>
    </cfRule>
    <cfRule type="expression" dxfId="16" priority="20">
      <formula>$H11="Pass"</formula>
    </cfRule>
  </conditionalFormatting>
  <conditionalFormatting sqref="J9">
    <cfRule type="expression" dxfId="15" priority="17">
      <formula>$H9="Fail"</formula>
    </cfRule>
    <cfRule type="expression" dxfId="14" priority="18">
      <formula>$H9="Pass"</formula>
    </cfRule>
  </conditionalFormatting>
  <conditionalFormatting sqref="J10">
    <cfRule type="expression" dxfId="13" priority="15">
      <formula>$H10="Fail"</formula>
    </cfRule>
    <cfRule type="expression" dxfId="12" priority="16">
      <formula>$H10="Pass"</formula>
    </cfRule>
  </conditionalFormatting>
  <conditionalFormatting sqref="J11">
    <cfRule type="expression" dxfId="11" priority="13">
      <formula>$H11="Fail"</formula>
    </cfRule>
    <cfRule type="expression" dxfId="10" priority="14">
      <formula>$H11="Pass"</formula>
    </cfRule>
  </conditionalFormatting>
  <conditionalFormatting sqref="J12">
    <cfRule type="expression" dxfId="9" priority="11">
      <formula>$H12="Fail"</formula>
    </cfRule>
    <cfRule type="expression" dxfId="8" priority="12">
      <formula>$H12="Pass"</formula>
    </cfRule>
  </conditionalFormatting>
  <conditionalFormatting sqref="J13">
    <cfRule type="expression" dxfId="7" priority="9">
      <formula>$H13="Fail"</formula>
    </cfRule>
    <cfRule type="expression" dxfId="6" priority="10">
      <formula>$H13="Pass"</formula>
    </cfRule>
  </conditionalFormatting>
  <conditionalFormatting sqref="J14">
    <cfRule type="expression" dxfId="5" priority="7">
      <formula>$H14="Fail"</formula>
    </cfRule>
    <cfRule type="expression" dxfId="4" priority="8">
      <formula>$H14="Pass"</formula>
    </cfRule>
  </conditionalFormatting>
  <conditionalFormatting sqref="F14">
    <cfRule type="expression" dxfId="3" priority="3">
      <formula>$H14="Fail"</formula>
    </cfRule>
    <cfRule type="expression" dxfId="2" priority="4">
      <formula>$H14="Pass"</formula>
    </cfRule>
  </conditionalFormatting>
  <conditionalFormatting sqref="F13">
    <cfRule type="expression" dxfId="1" priority="1">
      <formula>$H13="Fail"</formula>
    </cfRule>
    <cfRule type="expression" dxfId="0" priority="2">
      <formula>$H13="Pass"</formula>
    </cfRule>
  </conditionalFormatting>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Performance</vt:lpstr>
      <vt:lpstr>Functionality</vt:lpstr>
      <vt:lpstr>Usability and Accessibility </vt:lpstr>
    </vt:vector>
  </TitlesOfParts>
  <Company>National Instruments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Dayal</dc:creator>
  <cp:lastModifiedBy>Ralitsa</cp:lastModifiedBy>
  <dcterms:created xsi:type="dcterms:W3CDTF">2014-08-11T16:24:15Z</dcterms:created>
  <dcterms:modified xsi:type="dcterms:W3CDTF">2015-08-12T15:17:43Z</dcterms:modified>
</cp:coreProperties>
</file>