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mbo\Docs\Projects\nodes\docs\"/>
    </mc:Choice>
  </mc:AlternateContent>
  <xr:revisionPtr revIDLastSave="0" documentId="13_ncr:1_{6D300A45-C7D1-43BC-AFF5-594907A1FFA7}" xr6:coauthVersionLast="47" xr6:coauthVersionMax="47" xr10:uidLastSave="{00000000-0000-0000-0000-000000000000}"/>
  <bookViews>
    <workbookView xWindow="44235" yWindow="0" windowWidth="32670" windowHeight="20985" xr2:uid="{CBCEB78D-0F81-4338-9068-18F757A6824D}"/>
  </bookViews>
  <sheets>
    <sheet name="Sheet1" sheetId="1" r:id="rId1"/>
    <sheet name="workflows" sheetId="3" r:id="rId2"/>
    <sheet name="nodes" sheetId="4" r:id="rId3"/>
    <sheet name="node_data" sheetId="2" r:id="rId4"/>
    <sheet name="ed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C3" i="5"/>
  <c r="D2" i="5"/>
  <c r="C2" i="5"/>
  <c r="A2" i="5"/>
  <c r="E3" i="2"/>
  <c r="E4" i="2"/>
  <c r="E5" i="2"/>
  <c r="E6" i="2"/>
  <c r="E2" i="2"/>
  <c r="B6" i="2"/>
  <c r="B5" i="2"/>
  <c r="B4" i="2"/>
  <c r="B3" i="2"/>
  <c r="B2" i="2"/>
  <c r="A3" i="2"/>
  <c r="A4" i="2"/>
  <c r="A5" i="2"/>
  <c r="A6" i="2"/>
  <c r="A2" i="2"/>
  <c r="C3" i="4"/>
  <c r="C4" i="4"/>
  <c r="C2" i="4"/>
  <c r="A3" i="4"/>
  <c r="A4" i="4"/>
  <c r="A2" i="4"/>
  <c r="D3" i="3"/>
  <c r="D2" i="3"/>
  <c r="B3" i="3"/>
  <c r="B2" i="3"/>
</calcChain>
</file>

<file path=xl/sharedStrings.xml><?xml version="1.0" encoding="utf-8"?>
<sst xmlns="http://schemas.openxmlformats.org/spreadsheetml/2006/main" count="124" uniqueCount="51">
  <si>
    <t>Workflow-103497d4-c2fa-4759-a595-ced445cb98c9</t>
  </si>
  <si>
    <t>Workflow 1</t>
  </si>
  <si>
    <t>103497d4-c2fa-4759-a595-ced445cb98c9</t>
  </si>
  <si>
    <t>Mabel Williamson</t>
  </si>
  <si>
    <t>Workflow-e5afbe33-485a-4d35-ab33-9d36d2f5d7ba</t>
  </si>
  <si>
    <t>Workflow 2</t>
  </si>
  <si>
    <t>e5afbe33-485a-4d35-ab33-9d36d2f5d7ba</t>
  </si>
  <si>
    <t>Beth Gerhold</t>
  </si>
  <si>
    <t>Workflow-ID</t>
  </si>
  <si>
    <t>Node-013e55a5-fb9c-46a9-82ce-c7f429428ff8</t>
  </si>
  <si>
    <t>013e55a5-fb9c-46a9-82ce-c7f429428ff8</t>
  </si>
  <si>
    <t>{"Name":{"S":"Joe"},"Age":{"N":"35"}}</t>
  </si>
  <si>
    <t>Node 1</t>
  </si>
  <si>
    <t>Node-c552e884-d2d4-47b7-92ca-0b8a7fef813c</t>
  </si>
  <si>
    <t>c552e884-d2d4-47b7-92ca-0b8a7fef813c</t>
  </si>
  <si>
    <t>Node 2</t>
  </si>
  <si>
    <t>Node-e3a1049b-74af-428e-9a9a-84d0a2ddff71</t>
  </si>
  <si>
    <t>e3a1049b-74af-428e-9a9a-84d0a2ddff71</t>
  </si>
  <si>
    <t>Node 3</t>
  </si>
  <si>
    <t>Edge-1</t>
  </si>
  <si>
    <t>Edge-2</t>
  </si>
  <si>
    <t>NodeID</t>
  </si>
  <si>
    <t>ID</t>
  </si>
  <si>
    <t>EdgeID</t>
  </si>
  <si>
    <t>WorkflowID</t>
  </si>
  <si>
    <t>NodeDataID</t>
  </si>
  <si>
    <t>Data</t>
  </si>
  <si>
    <t>From</t>
  </si>
  <si>
    <t>To</t>
  </si>
  <si>
    <t>Node-013e55a5-fb9c-46a9-82ce-c7f429428ff8#Data-4855760e-a49e-4f3a-bb7c-10772b299d68</t>
  </si>
  <si>
    <t>4855760e-a49e-4f3a-bb7c-10772b299d68</t>
  </si>
  <si>
    <t>dd3d72ab-a495-4341-a444-4df443dbedae</t>
  </si>
  <si>
    <t>3b55fb38-58b3-4895-b6ce-64b2efb549b2</t>
  </si>
  <si>
    <t>32b5093e-0c39-46bf-9fe0-100ba02cbac8</t>
  </si>
  <si>
    <t>Node-c552e884-d2d4-47b7-92ca-0b8a7fef813c#Data-dd3d72ab-a495-4341-a444-4df443dbedae</t>
  </si>
  <si>
    <t>Node-c552e884-d2d4-47b7-92ca-0b8a7fef813c#Data-3b55fb38-58b3-4895-b6ce-64b2efb549b2</t>
  </si>
  <si>
    <t>Node-e3a1049b-74af-428e-9a9a-84d0a2ddff71#Data-32b5093e-0c39-46bf-9fe0-100ba02cbac8</t>
  </si>
  <si>
    <t>Type</t>
  </si>
  <si>
    <t>options</t>
  </si>
  <si>
    <t>f1bd9eea-f9b5-469d-95fe-fc3b8dcbdf1a</t>
  </si>
  <si>
    <t>Node-013e55a5-fb9c-46a9-82ce-c7f429428ff8#Data-f1bd9eea-f9b5-469d-95fe-fc3b8dcbdf1a</t>
  </si>
  <si>
    <t>output</t>
  </si>
  <si>
    <t>input</t>
  </si>
  <si>
    <t>Name</t>
  </si>
  <si>
    <t>Owner</t>
  </si>
  <si>
    <t>PartitionKey</t>
  </si>
  <si>
    <t>SortKey</t>
  </si>
  <si>
    <t>Version</t>
  </si>
  <si>
    <t>Manifest</t>
  </si>
  <si>
    <t>Node</t>
  </si>
  <si>
    <t>Cameron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</si>
</sst>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7BDE-80A8-484B-B2FE-18A19BB629B5}">
  <dimension ref="A1:F21"/>
  <sheetViews>
    <sheetView tabSelected="1" workbookViewId="0">
      <selection activeCell="B30" sqref="B30"/>
    </sheetView>
  </sheetViews>
  <sheetFormatPr defaultRowHeight="15" x14ac:dyDescent="0.25"/>
  <cols>
    <col min="1" max="1" width="52" bestFit="1" customWidth="1"/>
    <col min="2" max="2" width="91.5703125" customWidth="1"/>
    <col min="3" max="3" width="43.5703125" customWidth="1"/>
    <col min="4" max="4" width="42.28515625" bestFit="1" customWidth="1"/>
    <col min="5" max="5" width="18.85546875" bestFit="1" customWidth="1"/>
  </cols>
  <sheetData>
    <row r="1" spans="1:6" x14ac:dyDescent="0.25">
      <c r="A1" t="s">
        <v>8</v>
      </c>
      <c r="B1" t="s">
        <v>8</v>
      </c>
    </row>
    <row r="2" spans="1:6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  <c r="B3" t="s">
        <v>4</v>
      </c>
      <c r="C3" t="s">
        <v>5</v>
      </c>
      <c r="D3" t="s">
        <v>6</v>
      </c>
      <c r="E3" t="s">
        <v>7</v>
      </c>
    </row>
    <row r="6" spans="1:6" x14ac:dyDescent="0.25">
      <c r="A6" t="s">
        <v>8</v>
      </c>
      <c r="B6" t="s">
        <v>21</v>
      </c>
      <c r="C6" t="s">
        <v>22</v>
      </c>
    </row>
    <row r="7" spans="1:6" x14ac:dyDescent="0.25">
      <c r="A7" t="s">
        <v>0</v>
      </c>
      <c r="B7" t="s">
        <v>9</v>
      </c>
      <c r="C7" t="s">
        <v>10</v>
      </c>
      <c r="D7">
        <v>6835976676573180</v>
      </c>
      <c r="E7" t="s">
        <v>11</v>
      </c>
      <c r="F7" t="s">
        <v>12</v>
      </c>
    </row>
    <row r="8" spans="1:6" x14ac:dyDescent="0.25">
      <c r="A8" t="s">
        <v>0</v>
      </c>
      <c r="B8" t="s">
        <v>13</v>
      </c>
      <c r="C8" t="s">
        <v>14</v>
      </c>
      <c r="D8">
        <v>7103158471884800</v>
      </c>
      <c r="E8" t="s">
        <v>11</v>
      </c>
      <c r="F8" t="s">
        <v>15</v>
      </c>
    </row>
    <row r="9" spans="1:6" x14ac:dyDescent="0.25">
      <c r="A9" t="s">
        <v>0</v>
      </c>
      <c r="B9" t="s">
        <v>16</v>
      </c>
      <c r="C9" t="s">
        <v>17</v>
      </c>
      <c r="D9">
        <v>1893143070900220</v>
      </c>
      <c r="E9" t="s">
        <v>11</v>
      </c>
      <c r="F9" t="s">
        <v>18</v>
      </c>
    </row>
    <row r="12" spans="1:6" x14ac:dyDescent="0.25">
      <c r="A12" t="s">
        <v>24</v>
      </c>
      <c r="B12" t="s">
        <v>25</v>
      </c>
      <c r="C12" t="s">
        <v>22</v>
      </c>
      <c r="D12" t="s">
        <v>21</v>
      </c>
      <c r="E12" t="s">
        <v>26</v>
      </c>
      <c r="F12" t="s">
        <v>37</v>
      </c>
    </row>
    <row r="13" spans="1:6" x14ac:dyDescent="0.25">
      <c r="A13" t="s">
        <v>0</v>
      </c>
      <c r="B13" t="s">
        <v>40</v>
      </c>
      <c r="C13" t="s">
        <v>39</v>
      </c>
      <c r="D13" t="s">
        <v>10</v>
      </c>
      <c r="E13" t="s">
        <v>11</v>
      </c>
      <c r="F13" t="s">
        <v>38</v>
      </c>
    </row>
    <row r="14" spans="1:6" x14ac:dyDescent="0.25">
      <c r="A14" t="s">
        <v>0</v>
      </c>
      <c r="B14" t="s">
        <v>29</v>
      </c>
      <c r="C14" t="s">
        <v>30</v>
      </c>
      <c r="D14" t="s">
        <v>10</v>
      </c>
      <c r="F14" t="s">
        <v>41</v>
      </c>
    </row>
    <row r="15" spans="1:6" x14ac:dyDescent="0.25">
      <c r="A15" t="s">
        <v>0</v>
      </c>
      <c r="B15" t="s">
        <v>34</v>
      </c>
      <c r="C15" t="s">
        <v>31</v>
      </c>
      <c r="D15" t="s">
        <v>14</v>
      </c>
      <c r="F15" t="s">
        <v>42</v>
      </c>
    </row>
    <row r="16" spans="1:6" x14ac:dyDescent="0.25">
      <c r="A16" t="s">
        <v>0</v>
      </c>
      <c r="B16" t="s">
        <v>35</v>
      </c>
      <c r="C16" t="s">
        <v>32</v>
      </c>
      <c r="D16" t="s">
        <v>14</v>
      </c>
      <c r="F16" t="s">
        <v>41</v>
      </c>
    </row>
    <row r="17" spans="1:6" x14ac:dyDescent="0.25">
      <c r="A17" t="s">
        <v>0</v>
      </c>
      <c r="B17" t="s">
        <v>36</v>
      </c>
      <c r="C17" t="s">
        <v>33</v>
      </c>
      <c r="D17" t="s">
        <v>17</v>
      </c>
      <c r="F17" t="s">
        <v>42</v>
      </c>
    </row>
    <row r="19" spans="1:6" x14ac:dyDescent="0.25">
      <c r="A19" t="s">
        <v>8</v>
      </c>
      <c r="B19" t="s">
        <v>23</v>
      </c>
      <c r="C19" t="s">
        <v>27</v>
      </c>
      <c r="D19" t="s">
        <v>28</v>
      </c>
    </row>
    <row r="20" spans="1:6" x14ac:dyDescent="0.25">
      <c r="A20" t="s">
        <v>0</v>
      </c>
      <c r="B20" t="s">
        <v>19</v>
      </c>
      <c r="C20" t="s">
        <v>10</v>
      </c>
      <c r="D20" t="s">
        <v>14</v>
      </c>
    </row>
    <row r="21" spans="1:6" x14ac:dyDescent="0.25">
      <c r="A21" t="s">
        <v>0</v>
      </c>
      <c r="B21" t="s">
        <v>20</v>
      </c>
      <c r="C21" t="s">
        <v>14</v>
      </c>
      <c r="D2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0D82-0E0F-44D5-A9D7-DDF616F34F08}">
  <dimension ref="A1:E3"/>
  <sheetViews>
    <sheetView workbookViewId="0">
      <selection activeCell="B2" sqref="B2"/>
    </sheetView>
  </sheetViews>
  <sheetFormatPr defaultRowHeight="15" x14ac:dyDescent="0.25"/>
  <cols>
    <col min="1" max="1" width="54.5703125" customWidth="1"/>
    <col min="2" max="2" width="53" customWidth="1"/>
    <col min="3" max="3" width="23.85546875" customWidth="1"/>
    <col min="4" max="4" width="42.28515625" bestFit="1" customWidth="1"/>
    <col min="5" max="5" width="18.85546875" bestFit="1" customWidth="1"/>
  </cols>
  <sheetData>
    <row r="1" spans="1:5" x14ac:dyDescent="0.25">
      <c r="A1" t="s">
        <v>45</v>
      </c>
      <c r="B1" t="s">
        <v>46</v>
      </c>
      <c r="C1" t="s">
        <v>43</v>
      </c>
      <c r="D1" t="s">
        <v>22</v>
      </c>
      <c r="E1" t="s">
        <v>44</v>
      </c>
    </row>
    <row r="2" spans="1:5" x14ac:dyDescent="0.25">
      <c r="A2" t="s">
        <v>0</v>
      </c>
      <c r="B2" t="str">
        <f>A2</f>
        <v>Workflow-103497d4-c2fa-4759-a595-ced445cb98c9</v>
      </c>
      <c r="C2" t="s">
        <v>1</v>
      </c>
      <c r="D2" t="str">
        <f>RIGHT(A2, LEN(A2)- LEN("Workflow-"))</f>
        <v>103497d4-c2fa-4759-a595-ced445cb98c9</v>
      </c>
      <c r="E2" t="s">
        <v>50</v>
      </c>
    </row>
    <row r="3" spans="1:5" x14ac:dyDescent="0.25">
      <c r="A3" t="s">
        <v>4</v>
      </c>
      <c r="B3" t="str">
        <f>A3</f>
        <v>Workflow-e5afbe33-485a-4d35-ab33-9d36d2f5d7ba</v>
      </c>
      <c r="C3" t="s">
        <v>5</v>
      </c>
      <c r="D3" t="str">
        <f>RIGHT(A3, LEN(A3)- LEN("Workflow-"))</f>
        <v>e5afbe33-485a-4d35-ab33-9d36d2f5d7ba</v>
      </c>
      <c r="E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9606-2528-4BFB-8F28-FAC923862433}">
  <dimension ref="A1:F4"/>
  <sheetViews>
    <sheetView workbookViewId="0">
      <selection activeCell="C12" sqref="C12"/>
    </sheetView>
  </sheetViews>
  <sheetFormatPr defaultRowHeight="15" x14ac:dyDescent="0.25"/>
  <cols>
    <col min="1" max="1" width="52" bestFit="1" customWidth="1"/>
    <col min="2" max="2" width="47.42578125" bestFit="1" customWidth="1"/>
    <col min="3" max="3" width="41.5703125" bestFit="1" customWidth="1"/>
    <col min="4" max="4" width="15.42578125" bestFit="1" customWidth="1"/>
    <col min="5" max="5" width="36.42578125" bestFit="1" customWidth="1"/>
    <col min="6" max="6" width="8.85546875" bestFit="1" customWidth="1"/>
  </cols>
  <sheetData>
    <row r="1" spans="1:6" x14ac:dyDescent="0.25">
      <c r="A1" t="s">
        <v>45</v>
      </c>
      <c r="B1" t="s">
        <v>46</v>
      </c>
      <c r="C1" t="s">
        <v>22</v>
      </c>
      <c r="D1" t="s">
        <v>47</v>
      </c>
      <c r="E1" t="s">
        <v>48</v>
      </c>
      <c r="F1" t="s">
        <v>49</v>
      </c>
    </row>
    <row r="2" spans="1:6" x14ac:dyDescent="0.25">
      <c r="A2" t="str">
        <f>workflows!$A$2</f>
        <v>Workflow-103497d4-c2fa-4759-a595-ced445cb98c9</v>
      </c>
      <c r="B2" t="s">
        <v>9</v>
      </c>
      <c r="C2" t="str">
        <f>RIGHT(B2, LEN(B2)-LEN("Node-"))</f>
        <v>013e55a5-fb9c-46a9-82ce-c7f429428ff8</v>
      </c>
      <c r="D2">
        <v>2</v>
      </c>
      <c r="E2" t="s">
        <v>11</v>
      </c>
      <c r="F2" t="s">
        <v>12</v>
      </c>
    </row>
    <row r="3" spans="1:6" x14ac:dyDescent="0.25">
      <c r="A3" t="str">
        <f>workflows!$A$2</f>
        <v>Workflow-103497d4-c2fa-4759-a595-ced445cb98c9</v>
      </c>
      <c r="B3" t="s">
        <v>13</v>
      </c>
      <c r="C3" t="str">
        <f t="shared" ref="C3:C4" si="0">RIGHT(B3, LEN(B3)-LEN("Node-"))</f>
        <v>c552e884-d2d4-47b7-92ca-0b8a7fef813c</v>
      </c>
      <c r="D3">
        <v>1</v>
      </c>
      <c r="E3" t="s">
        <v>11</v>
      </c>
      <c r="F3" t="s">
        <v>15</v>
      </c>
    </row>
    <row r="4" spans="1:6" x14ac:dyDescent="0.25">
      <c r="A4" t="str">
        <f>workflows!$A$2</f>
        <v>Workflow-103497d4-c2fa-4759-a595-ced445cb98c9</v>
      </c>
      <c r="B4" t="s">
        <v>16</v>
      </c>
      <c r="C4" t="str">
        <f t="shared" si="0"/>
        <v>e3a1049b-74af-428e-9a9a-84d0a2ddff71</v>
      </c>
      <c r="D4">
        <v>2</v>
      </c>
      <c r="E4" t="s">
        <v>11</v>
      </c>
      <c r="F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A4FE-042C-47B8-9C1F-F662A6D9372F}">
  <dimension ref="A1:F6"/>
  <sheetViews>
    <sheetView workbookViewId="0">
      <selection activeCell="D14" sqref="D14"/>
    </sheetView>
  </sheetViews>
  <sheetFormatPr defaultRowHeight="15" x14ac:dyDescent="0.25"/>
  <cols>
    <col min="1" max="1" width="52" bestFit="1" customWidth="1"/>
    <col min="2" max="2" width="94.140625" bestFit="1" customWidth="1"/>
    <col min="3" max="3" width="41.5703125" bestFit="1" customWidth="1"/>
    <col min="4" max="4" width="36.5703125" bestFit="1" customWidth="1"/>
    <col min="5" max="5" width="36.28515625" customWidth="1"/>
  </cols>
  <sheetData>
    <row r="1" spans="1:6" x14ac:dyDescent="0.25">
      <c r="A1" t="s">
        <v>45</v>
      </c>
      <c r="B1" t="s">
        <v>46</v>
      </c>
      <c r="C1" t="s">
        <v>22</v>
      </c>
      <c r="D1" t="s">
        <v>26</v>
      </c>
      <c r="E1" t="s">
        <v>21</v>
      </c>
      <c r="F1" t="s">
        <v>37</v>
      </c>
    </row>
    <row r="2" spans="1:6" x14ac:dyDescent="0.25">
      <c r="A2" t="str">
        <f>workflows!$A$2</f>
        <v>Workflow-103497d4-c2fa-4759-a595-ced445cb98c9</v>
      </c>
      <c r="B2" t="str">
        <f>_xlfn.CONCAT(nodes!$B$2, "#Data-", C2)</f>
        <v>Node-013e55a5-fb9c-46a9-82ce-c7f429428ff8#Data-f1bd9eea-f9b5-469d-95fe-fc3b8dcbdf1a</v>
      </c>
      <c r="C2" t="s">
        <v>39</v>
      </c>
      <c r="D2" t="s">
        <v>11</v>
      </c>
      <c r="E2" t="str">
        <f>LEFT(RIGHT(B2,LEN(B2)-LEN("Node-")),LEN(C2))</f>
        <v>013e55a5-fb9c-46a9-82ce-c7f429428ff8</v>
      </c>
      <c r="F2" t="s">
        <v>38</v>
      </c>
    </row>
    <row r="3" spans="1:6" x14ac:dyDescent="0.25">
      <c r="A3" t="str">
        <f>workflows!$A$2</f>
        <v>Workflow-103497d4-c2fa-4759-a595-ced445cb98c9</v>
      </c>
      <c r="B3" t="str">
        <f>_xlfn.CONCAT(nodes!$B$2, "#Data-", C3)</f>
        <v>Node-013e55a5-fb9c-46a9-82ce-c7f429428ff8#Data-4855760e-a49e-4f3a-bb7c-10772b299d68</v>
      </c>
      <c r="C3" t="s">
        <v>30</v>
      </c>
      <c r="E3" t="str">
        <f t="shared" ref="E3:E6" si="0">LEFT(RIGHT(B3,LEN(B3)-LEN("Node-")),LEN(C3))</f>
        <v>013e55a5-fb9c-46a9-82ce-c7f429428ff8</v>
      </c>
      <c r="F3" t="s">
        <v>41</v>
      </c>
    </row>
    <row r="4" spans="1:6" x14ac:dyDescent="0.25">
      <c r="A4" t="str">
        <f>workflows!$A$2</f>
        <v>Workflow-103497d4-c2fa-4759-a595-ced445cb98c9</v>
      </c>
      <c r="B4" t="str">
        <f>_xlfn.CONCAT(nodes!$B$3, "#Data-", C4)</f>
        <v>Node-c552e884-d2d4-47b7-92ca-0b8a7fef813c#Data-dd3d72ab-a495-4341-a444-4df443dbedae</v>
      </c>
      <c r="C4" t="s">
        <v>31</v>
      </c>
      <c r="E4" t="str">
        <f t="shared" si="0"/>
        <v>c552e884-d2d4-47b7-92ca-0b8a7fef813c</v>
      </c>
      <c r="F4" t="s">
        <v>42</v>
      </c>
    </row>
    <row r="5" spans="1:6" x14ac:dyDescent="0.25">
      <c r="A5" t="str">
        <f>workflows!$A$2</f>
        <v>Workflow-103497d4-c2fa-4759-a595-ced445cb98c9</v>
      </c>
      <c r="B5" t="str">
        <f>_xlfn.CONCAT(nodes!$B$3, "#Data-", C5)</f>
        <v>Node-c552e884-d2d4-47b7-92ca-0b8a7fef813c#Data-3b55fb38-58b3-4895-b6ce-64b2efb549b2</v>
      </c>
      <c r="C5" t="s">
        <v>32</v>
      </c>
      <c r="E5" t="str">
        <f t="shared" si="0"/>
        <v>c552e884-d2d4-47b7-92ca-0b8a7fef813c</v>
      </c>
      <c r="F5" t="s">
        <v>41</v>
      </c>
    </row>
    <row r="6" spans="1:6" x14ac:dyDescent="0.25">
      <c r="A6" t="str">
        <f>workflows!$A$2</f>
        <v>Workflow-103497d4-c2fa-4759-a595-ced445cb98c9</v>
      </c>
      <c r="B6" t="str">
        <f>_xlfn.CONCAT(nodes!$B$4, "#Data-", C6)</f>
        <v>Node-e3a1049b-74af-428e-9a9a-84d0a2ddff71#Data-32b5093e-0c39-46bf-9fe0-100ba02cbac8</v>
      </c>
      <c r="C6" t="s">
        <v>33</v>
      </c>
      <c r="E6" t="str">
        <f t="shared" si="0"/>
        <v>e3a1049b-74af-428e-9a9a-84d0a2ddff71</v>
      </c>
      <c r="F6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5283-325E-4280-8562-54FF98306700}">
  <dimension ref="A1:D3"/>
  <sheetViews>
    <sheetView workbookViewId="0">
      <selection activeCell="D6" sqref="D6"/>
    </sheetView>
  </sheetViews>
  <sheetFormatPr defaultRowHeight="15" x14ac:dyDescent="0.25"/>
  <cols>
    <col min="1" max="1" width="52" bestFit="1" customWidth="1"/>
    <col min="2" max="2" width="17.7109375" customWidth="1"/>
    <col min="3" max="4" width="41.5703125" bestFit="1" customWidth="1"/>
  </cols>
  <sheetData>
    <row r="1" spans="1:4" x14ac:dyDescent="0.25">
      <c r="A1" t="s">
        <v>45</v>
      </c>
      <c r="B1" t="s">
        <v>46</v>
      </c>
      <c r="C1" t="s">
        <v>27</v>
      </c>
      <c r="D1" t="s">
        <v>28</v>
      </c>
    </row>
    <row r="2" spans="1:4" x14ac:dyDescent="0.25">
      <c r="A2" t="str">
        <f>workflows!$A$2</f>
        <v>Workflow-103497d4-c2fa-4759-a595-ced445cb98c9</v>
      </c>
      <c r="B2" t="s">
        <v>19</v>
      </c>
      <c r="C2" t="str">
        <f>node_data!$C$3</f>
        <v>4855760e-a49e-4f3a-bb7c-10772b299d68</v>
      </c>
      <c r="D2" t="str">
        <f>node_data!$C$4</f>
        <v>dd3d72ab-a495-4341-a444-4df443dbedae</v>
      </c>
    </row>
    <row r="3" spans="1:4" x14ac:dyDescent="0.25">
      <c r="A3" t="s">
        <v>0</v>
      </c>
      <c r="B3" t="s">
        <v>20</v>
      </c>
      <c r="C3" t="str">
        <f>node_data!$C$5</f>
        <v>3b55fb38-58b3-4895-b6ce-64b2efb549b2</v>
      </c>
      <c r="D3" t="str">
        <f>node_data!$C$6</f>
        <v>32b5093e-0c39-46bf-9fe0-100ba02cbac8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workflows</vt:lpstr>
      <vt:lpstr>nodes</vt:lpstr>
      <vt:lpstr>node_data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Hill</dc:creator>
  <cp:lastModifiedBy>Cameron Hill</cp:lastModifiedBy>
  <dcterms:created xsi:type="dcterms:W3CDTF">2024-02-04T08:44:38Z</dcterms:created>
  <dcterms:modified xsi:type="dcterms:W3CDTF">2024-02-05T07:07:50Z</dcterms:modified>
</cp:coreProperties>
</file>