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cconnect-my.sharepoint.com/personal/clfield_aocwins_com/Documents/11. Personal/"/>
    </mc:Choice>
  </mc:AlternateContent>
  <xr:revisionPtr revIDLastSave="471" documentId="8_{B6523119-1686-0E4A-946F-4DDFDEE704AC}" xr6:coauthVersionLast="47" xr6:coauthVersionMax="47" xr10:uidLastSave="{6F82BE76-1FE7-3F4B-860B-BBD33625E1DD}"/>
  <bookViews>
    <workbookView xWindow="16260" yWindow="500" windowWidth="19580" windowHeight="20200" xr2:uid="{221E269F-1D3E-BC40-A035-AC53FB849A2F}"/>
  </bookViews>
  <sheets>
    <sheet name="FIRE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AO18" i="1"/>
  <c r="B10" i="1"/>
  <c r="C5" i="1"/>
  <c r="B5" i="1"/>
  <c r="B12" i="1" s="1"/>
  <c r="B13" i="1" s="1"/>
  <c r="A36" i="1"/>
  <c r="A37" i="1" s="1"/>
  <c r="BQ5" i="1"/>
  <c r="BP5" i="1"/>
  <c r="BO5" i="1"/>
  <c r="BN5" i="1"/>
  <c r="BM5" i="1"/>
  <c r="BL5" i="1"/>
  <c r="BL13" i="1" s="1"/>
  <c r="BK5" i="1"/>
  <c r="BK13" i="1" s="1"/>
  <c r="BJ5" i="1"/>
  <c r="BJ13" i="1" s="1"/>
  <c r="BI5" i="1"/>
  <c r="BI13" i="1" s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J5" i="1"/>
  <c r="AK5" i="1"/>
  <c r="AL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Q12" i="1" s="1"/>
  <c r="P5" i="1"/>
  <c r="O5" i="1"/>
  <c r="N5" i="1"/>
  <c r="M5" i="1"/>
  <c r="L5" i="1"/>
  <c r="K5" i="1"/>
  <c r="J5" i="1"/>
  <c r="I5" i="1"/>
  <c r="H5" i="1"/>
  <c r="G5" i="1"/>
  <c r="F5" i="1"/>
  <c r="E5" i="1"/>
  <c r="D5" i="1"/>
  <c r="BQ15" i="1"/>
  <c r="BQ14" i="1" s="1"/>
  <c r="C6" i="1"/>
  <c r="C7" i="1" s="1"/>
  <c r="BR73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0" i="1"/>
  <c r="BR431" i="1"/>
  <c r="BR432" i="1"/>
  <c r="BR433" i="1"/>
  <c r="BR434" i="1"/>
  <c r="BR435" i="1"/>
  <c r="BR436" i="1"/>
  <c r="BR437" i="1"/>
  <c r="BR438" i="1"/>
  <c r="BR439" i="1"/>
  <c r="BR440" i="1"/>
  <c r="BR441" i="1"/>
  <c r="BR44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BR467" i="1"/>
  <c r="BR468" i="1"/>
  <c r="BR469" i="1"/>
  <c r="BR470" i="1"/>
  <c r="BR471" i="1"/>
  <c r="BR472" i="1"/>
  <c r="BR473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4" i="1"/>
  <c r="BR495" i="1"/>
  <c r="BR496" i="1"/>
  <c r="BR497" i="1"/>
  <c r="BR498" i="1"/>
  <c r="BR499" i="1"/>
  <c r="BR500" i="1"/>
  <c r="BR501" i="1"/>
  <c r="BR502" i="1"/>
  <c r="BR503" i="1"/>
  <c r="BR504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R529" i="1"/>
  <c r="BR530" i="1"/>
  <c r="BR531" i="1"/>
  <c r="BR532" i="1"/>
  <c r="BR533" i="1"/>
  <c r="BR534" i="1"/>
  <c r="BR535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48" i="1"/>
  <c r="BR549" i="1"/>
  <c r="BR550" i="1"/>
  <c r="BR551" i="1"/>
  <c r="BR552" i="1"/>
  <c r="BR553" i="1"/>
  <c r="BR554" i="1"/>
  <c r="BR555" i="1"/>
  <c r="BR556" i="1"/>
  <c r="BR557" i="1"/>
  <c r="BR558" i="1"/>
  <c r="BR559" i="1"/>
  <c r="BR560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31" i="1" s="1"/>
  <c r="B32" i="1" s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57" i="1"/>
  <c r="B56" i="1"/>
  <c r="B54" i="1"/>
  <c r="B55" i="1"/>
  <c r="BP15" i="1"/>
  <c r="BP14" i="1" s="1"/>
  <c r="BO15" i="1"/>
  <c r="BO14" i="1" s="1"/>
  <c r="BN15" i="1"/>
  <c r="BN14" i="1" s="1"/>
  <c r="BM15" i="1"/>
  <c r="BM14" i="1" s="1"/>
  <c r="BL15" i="1"/>
  <c r="BL14" i="1" s="1"/>
  <c r="BK15" i="1"/>
  <c r="BK14" i="1" s="1"/>
  <c r="BJ15" i="1"/>
  <c r="BJ14" i="1" s="1"/>
  <c r="BI15" i="1"/>
  <c r="BI14" i="1" s="1"/>
  <c r="BH15" i="1"/>
  <c r="BH14" i="1" s="1"/>
  <c r="BG15" i="1"/>
  <c r="BG14" i="1" s="1"/>
  <c r="BF15" i="1"/>
  <c r="BF14" i="1" s="1"/>
  <c r="BE15" i="1"/>
  <c r="BE14" i="1" s="1"/>
  <c r="BD15" i="1"/>
  <c r="BD14" i="1" s="1"/>
  <c r="BC15" i="1"/>
  <c r="BC14" i="1" s="1"/>
  <c r="BB15" i="1"/>
  <c r="BB14" i="1" s="1"/>
  <c r="B7" i="1"/>
  <c r="B9" i="1" s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B6" i="1"/>
  <c r="B14" i="1" l="1"/>
  <c r="B8" i="1"/>
  <c r="BP12" i="1"/>
  <c r="BB12" i="1"/>
  <c r="BN12" i="1"/>
  <c r="BC12" i="1"/>
  <c r="BO12" i="1"/>
  <c r="BD12" i="1"/>
  <c r="B60" i="1"/>
  <c r="BN13" i="1"/>
  <c r="BO13" i="1"/>
  <c r="BM12" i="1"/>
  <c r="BH12" i="1"/>
  <c r="BB13" i="1"/>
  <c r="BC13" i="1"/>
  <c r="BM13" i="1"/>
  <c r="BJ12" i="1"/>
  <c r="BJ10" i="1" s="1"/>
  <c r="BK12" i="1"/>
  <c r="BK10" i="1" s="1"/>
  <c r="BE12" i="1"/>
  <c r="BE13" i="1"/>
  <c r="BQ12" i="1"/>
  <c r="BQ13" i="1"/>
  <c r="BI12" i="1"/>
  <c r="BI10" i="1" s="1"/>
  <c r="BF12" i="1"/>
  <c r="BF13" i="1"/>
  <c r="BG12" i="1"/>
  <c r="BG13" i="1"/>
  <c r="BL12" i="1"/>
  <c r="BL10" i="1" s="1"/>
  <c r="BD13" i="1"/>
  <c r="BP13" i="1"/>
  <c r="BH13" i="1"/>
  <c r="AZ13" i="1" l="1"/>
  <c r="AY13" i="1"/>
  <c r="AX13" i="1"/>
  <c r="AW13" i="1"/>
  <c r="BP10" i="1"/>
  <c r="BC10" i="1"/>
  <c r="B53" i="1"/>
  <c r="B52" i="1"/>
  <c r="BO10" i="1"/>
  <c r="BD10" i="1"/>
  <c r="BN10" i="1"/>
  <c r="BF10" i="1"/>
  <c r="BE10" i="1"/>
  <c r="BB10" i="1"/>
  <c r="BQ10" i="1"/>
  <c r="BH10" i="1"/>
  <c r="BM10" i="1"/>
  <c r="BG10" i="1"/>
  <c r="AT13" i="1" l="1"/>
  <c r="AR13" i="1" l="1"/>
  <c r="AQ13" i="1"/>
  <c r="AS13" i="1"/>
  <c r="E12" i="1" l="1"/>
  <c r="E13" i="1" s="1"/>
  <c r="E10" i="1"/>
  <c r="AU13" i="1" l="1"/>
  <c r="AP15" i="1"/>
  <c r="AR15" i="1"/>
  <c r="AR14" i="1" s="1"/>
  <c r="AP14" i="1" l="1"/>
  <c r="AP12" i="1" s="1"/>
  <c r="AP13" i="1" s="1"/>
  <c r="AP10" i="1" s="1"/>
  <c r="AR12" i="1"/>
  <c r="AR10" i="1" s="1"/>
  <c r="AY15" i="1" l="1"/>
  <c r="AY14" i="1" s="1"/>
  <c r="AY12" i="1" s="1"/>
  <c r="AY10" i="1" s="1"/>
  <c r="AZ15" i="1"/>
  <c r="AZ14" i="1" s="1"/>
  <c r="AZ12" i="1" s="1"/>
  <c r="AZ10" i="1" s="1"/>
  <c r="BA15" i="1"/>
  <c r="BA14" i="1" s="1"/>
  <c r="BA12" i="1" l="1"/>
  <c r="BA13" i="1" s="1"/>
  <c r="BA10" i="1" s="1"/>
  <c r="AX15" i="1"/>
  <c r="AX14" i="1" s="1"/>
  <c r="AX12" i="1" s="1"/>
  <c r="AW15" i="1"/>
  <c r="AW14" i="1" s="1"/>
  <c r="AW12" i="1" s="1"/>
  <c r="AO15" i="1"/>
  <c r="AO14" i="1" s="1"/>
  <c r="AO12" i="1" s="1"/>
  <c r="AO13" i="1"/>
  <c r="AQ15" i="1"/>
  <c r="AQ14" i="1" s="1"/>
  <c r="AQ12" i="1" s="1"/>
  <c r="AS15" i="1"/>
  <c r="AS14" i="1" s="1"/>
  <c r="AS12" i="1" s="1"/>
  <c r="AT15" i="1"/>
  <c r="AT14" i="1" s="1"/>
  <c r="AT12" i="1" s="1"/>
  <c r="AT10" i="1" s="1"/>
  <c r="AU15" i="1"/>
  <c r="AU14" i="1" s="1"/>
  <c r="AU12" i="1" s="1"/>
  <c r="AV15" i="1"/>
  <c r="AV14" i="1" s="1"/>
  <c r="AV12" i="1" s="1"/>
  <c r="AV13" i="1"/>
  <c r="AO10" i="1" l="1"/>
  <c r="AU10" i="1"/>
  <c r="AQ10" i="1"/>
  <c r="AX10" i="1"/>
  <c r="AW10" i="1"/>
  <c r="AS10" i="1"/>
  <c r="AV10" i="1"/>
  <c r="C12" i="1" l="1"/>
  <c r="C10" i="1"/>
  <c r="D12" i="1"/>
  <c r="D13" i="1" s="1"/>
  <c r="D10" i="1"/>
  <c r="F12" i="1"/>
  <c r="F13" i="1" s="1"/>
  <c r="F14" i="1" s="1"/>
  <c r="F15" i="1" s="1"/>
  <c r="F10" i="1"/>
  <c r="G10" i="1"/>
  <c r="H12" i="1"/>
  <c r="H13" i="1" s="1"/>
  <c r="H10" i="1"/>
  <c r="I12" i="1"/>
  <c r="I13" i="1" s="1"/>
  <c r="I10" i="1"/>
  <c r="J12" i="1"/>
  <c r="J13" i="1" s="1"/>
  <c r="J10" i="1"/>
  <c r="B11" i="1" l="1"/>
  <c r="B15" i="1"/>
  <c r="D14" i="1"/>
  <c r="D15" i="1" s="1"/>
  <c r="C13" i="1"/>
  <c r="C14" i="1" s="1"/>
  <c r="C15" i="1" s="1"/>
  <c r="H14" i="1"/>
  <c r="H15" i="1" s="1"/>
  <c r="G13" i="1"/>
  <c r="G14" i="1" s="1"/>
  <c r="G15" i="1" s="1"/>
  <c r="I14" i="1"/>
  <c r="I15" i="1" s="1"/>
  <c r="J14" i="1"/>
  <c r="J15" i="1" s="1"/>
  <c r="C9" i="1" l="1"/>
  <c r="C8" i="1"/>
  <c r="D7" i="1" s="1"/>
  <c r="C11" i="1"/>
  <c r="C60" i="1"/>
  <c r="C53" i="1" s="1"/>
  <c r="D8" i="1" l="1"/>
  <c r="E7" i="1" s="1"/>
  <c r="C52" i="1"/>
  <c r="D60" i="1"/>
  <c r="D52" i="1" s="1"/>
  <c r="D11" i="1"/>
  <c r="D9" i="1" l="1"/>
  <c r="D53" i="1"/>
  <c r="E60" i="1"/>
  <c r="E53" i="1" s="1"/>
  <c r="E8" i="1"/>
  <c r="F7" i="1" s="1"/>
  <c r="E9" i="1"/>
  <c r="E11" i="1" l="1"/>
  <c r="E52" i="1"/>
  <c r="F60" i="1" l="1"/>
  <c r="F53" i="1" s="1"/>
  <c r="F8" i="1"/>
  <c r="G7" i="1" s="1"/>
  <c r="F11" i="1"/>
  <c r="F9" i="1"/>
  <c r="F52" i="1"/>
  <c r="G60" i="1" l="1"/>
  <c r="G9" i="1"/>
  <c r="G11" i="1"/>
  <c r="G8" i="1"/>
  <c r="H7" i="1" s="1"/>
  <c r="H8" i="1" l="1"/>
  <c r="I7" i="1" s="1"/>
  <c r="H11" i="1"/>
  <c r="H9" i="1"/>
  <c r="H60" i="1"/>
  <c r="G52" i="1"/>
  <c r="G53" i="1"/>
  <c r="I11" i="1" l="1"/>
  <c r="I9" i="1"/>
  <c r="I8" i="1"/>
  <c r="J7" i="1" s="1"/>
  <c r="I60" i="1"/>
  <c r="H53" i="1"/>
  <c r="H52" i="1"/>
  <c r="J11" i="1" l="1"/>
  <c r="J9" i="1"/>
  <c r="J8" i="1"/>
  <c r="K7" i="1" s="1"/>
  <c r="J60" i="1"/>
  <c r="I52" i="1"/>
  <c r="I53" i="1"/>
  <c r="E14" i="1"/>
  <c r="E15" i="1" s="1"/>
  <c r="K8" i="1" l="1"/>
  <c r="K60" i="1"/>
  <c r="K9" i="1"/>
  <c r="J52" i="1"/>
  <c r="J53" i="1"/>
  <c r="L12" i="1"/>
  <c r="L13" i="1" s="1"/>
  <c r="K12" i="1"/>
  <c r="K10" i="1"/>
  <c r="K11" i="1" s="1"/>
  <c r="K53" i="1" l="1"/>
  <c r="K52" i="1"/>
  <c r="L14" i="1"/>
  <c r="L15" i="1" s="1"/>
  <c r="M12" i="1"/>
  <c r="M13" i="1" s="1"/>
  <c r="M10" i="1"/>
  <c r="K13" i="1"/>
  <c r="L7" i="1" s="1"/>
  <c r="L10" i="1"/>
  <c r="K14" i="1" l="1"/>
  <c r="K15" i="1" s="1"/>
  <c r="L8" i="1" l="1"/>
  <c r="M7" i="1" s="1"/>
  <c r="L11" i="1"/>
  <c r="L60" i="1"/>
  <c r="L9" i="1"/>
  <c r="L52" i="1" l="1"/>
  <c r="L53" i="1"/>
  <c r="M11" i="1"/>
  <c r="M8" i="1"/>
  <c r="N7" i="1" s="1"/>
  <c r="M60" i="1"/>
  <c r="M9" i="1"/>
  <c r="M53" i="1" l="1"/>
  <c r="M52" i="1"/>
  <c r="N8" i="1"/>
  <c r="N60" i="1"/>
  <c r="N9" i="1"/>
  <c r="N52" i="1" l="1"/>
  <c r="N53" i="1"/>
  <c r="M14" i="1" l="1"/>
  <c r="M15" i="1" s="1"/>
  <c r="N12" i="1" l="1"/>
  <c r="N13" i="1" s="1"/>
  <c r="N10" i="1"/>
  <c r="O7" i="1" s="1"/>
  <c r="P12" i="1"/>
  <c r="R12" i="1"/>
  <c r="V12" i="1"/>
  <c r="U12" i="1"/>
  <c r="U13" i="1" s="1"/>
  <c r="U10" i="1"/>
  <c r="V10" i="1" l="1"/>
  <c r="V13" i="1"/>
  <c r="P10" i="1"/>
  <c r="P13" i="1"/>
  <c r="R10" i="1"/>
  <c r="R13" i="1"/>
  <c r="N11" i="1"/>
  <c r="O8" i="1" l="1"/>
  <c r="O9" i="1"/>
  <c r="O60" i="1"/>
  <c r="T12" i="1" l="1"/>
  <c r="T13" i="1" s="1"/>
  <c r="T10" i="1"/>
  <c r="S12" i="1"/>
  <c r="S13" i="1" s="1"/>
  <c r="S10" i="1"/>
  <c r="O52" i="1"/>
  <c r="O53" i="1"/>
  <c r="N14" i="1" l="1"/>
  <c r="N15" i="1" s="1"/>
  <c r="O12" i="1"/>
  <c r="O13" i="1" l="1"/>
  <c r="O10" i="1" s="1"/>
  <c r="O11" i="1" l="1"/>
  <c r="P7" i="1"/>
  <c r="P60" i="1" s="1"/>
  <c r="O14" i="1"/>
  <c r="O15" i="1" s="1"/>
  <c r="P8" i="1" l="1"/>
  <c r="Q7" i="1" s="1"/>
  <c r="Q9" i="1" s="1"/>
  <c r="P9" i="1"/>
  <c r="P11" i="1"/>
  <c r="Q60" i="1"/>
  <c r="Q8" i="1"/>
  <c r="P52" i="1"/>
  <c r="P53" i="1"/>
  <c r="Q52" i="1" l="1"/>
  <c r="Q53" i="1"/>
  <c r="Q10" i="1"/>
  <c r="Q11" i="1" s="1"/>
  <c r="P14" i="1"/>
  <c r="P15" i="1" s="1"/>
  <c r="R14" i="1"/>
  <c r="R15" i="1" s="1"/>
  <c r="Q13" i="1" l="1"/>
  <c r="Q14" i="1" s="1"/>
  <c r="Q15" i="1" s="1"/>
  <c r="R7" i="1" l="1"/>
  <c r="R8" i="1" s="1"/>
  <c r="S7" i="1" s="1"/>
  <c r="R60" i="1"/>
  <c r="R11" i="1"/>
  <c r="R9" i="1"/>
  <c r="S11" i="1"/>
  <c r="S60" i="1"/>
  <c r="S53" i="1" s="1"/>
  <c r="R53" i="1"/>
  <c r="R52" i="1"/>
  <c r="S8" i="1" l="1"/>
  <c r="T7" i="1" s="1"/>
  <c r="S9" i="1"/>
  <c r="S52" i="1"/>
  <c r="T60" i="1" l="1"/>
  <c r="T8" i="1"/>
  <c r="U7" i="1" s="1"/>
  <c r="T9" i="1"/>
  <c r="T11" i="1"/>
  <c r="U60" i="1" l="1"/>
  <c r="U9" i="1"/>
  <c r="U8" i="1"/>
  <c r="V7" i="1" s="1"/>
  <c r="U11" i="1"/>
  <c r="T53" i="1"/>
  <c r="T52" i="1"/>
  <c r="V9" i="1" l="1"/>
  <c r="V8" i="1"/>
  <c r="W7" i="1" s="1"/>
  <c r="V60" i="1"/>
  <c r="V11" i="1"/>
  <c r="U53" i="1"/>
  <c r="U52" i="1"/>
  <c r="W10" i="1"/>
  <c r="W12" i="1"/>
  <c r="W13" i="1" s="1"/>
  <c r="T14" i="1"/>
  <c r="T15" i="1" s="1"/>
  <c r="S14" i="1"/>
  <c r="S15" i="1" s="1"/>
  <c r="V14" i="1"/>
  <c r="V15" i="1" s="1"/>
  <c r="U14" i="1"/>
  <c r="U15" i="1" s="1"/>
  <c r="W60" i="1" l="1"/>
  <c r="W9" i="1"/>
  <c r="W8" i="1"/>
  <c r="X7" i="1" s="1"/>
  <c r="W11" i="1"/>
  <c r="V53" i="1"/>
  <c r="V52" i="1"/>
  <c r="W14" i="1"/>
  <c r="W15" i="1" s="1"/>
  <c r="X8" i="1" l="1"/>
  <c r="W53" i="1"/>
  <c r="W52" i="1"/>
  <c r="X60" i="1"/>
  <c r="X53" i="1" s="1"/>
  <c r="X9" i="1"/>
  <c r="X52" i="1"/>
  <c r="X12" i="1" l="1"/>
  <c r="Y12" i="1"/>
  <c r="Y10" i="1"/>
  <c r="AA12" i="1"/>
  <c r="AA13" i="1" s="1"/>
  <c r="AA14" i="1" s="1"/>
  <c r="AA15" i="1" s="1"/>
  <c r="AA10" i="1"/>
  <c r="AD12" i="1"/>
  <c r="AD13" i="1" s="1"/>
  <c r="AD10" i="1"/>
  <c r="AF12" i="1"/>
  <c r="AF13" i="1" s="1"/>
  <c r="AF10" i="1"/>
  <c r="AI12" i="1"/>
  <c r="AI13" i="1" s="1"/>
  <c r="AI10" i="1"/>
  <c r="AJ12" i="1"/>
  <c r="AJ13" i="1" s="1"/>
  <c r="AK12" i="1"/>
  <c r="AK13" i="1" s="1"/>
  <c r="AK10" i="1"/>
  <c r="AL12" i="1"/>
  <c r="AL10" i="1"/>
  <c r="AN12" i="1"/>
  <c r="AN13" i="1" s="1"/>
  <c r="AN10" i="1"/>
  <c r="Y13" i="1" l="1"/>
  <c r="Y14" i="1" s="1"/>
  <c r="Y15" i="1" s="1"/>
  <c r="AL13" i="1"/>
  <c r="AL14" i="1" s="1"/>
  <c r="AL15" i="1" s="1"/>
  <c r="AK14" i="1"/>
  <c r="AK15" i="1" s="1"/>
  <c r="AN14" i="1"/>
  <c r="AN15" i="1" s="1"/>
  <c r="AJ14" i="1"/>
  <c r="X10" i="1"/>
  <c r="Y7" i="1" s="1"/>
  <c r="X13" i="1"/>
  <c r="AI14" i="1"/>
  <c r="AI15" i="1" s="1"/>
  <c r="AD14" i="1"/>
  <c r="AD15" i="1" s="1"/>
  <c r="AF14" i="1"/>
  <c r="AF15" i="1" s="1"/>
  <c r="AG12" i="1"/>
  <c r="AG13" i="1" s="1"/>
  <c r="AG10" i="1"/>
  <c r="Z12" i="1"/>
  <c r="Z13" i="1" s="1"/>
  <c r="Z10" i="1"/>
  <c r="AC10" i="1"/>
  <c r="AM12" i="1"/>
  <c r="AH12" i="1"/>
  <c r="AH13" i="1" s="1"/>
  <c r="AH10" i="1"/>
  <c r="X11" i="1"/>
  <c r="AB10" i="1"/>
  <c r="AE10" i="1"/>
  <c r="AM10" i="1" l="1"/>
  <c r="AM13" i="1"/>
  <c r="AM14" i="1" s="1"/>
  <c r="AM15" i="1" s="1"/>
  <c r="AJ10" i="1"/>
  <c r="AJ15" i="1"/>
  <c r="Y60" i="1"/>
  <c r="Y8" i="1"/>
  <c r="Z7" i="1" s="1"/>
  <c r="Y9" i="1"/>
  <c r="Y11" i="1"/>
  <c r="Z9" i="1" l="1"/>
  <c r="Z60" i="1"/>
  <c r="Z11" i="1"/>
  <c r="Z8" i="1"/>
  <c r="AA7" i="1" s="1"/>
  <c r="Y53" i="1"/>
  <c r="Y52" i="1"/>
  <c r="AA11" i="1" l="1"/>
  <c r="AA60" i="1"/>
  <c r="AA9" i="1"/>
  <c r="AA8" i="1"/>
  <c r="AB7" i="1" s="1"/>
  <c r="Z53" i="1"/>
  <c r="Z52" i="1"/>
  <c r="AB8" i="1" l="1"/>
  <c r="AB11" i="1"/>
  <c r="AB9" i="1"/>
  <c r="AB60" i="1"/>
  <c r="AA52" i="1"/>
  <c r="AA53" i="1"/>
  <c r="AB53" i="1" l="1"/>
  <c r="AB52" i="1"/>
  <c r="AB12" i="1"/>
  <c r="AB14" i="1" s="1"/>
  <c r="AB15" i="1" s="1"/>
  <c r="AB13" i="1"/>
  <c r="AC7" i="1" s="1"/>
  <c r="AC12" i="1"/>
  <c r="AC14" i="1" s="1"/>
  <c r="AC15" i="1" s="1"/>
  <c r="AC13" i="1"/>
  <c r="AE12" i="1"/>
  <c r="AE13" i="1"/>
  <c r="AE14" i="1"/>
  <c r="AE15" i="1" s="1"/>
  <c r="AH14" i="1"/>
  <c r="AH15" i="1" s="1"/>
  <c r="Z14" i="1"/>
  <c r="Z15" i="1" s="1"/>
  <c r="AG14" i="1"/>
  <c r="AG15" i="1" s="1"/>
  <c r="X14" i="1"/>
  <c r="X15" i="1" s="1"/>
  <c r="AC8" i="1" l="1"/>
  <c r="AD7" i="1" s="1"/>
  <c r="AC11" i="1"/>
  <c r="AC60" i="1"/>
  <c r="AC9" i="1"/>
  <c r="AD11" i="1" l="1"/>
  <c r="AC52" i="1"/>
  <c r="AC53" i="1"/>
  <c r="AD60" i="1" l="1"/>
  <c r="AD8" i="1"/>
  <c r="AE7" i="1" s="1"/>
  <c r="AD9" i="1"/>
  <c r="AE60" i="1" l="1"/>
  <c r="AE11" i="1"/>
  <c r="AE9" i="1"/>
  <c r="AE8" i="1"/>
  <c r="AF7" i="1" s="1"/>
  <c r="AD52" i="1"/>
  <c r="AD53" i="1"/>
  <c r="AF9" i="1" l="1"/>
  <c r="AF11" i="1"/>
  <c r="AF60" i="1"/>
  <c r="AF8" i="1"/>
  <c r="AG7" i="1" s="1"/>
  <c r="AE52" i="1"/>
  <c r="AE53" i="1"/>
  <c r="AG8" i="1" l="1"/>
  <c r="AH7" i="1" s="1"/>
  <c r="AG60" i="1"/>
  <c r="AG11" i="1"/>
  <c r="AG9" i="1"/>
  <c r="AF53" i="1"/>
  <c r="AF52" i="1"/>
  <c r="AH60" i="1" l="1"/>
  <c r="AH8" i="1"/>
  <c r="AI7" i="1" s="1"/>
  <c r="AH11" i="1"/>
  <c r="AH9" i="1"/>
  <c r="AG52" i="1"/>
  <c r="AG53" i="1"/>
  <c r="AI9" i="1" l="1"/>
  <c r="AI60" i="1"/>
  <c r="AI11" i="1"/>
  <c r="AI8" i="1"/>
  <c r="AJ7" i="1" s="1"/>
  <c r="AH52" i="1"/>
  <c r="AH53" i="1"/>
  <c r="AJ8" i="1" l="1"/>
  <c r="AK7" i="1" s="1"/>
  <c r="AJ9" i="1"/>
  <c r="AJ60" i="1"/>
  <c r="AJ11" i="1"/>
  <c r="AI52" i="1"/>
  <c r="AI53" i="1"/>
  <c r="AK8" i="1" l="1"/>
  <c r="AL7" i="1" s="1"/>
  <c r="AK9" i="1"/>
  <c r="AK11" i="1"/>
  <c r="AK60" i="1"/>
  <c r="AJ52" i="1"/>
  <c r="AJ53" i="1"/>
  <c r="AL9" i="1" l="1"/>
  <c r="AL11" i="1"/>
  <c r="AL8" i="1"/>
  <c r="AM7" i="1" s="1"/>
  <c r="AL60" i="1"/>
  <c r="AK53" i="1"/>
  <c r="AK52" i="1"/>
  <c r="AM60" i="1" l="1"/>
  <c r="AM8" i="1"/>
  <c r="AN7" i="1" s="1"/>
  <c r="AM9" i="1"/>
  <c r="AM11" i="1"/>
  <c r="AL53" i="1"/>
  <c r="AL52" i="1"/>
  <c r="AN60" i="1" l="1"/>
  <c r="AN9" i="1"/>
  <c r="AN8" i="1"/>
  <c r="AO7" i="1" s="1"/>
  <c r="AN11" i="1"/>
  <c r="AM53" i="1"/>
  <c r="AM52" i="1"/>
  <c r="AO60" i="1" l="1"/>
  <c r="AO8" i="1"/>
  <c r="AP7" i="1" s="1"/>
  <c r="AO11" i="1"/>
  <c r="AO9" i="1"/>
  <c r="AN52" i="1"/>
  <c r="AN53" i="1"/>
  <c r="AP60" i="1" l="1"/>
  <c r="AP11" i="1"/>
  <c r="AP8" i="1"/>
  <c r="AQ7" i="1" s="1"/>
  <c r="AP9" i="1"/>
  <c r="AO52" i="1"/>
  <c r="AO53" i="1"/>
  <c r="AQ8" i="1" l="1"/>
  <c r="AR7" i="1" s="1"/>
  <c r="AQ9" i="1"/>
  <c r="AQ11" i="1"/>
  <c r="AQ60" i="1"/>
  <c r="AP53" i="1"/>
  <c r="AP52" i="1"/>
  <c r="AR8" i="1" l="1"/>
  <c r="AS7" i="1" s="1"/>
  <c r="AR9" i="1"/>
  <c r="AR60" i="1"/>
  <c r="AR11" i="1"/>
  <c r="AQ53" i="1"/>
  <c r="AQ52" i="1"/>
  <c r="AS9" i="1" l="1"/>
  <c r="AS11" i="1"/>
  <c r="AS60" i="1"/>
  <c r="AS8" i="1"/>
  <c r="AT7" i="1" s="1"/>
  <c r="AR53" i="1"/>
  <c r="AR52" i="1"/>
  <c r="AT8" i="1" l="1"/>
  <c r="AU7" i="1" s="1"/>
  <c r="AT9" i="1"/>
  <c r="AT11" i="1"/>
  <c r="AT60" i="1"/>
  <c r="AS52" i="1"/>
  <c r="AS53" i="1"/>
  <c r="AU11" i="1" l="1"/>
  <c r="AU60" i="1"/>
  <c r="AU8" i="1"/>
  <c r="AV7" i="1" s="1"/>
  <c r="AU9" i="1"/>
  <c r="AT52" i="1"/>
  <c r="AT53" i="1"/>
  <c r="AV9" i="1" l="1"/>
  <c r="AV60" i="1"/>
  <c r="AV11" i="1"/>
  <c r="AV8" i="1"/>
  <c r="AW7" i="1" s="1"/>
  <c r="AU52" i="1"/>
  <c r="AU53" i="1"/>
  <c r="AW8" i="1" l="1"/>
  <c r="AX7" i="1" s="1"/>
  <c r="AW9" i="1"/>
  <c r="AW11" i="1"/>
  <c r="AW60" i="1"/>
  <c r="AV52" i="1"/>
  <c r="AV53" i="1"/>
  <c r="AX60" i="1" l="1"/>
  <c r="AX11" i="1"/>
  <c r="AX8" i="1"/>
  <c r="AY7" i="1" s="1"/>
  <c r="AX9" i="1"/>
  <c r="AW53" i="1"/>
  <c r="AW52" i="1"/>
  <c r="AY11" i="1" l="1"/>
  <c r="AY9" i="1"/>
  <c r="AY60" i="1"/>
  <c r="AY8" i="1"/>
  <c r="AZ7" i="1" s="1"/>
  <c r="AX53" i="1"/>
  <c r="AX52" i="1"/>
  <c r="AZ9" i="1" l="1"/>
  <c r="AZ8" i="1"/>
  <c r="BA7" i="1" s="1"/>
  <c r="AZ60" i="1"/>
  <c r="AZ11" i="1"/>
  <c r="AY52" i="1"/>
  <c r="AY53" i="1"/>
  <c r="BA11" i="1" l="1"/>
  <c r="BA60" i="1"/>
  <c r="BA8" i="1"/>
  <c r="BB7" i="1" s="1"/>
  <c r="BA9" i="1"/>
  <c r="AZ52" i="1"/>
  <c r="AZ53" i="1"/>
  <c r="BB8" i="1" l="1"/>
  <c r="BC7" i="1" s="1"/>
  <c r="BB9" i="1"/>
  <c r="BB11" i="1"/>
  <c r="BB60" i="1"/>
  <c r="BA52" i="1"/>
  <c r="BA53" i="1"/>
  <c r="BC11" i="1" l="1"/>
  <c r="BC60" i="1"/>
  <c r="BC9" i="1"/>
  <c r="BC8" i="1"/>
  <c r="BD7" i="1" s="1"/>
  <c r="BB53" i="1"/>
  <c r="BB52" i="1"/>
  <c r="BD11" i="1" l="1"/>
  <c r="BD9" i="1"/>
  <c r="BD60" i="1"/>
  <c r="BD8" i="1"/>
  <c r="BE7" i="1" s="1"/>
  <c r="BC53" i="1"/>
  <c r="BC52" i="1"/>
  <c r="BE60" i="1" l="1"/>
  <c r="BE11" i="1"/>
  <c r="BE9" i="1"/>
  <c r="BE8" i="1"/>
  <c r="BF7" i="1" s="1"/>
  <c r="BD53" i="1"/>
  <c r="BD52" i="1"/>
  <c r="BF8" i="1" l="1"/>
  <c r="BG7" i="1" s="1"/>
  <c r="BF60" i="1"/>
  <c r="BF11" i="1"/>
  <c r="BF9" i="1"/>
  <c r="BE52" i="1"/>
  <c r="BE53" i="1"/>
  <c r="BG8" i="1" l="1"/>
  <c r="BH7" i="1" s="1"/>
  <c r="BG11" i="1"/>
  <c r="BG60" i="1"/>
  <c r="BG9" i="1"/>
  <c r="BF53" i="1"/>
  <c r="BF52" i="1"/>
  <c r="BH9" i="1" l="1"/>
  <c r="BH8" i="1"/>
  <c r="BI7" i="1" s="1"/>
  <c r="BH60" i="1"/>
  <c r="BH11" i="1"/>
  <c r="BG52" i="1"/>
  <c r="BG53" i="1"/>
  <c r="BI8" i="1" l="1"/>
  <c r="BJ7" i="1" s="1"/>
  <c r="BI11" i="1"/>
  <c r="BI9" i="1"/>
  <c r="BI60" i="1"/>
  <c r="BH52" i="1"/>
  <c r="BH53" i="1"/>
  <c r="BJ9" i="1" l="1"/>
  <c r="BJ8" i="1"/>
  <c r="BK7" i="1" s="1"/>
  <c r="BJ60" i="1"/>
  <c r="BJ11" i="1"/>
  <c r="BI53" i="1"/>
  <c r="BI52" i="1"/>
  <c r="BK9" i="1" l="1"/>
  <c r="BK11" i="1"/>
  <c r="BK8" i="1"/>
  <c r="BL7" i="1" s="1"/>
  <c r="BK60" i="1"/>
  <c r="BJ52" i="1"/>
  <c r="BJ53" i="1"/>
  <c r="BL11" i="1" l="1"/>
  <c r="BL8" i="1"/>
  <c r="BM7" i="1" s="1"/>
  <c r="BL60" i="1"/>
  <c r="BL9" i="1"/>
  <c r="BK53" i="1"/>
  <c r="BK52" i="1"/>
  <c r="BM60" i="1" l="1"/>
  <c r="BM8" i="1"/>
  <c r="BN7" i="1" s="1"/>
  <c r="BM9" i="1"/>
  <c r="BM11" i="1"/>
  <c r="BL52" i="1"/>
  <c r="BL53" i="1"/>
  <c r="BN60" i="1" l="1"/>
  <c r="BN11" i="1"/>
  <c r="BN8" i="1"/>
  <c r="BO7" i="1" s="1"/>
  <c r="BN9" i="1"/>
  <c r="BM52" i="1"/>
  <c r="BM53" i="1"/>
  <c r="BO9" i="1" l="1"/>
  <c r="BO11" i="1"/>
  <c r="BO8" i="1"/>
  <c r="BP7" i="1" s="1"/>
  <c r="BO60" i="1"/>
  <c r="BN52" i="1"/>
  <c r="BN53" i="1"/>
  <c r="BP8" i="1" l="1"/>
  <c r="BQ7" i="1" s="1"/>
  <c r="BP11" i="1"/>
  <c r="BP60" i="1"/>
  <c r="BP9" i="1"/>
  <c r="BO53" i="1"/>
  <c r="BO52" i="1"/>
  <c r="BQ60" i="1" l="1"/>
  <c r="BQ9" i="1"/>
  <c r="BQ8" i="1"/>
  <c r="BQ11" i="1"/>
  <c r="BP52" i="1"/>
  <c r="BP53" i="1"/>
  <c r="BR60" i="1" l="1"/>
  <c r="B30" i="1" s="1"/>
  <c r="BQ52" i="1"/>
  <c r="BQ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Cameron Field</author>
  </authors>
  <commentList>
    <comment ref="A18" authorId="0" shapeId="0" xr:uid="{8B69D3A2-3D14-914D-BE79-EE8F0F5F50AA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What is the average effective tax rate you will pay throughout your life? </t>
        </r>
      </text>
    </comment>
    <comment ref="A19" authorId="0" shapeId="0" xr:uid="{252A2CD7-6BDE-C04D-A5ED-F66DD9989736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simulation assumes that you will put all of your savings into a passive-ETF based portfolio.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Passive total-market ETF portfolio has an expense ratio of around 0.15% while an acively traded portfolio managed by some firm is around 1%</t>
        </r>
      </text>
    </comment>
    <comment ref="A20" authorId="0" shapeId="0" xr:uid="{80CAE8BB-6D11-FE43-98A7-3969A0EDE929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What is the standard deviation or historical standard deviation of your portfolio.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Note: a risk-adjusted diversified portfolio can expect around an 8.82% standard deviation </t>
        </r>
      </text>
    </comment>
    <comment ref="A21" authorId="0" shapeId="0" xr:uid="{6B1CC2B6-4463-8B46-BFFF-F19D3E33A202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 average, how much do you expect to get every year from your investments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a risk-adjusted portfolio with high stock exposure can expect to get around 6.82%</t>
        </r>
      </text>
    </comment>
    <comment ref="A22" authorId="0" shapeId="0" xr:uid="{1D242EE3-F803-0E44-B5FF-9434F2169A5E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much do you have saved today in today's dollars</t>
        </r>
      </text>
    </comment>
    <comment ref="A23" authorId="0" shapeId="0" xr:uid="{91736B94-1B01-8141-A660-A62E118AD141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Before taxes, how much do you make per year</t>
        </r>
      </text>
    </comment>
    <comment ref="A24" authorId="0" shapeId="0" xr:uid="{9EA4176D-680E-574B-B790-A288567F8A24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While you are still working, what is the average pay raise you expect to get each year?</t>
        </r>
      </text>
    </comment>
    <comment ref="A25" authorId="0" shapeId="0" xr:uid="{B7E5E4DC-C993-1D40-BFC1-C1434668E722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While you are still working, how much of your income do you plan on saving for your retirement</t>
        </r>
      </text>
    </comment>
    <comment ref="A26" authorId="0" shapeId="0" xr:uid="{3B8DBD0B-870B-0E4F-BA98-7AAE868C3F79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simulation assumes that you will die at the latest 95 years old</t>
        </r>
      </text>
    </comment>
    <comment ref="A27" authorId="0" shapeId="0" xr:uid="{5B109C3C-AD5C-704D-880A-2BD09813969B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TODAY's dollars, how much do you want to have in after-tax income to spend in retirement per year</t>
        </r>
      </text>
    </comment>
    <comment ref="A28" authorId="0" shapeId="0" xr:uid="{5BBA82D3-4C51-DA4C-8CC1-0935A70D3B56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inflation and US target inflation rate is 2.5%</t>
        </r>
      </text>
    </comment>
    <comment ref="A31" authorId="0" shapeId="0" xr:uid="{CDA3C98C-0CC9-3A4A-8AA7-38C4392C51D2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you die at age 95, you can expect to have this much in your savings account ***in 2089 dollars***</t>
        </r>
      </text>
    </comment>
    <comment ref="A32" authorId="0" shapeId="0" xr:uid="{6C12674E-5BF4-F144-80D7-C79055E5F1E6}">
      <text>
        <r>
          <rPr>
            <b/>
            <sz val="10"/>
            <color rgb="FF000000"/>
            <rFont val="Tahoma"/>
            <family val="2"/>
          </rPr>
          <t>Cameron Field: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Here is that same value but in today's dollars.</t>
        </r>
      </text>
    </comment>
  </commentList>
</comments>
</file>

<file path=xl/sharedStrings.xml><?xml version="1.0" encoding="utf-8"?>
<sst xmlns="http://schemas.openxmlformats.org/spreadsheetml/2006/main" count="31" uniqueCount="31">
  <si>
    <t>Age</t>
  </si>
  <si>
    <t>Year</t>
  </si>
  <si>
    <t>Non-Retirement Working Income</t>
  </si>
  <si>
    <t>Investment Return Rate</t>
  </si>
  <si>
    <t>Savings</t>
  </si>
  <si>
    <t>Investment Fund Fees</t>
  </si>
  <si>
    <t>Real Savings</t>
  </si>
  <si>
    <t>Yearly Reduction</t>
  </si>
  <si>
    <t>Taxes</t>
  </si>
  <si>
    <t>Working Income Saved</t>
  </si>
  <si>
    <t>Income</t>
  </si>
  <si>
    <t>After Tax Real Income</t>
  </si>
  <si>
    <t>Tax Rate</t>
  </si>
  <si>
    <t>StDev Investments</t>
  </si>
  <si>
    <t>Savings Growth Rate</t>
  </si>
  <si>
    <t>Initial Savings</t>
  </si>
  <si>
    <t>Working Income Annual Raise %</t>
  </si>
  <si>
    <t>Percentage of Working Income Saved</t>
  </si>
  <si>
    <t>Retirement Age Start</t>
  </si>
  <si>
    <t>Inflation Rate</t>
  </si>
  <si>
    <t>Yearly Reduction as % of Savings</t>
  </si>
  <si>
    <t>Retirement Preferred Real After Tax Income</t>
  </si>
  <si>
    <t>Iteration</t>
  </si>
  <si>
    <t>Median</t>
  </si>
  <si>
    <t>Mean</t>
  </si>
  <si>
    <t>Probability of Success</t>
  </si>
  <si>
    <t>Mutual Fund Expense Ratio</t>
  </si>
  <si>
    <t>Median Terminal Real Portfolio Value</t>
  </si>
  <si>
    <t>Median Terminal Portfolio Value</t>
  </si>
  <si>
    <t>Fixed Income Retirement</t>
  </si>
  <si>
    <t>Gross Working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</si>
</sst>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0" fontId="0" fillId="0" borderId="1" xfId="0" applyNumberFormat="1" applyBorder="1"/>
    <xf numFmtId="44" fontId="0" fillId="0" borderId="1" xfId="0" applyNumberFormat="1" applyBorder="1"/>
    <xf numFmtId="10" fontId="0" fillId="2" borderId="1" xfId="0" applyNumberFormat="1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0" fontId="3" fillId="0" borderId="2" xfId="0" applyFont="1" applyBorder="1"/>
    <xf numFmtId="0" fontId="1" fillId="0" borderId="0" xfId="0" applyFont="1"/>
    <xf numFmtId="4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wrapText="1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164" fontId="6" fillId="0" borderId="2" xfId="0" applyNumberFormat="1" applyFont="1" applyFill="1" applyBorder="1"/>
    <xf numFmtId="10" fontId="6" fillId="0" borderId="2" xfId="0" applyNumberFormat="1" applyFont="1" applyFill="1" applyBorder="1"/>
    <xf numFmtId="164" fontId="0" fillId="0" borderId="1" xfId="0" applyNumberFormat="1" applyFont="1" applyBorder="1"/>
    <xf numFmtId="164" fontId="1" fillId="0" borderId="0" xfId="0" applyNumberFormat="1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Monte</a:t>
            </a:r>
            <a:r>
              <a:rPr lang="en-US" baseline="0"/>
              <a:t> Carlo Portfolio Value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Analysis'!$B$60:$BQ$60</c:f>
              <c:numCache>
                <c:formatCode>"$"#,##0.00</c:formatCode>
                <c:ptCount val="68"/>
                <c:pt idx="0">
                  <c:v>1500000</c:v>
                </c:pt>
                <c:pt idx="1">
                  <c:v>1819841.0667619852</c:v>
                </c:pt>
                <c:pt idx="2">
                  <c:v>2030641.9125972539</c:v>
                </c:pt>
                <c:pt idx="3">
                  <c:v>2272334.9252118804</c:v>
                </c:pt>
                <c:pt idx="4">
                  <c:v>2305200.6615652256</c:v>
                </c:pt>
                <c:pt idx="5">
                  <c:v>2320418.3945684452</c:v>
                </c:pt>
                <c:pt idx="6">
                  <c:v>2618811.6673424141</c:v>
                </c:pt>
                <c:pt idx="7">
                  <c:v>3234720.1367454045</c:v>
                </c:pt>
                <c:pt idx="8">
                  <c:v>3270541.7301790095</c:v>
                </c:pt>
                <c:pt idx="9">
                  <c:v>3983646.2563820062</c:v>
                </c:pt>
                <c:pt idx="10">
                  <c:v>4200532.517099808</c:v>
                </c:pt>
                <c:pt idx="11">
                  <c:v>4426363.8464630153</c:v>
                </c:pt>
                <c:pt idx="12">
                  <c:v>4444361.4129156219</c:v>
                </c:pt>
                <c:pt idx="13">
                  <c:v>4589093.8127802247</c:v>
                </c:pt>
                <c:pt idx="14">
                  <c:v>4358784.8407883216</c:v>
                </c:pt>
                <c:pt idx="15">
                  <c:v>4209970.5089545101</c:v>
                </c:pt>
                <c:pt idx="16">
                  <c:v>4716643.3211881397</c:v>
                </c:pt>
                <c:pt idx="17">
                  <c:v>4615484.4652573373</c:v>
                </c:pt>
                <c:pt idx="18">
                  <c:v>5551734.0928490432</c:v>
                </c:pt>
                <c:pt idx="19">
                  <c:v>5376107.3372279089</c:v>
                </c:pt>
                <c:pt idx="20">
                  <c:v>5561705.5063570244</c:v>
                </c:pt>
                <c:pt idx="21">
                  <c:v>5653597.8042084919</c:v>
                </c:pt>
                <c:pt idx="22">
                  <c:v>6171021.7324165264</c:v>
                </c:pt>
                <c:pt idx="23">
                  <c:v>6095976.8920770725</c:v>
                </c:pt>
                <c:pt idx="24">
                  <c:v>6196167.1601203745</c:v>
                </c:pt>
                <c:pt idx="25">
                  <c:v>8023197.1674244273</c:v>
                </c:pt>
                <c:pt idx="26">
                  <c:v>8948226.7907796148</c:v>
                </c:pt>
                <c:pt idx="27">
                  <c:v>9135170.8618545309</c:v>
                </c:pt>
                <c:pt idx="28">
                  <c:v>11909066.702109158</c:v>
                </c:pt>
                <c:pt idx="29">
                  <c:v>12213673.172378289</c:v>
                </c:pt>
                <c:pt idx="30">
                  <c:v>11424125.473360529</c:v>
                </c:pt>
                <c:pt idx="31">
                  <c:v>13106216.601480262</c:v>
                </c:pt>
                <c:pt idx="32">
                  <c:v>14214179.523309322</c:v>
                </c:pt>
                <c:pt idx="33">
                  <c:v>15065062.982529556</c:v>
                </c:pt>
                <c:pt idx="34">
                  <c:v>14113350.496603975</c:v>
                </c:pt>
                <c:pt idx="35">
                  <c:v>14375366.729447074</c:v>
                </c:pt>
                <c:pt idx="36">
                  <c:v>16448226.870556178</c:v>
                </c:pt>
                <c:pt idx="37">
                  <c:v>18407867.719367824</c:v>
                </c:pt>
                <c:pt idx="38">
                  <c:v>22633212.750015039</c:v>
                </c:pt>
                <c:pt idx="39">
                  <c:v>26445131.593736451</c:v>
                </c:pt>
                <c:pt idx="40">
                  <c:v>30046600.026161004</c:v>
                </c:pt>
                <c:pt idx="41">
                  <c:v>28439146.116715658</c:v>
                </c:pt>
                <c:pt idx="42">
                  <c:v>29011437.306361865</c:v>
                </c:pt>
                <c:pt idx="43">
                  <c:v>30748246.493126206</c:v>
                </c:pt>
                <c:pt idx="44">
                  <c:v>30673709.180034857</c:v>
                </c:pt>
                <c:pt idx="45">
                  <c:v>35044457.66353476</c:v>
                </c:pt>
                <c:pt idx="46">
                  <c:v>37993739.504764043</c:v>
                </c:pt>
                <c:pt idx="47">
                  <c:v>45019498.740284584</c:v>
                </c:pt>
                <c:pt idx="48">
                  <c:v>37583332.746903263</c:v>
                </c:pt>
                <c:pt idx="49">
                  <c:v>46514063.347550377</c:v>
                </c:pt>
                <c:pt idx="50">
                  <c:v>53095251.598314509</c:v>
                </c:pt>
                <c:pt idx="51">
                  <c:v>58582286.28154175</c:v>
                </c:pt>
                <c:pt idx="52">
                  <c:v>53151497.44568821</c:v>
                </c:pt>
                <c:pt idx="53">
                  <c:v>45569909.298738442</c:v>
                </c:pt>
                <c:pt idx="54">
                  <c:v>47763689.398084641</c:v>
                </c:pt>
                <c:pt idx="55">
                  <c:v>52258389.069963783</c:v>
                </c:pt>
                <c:pt idx="56">
                  <c:v>55843528.248514593</c:v>
                </c:pt>
                <c:pt idx="57">
                  <c:v>57857487.102829397</c:v>
                </c:pt>
                <c:pt idx="58">
                  <c:v>60656187.243060961</c:v>
                </c:pt>
                <c:pt idx="59">
                  <c:v>62721286.929915078</c:v>
                </c:pt>
                <c:pt idx="60">
                  <c:v>58768313.081495814</c:v>
                </c:pt>
                <c:pt idx="61">
                  <c:v>55000514.288331032</c:v>
                </c:pt>
                <c:pt idx="62">
                  <c:v>58678177.776077382</c:v>
                </c:pt>
                <c:pt idx="63">
                  <c:v>58477338.098018304</c:v>
                </c:pt>
                <c:pt idx="64">
                  <c:v>57684931.293888457</c:v>
                </c:pt>
                <c:pt idx="65">
                  <c:v>65694099.840691201</c:v>
                </c:pt>
                <c:pt idx="66">
                  <c:v>69328614.995020032</c:v>
                </c:pt>
                <c:pt idx="67">
                  <c:v>65767232.172082163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E-9544-A780-2A1CF5B17A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Analysis'!$B$61:$BQ$61</c:f>
              <c:numCache>
                <c:formatCode>"$"#,##0.00</c:formatCode>
                <c:ptCount val="68"/>
                <c:pt idx="0">
                  <c:v>1500000</c:v>
                </c:pt>
                <c:pt idx="1">
                  <c:v>1494211.5655863192</c:v>
                </c:pt>
                <c:pt idx="2">
                  <c:v>1503106.9699902295</c:v>
                </c:pt>
                <c:pt idx="3">
                  <c:v>1622784.1539814614</c:v>
                </c:pt>
                <c:pt idx="4">
                  <c:v>1691615.0558348682</c:v>
                </c:pt>
                <c:pt idx="5">
                  <c:v>1623970.5662241199</c:v>
                </c:pt>
                <c:pt idx="6">
                  <c:v>1838401.9698035498</c:v>
                </c:pt>
                <c:pt idx="7">
                  <c:v>1762078.9068162171</c:v>
                </c:pt>
                <c:pt idx="8">
                  <c:v>1539141.5493486295</c:v>
                </c:pt>
                <c:pt idx="9">
                  <c:v>1527588.4560772518</c:v>
                </c:pt>
                <c:pt idx="10">
                  <c:v>1891064.8620654647</c:v>
                </c:pt>
                <c:pt idx="11">
                  <c:v>2342133.0740928887</c:v>
                </c:pt>
                <c:pt idx="12">
                  <c:v>2367403.0037684087</c:v>
                </c:pt>
                <c:pt idx="13">
                  <c:v>2413199.09088514</c:v>
                </c:pt>
                <c:pt idx="14">
                  <c:v>2747679.2547070272</c:v>
                </c:pt>
                <c:pt idx="15">
                  <c:v>2898505.1793324482</c:v>
                </c:pt>
                <c:pt idx="16">
                  <c:v>2972645.6236869139</c:v>
                </c:pt>
                <c:pt idx="17">
                  <c:v>2954974.1617918713</c:v>
                </c:pt>
                <c:pt idx="18">
                  <c:v>3170949.8208280583</c:v>
                </c:pt>
                <c:pt idx="19">
                  <c:v>3248599.3011430711</c:v>
                </c:pt>
                <c:pt idx="20">
                  <c:v>3730019.5173046147</c:v>
                </c:pt>
                <c:pt idx="21">
                  <c:v>3719303.0853375522</c:v>
                </c:pt>
                <c:pt idx="22">
                  <c:v>3772817.1892927024</c:v>
                </c:pt>
                <c:pt idx="23">
                  <c:v>3822460.2421837477</c:v>
                </c:pt>
                <c:pt idx="24">
                  <c:v>4786123.1632997654</c:v>
                </c:pt>
                <c:pt idx="25">
                  <c:v>4428238.6143961577</c:v>
                </c:pt>
                <c:pt idx="26">
                  <c:v>4941378.4778546123</c:v>
                </c:pt>
                <c:pt idx="27">
                  <c:v>5350879.4177629901</c:v>
                </c:pt>
                <c:pt idx="28">
                  <c:v>6082309.9173847008</c:v>
                </c:pt>
                <c:pt idx="29">
                  <c:v>6873044.1346282372</c:v>
                </c:pt>
                <c:pt idx="30">
                  <c:v>6843262.9902922716</c:v>
                </c:pt>
                <c:pt idx="31">
                  <c:v>6517012.7706562793</c:v>
                </c:pt>
                <c:pt idx="32">
                  <c:v>7965251.7144477582</c:v>
                </c:pt>
                <c:pt idx="33">
                  <c:v>9657898.6991276033</c:v>
                </c:pt>
                <c:pt idx="34">
                  <c:v>9028046.9999059439</c:v>
                </c:pt>
                <c:pt idx="35">
                  <c:v>9910064.5859531257</c:v>
                </c:pt>
                <c:pt idx="36">
                  <c:v>10012511.457552621</c:v>
                </c:pt>
                <c:pt idx="37">
                  <c:v>11602623.235746175</c:v>
                </c:pt>
                <c:pt idx="38">
                  <c:v>12594274.585783117</c:v>
                </c:pt>
                <c:pt idx="39">
                  <c:v>11921748.339173783</c:v>
                </c:pt>
                <c:pt idx="40">
                  <c:v>11624395.436686561</c:v>
                </c:pt>
                <c:pt idx="41">
                  <c:v>9767970.7430155016</c:v>
                </c:pt>
                <c:pt idx="42">
                  <c:v>9496113.2328038141</c:v>
                </c:pt>
                <c:pt idx="43">
                  <c:v>10558988.127849482</c:v>
                </c:pt>
                <c:pt idx="44">
                  <c:v>9508090.983958669</c:v>
                </c:pt>
                <c:pt idx="45">
                  <c:v>8665928.2761087194</c:v>
                </c:pt>
                <c:pt idx="46">
                  <c:v>7880692.0227649538</c:v>
                </c:pt>
                <c:pt idx="47">
                  <c:v>7155683.85407429</c:v>
                </c:pt>
                <c:pt idx="48">
                  <c:v>7619216.8203703752</c:v>
                </c:pt>
                <c:pt idx="49">
                  <c:v>8216317.7409459436</c:v>
                </c:pt>
                <c:pt idx="50">
                  <c:v>8183510.2070020176</c:v>
                </c:pt>
                <c:pt idx="51">
                  <c:v>6999831.5518976338</c:v>
                </c:pt>
                <c:pt idx="52">
                  <c:v>7276657.9344280418</c:v>
                </c:pt>
                <c:pt idx="53">
                  <c:v>6437057.1468035728</c:v>
                </c:pt>
                <c:pt idx="54">
                  <c:v>6341330.8969431417</c:v>
                </c:pt>
                <c:pt idx="55">
                  <c:v>5688525.012130999</c:v>
                </c:pt>
                <c:pt idx="56">
                  <c:v>4953734.685186794</c:v>
                </c:pt>
                <c:pt idx="57">
                  <c:v>4200466.9104985287</c:v>
                </c:pt>
                <c:pt idx="58">
                  <c:v>3488514.5637076935</c:v>
                </c:pt>
                <c:pt idx="59">
                  <c:v>2883713.188346622</c:v>
                </c:pt>
                <c:pt idx="60">
                  <c:v>2325142.6019495507</c:v>
                </c:pt>
                <c:pt idx="61">
                  <c:v>1678261.934498101</c:v>
                </c:pt>
                <c:pt idx="62">
                  <c:v>779226.54171076324</c:v>
                </c:pt>
                <c:pt idx="63">
                  <c:v>-206395.69974036989</c:v>
                </c:pt>
                <c:pt idx="64">
                  <c:v>-1270526.5047297615</c:v>
                </c:pt>
                <c:pt idx="65">
                  <c:v>-2561201.7822602014</c:v>
                </c:pt>
                <c:pt idx="66">
                  <c:v>-3648237.120390275</c:v>
                </c:pt>
                <c:pt idx="67">
                  <c:v>-4974003.0265373308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E-9544-A780-2A1CF5B17A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Analysis'!$B$62:$BQ$62</c:f>
              <c:numCache>
                <c:formatCode>"$"#,##0.00</c:formatCode>
                <c:ptCount val="68"/>
                <c:pt idx="0">
                  <c:v>1500000</c:v>
                </c:pt>
                <c:pt idx="1">
                  <c:v>1618050.4542873285</c:v>
                </c:pt>
                <c:pt idx="2">
                  <c:v>1704364.0407396597</c:v>
                </c:pt>
                <c:pt idx="3">
                  <c:v>1688048.1972072772</c:v>
                </c:pt>
                <c:pt idx="4">
                  <c:v>1464735.5305309191</c:v>
                </c:pt>
                <c:pt idx="5">
                  <c:v>1619579.2256221513</c:v>
                </c:pt>
                <c:pt idx="6">
                  <c:v>1526126.3591118795</c:v>
                </c:pt>
                <c:pt idx="7">
                  <c:v>1788248.4878784788</c:v>
                </c:pt>
                <c:pt idx="8">
                  <c:v>1874190.9627161035</c:v>
                </c:pt>
                <c:pt idx="9">
                  <c:v>1999212.5941490498</c:v>
                </c:pt>
                <c:pt idx="10">
                  <c:v>2239552.1319711888</c:v>
                </c:pt>
                <c:pt idx="11">
                  <c:v>2499911.8427543934</c:v>
                </c:pt>
                <c:pt idx="12">
                  <c:v>2705679.0520663834</c:v>
                </c:pt>
                <c:pt idx="13">
                  <c:v>3080339.3160667657</c:v>
                </c:pt>
                <c:pt idx="14">
                  <c:v>3333752.0505958041</c:v>
                </c:pt>
                <c:pt idx="15">
                  <c:v>3513018.6813596473</c:v>
                </c:pt>
                <c:pt idx="16">
                  <c:v>4135529.8929198873</c:v>
                </c:pt>
                <c:pt idx="17">
                  <c:v>4782728.6033789963</c:v>
                </c:pt>
                <c:pt idx="18">
                  <c:v>4917861.291251706</c:v>
                </c:pt>
                <c:pt idx="19">
                  <c:v>4581758.2271530097</c:v>
                </c:pt>
                <c:pt idx="20">
                  <c:v>5587833.498254261</c:v>
                </c:pt>
                <c:pt idx="21">
                  <c:v>5551533.1476636901</c:v>
                </c:pt>
                <c:pt idx="22">
                  <c:v>5754779.6879108045</c:v>
                </c:pt>
                <c:pt idx="23">
                  <c:v>6623473.0809205975</c:v>
                </c:pt>
                <c:pt idx="24">
                  <c:v>7166871.4256455237</c:v>
                </c:pt>
                <c:pt idx="25">
                  <c:v>7929422.0281473678</c:v>
                </c:pt>
                <c:pt idx="26">
                  <c:v>7873502.177966075</c:v>
                </c:pt>
                <c:pt idx="27">
                  <c:v>8092697.7856709706</c:v>
                </c:pt>
                <c:pt idx="28">
                  <c:v>7059038.4632548047</c:v>
                </c:pt>
                <c:pt idx="29">
                  <c:v>8982855.1306978576</c:v>
                </c:pt>
                <c:pt idx="30">
                  <c:v>10742062.140996302</c:v>
                </c:pt>
                <c:pt idx="31">
                  <c:v>12339047.41211505</c:v>
                </c:pt>
                <c:pt idx="32">
                  <c:v>12722621.216785865</c:v>
                </c:pt>
                <c:pt idx="33">
                  <c:v>12868710.586894413</c:v>
                </c:pt>
                <c:pt idx="34">
                  <c:v>15439365.285369543</c:v>
                </c:pt>
                <c:pt idx="35">
                  <c:v>17487222.105505962</c:v>
                </c:pt>
                <c:pt idx="36">
                  <c:v>18665657.690048013</c:v>
                </c:pt>
                <c:pt idx="37">
                  <c:v>20259786.677298155</c:v>
                </c:pt>
                <c:pt idx="38">
                  <c:v>21583950.415505733</c:v>
                </c:pt>
                <c:pt idx="39">
                  <c:v>19008188.614868734</c:v>
                </c:pt>
                <c:pt idx="40">
                  <c:v>16357318.755968947</c:v>
                </c:pt>
                <c:pt idx="41">
                  <c:v>16688282.104027171</c:v>
                </c:pt>
                <c:pt idx="42">
                  <c:v>19853941.608066708</c:v>
                </c:pt>
                <c:pt idx="43">
                  <c:v>20103807.094846621</c:v>
                </c:pt>
                <c:pt idx="44">
                  <c:v>21300857.104274757</c:v>
                </c:pt>
                <c:pt idx="45">
                  <c:v>19111171.639837384</c:v>
                </c:pt>
                <c:pt idx="46">
                  <c:v>16353943.62883183</c:v>
                </c:pt>
                <c:pt idx="47">
                  <c:v>15934007.410210026</c:v>
                </c:pt>
                <c:pt idx="48">
                  <c:v>15268182.925607713</c:v>
                </c:pt>
                <c:pt idx="49">
                  <c:v>14896354.143129535</c:v>
                </c:pt>
                <c:pt idx="50">
                  <c:v>12831004.511054482</c:v>
                </c:pt>
                <c:pt idx="51">
                  <c:v>12817037.378286855</c:v>
                </c:pt>
                <c:pt idx="52">
                  <c:v>13325174.55114354</c:v>
                </c:pt>
                <c:pt idx="53">
                  <c:v>11663624.729223313</c:v>
                </c:pt>
                <c:pt idx="54">
                  <c:v>10982539.908934496</c:v>
                </c:pt>
                <c:pt idx="55">
                  <c:v>12456154.373050394</c:v>
                </c:pt>
                <c:pt idx="56">
                  <c:v>12321646.160145076</c:v>
                </c:pt>
                <c:pt idx="57">
                  <c:v>12043387.725363871</c:v>
                </c:pt>
                <c:pt idx="58">
                  <c:v>11497372.911977878</c:v>
                </c:pt>
                <c:pt idx="59">
                  <c:v>12884350.614164373</c:v>
                </c:pt>
                <c:pt idx="60">
                  <c:v>14369850.986238731</c:v>
                </c:pt>
                <c:pt idx="61">
                  <c:v>12437219.318163469</c:v>
                </c:pt>
                <c:pt idx="62">
                  <c:v>12477207.370896541</c:v>
                </c:pt>
                <c:pt idx="63">
                  <c:v>13499054.648006616</c:v>
                </c:pt>
                <c:pt idx="64">
                  <c:v>10599551.522768926</c:v>
                </c:pt>
                <c:pt idx="65">
                  <c:v>9469212.4019042142</c:v>
                </c:pt>
                <c:pt idx="66">
                  <c:v>8841151.038481174</c:v>
                </c:pt>
                <c:pt idx="67">
                  <c:v>9136682.0895532873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E-9544-A780-2A1CF5B17A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Analysis'!$B$63:$BQ$63</c:f>
              <c:numCache>
                <c:formatCode>"$"#,##0.00</c:formatCode>
                <c:ptCount val="68"/>
                <c:pt idx="0">
                  <c:v>1500000</c:v>
                </c:pt>
                <c:pt idx="1">
                  <c:v>1552652.9041641736</c:v>
                </c:pt>
                <c:pt idx="2">
                  <c:v>1731025.281495407</c:v>
                </c:pt>
                <c:pt idx="3">
                  <c:v>1786812.2181869822</c:v>
                </c:pt>
                <c:pt idx="4">
                  <c:v>1738623.905572176</c:v>
                </c:pt>
                <c:pt idx="5">
                  <c:v>1961235.4750884334</c:v>
                </c:pt>
                <c:pt idx="6">
                  <c:v>2287126.1835278175</c:v>
                </c:pt>
                <c:pt idx="7">
                  <c:v>2041163.2127542808</c:v>
                </c:pt>
                <c:pt idx="8">
                  <c:v>2130622.6985889073</c:v>
                </c:pt>
                <c:pt idx="9">
                  <c:v>2503066.139689933</c:v>
                </c:pt>
                <c:pt idx="10">
                  <c:v>2927360.3712306279</c:v>
                </c:pt>
                <c:pt idx="11">
                  <c:v>3063518.7228326919</c:v>
                </c:pt>
                <c:pt idx="12">
                  <c:v>3034822.5475552166</c:v>
                </c:pt>
                <c:pt idx="13">
                  <c:v>2850215.9692009822</c:v>
                </c:pt>
                <c:pt idx="14">
                  <c:v>3001562.460516375</c:v>
                </c:pt>
                <c:pt idx="15">
                  <c:v>2616918.066015088</c:v>
                </c:pt>
                <c:pt idx="16">
                  <c:v>3059484.5455303979</c:v>
                </c:pt>
                <c:pt idx="17">
                  <c:v>3408624.5606281143</c:v>
                </c:pt>
                <c:pt idx="18">
                  <c:v>3369723.5907377456</c:v>
                </c:pt>
                <c:pt idx="19">
                  <c:v>2930046.1351674749</c:v>
                </c:pt>
                <c:pt idx="20">
                  <c:v>3284911.4659945713</c:v>
                </c:pt>
                <c:pt idx="21">
                  <c:v>3370017.4561897488</c:v>
                </c:pt>
                <c:pt idx="22">
                  <c:v>4036588.1102866144</c:v>
                </c:pt>
                <c:pt idx="23">
                  <c:v>4874601.8754137689</c:v>
                </c:pt>
                <c:pt idx="24">
                  <c:v>5353134.618304926</c:v>
                </c:pt>
                <c:pt idx="25">
                  <c:v>5179530.4961645994</c:v>
                </c:pt>
                <c:pt idx="26">
                  <c:v>5994884.7773240097</c:v>
                </c:pt>
                <c:pt idx="27">
                  <c:v>7168773.1126535805</c:v>
                </c:pt>
                <c:pt idx="28">
                  <c:v>7210211.3501840085</c:v>
                </c:pt>
                <c:pt idx="29">
                  <c:v>7604920.2130137859</c:v>
                </c:pt>
                <c:pt idx="30">
                  <c:v>7275368.335917809</c:v>
                </c:pt>
                <c:pt idx="31">
                  <c:v>8027223.2291664891</c:v>
                </c:pt>
                <c:pt idx="32">
                  <c:v>8533408.1582918726</c:v>
                </c:pt>
                <c:pt idx="33">
                  <c:v>7790345.3496614359</c:v>
                </c:pt>
                <c:pt idx="34">
                  <c:v>8042078.7074694699</c:v>
                </c:pt>
                <c:pt idx="35">
                  <c:v>7689784.2254253486</c:v>
                </c:pt>
                <c:pt idx="36">
                  <c:v>8388309.0013025533</c:v>
                </c:pt>
                <c:pt idx="37">
                  <c:v>8480767.4377061427</c:v>
                </c:pt>
                <c:pt idx="38">
                  <c:v>7722473.4526405558</c:v>
                </c:pt>
                <c:pt idx="39">
                  <c:v>7718558.3795544356</c:v>
                </c:pt>
                <c:pt idx="40">
                  <c:v>7315089.8185182866</c:v>
                </c:pt>
                <c:pt idx="41">
                  <c:v>6733971.9209878575</c:v>
                </c:pt>
                <c:pt idx="42">
                  <c:v>6399563.5253001926</c:v>
                </c:pt>
                <c:pt idx="43">
                  <c:v>5640262.5996737061</c:v>
                </c:pt>
                <c:pt idx="44">
                  <c:v>4886927.4220066871</c:v>
                </c:pt>
                <c:pt idx="45">
                  <c:v>5178105.3728399538</c:v>
                </c:pt>
                <c:pt idx="46">
                  <c:v>5519855.9558730135</c:v>
                </c:pt>
                <c:pt idx="47">
                  <c:v>4741073.2176604932</c:v>
                </c:pt>
                <c:pt idx="48">
                  <c:v>4471100.9093876584</c:v>
                </c:pt>
                <c:pt idx="49">
                  <c:v>4419085.8673393223</c:v>
                </c:pt>
                <c:pt idx="50">
                  <c:v>3370249.3558114208</c:v>
                </c:pt>
                <c:pt idx="51">
                  <c:v>2897374.3995391815</c:v>
                </c:pt>
                <c:pt idx="52">
                  <c:v>2243847.5082232687</c:v>
                </c:pt>
                <c:pt idx="53">
                  <c:v>1536746.8718859947</c:v>
                </c:pt>
                <c:pt idx="54">
                  <c:v>858821.56293971429</c:v>
                </c:pt>
                <c:pt idx="55">
                  <c:v>27663.329676503683</c:v>
                </c:pt>
                <c:pt idx="56">
                  <c:v>-871569.42835814424</c:v>
                </c:pt>
                <c:pt idx="57">
                  <c:v>-1643070.6745024689</c:v>
                </c:pt>
                <c:pt idx="58">
                  <c:v>-2812889.9610757707</c:v>
                </c:pt>
                <c:pt idx="59">
                  <c:v>-4709651.0717940787</c:v>
                </c:pt>
                <c:pt idx="60">
                  <c:v>-6971208.9415770052</c:v>
                </c:pt>
                <c:pt idx="61">
                  <c:v>-6972512.4467042573</c:v>
                </c:pt>
                <c:pt idx="62">
                  <c:v>-8902729.568865994</c:v>
                </c:pt>
                <c:pt idx="63">
                  <c:v>-8718936.8773641419</c:v>
                </c:pt>
                <c:pt idx="64">
                  <c:v>-10416488.899557972</c:v>
                </c:pt>
                <c:pt idx="65">
                  <c:v>-13485098.200222166</c:v>
                </c:pt>
                <c:pt idx="66">
                  <c:v>-15025097.902752431</c:v>
                </c:pt>
                <c:pt idx="67">
                  <c:v>-19752368.660021454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E-9544-A780-2A1CF5B17A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Analysis'!$B$64:$BQ$64</c:f>
              <c:numCache>
                <c:formatCode>"$"#,##0.00</c:formatCode>
                <c:ptCount val="68"/>
                <c:pt idx="0">
                  <c:v>1500000</c:v>
                </c:pt>
                <c:pt idx="1">
                  <c:v>1547149.2717201556</c:v>
                </c:pt>
                <c:pt idx="2">
                  <c:v>1582784.5365565252</c:v>
                </c:pt>
                <c:pt idx="3">
                  <c:v>1626814.6548013978</c:v>
                </c:pt>
                <c:pt idx="4">
                  <c:v>1794090.7102990197</c:v>
                </c:pt>
                <c:pt idx="5">
                  <c:v>2244452.6285533579</c:v>
                </c:pt>
                <c:pt idx="6">
                  <c:v>2143670.1483337046</c:v>
                </c:pt>
                <c:pt idx="7">
                  <c:v>2637287.8470206731</c:v>
                </c:pt>
                <c:pt idx="8">
                  <c:v>2523193.4064155417</c:v>
                </c:pt>
                <c:pt idx="9">
                  <c:v>2344909.6101346114</c:v>
                </c:pt>
                <c:pt idx="10">
                  <c:v>2487390.5742298202</c:v>
                </c:pt>
                <c:pt idx="11">
                  <c:v>2778151.4125137506</c:v>
                </c:pt>
                <c:pt idx="12">
                  <c:v>3138742.5765128122</c:v>
                </c:pt>
                <c:pt idx="13">
                  <c:v>3247087.9604597888</c:v>
                </c:pt>
                <c:pt idx="14">
                  <c:v>3538157.9973942633</c:v>
                </c:pt>
                <c:pt idx="15">
                  <c:v>3091549.148483457</c:v>
                </c:pt>
                <c:pt idx="16">
                  <c:v>3642210.4948382177</c:v>
                </c:pt>
                <c:pt idx="17">
                  <c:v>4161713.942467446</c:v>
                </c:pt>
                <c:pt idx="18">
                  <c:v>4922709.9997225795</c:v>
                </c:pt>
                <c:pt idx="19">
                  <c:v>5221580.8106580796</c:v>
                </c:pt>
                <c:pt idx="20">
                  <c:v>5148084.1691798139</c:v>
                </c:pt>
                <c:pt idx="21">
                  <c:v>5622385.7304819245</c:v>
                </c:pt>
                <c:pt idx="22">
                  <c:v>6822055.0144655891</c:v>
                </c:pt>
                <c:pt idx="23">
                  <c:v>8703232.2091189139</c:v>
                </c:pt>
                <c:pt idx="24">
                  <c:v>8548265.1345189232</c:v>
                </c:pt>
                <c:pt idx="25">
                  <c:v>9856875.1601837389</c:v>
                </c:pt>
                <c:pt idx="26">
                  <c:v>12695138.587842995</c:v>
                </c:pt>
                <c:pt idx="27">
                  <c:v>15369295.995946163</c:v>
                </c:pt>
                <c:pt idx="28">
                  <c:v>17470461.889902968</c:v>
                </c:pt>
                <c:pt idx="29">
                  <c:v>18987578.81663122</c:v>
                </c:pt>
                <c:pt idx="30">
                  <c:v>20177955.5020504</c:v>
                </c:pt>
                <c:pt idx="31">
                  <c:v>18912129.932160594</c:v>
                </c:pt>
                <c:pt idx="32">
                  <c:v>16991208.251237895</c:v>
                </c:pt>
                <c:pt idx="33">
                  <c:v>21326820.416491095</c:v>
                </c:pt>
                <c:pt idx="34">
                  <c:v>24842542.32603706</c:v>
                </c:pt>
                <c:pt idx="35">
                  <c:v>22420866.752771027</c:v>
                </c:pt>
                <c:pt idx="36">
                  <c:v>22310788.711405229</c:v>
                </c:pt>
                <c:pt idx="37">
                  <c:v>19172902.610369399</c:v>
                </c:pt>
                <c:pt idx="38">
                  <c:v>19645712.891509559</c:v>
                </c:pt>
                <c:pt idx="39">
                  <c:v>22713804.520584781</c:v>
                </c:pt>
                <c:pt idx="40">
                  <c:v>27049888.568869643</c:v>
                </c:pt>
                <c:pt idx="41">
                  <c:v>26104589.399176665</c:v>
                </c:pt>
                <c:pt idx="42">
                  <c:v>30509712.344043471</c:v>
                </c:pt>
                <c:pt idx="43">
                  <c:v>32665689.983876593</c:v>
                </c:pt>
                <c:pt idx="44">
                  <c:v>37667736.218753159</c:v>
                </c:pt>
                <c:pt idx="45">
                  <c:v>37956089.015631929</c:v>
                </c:pt>
                <c:pt idx="46">
                  <c:v>40807017.729807079</c:v>
                </c:pt>
                <c:pt idx="47">
                  <c:v>35692490.056313664</c:v>
                </c:pt>
                <c:pt idx="48">
                  <c:v>36613232.141992673</c:v>
                </c:pt>
                <c:pt idx="49">
                  <c:v>38689790.984367467</c:v>
                </c:pt>
                <c:pt idx="50">
                  <c:v>38685717.137288652</c:v>
                </c:pt>
                <c:pt idx="51">
                  <c:v>39505052.977161229</c:v>
                </c:pt>
                <c:pt idx="52">
                  <c:v>40734311.768027976</c:v>
                </c:pt>
                <c:pt idx="53">
                  <c:v>48876286.577739894</c:v>
                </c:pt>
                <c:pt idx="54">
                  <c:v>53886026.623173431</c:v>
                </c:pt>
                <c:pt idx="55">
                  <c:v>53851893.848492399</c:v>
                </c:pt>
                <c:pt idx="56">
                  <c:v>46657870.783827014</c:v>
                </c:pt>
                <c:pt idx="57">
                  <c:v>59037521.483303577</c:v>
                </c:pt>
                <c:pt idx="58">
                  <c:v>67429235.981585115</c:v>
                </c:pt>
                <c:pt idx="59">
                  <c:v>69928627.790846914</c:v>
                </c:pt>
                <c:pt idx="60">
                  <c:v>60231250.41962003</c:v>
                </c:pt>
                <c:pt idx="61">
                  <c:v>57726650.996315159</c:v>
                </c:pt>
                <c:pt idx="62">
                  <c:v>67211033.355146185</c:v>
                </c:pt>
                <c:pt idx="63">
                  <c:v>66617982.029954128</c:v>
                </c:pt>
                <c:pt idx="64">
                  <c:v>80474461.837249741</c:v>
                </c:pt>
                <c:pt idx="65">
                  <c:v>73756103.436330199</c:v>
                </c:pt>
                <c:pt idx="66">
                  <c:v>67010575.556681611</c:v>
                </c:pt>
                <c:pt idx="67">
                  <c:v>66190151.217678718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7E-9544-A780-2A1CF5B17A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Analysis'!$B$65:$BQ$65</c:f>
              <c:numCache>
                <c:formatCode>"$"#,##0.00</c:formatCode>
                <c:ptCount val="68"/>
                <c:pt idx="0">
                  <c:v>1500000</c:v>
                </c:pt>
                <c:pt idx="1">
                  <c:v>1730756.6607191237</c:v>
                </c:pt>
                <c:pt idx="2">
                  <c:v>1600666.1378707564</c:v>
                </c:pt>
                <c:pt idx="3">
                  <c:v>1692379.4607478287</c:v>
                </c:pt>
                <c:pt idx="4">
                  <c:v>1841401.3722316243</c:v>
                </c:pt>
                <c:pt idx="5">
                  <c:v>1917904.16522826</c:v>
                </c:pt>
                <c:pt idx="6">
                  <c:v>2469789.197680118</c:v>
                </c:pt>
                <c:pt idx="7">
                  <c:v>2411776.7121291636</c:v>
                </c:pt>
                <c:pt idx="8">
                  <c:v>2802105.8412619364</c:v>
                </c:pt>
                <c:pt idx="9">
                  <c:v>3295763.079266787</c:v>
                </c:pt>
                <c:pt idx="10">
                  <c:v>3739385.8810316655</c:v>
                </c:pt>
                <c:pt idx="11">
                  <c:v>3569619.7323658569</c:v>
                </c:pt>
                <c:pt idx="12">
                  <c:v>3305548.2498515155</c:v>
                </c:pt>
                <c:pt idx="13">
                  <c:v>3648001.3914849036</c:v>
                </c:pt>
                <c:pt idx="14">
                  <c:v>4085737.2072368828</c:v>
                </c:pt>
                <c:pt idx="15">
                  <c:v>4704655.031416391</c:v>
                </c:pt>
                <c:pt idx="16">
                  <c:v>4869398.0248711938</c:v>
                </c:pt>
                <c:pt idx="17">
                  <c:v>5391483.6316316733</c:v>
                </c:pt>
                <c:pt idx="18">
                  <c:v>6332785.837478335</c:v>
                </c:pt>
                <c:pt idx="19">
                  <c:v>7220904.4901216524</c:v>
                </c:pt>
                <c:pt idx="20">
                  <c:v>7220102.661402273</c:v>
                </c:pt>
                <c:pt idx="21">
                  <c:v>8513933.2231022455</c:v>
                </c:pt>
                <c:pt idx="22">
                  <c:v>8479906.811117921</c:v>
                </c:pt>
                <c:pt idx="23">
                  <c:v>9983025.9796382599</c:v>
                </c:pt>
                <c:pt idx="24">
                  <c:v>10352008.654415652</c:v>
                </c:pt>
                <c:pt idx="25">
                  <c:v>9879816.8843490351</c:v>
                </c:pt>
                <c:pt idx="26">
                  <c:v>10758819.215424549</c:v>
                </c:pt>
                <c:pt idx="27">
                  <c:v>11029461.761533376</c:v>
                </c:pt>
                <c:pt idx="28">
                  <c:v>10136640.002835598</c:v>
                </c:pt>
                <c:pt idx="29">
                  <c:v>8582461.4114715736</c:v>
                </c:pt>
                <c:pt idx="30">
                  <c:v>9445257.3546940833</c:v>
                </c:pt>
                <c:pt idx="31">
                  <c:v>10089727.113622934</c:v>
                </c:pt>
                <c:pt idx="32">
                  <c:v>9857476.8357797973</c:v>
                </c:pt>
                <c:pt idx="33">
                  <c:v>11718998.192768026</c:v>
                </c:pt>
                <c:pt idx="34">
                  <c:v>12792010.071877763</c:v>
                </c:pt>
                <c:pt idx="35">
                  <c:v>11920607.468118129</c:v>
                </c:pt>
                <c:pt idx="36">
                  <c:v>11715359.947739115</c:v>
                </c:pt>
                <c:pt idx="37">
                  <c:v>11878734.944628611</c:v>
                </c:pt>
                <c:pt idx="38">
                  <c:v>12260127.83865338</c:v>
                </c:pt>
                <c:pt idx="39">
                  <c:v>12313078.166347276</c:v>
                </c:pt>
                <c:pt idx="40">
                  <c:v>13793173.82611382</c:v>
                </c:pt>
                <c:pt idx="41">
                  <c:v>13427212.010530435</c:v>
                </c:pt>
                <c:pt idx="42">
                  <c:v>13948045.321764266</c:v>
                </c:pt>
                <c:pt idx="43">
                  <c:v>11110835.371136772</c:v>
                </c:pt>
                <c:pt idx="44">
                  <c:v>12728436.879562436</c:v>
                </c:pt>
                <c:pt idx="45">
                  <c:v>13309395.745318966</c:v>
                </c:pt>
                <c:pt idx="46">
                  <c:v>15602505.38409966</c:v>
                </c:pt>
                <c:pt idx="47">
                  <c:v>11717955.06975848</c:v>
                </c:pt>
                <c:pt idx="48">
                  <c:v>11820669.998309497</c:v>
                </c:pt>
                <c:pt idx="49">
                  <c:v>11220099.369864751</c:v>
                </c:pt>
                <c:pt idx="50">
                  <c:v>10706360.41146988</c:v>
                </c:pt>
                <c:pt idx="51">
                  <c:v>9539950.9579070061</c:v>
                </c:pt>
                <c:pt idx="52">
                  <c:v>7937771.2424811553</c:v>
                </c:pt>
                <c:pt idx="53">
                  <c:v>6672915.7218512744</c:v>
                </c:pt>
                <c:pt idx="54">
                  <c:v>6134126.3594875848</c:v>
                </c:pt>
                <c:pt idx="55">
                  <c:v>6361004.3197723394</c:v>
                </c:pt>
                <c:pt idx="56">
                  <c:v>7046848.2908480158</c:v>
                </c:pt>
                <c:pt idx="57">
                  <c:v>6461469.3824102348</c:v>
                </c:pt>
                <c:pt idx="58">
                  <c:v>5646103.6192752421</c:v>
                </c:pt>
                <c:pt idx="59">
                  <c:v>5637993.3039998822</c:v>
                </c:pt>
                <c:pt idx="60">
                  <c:v>4647793.2666750038</c:v>
                </c:pt>
                <c:pt idx="61">
                  <c:v>3836081.8720612056</c:v>
                </c:pt>
                <c:pt idx="62">
                  <c:v>2536570.4172408544</c:v>
                </c:pt>
                <c:pt idx="63">
                  <c:v>1383097.0174234512</c:v>
                </c:pt>
                <c:pt idx="64">
                  <c:v>330692.97966831265</c:v>
                </c:pt>
                <c:pt idx="65">
                  <c:v>-725406.20608426118</c:v>
                </c:pt>
                <c:pt idx="66">
                  <c:v>-2050867.5191080756</c:v>
                </c:pt>
                <c:pt idx="67">
                  <c:v>-3280220.5524553116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7E-9544-A780-2A1CF5B17AC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Analysis'!$B$66:$BQ$66</c:f>
              <c:numCache>
                <c:formatCode>"$"#,##0.00</c:formatCode>
                <c:ptCount val="68"/>
                <c:pt idx="0">
                  <c:v>1500000</c:v>
                </c:pt>
                <c:pt idx="1">
                  <c:v>1361420.8432047793</c:v>
                </c:pt>
                <c:pt idx="2">
                  <c:v>1578375.6231925893</c:v>
                </c:pt>
                <c:pt idx="3">
                  <c:v>1777968.1236775743</c:v>
                </c:pt>
                <c:pt idx="4">
                  <c:v>1898420.2781087244</c:v>
                </c:pt>
                <c:pt idx="5">
                  <c:v>2524424.148480589</c:v>
                </c:pt>
                <c:pt idx="6">
                  <c:v>2828993.8813283439</c:v>
                </c:pt>
                <c:pt idx="7">
                  <c:v>3735498.6985645285</c:v>
                </c:pt>
                <c:pt idx="8">
                  <c:v>4499274.2983253822</c:v>
                </c:pt>
                <c:pt idx="9">
                  <c:v>5019744.957934388</c:v>
                </c:pt>
                <c:pt idx="10">
                  <c:v>5139096.5893468941</c:v>
                </c:pt>
                <c:pt idx="11">
                  <c:v>6049418.1973764347</c:v>
                </c:pt>
                <c:pt idx="12">
                  <c:v>6436185.7433202984</c:v>
                </c:pt>
                <c:pt idx="13">
                  <c:v>8393051.7743599638</c:v>
                </c:pt>
                <c:pt idx="14">
                  <c:v>10070849.928937187</c:v>
                </c:pt>
                <c:pt idx="15">
                  <c:v>11023903.420924706</c:v>
                </c:pt>
                <c:pt idx="16">
                  <c:v>11148609.961885296</c:v>
                </c:pt>
                <c:pt idx="17">
                  <c:v>11923933.191989018</c:v>
                </c:pt>
                <c:pt idx="18">
                  <c:v>12929680.870281406</c:v>
                </c:pt>
                <c:pt idx="19">
                  <c:v>14328209.807702767</c:v>
                </c:pt>
                <c:pt idx="20">
                  <c:v>15595515.752312012</c:v>
                </c:pt>
                <c:pt idx="21">
                  <c:v>17571373.040686883</c:v>
                </c:pt>
                <c:pt idx="22">
                  <c:v>15184102.292991234</c:v>
                </c:pt>
                <c:pt idx="23">
                  <c:v>17404244.524481561</c:v>
                </c:pt>
                <c:pt idx="24">
                  <c:v>17510087.417638261</c:v>
                </c:pt>
                <c:pt idx="25">
                  <c:v>16358499.503819346</c:v>
                </c:pt>
                <c:pt idx="26">
                  <c:v>18471406.24433025</c:v>
                </c:pt>
                <c:pt idx="27">
                  <c:v>22142993.783347927</c:v>
                </c:pt>
                <c:pt idx="28">
                  <c:v>25029915.076402664</c:v>
                </c:pt>
                <c:pt idx="29">
                  <c:v>26467515.756141115</c:v>
                </c:pt>
                <c:pt idx="30">
                  <c:v>32984694.968173217</c:v>
                </c:pt>
                <c:pt idx="31">
                  <c:v>40186657.804538205</c:v>
                </c:pt>
                <c:pt idx="32">
                  <c:v>47473388.746188208</c:v>
                </c:pt>
                <c:pt idx="33">
                  <c:v>44724794.648456194</c:v>
                </c:pt>
                <c:pt idx="34">
                  <c:v>44003116.969021328</c:v>
                </c:pt>
                <c:pt idx="35">
                  <c:v>40632108.623958491</c:v>
                </c:pt>
                <c:pt idx="36">
                  <c:v>39292865.700252861</c:v>
                </c:pt>
                <c:pt idx="37">
                  <c:v>42331518.947880633</c:v>
                </c:pt>
                <c:pt idx="38">
                  <c:v>47759888.925222442</c:v>
                </c:pt>
                <c:pt idx="39">
                  <c:v>47821245.480826825</c:v>
                </c:pt>
                <c:pt idx="40">
                  <c:v>55062458.652676068</c:v>
                </c:pt>
                <c:pt idx="41">
                  <c:v>49695038.871010572</c:v>
                </c:pt>
                <c:pt idx="42">
                  <c:v>49022758.242947586</c:v>
                </c:pt>
                <c:pt idx="43">
                  <c:v>54538288.173872508</c:v>
                </c:pt>
                <c:pt idx="44">
                  <c:v>54568629.815802984</c:v>
                </c:pt>
                <c:pt idx="45">
                  <c:v>59553000.241720036</c:v>
                </c:pt>
                <c:pt idx="46">
                  <c:v>66754984.348655999</c:v>
                </c:pt>
                <c:pt idx="47">
                  <c:v>81239525.874384403</c:v>
                </c:pt>
                <c:pt idx="48">
                  <c:v>81571981.457268357</c:v>
                </c:pt>
                <c:pt idx="49">
                  <c:v>90757195.370501265</c:v>
                </c:pt>
                <c:pt idx="50">
                  <c:v>98992378.939379603</c:v>
                </c:pt>
                <c:pt idx="51">
                  <c:v>98717234.266948715</c:v>
                </c:pt>
                <c:pt idx="52">
                  <c:v>99656124.224638402</c:v>
                </c:pt>
                <c:pt idx="53">
                  <c:v>130679578.92483076</c:v>
                </c:pt>
                <c:pt idx="54">
                  <c:v>135994218.14347681</c:v>
                </c:pt>
                <c:pt idx="55">
                  <c:v>135258835.43559372</c:v>
                </c:pt>
                <c:pt idx="56">
                  <c:v>140773012.85248685</c:v>
                </c:pt>
                <c:pt idx="57">
                  <c:v>132904333.23627703</c:v>
                </c:pt>
                <c:pt idx="58">
                  <c:v>149071087.34215483</c:v>
                </c:pt>
                <c:pt idx="59">
                  <c:v>129430813.89270963</c:v>
                </c:pt>
                <c:pt idx="60">
                  <c:v>139517459.596046</c:v>
                </c:pt>
                <c:pt idx="61">
                  <c:v>149684743.06254515</c:v>
                </c:pt>
                <c:pt idx="62">
                  <c:v>172638482.40839243</c:v>
                </c:pt>
                <c:pt idx="63">
                  <c:v>191962906.83204082</c:v>
                </c:pt>
                <c:pt idx="64">
                  <c:v>187453729.00728729</c:v>
                </c:pt>
                <c:pt idx="65">
                  <c:v>193406317.64990211</c:v>
                </c:pt>
                <c:pt idx="66">
                  <c:v>203870620.20632684</c:v>
                </c:pt>
                <c:pt idx="67">
                  <c:v>208360787.34196556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7E-9544-A780-2A1CF5B17AC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Analysis'!$B$67:$BQ$67</c:f>
              <c:numCache>
                <c:formatCode>"$"#,##0.00</c:formatCode>
                <c:ptCount val="68"/>
                <c:pt idx="0">
                  <c:v>1500000</c:v>
                </c:pt>
                <c:pt idx="1">
                  <c:v>1863130.2624656535</c:v>
                </c:pt>
                <c:pt idx="2">
                  <c:v>2125999.0078880563</c:v>
                </c:pt>
                <c:pt idx="3">
                  <c:v>2046754.6459097601</c:v>
                </c:pt>
                <c:pt idx="4">
                  <c:v>2157409.6436312245</c:v>
                </c:pt>
                <c:pt idx="5">
                  <c:v>2252226.6014990015</c:v>
                </c:pt>
                <c:pt idx="6">
                  <c:v>2479386.5980215156</c:v>
                </c:pt>
                <c:pt idx="7">
                  <c:v>2496121.4922131998</c:v>
                </c:pt>
                <c:pt idx="8">
                  <c:v>2409283.012469918</c:v>
                </c:pt>
                <c:pt idx="9">
                  <c:v>2066702.1584400956</c:v>
                </c:pt>
                <c:pt idx="10">
                  <c:v>1775524.6576032944</c:v>
                </c:pt>
                <c:pt idx="11">
                  <c:v>1781649.7515098157</c:v>
                </c:pt>
                <c:pt idx="12">
                  <c:v>1999843.0881102169</c:v>
                </c:pt>
                <c:pt idx="13">
                  <c:v>2107236.9677676996</c:v>
                </c:pt>
                <c:pt idx="14">
                  <c:v>2509844.7835761677</c:v>
                </c:pt>
                <c:pt idx="15">
                  <c:v>2755110.0198629685</c:v>
                </c:pt>
                <c:pt idx="16">
                  <c:v>2862426.7427170277</c:v>
                </c:pt>
                <c:pt idx="17">
                  <c:v>2535599.7157129883</c:v>
                </c:pt>
                <c:pt idx="18">
                  <c:v>2779286.6025058967</c:v>
                </c:pt>
                <c:pt idx="19">
                  <c:v>3195499.8116946127</c:v>
                </c:pt>
                <c:pt idx="20">
                  <c:v>3690812.892971131</c:v>
                </c:pt>
                <c:pt idx="21">
                  <c:v>3139519.6344076404</c:v>
                </c:pt>
                <c:pt idx="22">
                  <c:v>3352860.8182350192</c:v>
                </c:pt>
                <c:pt idx="23">
                  <c:v>3618522.1067240671</c:v>
                </c:pt>
                <c:pt idx="24">
                  <c:v>3879450.0221687476</c:v>
                </c:pt>
                <c:pt idx="25">
                  <c:v>3822409.8493344984</c:v>
                </c:pt>
                <c:pt idx="26">
                  <c:v>3959594.6521659875</c:v>
                </c:pt>
                <c:pt idx="27">
                  <c:v>4302054.7319520945</c:v>
                </c:pt>
                <c:pt idx="28">
                  <c:v>3665036.1917893304</c:v>
                </c:pt>
                <c:pt idx="29">
                  <c:v>4604890.7017020853</c:v>
                </c:pt>
                <c:pt idx="30">
                  <c:v>5169520.848710197</c:v>
                </c:pt>
                <c:pt idx="31">
                  <c:v>5132545.699330505</c:v>
                </c:pt>
                <c:pt idx="32">
                  <c:v>6407620.4541274216</c:v>
                </c:pt>
                <c:pt idx="33">
                  <c:v>7676203.7901689922</c:v>
                </c:pt>
                <c:pt idx="34">
                  <c:v>8609712.4190026596</c:v>
                </c:pt>
                <c:pt idx="35">
                  <c:v>10178171.955052126</c:v>
                </c:pt>
                <c:pt idx="36">
                  <c:v>11362425.789312597</c:v>
                </c:pt>
                <c:pt idx="37">
                  <c:v>10168301.913474437</c:v>
                </c:pt>
                <c:pt idx="38">
                  <c:v>10286906.157387143</c:v>
                </c:pt>
                <c:pt idx="39">
                  <c:v>11253652.845162816</c:v>
                </c:pt>
                <c:pt idx="40">
                  <c:v>11691391.361119142</c:v>
                </c:pt>
                <c:pt idx="41">
                  <c:v>10636391.055692369</c:v>
                </c:pt>
                <c:pt idx="42">
                  <c:v>10666629.118858775</c:v>
                </c:pt>
                <c:pt idx="43">
                  <c:v>9855533.6061140746</c:v>
                </c:pt>
                <c:pt idx="44">
                  <c:v>10089641.406493198</c:v>
                </c:pt>
                <c:pt idx="45">
                  <c:v>11874922.369823106</c:v>
                </c:pt>
                <c:pt idx="46">
                  <c:v>12411202.559727231</c:v>
                </c:pt>
                <c:pt idx="47">
                  <c:v>13630530.831149522</c:v>
                </c:pt>
                <c:pt idx="48">
                  <c:v>13320647.895620272</c:v>
                </c:pt>
                <c:pt idx="49">
                  <c:v>9766690.1929655317</c:v>
                </c:pt>
                <c:pt idx="50">
                  <c:v>10314855.102994418</c:v>
                </c:pt>
                <c:pt idx="51">
                  <c:v>9959237.0614515711</c:v>
                </c:pt>
                <c:pt idx="52">
                  <c:v>10653257.344570201</c:v>
                </c:pt>
                <c:pt idx="53">
                  <c:v>9032158.4446304459</c:v>
                </c:pt>
                <c:pt idx="54">
                  <c:v>8630817.0955048595</c:v>
                </c:pt>
                <c:pt idx="55">
                  <c:v>8365544.4406567849</c:v>
                </c:pt>
                <c:pt idx="56">
                  <c:v>8172229.728909607</c:v>
                </c:pt>
                <c:pt idx="57">
                  <c:v>7310173.8157268101</c:v>
                </c:pt>
                <c:pt idx="58">
                  <c:v>6300200.1718399962</c:v>
                </c:pt>
                <c:pt idx="59">
                  <c:v>6397230.0259563811</c:v>
                </c:pt>
                <c:pt idx="60">
                  <c:v>6013214.4964061528</c:v>
                </c:pt>
                <c:pt idx="61">
                  <c:v>5005382.756841572</c:v>
                </c:pt>
                <c:pt idx="62">
                  <c:v>4287935.5944823297</c:v>
                </c:pt>
                <c:pt idx="63">
                  <c:v>2877068.2907796325</c:v>
                </c:pt>
                <c:pt idx="64">
                  <c:v>1900025.0552769233</c:v>
                </c:pt>
                <c:pt idx="65">
                  <c:v>936123.6516198446</c:v>
                </c:pt>
                <c:pt idx="66">
                  <c:v>-172095.57404274083</c:v>
                </c:pt>
                <c:pt idx="67">
                  <c:v>-1097608.8968874319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7E-9544-A780-2A1CF5B17AC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Analysis'!$B$68:$BQ$68</c:f>
              <c:numCache>
                <c:formatCode>"$"#,##0.00</c:formatCode>
                <c:ptCount val="68"/>
                <c:pt idx="0">
                  <c:v>1500000</c:v>
                </c:pt>
                <c:pt idx="1">
                  <c:v>1832959.6895039747</c:v>
                </c:pt>
                <c:pt idx="2">
                  <c:v>1922421.0129605394</c:v>
                </c:pt>
                <c:pt idx="3">
                  <c:v>2135573.7477780394</c:v>
                </c:pt>
                <c:pt idx="4">
                  <c:v>2582084.0067029539</c:v>
                </c:pt>
                <c:pt idx="5">
                  <c:v>2869451.6893991819</c:v>
                </c:pt>
                <c:pt idx="6">
                  <c:v>2655877.3355311104</c:v>
                </c:pt>
                <c:pt idx="7">
                  <c:v>2720622.982819526</c:v>
                </c:pt>
                <c:pt idx="8">
                  <c:v>2977272.3995411475</c:v>
                </c:pt>
                <c:pt idx="9">
                  <c:v>2928876.9616749091</c:v>
                </c:pt>
                <c:pt idx="10">
                  <c:v>2556651.8868464357</c:v>
                </c:pt>
                <c:pt idx="11">
                  <c:v>2699341.3627877911</c:v>
                </c:pt>
                <c:pt idx="12">
                  <c:v>3011649.4305891013</c:v>
                </c:pt>
                <c:pt idx="13">
                  <c:v>2959883.2428709213</c:v>
                </c:pt>
                <c:pt idx="14">
                  <c:v>3182311.5837388188</c:v>
                </c:pt>
                <c:pt idx="15">
                  <c:v>3132801.6661560945</c:v>
                </c:pt>
                <c:pt idx="16">
                  <c:v>2883258.2709801188</c:v>
                </c:pt>
                <c:pt idx="17">
                  <c:v>3145788.6364961811</c:v>
                </c:pt>
                <c:pt idx="18">
                  <c:v>3423873.3754344927</c:v>
                </c:pt>
                <c:pt idx="19">
                  <c:v>3917933.4395724307</c:v>
                </c:pt>
                <c:pt idx="20">
                  <c:v>4852475.2576384535</c:v>
                </c:pt>
                <c:pt idx="21">
                  <c:v>5387482.4609600734</c:v>
                </c:pt>
                <c:pt idx="22">
                  <c:v>5623341.0306991898</c:v>
                </c:pt>
                <c:pt idx="23">
                  <c:v>5808393.8846648531</c:v>
                </c:pt>
                <c:pt idx="24">
                  <c:v>6268962.2263973458</c:v>
                </c:pt>
                <c:pt idx="25">
                  <c:v>5641278.5303054173</c:v>
                </c:pt>
                <c:pt idx="26">
                  <c:v>5365174.2151695071</c:v>
                </c:pt>
                <c:pt idx="27">
                  <c:v>5327017.7510517258</c:v>
                </c:pt>
                <c:pt idx="28">
                  <c:v>5824178.1415853975</c:v>
                </c:pt>
                <c:pt idx="29">
                  <c:v>6945635.9530946687</c:v>
                </c:pt>
                <c:pt idx="30">
                  <c:v>7670038.0558837438</c:v>
                </c:pt>
                <c:pt idx="31">
                  <c:v>8287952.7552562561</c:v>
                </c:pt>
                <c:pt idx="32">
                  <c:v>8641630.6883014198</c:v>
                </c:pt>
                <c:pt idx="33">
                  <c:v>9433548.5919290297</c:v>
                </c:pt>
                <c:pt idx="34">
                  <c:v>7382124.1279366873</c:v>
                </c:pt>
                <c:pt idx="35">
                  <c:v>6194452.1831277907</c:v>
                </c:pt>
                <c:pt idx="36">
                  <c:v>6847116.5620242944</c:v>
                </c:pt>
                <c:pt idx="37">
                  <c:v>7458300.0235477258</c:v>
                </c:pt>
                <c:pt idx="38">
                  <c:v>8447888.382621672</c:v>
                </c:pt>
                <c:pt idx="39">
                  <c:v>8725010.998045532</c:v>
                </c:pt>
                <c:pt idx="40">
                  <c:v>9424667.1876324806</c:v>
                </c:pt>
                <c:pt idx="41">
                  <c:v>8925901.5362162329</c:v>
                </c:pt>
                <c:pt idx="42">
                  <c:v>8200344.1809716159</c:v>
                </c:pt>
                <c:pt idx="43">
                  <c:v>7900575.6913990974</c:v>
                </c:pt>
                <c:pt idx="44">
                  <c:v>7563739.8172838427</c:v>
                </c:pt>
                <c:pt idx="45">
                  <c:v>6073142.0178669738</c:v>
                </c:pt>
                <c:pt idx="46">
                  <c:v>6510060.3843925316</c:v>
                </c:pt>
                <c:pt idx="47">
                  <c:v>5758834.1209364217</c:v>
                </c:pt>
                <c:pt idx="48">
                  <c:v>4833281.8118560323</c:v>
                </c:pt>
                <c:pt idx="49">
                  <c:v>4028151.1021019542</c:v>
                </c:pt>
                <c:pt idx="50">
                  <c:v>3527490.331801693</c:v>
                </c:pt>
                <c:pt idx="51">
                  <c:v>2701825.0024930388</c:v>
                </c:pt>
                <c:pt idx="52">
                  <c:v>1796046.4901632932</c:v>
                </c:pt>
                <c:pt idx="53">
                  <c:v>996283.98399773706</c:v>
                </c:pt>
                <c:pt idx="54">
                  <c:v>156344.20759636478</c:v>
                </c:pt>
                <c:pt idx="55">
                  <c:v>-751706.19927363016</c:v>
                </c:pt>
                <c:pt idx="56">
                  <c:v>-1442716.2866454443</c:v>
                </c:pt>
                <c:pt idx="57">
                  <c:v>-2383963.6019752622</c:v>
                </c:pt>
                <c:pt idx="58">
                  <c:v>-3986411.9027287825</c:v>
                </c:pt>
                <c:pt idx="59">
                  <c:v>-4930579.8113723127</c:v>
                </c:pt>
                <c:pt idx="60">
                  <c:v>-6090574.6469124025</c:v>
                </c:pt>
                <c:pt idx="61">
                  <c:v>-8050070.7122670561</c:v>
                </c:pt>
                <c:pt idx="62">
                  <c:v>-9628243.5332196243</c:v>
                </c:pt>
                <c:pt idx="63">
                  <c:v>-12720307.143275123</c:v>
                </c:pt>
                <c:pt idx="64">
                  <c:v>-15346628.777533159</c:v>
                </c:pt>
                <c:pt idx="65">
                  <c:v>-18089891.554467849</c:v>
                </c:pt>
                <c:pt idx="66">
                  <c:v>-22690965.197929397</c:v>
                </c:pt>
                <c:pt idx="67">
                  <c:v>-27998298.889217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7E-9544-A780-2A1CF5B17AC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Analysis'!$B$69:$BQ$69</c:f>
              <c:numCache>
                <c:formatCode>"$"#,##0.00</c:formatCode>
                <c:ptCount val="68"/>
                <c:pt idx="0">
                  <c:v>1500000</c:v>
                </c:pt>
                <c:pt idx="1">
                  <c:v>1624738.0825504039</c:v>
                </c:pt>
                <c:pt idx="2">
                  <c:v>1927075.8157383492</c:v>
                </c:pt>
                <c:pt idx="3">
                  <c:v>2277710.8993672682</c:v>
                </c:pt>
                <c:pt idx="4">
                  <c:v>2646649.2651374619</c:v>
                </c:pt>
                <c:pt idx="5">
                  <c:v>2457182.4138119738</c:v>
                </c:pt>
                <c:pt idx="6">
                  <c:v>2622579.1231320878</c:v>
                </c:pt>
                <c:pt idx="7">
                  <c:v>2724466.3034774465</c:v>
                </c:pt>
                <c:pt idx="8">
                  <c:v>2917911.4513243316</c:v>
                </c:pt>
                <c:pt idx="9">
                  <c:v>3338887.5999860517</c:v>
                </c:pt>
                <c:pt idx="10">
                  <c:v>3700636.5086140097</c:v>
                </c:pt>
                <c:pt idx="11">
                  <c:v>4126750.1025927914</c:v>
                </c:pt>
                <c:pt idx="12">
                  <c:v>4774459.1640360132</c:v>
                </c:pt>
                <c:pt idx="13">
                  <c:v>4323416.1736020399</c:v>
                </c:pt>
                <c:pt idx="14">
                  <c:v>3996376.0709226793</c:v>
                </c:pt>
                <c:pt idx="15">
                  <c:v>4213384.2087571537</c:v>
                </c:pt>
                <c:pt idx="16">
                  <c:v>4053059.7266563601</c:v>
                </c:pt>
                <c:pt idx="17">
                  <c:v>4718398.0832575988</c:v>
                </c:pt>
                <c:pt idx="18">
                  <c:v>4952960.9102270128</c:v>
                </c:pt>
                <c:pt idx="19">
                  <c:v>5848529.3821363831</c:v>
                </c:pt>
                <c:pt idx="20">
                  <c:v>6969551.3762097424</c:v>
                </c:pt>
                <c:pt idx="21">
                  <c:v>7704486.5543794846</c:v>
                </c:pt>
                <c:pt idx="22">
                  <c:v>7382095.2006265558</c:v>
                </c:pt>
                <c:pt idx="23">
                  <c:v>7779403.3344881712</c:v>
                </c:pt>
                <c:pt idx="24">
                  <c:v>8599041.6158877295</c:v>
                </c:pt>
                <c:pt idx="25">
                  <c:v>7866124.8471748549</c:v>
                </c:pt>
                <c:pt idx="26">
                  <c:v>9086690.2441733573</c:v>
                </c:pt>
                <c:pt idx="27">
                  <c:v>9674294.6618685089</c:v>
                </c:pt>
                <c:pt idx="28">
                  <c:v>8860870.2363464832</c:v>
                </c:pt>
                <c:pt idx="29">
                  <c:v>10353890.871512914</c:v>
                </c:pt>
                <c:pt idx="30">
                  <c:v>11233922.726993861</c:v>
                </c:pt>
                <c:pt idx="31">
                  <c:v>11893798.509798035</c:v>
                </c:pt>
                <c:pt idx="32">
                  <c:v>11628995.301757738</c:v>
                </c:pt>
                <c:pt idx="33">
                  <c:v>9872932.6758208573</c:v>
                </c:pt>
                <c:pt idx="34">
                  <c:v>12006872.319090584</c:v>
                </c:pt>
                <c:pt idx="35">
                  <c:v>12209540.39650248</c:v>
                </c:pt>
                <c:pt idx="36">
                  <c:v>12836868.869419985</c:v>
                </c:pt>
                <c:pt idx="37">
                  <c:v>14817251.791623779</c:v>
                </c:pt>
                <c:pt idx="38">
                  <c:v>16179623.96842733</c:v>
                </c:pt>
                <c:pt idx="39">
                  <c:v>17258079.040332541</c:v>
                </c:pt>
                <c:pt idx="40">
                  <c:v>15427275.332745029</c:v>
                </c:pt>
                <c:pt idx="41">
                  <c:v>14849857.543181516</c:v>
                </c:pt>
                <c:pt idx="42">
                  <c:v>17113897.587820262</c:v>
                </c:pt>
                <c:pt idx="43">
                  <c:v>16536554.299673464</c:v>
                </c:pt>
                <c:pt idx="44">
                  <c:v>14715008.530306695</c:v>
                </c:pt>
                <c:pt idx="45">
                  <c:v>16870351.264338732</c:v>
                </c:pt>
                <c:pt idx="46">
                  <c:v>14504286.982956368</c:v>
                </c:pt>
                <c:pt idx="47">
                  <c:v>14387105.568952864</c:v>
                </c:pt>
                <c:pt idx="48">
                  <c:v>16558812.147741694</c:v>
                </c:pt>
                <c:pt idx="49">
                  <c:v>15909590.194574438</c:v>
                </c:pt>
                <c:pt idx="50">
                  <c:v>15697273.369872151</c:v>
                </c:pt>
                <c:pt idx="51">
                  <c:v>17486487.430565864</c:v>
                </c:pt>
                <c:pt idx="52">
                  <c:v>21628043.103407051</c:v>
                </c:pt>
                <c:pt idx="53">
                  <c:v>25123535.408706781</c:v>
                </c:pt>
                <c:pt idx="54">
                  <c:v>25734268.076159041</c:v>
                </c:pt>
                <c:pt idx="55">
                  <c:v>19425454.139000937</c:v>
                </c:pt>
                <c:pt idx="56">
                  <c:v>17677549.676889762</c:v>
                </c:pt>
                <c:pt idx="57">
                  <c:v>19850437.986699954</c:v>
                </c:pt>
                <c:pt idx="58">
                  <c:v>18881671.333874922</c:v>
                </c:pt>
                <c:pt idx="59">
                  <c:v>20219771.604708545</c:v>
                </c:pt>
                <c:pt idx="60">
                  <c:v>22354463.667438723</c:v>
                </c:pt>
                <c:pt idx="61">
                  <c:v>24408202.935637061</c:v>
                </c:pt>
                <c:pt idx="62">
                  <c:v>24789202.725092262</c:v>
                </c:pt>
                <c:pt idx="63">
                  <c:v>21347080.664407004</c:v>
                </c:pt>
                <c:pt idx="64">
                  <c:v>22431475.272241481</c:v>
                </c:pt>
                <c:pt idx="65">
                  <c:v>19300892.187809363</c:v>
                </c:pt>
                <c:pt idx="66">
                  <c:v>17114628.737186473</c:v>
                </c:pt>
                <c:pt idx="67">
                  <c:v>17702979.780355956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7E-9544-A780-2A1CF5B17AC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Analysis'!$B$70:$BQ$70</c:f>
              <c:numCache>
                <c:formatCode>"$"#,##0.00</c:formatCode>
                <c:ptCount val="68"/>
                <c:pt idx="0">
                  <c:v>1500000</c:v>
                </c:pt>
                <c:pt idx="1">
                  <c:v>1579407.2380105485</c:v>
                </c:pt>
                <c:pt idx="2">
                  <c:v>1589909.5465395001</c:v>
                </c:pt>
                <c:pt idx="3">
                  <c:v>1726753.5679905473</c:v>
                </c:pt>
                <c:pt idx="4">
                  <c:v>1996442.2291808703</c:v>
                </c:pt>
                <c:pt idx="5">
                  <c:v>2048483.378331762</c:v>
                </c:pt>
                <c:pt idx="6">
                  <c:v>2092272.4306725878</c:v>
                </c:pt>
                <c:pt idx="7">
                  <c:v>2309883.4273981741</c:v>
                </c:pt>
                <c:pt idx="8">
                  <c:v>2345649.4971983298</c:v>
                </c:pt>
                <c:pt idx="9">
                  <c:v>3263370.4911484183</c:v>
                </c:pt>
                <c:pt idx="10">
                  <c:v>3626919.1636721794</c:v>
                </c:pt>
                <c:pt idx="11">
                  <c:v>3750207.075132295</c:v>
                </c:pt>
                <c:pt idx="12">
                  <c:v>3906226.6780473511</c:v>
                </c:pt>
                <c:pt idx="13">
                  <c:v>3897703.9208275247</c:v>
                </c:pt>
                <c:pt idx="14">
                  <c:v>3881361.8610408111</c:v>
                </c:pt>
                <c:pt idx="15">
                  <c:v>4294078.7680971446</c:v>
                </c:pt>
                <c:pt idx="16">
                  <c:v>3951198.7209246131</c:v>
                </c:pt>
                <c:pt idx="17">
                  <c:v>4204150.6362536103</c:v>
                </c:pt>
                <c:pt idx="18">
                  <c:v>3807868.6416628524</c:v>
                </c:pt>
                <c:pt idx="19">
                  <c:v>4102079.2453100821</c:v>
                </c:pt>
                <c:pt idx="20">
                  <c:v>3829226.0283537046</c:v>
                </c:pt>
                <c:pt idx="21">
                  <c:v>3735102.8783781915</c:v>
                </c:pt>
                <c:pt idx="22">
                  <c:v>3977216.9039698294</c:v>
                </c:pt>
                <c:pt idx="23">
                  <c:v>4492426.0471731117</c:v>
                </c:pt>
                <c:pt idx="24">
                  <c:v>5008847.1219791295</c:v>
                </c:pt>
                <c:pt idx="25">
                  <c:v>5756650.8254406452</c:v>
                </c:pt>
                <c:pt idx="26">
                  <c:v>4969747.8913224433</c:v>
                </c:pt>
                <c:pt idx="27">
                  <c:v>5681540.727496027</c:v>
                </c:pt>
                <c:pt idx="28">
                  <c:v>6852889.8893794762</c:v>
                </c:pt>
                <c:pt idx="29">
                  <c:v>7969355.1024440415</c:v>
                </c:pt>
                <c:pt idx="30">
                  <c:v>8083206.1053172257</c:v>
                </c:pt>
                <c:pt idx="31">
                  <c:v>8889461.3568308931</c:v>
                </c:pt>
                <c:pt idx="32">
                  <c:v>9513537.7812188081</c:v>
                </c:pt>
                <c:pt idx="33">
                  <c:v>11311735.255101362</c:v>
                </c:pt>
                <c:pt idx="34">
                  <c:v>11191246.558089528</c:v>
                </c:pt>
                <c:pt idx="35">
                  <c:v>8784963.1379250083</c:v>
                </c:pt>
                <c:pt idx="36">
                  <c:v>8395214.3344240543</c:v>
                </c:pt>
                <c:pt idx="37">
                  <c:v>8701972.3669290785</c:v>
                </c:pt>
                <c:pt idx="38">
                  <c:v>9620971.6718156356</c:v>
                </c:pt>
                <c:pt idx="39">
                  <c:v>11076938.976760119</c:v>
                </c:pt>
                <c:pt idx="40">
                  <c:v>11838845.35214187</c:v>
                </c:pt>
                <c:pt idx="41">
                  <c:v>11931008.556356654</c:v>
                </c:pt>
                <c:pt idx="42">
                  <c:v>12234874.196782336</c:v>
                </c:pt>
                <c:pt idx="43">
                  <c:v>10563880.886781294</c:v>
                </c:pt>
                <c:pt idx="44">
                  <c:v>10848168.717291564</c:v>
                </c:pt>
                <c:pt idx="45">
                  <c:v>10930534.475202857</c:v>
                </c:pt>
                <c:pt idx="46">
                  <c:v>10842433.888556158</c:v>
                </c:pt>
                <c:pt idx="47">
                  <c:v>11764646.972464023</c:v>
                </c:pt>
                <c:pt idx="48">
                  <c:v>11549066.000206906</c:v>
                </c:pt>
                <c:pt idx="49">
                  <c:v>11482360.067112584</c:v>
                </c:pt>
                <c:pt idx="50">
                  <c:v>12337025.768939277</c:v>
                </c:pt>
                <c:pt idx="51">
                  <c:v>9965301.883549856</c:v>
                </c:pt>
                <c:pt idx="52">
                  <c:v>9953107.3401767388</c:v>
                </c:pt>
                <c:pt idx="53">
                  <c:v>8706160.7498228624</c:v>
                </c:pt>
                <c:pt idx="54">
                  <c:v>8735304.2198082637</c:v>
                </c:pt>
                <c:pt idx="55">
                  <c:v>8183484.4323529247</c:v>
                </c:pt>
                <c:pt idx="56">
                  <c:v>7331389.56234999</c:v>
                </c:pt>
                <c:pt idx="57">
                  <c:v>6959380.4431982897</c:v>
                </c:pt>
                <c:pt idx="58">
                  <c:v>7031483.2336340891</c:v>
                </c:pt>
                <c:pt idx="59">
                  <c:v>5684216.6573840193</c:v>
                </c:pt>
                <c:pt idx="60">
                  <c:v>4784965.0556576904</c:v>
                </c:pt>
                <c:pt idx="61">
                  <c:v>3434980.9531441429</c:v>
                </c:pt>
                <c:pt idx="62">
                  <c:v>3037400.5451000473</c:v>
                </c:pt>
                <c:pt idx="63">
                  <c:v>2230402.8726805127</c:v>
                </c:pt>
                <c:pt idx="64">
                  <c:v>1388430.8177661467</c:v>
                </c:pt>
                <c:pt idx="65">
                  <c:v>392092.6359035073</c:v>
                </c:pt>
                <c:pt idx="66">
                  <c:v>-755627.95055772399</c:v>
                </c:pt>
                <c:pt idx="67">
                  <c:v>-1687406.2866142022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7E-9544-A780-2A1CF5B17AC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Analysis'!$B$71:$BQ$71</c:f>
              <c:numCache>
                <c:formatCode>"$"#,##0.00</c:formatCode>
                <c:ptCount val="68"/>
                <c:pt idx="0">
                  <c:v>1500000</c:v>
                </c:pt>
                <c:pt idx="1">
                  <c:v>1668208.5834822673</c:v>
                </c:pt>
                <c:pt idx="2">
                  <c:v>1750908.0908861198</c:v>
                </c:pt>
                <c:pt idx="3">
                  <c:v>1957171.8904800941</c:v>
                </c:pt>
                <c:pt idx="4">
                  <c:v>1985311.4690117338</c:v>
                </c:pt>
                <c:pt idx="5">
                  <c:v>1904023.7708804389</c:v>
                </c:pt>
                <c:pt idx="6">
                  <c:v>1870044.1666282674</c:v>
                </c:pt>
                <c:pt idx="7">
                  <c:v>1828281.7612236561</c:v>
                </c:pt>
                <c:pt idx="8">
                  <c:v>1878717.992562643</c:v>
                </c:pt>
                <c:pt idx="9">
                  <c:v>2189133.2279483941</c:v>
                </c:pt>
                <c:pt idx="10">
                  <c:v>2481256.5100170593</c:v>
                </c:pt>
                <c:pt idx="11">
                  <c:v>2495345.4274005666</c:v>
                </c:pt>
                <c:pt idx="12">
                  <c:v>2716436.3809135216</c:v>
                </c:pt>
                <c:pt idx="13">
                  <c:v>3142471.1627645828</c:v>
                </c:pt>
                <c:pt idx="14">
                  <c:v>3501631.5061588176</c:v>
                </c:pt>
                <c:pt idx="15">
                  <c:v>3545063.2510776073</c:v>
                </c:pt>
                <c:pt idx="16">
                  <c:v>3815663.6388944867</c:v>
                </c:pt>
                <c:pt idx="17">
                  <c:v>4319803.7275869669</c:v>
                </c:pt>
                <c:pt idx="18">
                  <c:v>5495122.009339368</c:v>
                </c:pt>
                <c:pt idx="19">
                  <c:v>6311795.9264025148</c:v>
                </c:pt>
                <c:pt idx="20">
                  <c:v>7249460.1874123756</c:v>
                </c:pt>
                <c:pt idx="21">
                  <c:v>7561688.9316595951</c:v>
                </c:pt>
                <c:pt idx="22">
                  <c:v>7532839.5216597905</c:v>
                </c:pt>
                <c:pt idx="23">
                  <c:v>7741334.4978303416</c:v>
                </c:pt>
                <c:pt idx="24">
                  <c:v>9125938.6109868716</c:v>
                </c:pt>
                <c:pt idx="25">
                  <c:v>10351104.406008562</c:v>
                </c:pt>
                <c:pt idx="26">
                  <c:v>10210787.527343789</c:v>
                </c:pt>
                <c:pt idx="27">
                  <c:v>10506722.184442092</c:v>
                </c:pt>
                <c:pt idx="28">
                  <c:v>9597717.5495550819</c:v>
                </c:pt>
                <c:pt idx="29">
                  <c:v>10408335.651132733</c:v>
                </c:pt>
                <c:pt idx="30">
                  <c:v>10015391.848008972</c:v>
                </c:pt>
                <c:pt idx="31">
                  <c:v>10297454.360653682</c:v>
                </c:pt>
                <c:pt idx="32">
                  <c:v>11144972.685236972</c:v>
                </c:pt>
                <c:pt idx="33">
                  <c:v>9647702.0884366632</c:v>
                </c:pt>
                <c:pt idx="34">
                  <c:v>11587341.791434463</c:v>
                </c:pt>
                <c:pt idx="35">
                  <c:v>12846262.00728846</c:v>
                </c:pt>
                <c:pt idx="36">
                  <c:v>11584652.031937253</c:v>
                </c:pt>
                <c:pt idx="37">
                  <c:v>11809158.34067053</c:v>
                </c:pt>
                <c:pt idx="38">
                  <c:v>13295314.040005052</c:v>
                </c:pt>
                <c:pt idx="39">
                  <c:v>12854713.580016566</c:v>
                </c:pt>
                <c:pt idx="40">
                  <c:v>12798544.520809872</c:v>
                </c:pt>
                <c:pt idx="41">
                  <c:v>14142802.162642315</c:v>
                </c:pt>
                <c:pt idx="42">
                  <c:v>13525056.001473073</c:v>
                </c:pt>
                <c:pt idx="43">
                  <c:v>13710875.327880464</c:v>
                </c:pt>
                <c:pt idx="44">
                  <c:v>15746197.811820962</c:v>
                </c:pt>
                <c:pt idx="45">
                  <c:v>14328012.42480896</c:v>
                </c:pt>
                <c:pt idx="46">
                  <c:v>15684839.07548975</c:v>
                </c:pt>
                <c:pt idx="47">
                  <c:v>13496112.454592897</c:v>
                </c:pt>
                <c:pt idx="48">
                  <c:v>14383767.830315359</c:v>
                </c:pt>
                <c:pt idx="49">
                  <c:v>13756469.249607019</c:v>
                </c:pt>
                <c:pt idx="50">
                  <c:v>14573165.097775344</c:v>
                </c:pt>
                <c:pt idx="51">
                  <c:v>15829594.463912524</c:v>
                </c:pt>
                <c:pt idx="52">
                  <c:v>17216578.793514285</c:v>
                </c:pt>
                <c:pt idx="53">
                  <c:v>17772070.477693971</c:v>
                </c:pt>
                <c:pt idx="54">
                  <c:v>16101253.187926698</c:v>
                </c:pt>
                <c:pt idx="55">
                  <c:v>16595431.248013562</c:v>
                </c:pt>
                <c:pt idx="56">
                  <c:v>18799439.304881867</c:v>
                </c:pt>
                <c:pt idx="57">
                  <c:v>19838436.979399864</c:v>
                </c:pt>
                <c:pt idx="58">
                  <c:v>17980893.984415174</c:v>
                </c:pt>
                <c:pt idx="59">
                  <c:v>18091025.479350086</c:v>
                </c:pt>
                <c:pt idx="60">
                  <c:v>19333379.389005885</c:v>
                </c:pt>
                <c:pt idx="61">
                  <c:v>19390841.19764939</c:v>
                </c:pt>
                <c:pt idx="62">
                  <c:v>22921536.595988572</c:v>
                </c:pt>
                <c:pt idx="63">
                  <c:v>22228147.994277596</c:v>
                </c:pt>
                <c:pt idx="64">
                  <c:v>22116259.764288232</c:v>
                </c:pt>
                <c:pt idx="65">
                  <c:v>22545238.370889924</c:v>
                </c:pt>
                <c:pt idx="66">
                  <c:v>23612462.194542777</c:v>
                </c:pt>
                <c:pt idx="67">
                  <c:v>24396468.94312977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7E-9544-A780-2A1CF5B17AC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Analysis'!$B$72:$BQ$72</c:f>
              <c:numCache>
                <c:formatCode>"$"#,##0.00</c:formatCode>
                <c:ptCount val="68"/>
                <c:pt idx="0">
                  <c:v>1500000</c:v>
                </c:pt>
                <c:pt idx="1">
                  <c:v>1338870.729788708</c:v>
                </c:pt>
                <c:pt idx="2">
                  <c:v>1560248.3681147508</c:v>
                </c:pt>
                <c:pt idx="3">
                  <c:v>1825894.7081410906</c:v>
                </c:pt>
                <c:pt idx="4">
                  <c:v>2281384.4782962776</c:v>
                </c:pt>
                <c:pt idx="5">
                  <c:v>2715497.9399171402</c:v>
                </c:pt>
                <c:pt idx="6">
                  <c:v>2806064.3708681525</c:v>
                </c:pt>
                <c:pt idx="7">
                  <c:v>3284851.319414834</c:v>
                </c:pt>
                <c:pt idx="8">
                  <c:v>3158810.3962683673</c:v>
                </c:pt>
                <c:pt idx="9">
                  <c:v>3496668.8871501186</c:v>
                </c:pt>
                <c:pt idx="10">
                  <c:v>3981628.5775015121</c:v>
                </c:pt>
                <c:pt idx="11">
                  <c:v>4408437.028710423</c:v>
                </c:pt>
                <c:pt idx="12">
                  <c:v>4820680.3832618352</c:v>
                </c:pt>
                <c:pt idx="13">
                  <c:v>5454947.4961378025</c:v>
                </c:pt>
                <c:pt idx="14">
                  <c:v>4893191.1711814916</c:v>
                </c:pt>
                <c:pt idx="15">
                  <c:v>6047794.7962180655</c:v>
                </c:pt>
                <c:pt idx="16">
                  <c:v>6303356.9088310739</c:v>
                </c:pt>
                <c:pt idx="17">
                  <c:v>6322277.4410561984</c:v>
                </c:pt>
                <c:pt idx="18">
                  <c:v>7283742.9020930901</c:v>
                </c:pt>
                <c:pt idx="19">
                  <c:v>7363923.7258429499</c:v>
                </c:pt>
                <c:pt idx="20">
                  <c:v>6986319.0268309657</c:v>
                </c:pt>
                <c:pt idx="21">
                  <c:v>8523067.6140240822</c:v>
                </c:pt>
                <c:pt idx="22">
                  <c:v>8700301.9885334391</c:v>
                </c:pt>
                <c:pt idx="23">
                  <c:v>8046660.4822752951</c:v>
                </c:pt>
                <c:pt idx="24">
                  <c:v>10048642.17356416</c:v>
                </c:pt>
                <c:pt idx="25">
                  <c:v>9092397.3582241572</c:v>
                </c:pt>
                <c:pt idx="26">
                  <c:v>8750550.3639268484</c:v>
                </c:pt>
                <c:pt idx="27">
                  <c:v>9034033.7755753715</c:v>
                </c:pt>
                <c:pt idx="28">
                  <c:v>10421763.592864797</c:v>
                </c:pt>
                <c:pt idx="29">
                  <c:v>12209943.003225164</c:v>
                </c:pt>
                <c:pt idx="30">
                  <c:v>12674689.722792525</c:v>
                </c:pt>
                <c:pt idx="31">
                  <c:v>14301904.185483932</c:v>
                </c:pt>
                <c:pt idx="32">
                  <c:v>16081930.393721275</c:v>
                </c:pt>
                <c:pt idx="33">
                  <c:v>17662094.082269266</c:v>
                </c:pt>
                <c:pt idx="34">
                  <c:v>17543879.813128799</c:v>
                </c:pt>
                <c:pt idx="35">
                  <c:v>19177327.512682755</c:v>
                </c:pt>
                <c:pt idx="36">
                  <c:v>20729929.365018528</c:v>
                </c:pt>
                <c:pt idx="37">
                  <c:v>24144413.819598444</c:v>
                </c:pt>
                <c:pt idx="38">
                  <c:v>26004111.749740243</c:v>
                </c:pt>
                <c:pt idx="39">
                  <c:v>25892626.814214278</c:v>
                </c:pt>
                <c:pt idx="40">
                  <c:v>28291307.74104901</c:v>
                </c:pt>
                <c:pt idx="41">
                  <c:v>26948185.986780416</c:v>
                </c:pt>
                <c:pt idx="42">
                  <c:v>30722543.167466372</c:v>
                </c:pt>
                <c:pt idx="43">
                  <c:v>31577153.979815885</c:v>
                </c:pt>
                <c:pt idx="44">
                  <c:v>30850416.359974694</c:v>
                </c:pt>
                <c:pt idx="45">
                  <c:v>39341926.899149768</c:v>
                </c:pt>
                <c:pt idx="46">
                  <c:v>43560612.45058579</c:v>
                </c:pt>
                <c:pt idx="47">
                  <c:v>53790981.822869413</c:v>
                </c:pt>
                <c:pt idx="48">
                  <c:v>62251267.361992456</c:v>
                </c:pt>
                <c:pt idx="49">
                  <c:v>68254257.242284551</c:v>
                </c:pt>
                <c:pt idx="50">
                  <c:v>65207611.942807034</c:v>
                </c:pt>
                <c:pt idx="51">
                  <c:v>69031507.132649899</c:v>
                </c:pt>
                <c:pt idx="52">
                  <c:v>69907608.197745502</c:v>
                </c:pt>
                <c:pt idx="53">
                  <c:v>79180051.282443732</c:v>
                </c:pt>
                <c:pt idx="54">
                  <c:v>83688947.800756961</c:v>
                </c:pt>
                <c:pt idx="55">
                  <c:v>72244471.604900599</c:v>
                </c:pt>
                <c:pt idx="56">
                  <c:v>75412318.008645788</c:v>
                </c:pt>
                <c:pt idx="57">
                  <c:v>90450584.378304228</c:v>
                </c:pt>
                <c:pt idx="58">
                  <c:v>85762739.846119285</c:v>
                </c:pt>
                <c:pt idx="59">
                  <c:v>98769360.340415582</c:v>
                </c:pt>
                <c:pt idx="60">
                  <c:v>102083766.55272445</c:v>
                </c:pt>
                <c:pt idx="61">
                  <c:v>112887381.61920711</c:v>
                </c:pt>
                <c:pt idx="62">
                  <c:v>132290002.93799137</c:v>
                </c:pt>
                <c:pt idx="63">
                  <c:v>147543263.74160832</c:v>
                </c:pt>
                <c:pt idx="64">
                  <c:v>153136082.15993547</c:v>
                </c:pt>
                <c:pt idx="65">
                  <c:v>150702706.75265217</c:v>
                </c:pt>
                <c:pt idx="66">
                  <c:v>145366197.54501888</c:v>
                </c:pt>
                <c:pt idx="67">
                  <c:v>118479982.33120781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57E-9544-A780-2A1CF5B17ACE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Analysis'!$B$73:$BQ$73</c:f>
              <c:numCache>
                <c:formatCode>"$"#,##0.00</c:formatCode>
                <c:ptCount val="68"/>
                <c:pt idx="0">
                  <c:v>1500000</c:v>
                </c:pt>
                <c:pt idx="1">
                  <c:v>1801133.7899627539</c:v>
                </c:pt>
                <c:pt idx="2">
                  <c:v>2254355.1527643353</c:v>
                </c:pt>
                <c:pt idx="3">
                  <c:v>2560634.9820992211</c:v>
                </c:pt>
                <c:pt idx="4">
                  <c:v>2806788.8951036427</c:v>
                </c:pt>
                <c:pt idx="5">
                  <c:v>3014354.7829081821</c:v>
                </c:pt>
                <c:pt idx="6">
                  <c:v>3254772.9848941071</c:v>
                </c:pt>
                <c:pt idx="7">
                  <c:v>3672837.1951782317</c:v>
                </c:pt>
                <c:pt idx="8">
                  <c:v>3726369.9439322306</c:v>
                </c:pt>
                <c:pt idx="9">
                  <c:v>3704506.4494304634</c:v>
                </c:pt>
                <c:pt idx="10">
                  <c:v>4537780.6090699602</c:v>
                </c:pt>
                <c:pt idx="11">
                  <c:v>4312748.8880088013</c:v>
                </c:pt>
                <c:pt idx="12">
                  <c:v>5081834.3217764189</c:v>
                </c:pt>
                <c:pt idx="13">
                  <c:v>5079267.5397069687</c:v>
                </c:pt>
                <c:pt idx="14">
                  <c:v>5616580.3151071817</c:v>
                </c:pt>
                <c:pt idx="15">
                  <c:v>6386672.9155368321</c:v>
                </c:pt>
                <c:pt idx="16">
                  <c:v>5753250.5277229985</c:v>
                </c:pt>
                <c:pt idx="17">
                  <c:v>5790873.1875747936</c:v>
                </c:pt>
                <c:pt idx="18">
                  <c:v>7106090.4801531732</c:v>
                </c:pt>
                <c:pt idx="19">
                  <c:v>8640823.8660286516</c:v>
                </c:pt>
                <c:pt idx="20">
                  <c:v>10364009.587666374</c:v>
                </c:pt>
                <c:pt idx="21">
                  <c:v>12152658.92781166</c:v>
                </c:pt>
                <c:pt idx="22">
                  <c:v>12786501.312028546</c:v>
                </c:pt>
                <c:pt idx="23">
                  <c:v>12253821.045004029</c:v>
                </c:pt>
                <c:pt idx="24">
                  <c:v>13588798.001197441</c:v>
                </c:pt>
                <c:pt idx="25">
                  <c:v>13202321.390689174</c:v>
                </c:pt>
                <c:pt idx="26">
                  <c:v>14172333.44734337</c:v>
                </c:pt>
                <c:pt idx="27">
                  <c:v>12602702.270025114</c:v>
                </c:pt>
                <c:pt idx="28">
                  <c:v>11424477.188615814</c:v>
                </c:pt>
                <c:pt idx="29">
                  <c:v>11587924.053601289</c:v>
                </c:pt>
                <c:pt idx="30">
                  <c:v>13004159.634979026</c:v>
                </c:pt>
                <c:pt idx="31">
                  <c:v>16002998.93349833</c:v>
                </c:pt>
                <c:pt idx="32">
                  <c:v>14348526.564280797</c:v>
                </c:pt>
                <c:pt idx="33">
                  <c:v>14421959.62395191</c:v>
                </c:pt>
                <c:pt idx="34">
                  <c:v>15260164.826160865</c:v>
                </c:pt>
                <c:pt idx="35">
                  <c:v>14659545.49518235</c:v>
                </c:pt>
                <c:pt idx="36">
                  <c:v>16816078.14449833</c:v>
                </c:pt>
                <c:pt idx="37">
                  <c:v>20005300.254086729</c:v>
                </c:pt>
                <c:pt idx="38">
                  <c:v>19843954.218555875</c:v>
                </c:pt>
                <c:pt idx="39">
                  <c:v>19428424.585634973</c:v>
                </c:pt>
                <c:pt idx="40">
                  <c:v>16547358.562495537</c:v>
                </c:pt>
                <c:pt idx="41">
                  <c:v>17202503.37137571</c:v>
                </c:pt>
                <c:pt idx="42">
                  <c:v>20106669.386616629</c:v>
                </c:pt>
                <c:pt idx="43">
                  <c:v>21894780.904998388</c:v>
                </c:pt>
                <c:pt idx="44">
                  <c:v>24462705.883804671</c:v>
                </c:pt>
                <c:pt idx="45">
                  <c:v>22398009.885642037</c:v>
                </c:pt>
                <c:pt idx="46">
                  <c:v>23415097.626704622</c:v>
                </c:pt>
                <c:pt idx="47">
                  <c:v>25108408.833635755</c:v>
                </c:pt>
                <c:pt idx="48">
                  <c:v>23768208.448737979</c:v>
                </c:pt>
                <c:pt idx="49">
                  <c:v>25238590.421460912</c:v>
                </c:pt>
                <c:pt idx="50">
                  <c:v>21284285.122928642</c:v>
                </c:pt>
                <c:pt idx="51">
                  <c:v>18987629.911607314</c:v>
                </c:pt>
                <c:pt idx="52">
                  <c:v>15157900.538920566</c:v>
                </c:pt>
                <c:pt idx="53">
                  <c:v>14970564.659616455</c:v>
                </c:pt>
                <c:pt idx="54">
                  <c:v>15408196.042216834</c:v>
                </c:pt>
                <c:pt idx="55">
                  <c:v>15970904.945859799</c:v>
                </c:pt>
                <c:pt idx="56">
                  <c:v>13713087.619568985</c:v>
                </c:pt>
                <c:pt idx="57">
                  <c:v>15096797.704675782</c:v>
                </c:pt>
                <c:pt idx="58">
                  <c:v>12715165.52193854</c:v>
                </c:pt>
                <c:pt idx="59">
                  <c:v>10951968.028087994</c:v>
                </c:pt>
                <c:pt idx="60">
                  <c:v>10023618.050100502</c:v>
                </c:pt>
                <c:pt idx="61">
                  <c:v>8219605.8995670993</c:v>
                </c:pt>
                <c:pt idx="62">
                  <c:v>7646772.7097080406</c:v>
                </c:pt>
                <c:pt idx="63">
                  <c:v>7256718.0402940335</c:v>
                </c:pt>
                <c:pt idx="64">
                  <c:v>7263920.806909211</c:v>
                </c:pt>
                <c:pt idx="65">
                  <c:v>6872024.8803362828</c:v>
                </c:pt>
                <c:pt idx="66">
                  <c:v>6086752.6974961171</c:v>
                </c:pt>
                <c:pt idx="67">
                  <c:v>5413720.0502515165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57E-9544-A780-2A1CF5B17ACE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Analysis'!$B$74:$BQ$74</c:f>
              <c:numCache>
                <c:formatCode>"$"#,##0.00</c:formatCode>
                <c:ptCount val="68"/>
                <c:pt idx="0">
                  <c:v>1500000</c:v>
                </c:pt>
                <c:pt idx="1">
                  <c:v>1443238.8074723652</c:v>
                </c:pt>
                <c:pt idx="2">
                  <c:v>1711089.1975530656</c:v>
                </c:pt>
                <c:pt idx="3">
                  <c:v>1831968.4524467071</c:v>
                </c:pt>
                <c:pt idx="4">
                  <c:v>1871504.6299272354</c:v>
                </c:pt>
                <c:pt idx="5">
                  <c:v>2187533.5157316281</c:v>
                </c:pt>
                <c:pt idx="6">
                  <c:v>2351100.6537335762</c:v>
                </c:pt>
                <c:pt idx="7">
                  <c:v>2217984.9965036605</c:v>
                </c:pt>
                <c:pt idx="8">
                  <c:v>2413931.6407454964</c:v>
                </c:pt>
                <c:pt idx="9">
                  <c:v>2358363.0796008278</c:v>
                </c:pt>
                <c:pt idx="10">
                  <c:v>2471244.4189921254</c:v>
                </c:pt>
                <c:pt idx="11">
                  <c:v>2033275.6222333286</c:v>
                </c:pt>
                <c:pt idx="12">
                  <c:v>2208810.5747460146</c:v>
                </c:pt>
                <c:pt idx="13">
                  <c:v>2054073.1814909268</c:v>
                </c:pt>
                <c:pt idx="14">
                  <c:v>2185278.6365198945</c:v>
                </c:pt>
                <c:pt idx="15">
                  <c:v>2074869.2955368056</c:v>
                </c:pt>
                <c:pt idx="16">
                  <c:v>2357197.5985544729</c:v>
                </c:pt>
                <c:pt idx="17">
                  <c:v>2646228.8960101334</c:v>
                </c:pt>
                <c:pt idx="18">
                  <c:v>3175130.4528056527</c:v>
                </c:pt>
                <c:pt idx="19">
                  <c:v>2948434.1250412841</c:v>
                </c:pt>
                <c:pt idx="20">
                  <c:v>3156566.9625341143</c:v>
                </c:pt>
                <c:pt idx="21">
                  <c:v>3820621.4335225951</c:v>
                </c:pt>
                <c:pt idx="22">
                  <c:v>3739928.8506045234</c:v>
                </c:pt>
                <c:pt idx="23">
                  <c:v>4021350.6836516634</c:v>
                </c:pt>
                <c:pt idx="24">
                  <c:v>4231055.8223299626</c:v>
                </c:pt>
                <c:pt idx="25">
                  <c:v>4581247.1308650579</c:v>
                </c:pt>
                <c:pt idx="26">
                  <c:v>5224067.4686920997</c:v>
                </c:pt>
                <c:pt idx="27">
                  <c:v>5350868.9169996995</c:v>
                </c:pt>
                <c:pt idx="28">
                  <c:v>5643985.8661468169</c:v>
                </c:pt>
                <c:pt idx="29">
                  <c:v>5611519.1949746571</c:v>
                </c:pt>
                <c:pt idx="30">
                  <c:v>5039072.9061647654</c:v>
                </c:pt>
                <c:pt idx="31">
                  <c:v>5747884.0443367623</c:v>
                </c:pt>
                <c:pt idx="32">
                  <c:v>5786531.9275641423</c:v>
                </c:pt>
                <c:pt idx="33">
                  <c:v>5822046.1148870522</c:v>
                </c:pt>
                <c:pt idx="34">
                  <c:v>7234361.4031873047</c:v>
                </c:pt>
                <c:pt idx="35">
                  <c:v>8022336.7397683896</c:v>
                </c:pt>
                <c:pt idx="36">
                  <c:v>8208010.1366271051</c:v>
                </c:pt>
                <c:pt idx="37">
                  <c:v>9216286.5492717456</c:v>
                </c:pt>
                <c:pt idx="38">
                  <c:v>9550936.1166885942</c:v>
                </c:pt>
                <c:pt idx="39">
                  <c:v>8343893.6338416487</c:v>
                </c:pt>
                <c:pt idx="40">
                  <c:v>7432296.3440852948</c:v>
                </c:pt>
                <c:pt idx="41">
                  <c:v>6811776.9000414275</c:v>
                </c:pt>
                <c:pt idx="42">
                  <c:v>5701570.3223773409</c:v>
                </c:pt>
                <c:pt idx="43">
                  <c:v>5543179.6104762163</c:v>
                </c:pt>
                <c:pt idx="44">
                  <c:v>5135458.1203116486</c:v>
                </c:pt>
                <c:pt idx="45">
                  <c:v>5021915.3814508775</c:v>
                </c:pt>
                <c:pt idx="46">
                  <c:v>4750052.433552132</c:v>
                </c:pt>
                <c:pt idx="47">
                  <c:v>4751218.9307882469</c:v>
                </c:pt>
                <c:pt idx="48">
                  <c:v>4778409.4871547353</c:v>
                </c:pt>
                <c:pt idx="49">
                  <c:v>4765815.5653322442</c:v>
                </c:pt>
                <c:pt idx="50">
                  <c:v>4355605.5687319394</c:v>
                </c:pt>
                <c:pt idx="51">
                  <c:v>4209323.5445407201</c:v>
                </c:pt>
                <c:pt idx="52">
                  <c:v>3269061.2845852706</c:v>
                </c:pt>
                <c:pt idx="53">
                  <c:v>2893108.3513635197</c:v>
                </c:pt>
                <c:pt idx="54">
                  <c:v>2125678.0131473802</c:v>
                </c:pt>
                <c:pt idx="55">
                  <c:v>1334769.6604494648</c:v>
                </c:pt>
                <c:pt idx="56">
                  <c:v>501632.15394180233</c:v>
                </c:pt>
                <c:pt idx="57">
                  <c:v>-411277.42330974806</c:v>
                </c:pt>
                <c:pt idx="58">
                  <c:v>-1383890.2693302226</c:v>
                </c:pt>
                <c:pt idx="59">
                  <c:v>-2450024.1114177415</c:v>
                </c:pt>
                <c:pt idx="60">
                  <c:v>-3795031.4915443361</c:v>
                </c:pt>
                <c:pt idx="61">
                  <c:v>-5559246.5312216682</c:v>
                </c:pt>
                <c:pt idx="62">
                  <c:v>-7979711.0209582914</c:v>
                </c:pt>
                <c:pt idx="63">
                  <c:v>-8918728.9036321584</c:v>
                </c:pt>
                <c:pt idx="64">
                  <c:v>-10902420.454404773</c:v>
                </c:pt>
                <c:pt idx="65">
                  <c:v>-10859559.32421829</c:v>
                </c:pt>
                <c:pt idx="66">
                  <c:v>-11608113.796690952</c:v>
                </c:pt>
                <c:pt idx="67">
                  <c:v>-13343733.348297032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57E-9544-A780-2A1CF5B17ACE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Analysis'!$B$75:$BQ$75</c:f>
              <c:numCache>
                <c:formatCode>"$"#,##0.00</c:formatCode>
                <c:ptCount val="68"/>
                <c:pt idx="0">
                  <c:v>1500000</c:v>
                </c:pt>
                <c:pt idx="1">
                  <c:v>1684872.9228224028</c:v>
                </c:pt>
                <c:pt idx="2">
                  <c:v>1637796.4382838323</c:v>
                </c:pt>
                <c:pt idx="3">
                  <c:v>1617851.6912680047</c:v>
                </c:pt>
                <c:pt idx="4">
                  <c:v>2017378.713071007</c:v>
                </c:pt>
                <c:pt idx="5">
                  <c:v>1918083.778168668</c:v>
                </c:pt>
                <c:pt idx="6">
                  <c:v>2271726.129262663</c:v>
                </c:pt>
                <c:pt idx="7">
                  <c:v>2541593.8200247712</c:v>
                </c:pt>
                <c:pt idx="8">
                  <c:v>2867944.3431506855</c:v>
                </c:pt>
                <c:pt idx="9">
                  <c:v>2686307.8313489519</c:v>
                </c:pt>
                <c:pt idx="10">
                  <c:v>2713377.5082195625</c:v>
                </c:pt>
                <c:pt idx="11">
                  <c:v>3231678.864993541</c:v>
                </c:pt>
                <c:pt idx="12">
                  <c:v>3493843.4020650219</c:v>
                </c:pt>
                <c:pt idx="13">
                  <c:v>4205503.5795020713</c:v>
                </c:pt>
                <c:pt idx="14">
                  <c:v>3955456.3797454014</c:v>
                </c:pt>
                <c:pt idx="15">
                  <c:v>4015217.1823500274</c:v>
                </c:pt>
                <c:pt idx="16">
                  <c:v>4132087.7328487574</c:v>
                </c:pt>
                <c:pt idx="17">
                  <c:v>4198704.4096611952</c:v>
                </c:pt>
                <c:pt idx="18">
                  <c:v>4026614.9628608525</c:v>
                </c:pt>
                <c:pt idx="19">
                  <c:v>4382880.6821779236</c:v>
                </c:pt>
                <c:pt idx="20">
                  <c:v>4632140.7030436844</c:v>
                </c:pt>
                <c:pt idx="21">
                  <c:v>5717919.6055337824</c:v>
                </c:pt>
                <c:pt idx="22">
                  <c:v>5831564.7377355108</c:v>
                </c:pt>
                <c:pt idx="23">
                  <c:v>7322447.8825089643</c:v>
                </c:pt>
                <c:pt idx="24">
                  <c:v>6576015.2369548846</c:v>
                </c:pt>
                <c:pt idx="25">
                  <c:v>7405089.1963725165</c:v>
                </c:pt>
                <c:pt idx="26">
                  <c:v>7087117.3368077995</c:v>
                </c:pt>
                <c:pt idx="27">
                  <c:v>7192267.2045644922</c:v>
                </c:pt>
                <c:pt idx="28">
                  <c:v>6379729.1711601708</c:v>
                </c:pt>
                <c:pt idx="29">
                  <c:v>8420195.3289761636</c:v>
                </c:pt>
                <c:pt idx="30">
                  <c:v>9096159.9546516873</c:v>
                </c:pt>
                <c:pt idx="31">
                  <c:v>9157607.5282078199</c:v>
                </c:pt>
                <c:pt idx="32">
                  <c:v>9115441.992083082</c:v>
                </c:pt>
                <c:pt idx="33">
                  <c:v>8732309.7276916206</c:v>
                </c:pt>
                <c:pt idx="34">
                  <c:v>10379660.975227399</c:v>
                </c:pt>
                <c:pt idx="35">
                  <c:v>11335859.81241597</c:v>
                </c:pt>
                <c:pt idx="36">
                  <c:v>12322023.75021443</c:v>
                </c:pt>
                <c:pt idx="37">
                  <c:v>12730350.967393855</c:v>
                </c:pt>
                <c:pt idx="38">
                  <c:v>14310955.962169182</c:v>
                </c:pt>
                <c:pt idx="39">
                  <c:v>14964376.824661352</c:v>
                </c:pt>
                <c:pt idx="40">
                  <c:v>14456651.43688629</c:v>
                </c:pt>
                <c:pt idx="41">
                  <c:v>14668826.610859124</c:v>
                </c:pt>
                <c:pt idx="42">
                  <c:v>15631938.264697326</c:v>
                </c:pt>
                <c:pt idx="43">
                  <c:v>14870179.041410383</c:v>
                </c:pt>
                <c:pt idx="44">
                  <c:v>14643357.051527396</c:v>
                </c:pt>
                <c:pt idx="45">
                  <c:v>14976194.346279079</c:v>
                </c:pt>
                <c:pt idx="46">
                  <c:v>15774093.565312017</c:v>
                </c:pt>
                <c:pt idx="47">
                  <c:v>14573817.243389037</c:v>
                </c:pt>
                <c:pt idx="48">
                  <c:v>13584718.11337021</c:v>
                </c:pt>
                <c:pt idx="49">
                  <c:v>14463587.743791249</c:v>
                </c:pt>
                <c:pt idx="50">
                  <c:v>17695327.277522035</c:v>
                </c:pt>
                <c:pt idx="51">
                  <c:v>17987917.174429912</c:v>
                </c:pt>
                <c:pt idx="52">
                  <c:v>17189330.555793844</c:v>
                </c:pt>
                <c:pt idx="53">
                  <c:v>16056737.104101291</c:v>
                </c:pt>
                <c:pt idx="54">
                  <c:v>13763839.020862849</c:v>
                </c:pt>
                <c:pt idx="55">
                  <c:v>13981276.659648582</c:v>
                </c:pt>
                <c:pt idx="56">
                  <c:v>12821526.365002351</c:v>
                </c:pt>
                <c:pt idx="57">
                  <c:v>11968623.231169712</c:v>
                </c:pt>
                <c:pt idx="58">
                  <c:v>11192604.219808729</c:v>
                </c:pt>
                <c:pt idx="59">
                  <c:v>9661078.2977170367</c:v>
                </c:pt>
                <c:pt idx="60">
                  <c:v>7680462.198060126</c:v>
                </c:pt>
                <c:pt idx="61">
                  <c:v>6688829.5570436558</c:v>
                </c:pt>
                <c:pt idx="62">
                  <c:v>6386374.5036473852</c:v>
                </c:pt>
                <c:pt idx="63">
                  <c:v>5506860.7226500623</c:v>
                </c:pt>
                <c:pt idx="64">
                  <c:v>4835932.7599394321</c:v>
                </c:pt>
                <c:pt idx="65">
                  <c:v>3709103.7163379123</c:v>
                </c:pt>
                <c:pt idx="66">
                  <c:v>2521786.3609262155</c:v>
                </c:pt>
                <c:pt idx="67">
                  <c:v>1382860.781733562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57E-9544-A780-2A1CF5B17ACE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Analysis'!$B$76:$BQ$76</c:f>
              <c:numCache>
                <c:formatCode>"$"#,##0.00</c:formatCode>
                <c:ptCount val="68"/>
                <c:pt idx="0">
                  <c:v>1500000</c:v>
                </c:pt>
                <c:pt idx="1">
                  <c:v>1568046.1048233346</c:v>
                </c:pt>
                <c:pt idx="2">
                  <c:v>1412674.2112461303</c:v>
                </c:pt>
                <c:pt idx="3">
                  <c:v>1794342.7007654314</c:v>
                </c:pt>
                <c:pt idx="4">
                  <c:v>2070466.9945317958</c:v>
                </c:pt>
                <c:pt idx="5">
                  <c:v>2141523.2341541937</c:v>
                </c:pt>
                <c:pt idx="6">
                  <c:v>2190831.5222884058</c:v>
                </c:pt>
                <c:pt idx="7">
                  <c:v>2493279.080918292</c:v>
                </c:pt>
                <c:pt idx="8">
                  <c:v>2867980.0022543953</c:v>
                </c:pt>
                <c:pt idx="9">
                  <c:v>3728346.3620043928</c:v>
                </c:pt>
                <c:pt idx="10">
                  <c:v>3236262.0957575752</c:v>
                </c:pt>
                <c:pt idx="11">
                  <c:v>3685598.8097956795</c:v>
                </c:pt>
                <c:pt idx="12">
                  <c:v>3928928.5488702203</c:v>
                </c:pt>
                <c:pt idx="13">
                  <c:v>4199148.8267886685</c:v>
                </c:pt>
                <c:pt idx="14">
                  <c:v>4705826.4194151806</c:v>
                </c:pt>
                <c:pt idx="15">
                  <c:v>4309315.0462304596</c:v>
                </c:pt>
                <c:pt idx="16">
                  <c:v>5134447.9521887163</c:v>
                </c:pt>
                <c:pt idx="17">
                  <c:v>5915328.292955867</c:v>
                </c:pt>
                <c:pt idx="18">
                  <c:v>7124897.9818306537</c:v>
                </c:pt>
                <c:pt idx="19">
                  <c:v>8236685.0040710252</c:v>
                </c:pt>
                <c:pt idx="20">
                  <c:v>8781192.2747286614</c:v>
                </c:pt>
                <c:pt idx="21">
                  <c:v>9849022.3440865017</c:v>
                </c:pt>
                <c:pt idx="22">
                  <c:v>10952840.05771503</c:v>
                </c:pt>
                <c:pt idx="23">
                  <c:v>13985336.954941429</c:v>
                </c:pt>
                <c:pt idx="24">
                  <c:v>15113371.45196519</c:v>
                </c:pt>
                <c:pt idx="25">
                  <c:v>17706631.762840927</c:v>
                </c:pt>
                <c:pt idx="26">
                  <c:v>17484411.140061963</c:v>
                </c:pt>
                <c:pt idx="27">
                  <c:v>17827606.663884368</c:v>
                </c:pt>
                <c:pt idx="28">
                  <c:v>19613937.307533015</c:v>
                </c:pt>
                <c:pt idx="29">
                  <c:v>21001650.845485859</c:v>
                </c:pt>
                <c:pt idx="30">
                  <c:v>24843688.693324961</c:v>
                </c:pt>
                <c:pt idx="31">
                  <c:v>30131509.476760361</c:v>
                </c:pt>
                <c:pt idx="32">
                  <c:v>34150845.821562506</c:v>
                </c:pt>
                <c:pt idx="33">
                  <c:v>34417737.585159756</c:v>
                </c:pt>
                <c:pt idx="34">
                  <c:v>39619680.260496065</c:v>
                </c:pt>
                <c:pt idx="35">
                  <c:v>39307312.153927259</c:v>
                </c:pt>
                <c:pt idx="36">
                  <c:v>42554558.34772744</c:v>
                </c:pt>
                <c:pt idx="37">
                  <c:v>50760687.453003824</c:v>
                </c:pt>
                <c:pt idx="38">
                  <c:v>53105442.075698391</c:v>
                </c:pt>
                <c:pt idx="39">
                  <c:v>57396050.971609138</c:v>
                </c:pt>
                <c:pt idx="40">
                  <c:v>61880430.883274734</c:v>
                </c:pt>
                <c:pt idx="41">
                  <c:v>65323250.363572106</c:v>
                </c:pt>
                <c:pt idx="42">
                  <c:v>75857129.831536755</c:v>
                </c:pt>
                <c:pt idx="43">
                  <c:v>81848870.140258119</c:v>
                </c:pt>
                <c:pt idx="44">
                  <c:v>87052837.103877842</c:v>
                </c:pt>
                <c:pt idx="45">
                  <c:v>87900860.915658846</c:v>
                </c:pt>
                <c:pt idx="46">
                  <c:v>84928404.245212182</c:v>
                </c:pt>
                <c:pt idx="47">
                  <c:v>97993641.991342872</c:v>
                </c:pt>
                <c:pt idx="48">
                  <c:v>96442315.664575711</c:v>
                </c:pt>
                <c:pt idx="49">
                  <c:v>109018749.8237168</c:v>
                </c:pt>
                <c:pt idx="50">
                  <c:v>105480060.35914952</c:v>
                </c:pt>
                <c:pt idx="51">
                  <c:v>101408448.80343063</c:v>
                </c:pt>
                <c:pt idx="52">
                  <c:v>110361056.11721259</c:v>
                </c:pt>
                <c:pt idx="53">
                  <c:v>132927879.60107173</c:v>
                </c:pt>
                <c:pt idx="54">
                  <c:v>137519653.31168726</c:v>
                </c:pt>
                <c:pt idx="55">
                  <c:v>140302907.3455551</c:v>
                </c:pt>
                <c:pt idx="56">
                  <c:v>156654386.96454567</c:v>
                </c:pt>
                <c:pt idx="57">
                  <c:v>153036932.88479933</c:v>
                </c:pt>
                <c:pt idx="58">
                  <c:v>179045822.64089885</c:v>
                </c:pt>
                <c:pt idx="59">
                  <c:v>213197491.95305729</c:v>
                </c:pt>
                <c:pt idx="60">
                  <c:v>197534377.94168073</c:v>
                </c:pt>
                <c:pt idx="61">
                  <c:v>227010040.83739004</c:v>
                </c:pt>
                <c:pt idx="62">
                  <c:v>253372609.82326764</c:v>
                </c:pt>
                <c:pt idx="63">
                  <c:v>305627212.37918872</c:v>
                </c:pt>
                <c:pt idx="64">
                  <c:v>380011041.40484655</c:v>
                </c:pt>
                <c:pt idx="65">
                  <c:v>359474312.14670551</c:v>
                </c:pt>
                <c:pt idx="66">
                  <c:v>301382597.35225463</c:v>
                </c:pt>
                <c:pt idx="67">
                  <c:v>368082889.15825194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57E-9544-A780-2A1CF5B17ACE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Analysis'!$B$77:$BQ$77</c:f>
              <c:numCache>
                <c:formatCode>"$"#,##0.00</c:formatCode>
                <c:ptCount val="68"/>
                <c:pt idx="0">
                  <c:v>1500000</c:v>
                </c:pt>
                <c:pt idx="1">
                  <c:v>1582088.4669689944</c:v>
                </c:pt>
                <c:pt idx="2">
                  <c:v>1526424.1976700113</c:v>
                </c:pt>
                <c:pt idx="3">
                  <c:v>1758727.7236767292</c:v>
                </c:pt>
                <c:pt idx="4">
                  <c:v>1933541.4992126073</c:v>
                </c:pt>
                <c:pt idx="5">
                  <c:v>2103924.867241465</c:v>
                </c:pt>
                <c:pt idx="6">
                  <c:v>1921772.0578947631</c:v>
                </c:pt>
                <c:pt idx="7">
                  <c:v>2189209.6258000629</c:v>
                </c:pt>
                <c:pt idx="8">
                  <c:v>2279705.3438328127</c:v>
                </c:pt>
                <c:pt idx="9">
                  <c:v>2689633.4164280226</c:v>
                </c:pt>
                <c:pt idx="10">
                  <c:v>3096580.5855932008</c:v>
                </c:pt>
                <c:pt idx="11">
                  <c:v>3701065.6567645143</c:v>
                </c:pt>
                <c:pt idx="12">
                  <c:v>3314000.2450942006</c:v>
                </c:pt>
                <c:pt idx="13">
                  <c:v>3330026.4755242709</c:v>
                </c:pt>
                <c:pt idx="14">
                  <c:v>3325531.407588304</c:v>
                </c:pt>
                <c:pt idx="15">
                  <c:v>3931047.8549941247</c:v>
                </c:pt>
                <c:pt idx="16">
                  <c:v>4536022.8411487387</c:v>
                </c:pt>
                <c:pt idx="17">
                  <c:v>4700292.1521683838</c:v>
                </c:pt>
                <c:pt idx="18">
                  <c:v>5415941.6471121972</c:v>
                </c:pt>
                <c:pt idx="19">
                  <c:v>6012604.663588685</c:v>
                </c:pt>
                <c:pt idx="20">
                  <c:v>6372554.5564635005</c:v>
                </c:pt>
                <c:pt idx="21">
                  <c:v>5470454.0044750161</c:v>
                </c:pt>
                <c:pt idx="22">
                  <c:v>5285092.9600607408</c:v>
                </c:pt>
                <c:pt idx="23">
                  <c:v>5961962.005172017</c:v>
                </c:pt>
                <c:pt idx="24">
                  <c:v>5503079.9370967234</c:v>
                </c:pt>
                <c:pt idx="25">
                  <c:v>5964268.0204146309</c:v>
                </c:pt>
                <c:pt idx="26">
                  <c:v>7214449.4786435179</c:v>
                </c:pt>
                <c:pt idx="27">
                  <c:v>6292113.7022603806</c:v>
                </c:pt>
                <c:pt idx="28">
                  <c:v>6537282.6299125338</c:v>
                </c:pt>
                <c:pt idx="29">
                  <c:v>6829657.8252163725</c:v>
                </c:pt>
                <c:pt idx="30">
                  <c:v>8232567.4473745292</c:v>
                </c:pt>
                <c:pt idx="31">
                  <c:v>9554011.0336828437</c:v>
                </c:pt>
                <c:pt idx="32">
                  <c:v>8664591.2337557059</c:v>
                </c:pt>
                <c:pt idx="33">
                  <c:v>8785483.7572198529</c:v>
                </c:pt>
                <c:pt idx="34">
                  <c:v>10170686.03076279</c:v>
                </c:pt>
                <c:pt idx="35">
                  <c:v>11058616.886165446</c:v>
                </c:pt>
                <c:pt idx="36">
                  <c:v>11824819.891008198</c:v>
                </c:pt>
                <c:pt idx="37">
                  <c:v>12597997.800871857</c:v>
                </c:pt>
                <c:pt idx="38">
                  <c:v>11682011.558602426</c:v>
                </c:pt>
                <c:pt idx="39">
                  <c:v>11352917.048747281</c:v>
                </c:pt>
                <c:pt idx="40">
                  <c:v>11537192.52484541</c:v>
                </c:pt>
                <c:pt idx="41">
                  <c:v>14069846.076813435</c:v>
                </c:pt>
                <c:pt idx="42">
                  <c:v>15280940.760700343</c:v>
                </c:pt>
                <c:pt idx="43">
                  <c:v>15840877.940901332</c:v>
                </c:pt>
                <c:pt idx="44">
                  <c:v>17664843.980777185</c:v>
                </c:pt>
                <c:pt idx="45">
                  <c:v>21879327.931080077</c:v>
                </c:pt>
                <c:pt idx="46">
                  <c:v>27275750.406401608</c:v>
                </c:pt>
                <c:pt idx="47">
                  <c:v>27322105.260377023</c:v>
                </c:pt>
                <c:pt idx="48">
                  <c:v>28552348.050876159</c:v>
                </c:pt>
                <c:pt idx="49">
                  <c:v>29126153.754866842</c:v>
                </c:pt>
                <c:pt idx="50">
                  <c:v>29980568.137735117</c:v>
                </c:pt>
                <c:pt idx="51">
                  <c:v>36750544.319652446</c:v>
                </c:pt>
                <c:pt idx="52">
                  <c:v>39341834.597226314</c:v>
                </c:pt>
                <c:pt idx="53">
                  <c:v>41984942.243161544</c:v>
                </c:pt>
                <c:pt idx="54">
                  <c:v>43515504.273155086</c:v>
                </c:pt>
                <c:pt idx="55">
                  <c:v>43038679.042005613</c:v>
                </c:pt>
                <c:pt idx="56">
                  <c:v>44004621.217784084</c:v>
                </c:pt>
                <c:pt idx="57">
                  <c:v>55561927.285864435</c:v>
                </c:pt>
                <c:pt idx="58">
                  <c:v>59102950.782988504</c:v>
                </c:pt>
                <c:pt idx="59">
                  <c:v>56512398.863251135</c:v>
                </c:pt>
                <c:pt idx="60">
                  <c:v>61479674.474860504</c:v>
                </c:pt>
                <c:pt idx="61">
                  <c:v>78833633.673651889</c:v>
                </c:pt>
                <c:pt idx="62">
                  <c:v>97266825.589184791</c:v>
                </c:pt>
                <c:pt idx="63">
                  <c:v>119519730.37142844</c:v>
                </c:pt>
                <c:pt idx="64">
                  <c:v>122145298.23862605</c:v>
                </c:pt>
                <c:pt idx="65">
                  <c:v>120644355.92824148</c:v>
                </c:pt>
                <c:pt idx="66">
                  <c:v>135264725.50388438</c:v>
                </c:pt>
                <c:pt idx="67">
                  <c:v>147297181.70895523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57E-9544-A780-2A1CF5B17ACE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Analysis'!$B$78:$BQ$78</c:f>
              <c:numCache>
                <c:formatCode>"$"#,##0.00</c:formatCode>
                <c:ptCount val="68"/>
                <c:pt idx="0">
                  <c:v>1500000</c:v>
                </c:pt>
                <c:pt idx="1">
                  <c:v>1617977.5293431946</c:v>
                </c:pt>
                <c:pt idx="2">
                  <c:v>1826912.2182907877</c:v>
                </c:pt>
                <c:pt idx="3">
                  <c:v>1865074.4579023076</c:v>
                </c:pt>
                <c:pt idx="4">
                  <c:v>2095375.0721402899</c:v>
                </c:pt>
                <c:pt idx="5">
                  <c:v>2296688.9091106029</c:v>
                </c:pt>
                <c:pt idx="6">
                  <c:v>3128462.4114480037</c:v>
                </c:pt>
                <c:pt idx="7">
                  <c:v>3901212.0916973469</c:v>
                </c:pt>
                <c:pt idx="8">
                  <c:v>4761879.424165763</c:v>
                </c:pt>
                <c:pt idx="9">
                  <c:v>5127002.9264761331</c:v>
                </c:pt>
                <c:pt idx="10">
                  <c:v>5604689.0490080938</c:v>
                </c:pt>
                <c:pt idx="11">
                  <c:v>5943525.0266212542</c:v>
                </c:pt>
                <c:pt idx="12">
                  <c:v>6163344.3066406678</c:v>
                </c:pt>
                <c:pt idx="13">
                  <c:v>6965569.479605156</c:v>
                </c:pt>
                <c:pt idx="14">
                  <c:v>8691509.3311799355</c:v>
                </c:pt>
                <c:pt idx="15">
                  <c:v>7955261.1357796937</c:v>
                </c:pt>
                <c:pt idx="16">
                  <c:v>8416395.9876158796</c:v>
                </c:pt>
                <c:pt idx="17">
                  <c:v>9656418.2610692438</c:v>
                </c:pt>
                <c:pt idx="18">
                  <c:v>11245797.647131629</c:v>
                </c:pt>
                <c:pt idx="19">
                  <c:v>11862636.72504722</c:v>
                </c:pt>
                <c:pt idx="20">
                  <c:v>13580367.329723505</c:v>
                </c:pt>
                <c:pt idx="21">
                  <c:v>14454528.128775895</c:v>
                </c:pt>
                <c:pt idx="22">
                  <c:v>17336026.227103725</c:v>
                </c:pt>
                <c:pt idx="23">
                  <c:v>18683476.017197438</c:v>
                </c:pt>
                <c:pt idx="24">
                  <c:v>21672536.644698992</c:v>
                </c:pt>
                <c:pt idx="25">
                  <c:v>25559073.401506472</c:v>
                </c:pt>
                <c:pt idx="26">
                  <c:v>25926234.324061096</c:v>
                </c:pt>
                <c:pt idx="27">
                  <c:v>25725077.677193932</c:v>
                </c:pt>
                <c:pt idx="28">
                  <c:v>29460952.49676076</c:v>
                </c:pt>
                <c:pt idx="29">
                  <c:v>31724461.992799114</c:v>
                </c:pt>
                <c:pt idx="30">
                  <c:v>38313425.344815992</c:v>
                </c:pt>
                <c:pt idx="31">
                  <c:v>48400814.042539716</c:v>
                </c:pt>
                <c:pt idx="32">
                  <c:v>54181738.041175947</c:v>
                </c:pt>
                <c:pt idx="33">
                  <c:v>44584539.801238604</c:v>
                </c:pt>
                <c:pt idx="34">
                  <c:v>47820993.019388422</c:v>
                </c:pt>
                <c:pt idx="35">
                  <c:v>44914812.067645274</c:v>
                </c:pt>
                <c:pt idx="36">
                  <c:v>44697234.128325872</c:v>
                </c:pt>
                <c:pt idx="37">
                  <c:v>49816016.928014159</c:v>
                </c:pt>
                <c:pt idx="38">
                  <c:v>42697935.128025137</c:v>
                </c:pt>
                <c:pt idx="39">
                  <c:v>45742523.918156549</c:v>
                </c:pt>
                <c:pt idx="40">
                  <c:v>54844764.915391892</c:v>
                </c:pt>
                <c:pt idx="41">
                  <c:v>61754270.191410705</c:v>
                </c:pt>
                <c:pt idx="42">
                  <c:v>69862568.197464541</c:v>
                </c:pt>
                <c:pt idx="43">
                  <c:v>68646709.848429352</c:v>
                </c:pt>
                <c:pt idx="44">
                  <c:v>73042246.081542686</c:v>
                </c:pt>
                <c:pt idx="45">
                  <c:v>86206245.33436729</c:v>
                </c:pt>
                <c:pt idx="46">
                  <c:v>99743783.193250746</c:v>
                </c:pt>
                <c:pt idx="47">
                  <c:v>107678823.6578801</c:v>
                </c:pt>
                <c:pt idx="48">
                  <c:v>111702291.38571452</c:v>
                </c:pt>
                <c:pt idx="49">
                  <c:v>117826167.26397128</c:v>
                </c:pt>
                <c:pt idx="50">
                  <c:v>136386136.26934832</c:v>
                </c:pt>
                <c:pt idx="51">
                  <c:v>153904072.83479393</c:v>
                </c:pt>
                <c:pt idx="52">
                  <c:v>168772236.68247867</c:v>
                </c:pt>
                <c:pt idx="53">
                  <c:v>174389043.42637745</c:v>
                </c:pt>
                <c:pt idx="54">
                  <c:v>158269967.33012232</c:v>
                </c:pt>
                <c:pt idx="55">
                  <c:v>194690112.84901464</c:v>
                </c:pt>
                <c:pt idx="56">
                  <c:v>205483812.64250705</c:v>
                </c:pt>
                <c:pt idx="57">
                  <c:v>235683857.0942513</c:v>
                </c:pt>
                <c:pt idx="58">
                  <c:v>247062889.01965722</c:v>
                </c:pt>
                <c:pt idx="59">
                  <c:v>252163825.43336514</c:v>
                </c:pt>
                <c:pt idx="60">
                  <c:v>245078453.00275061</c:v>
                </c:pt>
                <c:pt idx="61">
                  <c:v>192589825.06844532</c:v>
                </c:pt>
                <c:pt idx="62">
                  <c:v>186434697.73672992</c:v>
                </c:pt>
                <c:pt idx="63">
                  <c:v>212119450.57218277</c:v>
                </c:pt>
                <c:pt idx="64">
                  <c:v>247284949.68892691</c:v>
                </c:pt>
                <c:pt idx="65">
                  <c:v>261905248.10845241</c:v>
                </c:pt>
                <c:pt idx="66">
                  <c:v>275451735.9821294</c:v>
                </c:pt>
                <c:pt idx="67">
                  <c:v>293423960.82533777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57E-9544-A780-2A1CF5B17ACE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Analysis'!$B$79:$BQ$79</c:f>
              <c:numCache>
                <c:formatCode>"$"#,##0.00</c:formatCode>
                <c:ptCount val="68"/>
                <c:pt idx="0">
                  <c:v>1500000</c:v>
                </c:pt>
                <c:pt idx="1">
                  <c:v>1614253.7078382059</c:v>
                </c:pt>
                <c:pt idx="2">
                  <c:v>1822854.5411112481</c:v>
                </c:pt>
                <c:pt idx="3">
                  <c:v>1558458.8309730694</c:v>
                </c:pt>
                <c:pt idx="4">
                  <c:v>1841229.0076088691</c:v>
                </c:pt>
                <c:pt idx="5">
                  <c:v>1999659.535969666</c:v>
                </c:pt>
                <c:pt idx="6">
                  <c:v>2069217.2887149854</c:v>
                </c:pt>
                <c:pt idx="7">
                  <c:v>2410245.0427541896</c:v>
                </c:pt>
                <c:pt idx="8">
                  <c:v>2520924.6046330961</c:v>
                </c:pt>
                <c:pt idx="9">
                  <c:v>2503025.8211606885</c:v>
                </c:pt>
                <c:pt idx="10">
                  <c:v>2847482.0915210024</c:v>
                </c:pt>
                <c:pt idx="11">
                  <c:v>3028930.4762080554</c:v>
                </c:pt>
                <c:pt idx="12">
                  <c:v>3525119.1946817148</c:v>
                </c:pt>
                <c:pt idx="13">
                  <c:v>3425416.3015678199</c:v>
                </c:pt>
                <c:pt idx="14">
                  <c:v>3757505.3909433228</c:v>
                </c:pt>
                <c:pt idx="15">
                  <c:v>3920330.8737906502</c:v>
                </c:pt>
                <c:pt idx="16">
                  <c:v>4094691.9722491149</c:v>
                </c:pt>
                <c:pt idx="17">
                  <c:v>4256729.5860459153</c:v>
                </c:pt>
                <c:pt idx="18">
                  <c:v>4390017.9549796227</c:v>
                </c:pt>
                <c:pt idx="19">
                  <c:v>4730233.6328946389</c:v>
                </c:pt>
                <c:pt idx="20">
                  <c:v>5196225.9860723885</c:v>
                </c:pt>
                <c:pt idx="21">
                  <c:v>5003399.3559996877</c:v>
                </c:pt>
                <c:pt idx="22">
                  <c:v>4306004.8393743727</c:v>
                </c:pt>
                <c:pt idx="23">
                  <c:v>4727263.875724203</c:v>
                </c:pt>
                <c:pt idx="24">
                  <c:v>3843250.6163121425</c:v>
                </c:pt>
                <c:pt idx="25">
                  <c:v>3877313.1892953906</c:v>
                </c:pt>
                <c:pt idx="26">
                  <c:v>3805603.1084207282</c:v>
                </c:pt>
                <c:pt idx="27">
                  <c:v>3916765.4363914197</c:v>
                </c:pt>
                <c:pt idx="28">
                  <c:v>4198679.3888606755</c:v>
                </c:pt>
                <c:pt idx="29">
                  <c:v>4149049.9891607333</c:v>
                </c:pt>
                <c:pt idx="30">
                  <c:v>4841572.9358407948</c:v>
                </c:pt>
                <c:pt idx="31">
                  <c:v>4790540.5513414601</c:v>
                </c:pt>
                <c:pt idx="32">
                  <c:v>5023002.337616004</c:v>
                </c:pt>
                <c:pt idx="33">
                  <c:v>5791779.8418411911</c:v>
                </c:pt>
                <c:pt idx="34">
                  <c:v>5849054.0446031857</c:v>
                </c:pt>
                <c:pt idx="35">
                  <c:v>6824431.8319415664</c:v>
                </c:pt>
                <c:pt idx="36">
                  <c:v>6764582.2969550937</c:v>
                </c:pt>
                <c:pt idx="37">
                  <c:v>7367398.0854550097</c:v>
                </c:pt>
                <c:pt idx="38">
                  <c:v>8914622.5096983053</c:v>
                </c:pt>
                <c:pt idx="39">
                  <c:v>8572505.965614466</c:v>
                </c:pt>
                <c:pt idx="40">
                  <c:v>7974346.2025066866</c:v>
                </c:pt>
                <c:pt idx="41">
                  <c:v>8412871.7188452911</c:v>
                </c:pt>
                <c:pt idx="42">
                  <c:v>9288633.099838227</c:v>
                </c:pt>
                <c:pt idx="43">
                  <c:v>8526058.2805138938</c:v>
                </c:pt>
                <c:pt idx="44">
                  <c:v>7777587.7828045404</c:v>
                </c:pt>
                <c:pt idx="45">
                  <c:v>7845736.7449502274</c:v>
                </c:pt>
                <c:pt idx="46">
                  <c:v>7784269.6684042318</c:v>
                </c:pt>
                <c:pt idx="47">
                  <c:v>6809086.1799243614</c:v>
                </c:pt>
                <c:pt idx="48">
                  <c:v>7382787.8706024764</c:v>
                </c:pt>
                <c:pt idx="49">
                  <c:v>6846892.6770973839</c:v>
                </c:pt>
                <c:pt idx="50">
                  <c:v>6419811.4048509207</c:v>
                </c:pt>
                <c:pt idx="51">
                  <c:v>5224689.4956144225</c:v>
                </c:pt>
                <c:pt idx="52">
                  <c:v>4229520.1132629691</c:v>
                </c:pt>
                <c:pt idx="53">
                  <c:v>2933506.1330639529</c:v>
                </c:pt>
                <c:pt idx="54">
                  <c:v>2127355.1293614432</c:v>
                </c:pt>
                <c:pt idx="55">
                  <c:v>1273421.7544053169</c:v>
                </c:pt>
                <c:pt idx="56">
                  <c:v>423270.00282090163</c:v>
                </c:pt>
                <c:pt idx="57">
                  <c:v>-435141.77111615182</c:v>
                </c:pt>
                <c:pt idx="58">
                  <c:v>-1388415.2303755144</c:v>
                </c:pt>
                <c:pt idx="59">
                  <c:v>-2311133.0404878277</c:v>
                </c:pt>
                <c:pt idx="60">
                  <c:v>-3658796.7786662308</c:v>
                </c:pt>
                <c:pt idx="61">
                  <c:v>-5355143.8543354133</c:v>
                </c:pt>
                <c:pt idx="62">
                  <c:v>-6435053.6475155288</c:v>
                </c:pt>
                <c:pt idx="63">
                  <c:v>-8836265.3164141905</c:v>
                </c:pt>
                <c:pt idx="64">
                  <c:v>-11203898.338405006</c:v>
                </c:pt>
                <c:pt idx="65">
                  <c:v>-14053769.843654813</c:v>
                </c:pt>
                <c:pt idx="66">
                  <c:v>-17645833.187354371</c:v>
                </c:pt>
                <c:pt idx="67">
                  <c:v>-18819568.336819623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57E-9544-A780-2A1CF5B17ACE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Analysis'!$B$80:$BQ$80</c:f>
              <c:numCache>
                <c:formatCode>"$"#,##0.00</c:formatCode>
                <c:ptCount val="68"/>
                <c:pt idx="0">
                  <c:v>1500000</c:v>
                </c:pt>
                <c:pt idx="1">
                  <c:v>1639090.7650491153</c:v>
                </c:pt>
                <c:pt idx="2">
                  <c:v>1560076.0311907548</c:v>
                </c:pt>
                <c:pt idx="3">
                  <c:v>1899094.2924903168</c:v>
                </c:pt>
                <c:pt idx="4">
                  <c:v>2188061.5131275202</c:v>
                </c:pt>
                <c:pt idx="5">
                  <c:v>2010112.218076169</c:v>
                </c:pt>
                <c:pt idx="6">
                  <c:v>2195806.7328660851</c:v>
                </c:pt>
                <c:pt idx="7">
                  <c:v>2580018.8394802655</c:v>
                </c:pt>
                <c:pt idx="8">
                  <c:v>2698029.2245680965</c:v>
                </c:pt>
                <c:pt idx="9">
                  <c:v>3112009.6140069063</c:v>
                </c:pt>
                <c:pt idx="10">
                  <c:v>3097848.156011865</c:v>
                </c:pt>
                <c:pt idx="11">
                  <c:v>3343655.8539385856</c:v>
                </c:pt>
                <c:pt idx="12">
                  <c:v>3190218.7389658773</c:v>
                </c:pt>
                <c:pt idx="13">
                  <c:v>3385498.9943376952</c:v>
                </c:pt>
                <c:pt idx="14">
                  <c:v>4035377.2876422727</c:v>
                </c:pt>
                <c:pt idx="15">
                  <c:v>4918537.179049789</c:v>
                </c:pt>
                <c:pt idx="16">
                  <c:v>4618909.244067925</c:v>
                </c:pt>
                <c:pt idx="17">
                  <c:v>5325075.1632864643</c:v>
                </c:pt>
                <c:pt idx="18">
                  <c:v>5659241.3925983328</c:v>
                </c:pt>
                <c:pt idx="19">
                  <c:v>5916056.4515270572</c:v>
                </c:pt>
                <c:pt idx="20">
                  <c:v>5030198.014957075</c:v>
                </c:pt>
                <c:pt idx="21">
                  <c:v>4653268.9074070277</c:v>
                </c:pt>
                <c:pt idx="22">
                  <c:v>4410741.2235329375</c:v>
                </c:pt>
                <c:pt idx="23">
                  <c:v>6063624.8356976742</c:v>
                </c:pt>
                <c:pt idx="24">
                  <c:v>7162708.9511383958</c:v>
                </c:pt>
                <c:pt idx="25">
                  <c:v>8012766.5364971375</c:v>
                </c:pt>
                <c:pt idx="26">
                  <c:v>6868374.2287005438</c:v>
                </c:pt>
                <c:pt idx="27">
                  <c:v>7218541.4356865911</c:v>
                </c:pt>
                <c:pt idx="28">
                  <c:v>7708263.7825629925</c:v>
                </c:pt>
                <c:pt idx="29">
                  <c:v>8897023.8072976563</c:v>
                </c:pt>
                <c:pt idx="30">
                  <c:v>10016418.645554196</c:v>
                </c:pt>
                <c:pt idx="31">
                  <c:v>13168834.856919799</c:v>
                </c:pt>
                <c:pt idx="32">
                  <c:v>16841435.225536574</c:v>
                </c:pt>
                <c:pt idx="33">
                  <c:v>19419354.3163305</c:v>
                </c:pt>
                <c:pt idx="34">
                  <c:v>23672345.070999965</c:v>
                </c:pt>
                <c:pt idx="35">
                  <c:v>22597766.795339126</c:v>
                </c:pt>
                <c:pt idx="36">
                  <c:v>21612814.825721916</c:v>
                </c:pt>
                <c:pt idx="37">
                  <c:v>24301135.661433127</c:v>
                </c:pt>
                <c:pt idx="38">
                  <c:v>18649202.41002854</c:v>
                </c:pt>
                <c:pt idx="39">
                  <c:v>19964243.097419236</c:v>
                </c:pt>
                <c:pt idx="40">
                  <c:v>19298744.350852568</c:v>
                </c:pt>
                <c:pt idx="41">
                  <c:v>18302945.942837827</c:v>
                </c:pt>
                <c:pt idx="42">
                  <c:v>17273636.111936465</c:v>
                </c:pt>
                <c:pt idx="43">
                  <c:v>16700074.544293549</c:v>
                </c:pt>
                <c:pt idx="44">
                  <c:v>15077089.920772525</c:v>
                </c:pt>
                <c:pt idx="45">
                  <c:v>15199841.639378209</c:v>
                </c:pt>
                <c:pt idx="46">
                  <c:v>13971894.013966637</c:v>
                </c:pt>
                <c:pt idx="47">
                  <c:v>12573483.919375183</c:v>
                </c:pt>
                <c:pt idx="48">
                  <c:v>14237409.966611976</c:v>
                </c:pt>
                <c:pt idx="49">
                  <c:v>12792899.364722351</c:v>
                </c:pt>
                <c:pt idx="50">
                  <c:v>11506174.632340046</c:v>
                </c:pt>
                <c:pt idx="51">
                  <c:v>10251583.143849729</c:v>
                </c:pt>
                <c:pt idx="52">
                  <c:v>9059268.9646144174</c:v>
                </c:pt>
                <c:pt idx="53">
                  <c:v>9378093.3584802262</c:v>
                </c:pt>
                <c:pt idx="54">
                  <c:v>9208290.2769212201</c:v>
                </c:pt>
                <c:pt idx="55">
                  <c:v>8646666.7180189472</c:v>
                </c:pt>
                <c:pt idx="56">
                  <c:v>8049852.6075209305</c:v>
                </c:pt>
                <c:pt idx="57">
                  <c:v>8401058.0680571496</c:v>
                </c:pt>
                <c:pt idx="58">
                  <c:v>7054407.647938705</c:v>
                </c:pt>
                <c:pt idx="59">
                  <c:v>7222992.0237525897</c:v>
                </c:pt>
                <c:pt idx="60">
                  <c:v>6906102.982261871</c:v>
                </c:pt>
                <c:pt idx="61">
                  <c:v>6118015.4211527854</c:v>
                </c:pt>
                <c:pt idx="62">
                  <c:v>5075602.691873014</c:v>
                </c:pt>
                <c:pt idx="63">
                  <c:v>4249601.2451773668</c:v>
                </c:pt>
                <c:pt idx="64">
                  <c:v>3598798.1772539979</c:v>
                </c:pt>
                <c:pt idx="65">
                  <c:v>3068276.6087479223</c:v>
                </c:pt>
                <c:pt idx="66">
                  <c:v>2012368.9932631135</c:v>
                </c:pt>
                <c:pt idx="67">
                  <c:v>969175.86108100775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57E-9544-A780-2A1CF5B17ACE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Analysis'!$B$81:$BQ$81</c:f>
              <c:numCache>
                <c:formatCode>"$"#,##0.00</c:formatCode>
                <c:ptCount val="68"/>
                <c:pt idx="0">
                  <c:v>1500000</c:v>
                </c:pt>
                <c:pt idx="1">
                  <c:v>1785657.6006687135</c:v>
                </c:pt>
                <c:pt idx="2">
                  <c:v>2254580.0150056225</c:v>
                </c:pt>
                <c:pt idx="3">
                  <c:v>2458375.9390361598</c:v>
                </c:pt>
                <c:pt idx="4">
                  <c:v>2710408.3817480262</c:v>
                </c:pt>
                <c:pt idx="5">
                  <c:v>3045900.8554243897</c:v>
                </c:pt>
                <c:pt idx="6">
                  <c:v>3182009.8441984835</c:v>
                </c:pt>
                <c:pt idx="7">
                  <c:v>4104859.4220763776</c:v>
                </c:pt>
                <c:pt idx="8">
                  <c:v>5307732.0003058296</c:v>
                </c:pt>
                <c:pt idx="9">
                  <c:v>5961439.7370455693</c:v>
                </c:pt>
                <c:pt idx="10">
                  <c:v>8219352.4069267362</c:v>
                </c:pt>
                <c:pt idx="11">
                  <c:v>8621227.1164193638</c:v>
                </c:pt>
                <c:pt idx="12">
                  <c:v>8607608.7698009666</c:v>
                </c:pt>
                <c:pt idx="13">
                  <c:v>9675946.0132910144</c:v>
                </c:pt>
                <c:pt idx="14">
                  <c:v>10414584.79492604</c:v>
                </c:pt>
                <c:pt idx="15">
                  <c:v>9916317.1981754191</c:v>
                </c:pt>
                <c:pt idx="16">
                  <c:v>10722766.668053688</c:v>
                </c:pt>
                <c:pt idx="17">
                  <c:v>10703625.441400992</c:v>
                </c:pt>
                <c:pt idx="18">
                  <c:v>10389337.59813904</c:v>
                </c:pt>
                <c:pt idx="19">
                  <c:v>11768730.792947343</c:v>
                </c:pt>
                <c:pt idx="20">
                  <c:v>14814616.013979716</c:v>
                </c:pt>
                <c:pt idx="21">
                  <c:v>16625654.873836111</c:v>
                </c:pt>
                <c:pt idx="22">
                  <c:v>14681028.844963275</c:v>
                </c:pt>
                <c:pt idx="23">
                  <c:v>13801938.75283209</c:v>
                </c:pt>
                <c:pt idx="24">
                  <c:v>17148562.547881793</c:v>
                </c:pt>
                <c:pt idx="25">
                  <c:v>15937245.390678719</c:v>
                </c:pt>
                <c:pt idx="26">
                  <c:v>14420532.253159687</c:v>
                </c:pt>
                <c:pt idx="27">
                  <c:v>14636589.433097964</c:v>
                </c:pt>
                <c:pt idx="28">
                  <c:v>14294566.795393553</c:v>
                </c:pt>
                <c:pt idx="29">
                  <c:v>17071775.926612604</c:v>
                </c:pt>
                <c:pt idx="30">
                  <c:v>17120419.262671214</c:v>
                </c:pt>
                <c:pt idx="31">
                  <c:v>19379426.397602361</c:v>
                </c:pt>
                <c:pt idx="32">
                  <c:v>19374510.550332472</c:v>
                </c:pt>
                <c:pt idx="33">
                  <c:v>22900763.068991777</c:v>
                </c:pt>
                <c:pt idx="34">
                  <c:v>22453032.101664994</c:v>
                </c:pt>
                <c:pt idx="35">
                  <c:v>21877177.617643356</c:v>
                </c:pt>
                <c:pt idx="36">
                  <c:v>24803705.481199235</c:v>
                </c:pt>
                <c:pt idx="37">
                  <c:v>22396655.364286963</c:v>
                </c:pt>
                <c:pt idx="38">
                  <c:v>28249922.825939324</c:v>
                </c:pt>
                <c:pt idx="39">
                  <c:v>30785747.52749294</c:v>
                </c:pt>
                <c:pt idx="40">
                  <c:v>28746934.569964916</c:v>
                </c:pt>
                <c:pt idx="41">
                  <c:v>29226619.759844407</c:v>
                </c:pt>
                <c:pt idx="42">
                  <c:v>25140057.772660587</c:v>
                </c:pt>
                <c:pt idx="43">
                  <c:v>27717178.784448985</c:v>
                </c:pt>
                <c:pt idx="44">
                  <c:v>35532160.605854481</c:v>
                </c:pt>
                <c:pt idx="45">
                  <c:v>42012661.341872096</c:v>
                </c:pt>
                <c:pt idx="46">
                  <c:v>34982138.380544886</c:v>
                </c:pt>
                <c:pt idx="47">
                  <c:v>43362602.10802047</c:v>
                </c:pt>
                <c:pt idx="48">
                  <c:v>49649377.340631478</c:v>
                </c:pt>
                <c:pt idx="49">
                  <c:v>43814426.906586617</c:v>
                </c:pt>
                <c:pt idx="50">
                  <c:v>40995064.712619647</c:v>
                </c:pt>
                <c:pt idx="51">
                  <c:v>35430385.803245723</c:v>
                </c:pt>
                <c:pt idx="52">
                  <c:v>27292263.3740623</c:v>
                </c:pt>
                <c:pt idx="53">
                  <c:v>25844286.879748687</c:v>
                </c:pt>
                <c:pt idx="54">
                  <c:v>26955107.381037671</c:v>
                </c:pt>
                <c:pt idx="55">
                  <c:v>25868257.107429434</c:v>
                </c:pt>
                <c:pt idx="56">
                  <c:v>25325266.846952096</c:v>
                </c:pt>
                <c:pt idx="57">
                  <c:v>26999751.485683918</c:v>
                </c:pt>
                <c:pt idx="58">
                  <c:v>31285284.282036953</c:v>
                </c:pt>
                <c:pt idx="59">
                  <c:v>32627542.1454712</c:v>
                </c:pt>
                <c:pt idx="60">
                  <c:v>32979968.04710171</c:v>
                </c:pt>
                <c:pt idx="61">
                  <c:v>33969681.956450865</c:v>
                </c:pt>
                <c:pt idx="62">
                  <c:v>34397477.297200695</c:v>
                </c:pt>
                <c:pt idx="63">
                  <c:v>32971000.89126803</c:v>
                </c:pt>
                <c:pt idx="64">
                  <c:v>33752967.999338403</c:v>
                </c:pt>
                <c:pt idx="65">
                  <c:v>34157462.6380032</c:v>
                </c:pt>
                <c:pt idx="66">
                  <c:v>28648662.598809171</c:v>
                </c:pt>
                <c:pt idx="67">
                  <c:v>27041058.256613862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57E-9544-A780-2A1CF5B17ACE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Analysis'!$B$82:$BQ$82</c:f>
              <c:numCache>
                <c:formatCode>"$"#,##0.00</c:formatCode>
                <c:ptCount val="68"/>
                <c:pt idx="0">
                  <c:v>1500000</c:v>
                </c:pt>
                <c:pt idx="1">
                  <c:v>1786999.0246720868</c:v>
                </c:pt>
                <c:pt idx="2">
                  <c:v>1953543.2786490216</c:v>
                </c:pt>
                <c:pt idx="3">
                  <c:v>2570159.0853532669</c:v>
                </c:pt>
                <c:pt idx="4">
                  <c:v>2724757.4614830273</c:v>
                </c:pt>
                <c:pt idx="5">
                  <c:v>2881115.4889251627</c:v>
                </c:pt>
                <c:pt idx="6">
                  <c:v>3078184.3658342869</c:v>
                </c:pt>
                <c:pt idx="7">
                  <c:v>3672584.8274324755</c:v>
                </c:pt>
                <c:pt idx="8">
                  <c:v>3611885.2656188491</c:v>
                </c:pt>
                <c:pt idx="9">
                  <c:v>3594700.1089396849</c:v>
                </c:pt>
                <c:pt idx="10">
                  <c:v>4219996.5324202646</c:v>
                </c:pt>
                <c:pt idx="11">
                  <c:v>4299393.488414878</c:v>
                </c:pt>
                <c:pt idx="12">
                  <c:v>4549229.9594436567</c:v>
                </c:pt>
                <c:pt idx="13">
                  <c:v>4852849.0359151466</c:v>
                </c:pt>
                <c:pt idx="14">
                  <c:v>5651159.6283758683</c:v>
                </c:pt>
                <c:pt idx="15">
                  <c:v>5055492.9555409998</c:v>
                </c:pt>
                <c:pt idx="16">
                  <c:v>5147284.5073089488</c:v>
                </c:pt>
                <c:pt idx="17">
                  <c:v>5537859.6604382163</c:v>
                </c:pt>
                <c:pt idx="18">
                  <c:v>5616701.5182283921</c:v>
                </c:pt>
                <c:pt idx="19">
                  <c:v>5327151.9232326029</c:v>
                </c:pt>
                <c:pt idx="20">
                  <c:v>6096085.3967993306</c:v>
                </c:pt>
                <c:pt idx="21">
                  <c:v>6404152.4456694731</c:v>
                </c:pt>
                <c:pt idx="22">
                  <c:v>6354008.4402719354</c:v>
                </c:pt>
                <c:pt idx="23">
                  <c:v>6012161.3039122801</c:v>
                </c:pt>
                <c:pt idx="24">
                  <c:v>6769464.9977675034</c:v>
                </c:pt>
                <c:pt idx="25">
                  <c:v>6907956.3423109269</c:v>
                </c:pt>
                <c:pt idx="26">
                  <c:v>7464005.9758071546</c:v>
                </c:pt>
                <c:pt idx="27">
                  <c:v>7283225.7756927703</c:v>
                </c:pt>
                <c:pt idx="28">
                  <c:v>7762737.3041040841</c:v>
                </c:pt>
                <c:pt idx="29">
                  <c:v>8287700.1254911451</c:v>
                </c:pt>
                <c:pt idx="30">
                  <c:v>9979672.8468472008</c:v>
                </c:pt>
                <c:pt idx="31">
                  <c:v>12104471.332999222</c:v>
                </c:pt>
                <c:pt idx="32">
                  <c:v>13928555.278939253</c:v>
                </c:pt>
                <c:pt idx="33">
                  <c:v>13861447.370133638</c:v>
                </c:pt>
                <c:pt idx="34">
                  <c:v>16042054.307577288</c:v>
                </c:pt>
                <c:pt idx="35">
                  <c:v>16833326.015738703</c:v>
                </c:pt>
                <c:pt idx="36">
                  <c:v>18100629.982915666</c:v>
                </c:pt>
                <c:pt idx="37">
                  <c:v>20621733.014114928</c:v>
                </c:pt>
                <c:pt idx="38">
                  <c:v>19983151.521806274</c:v>
                </c:pt>
                <c:pt idx="39">
                  <c:v>20138108.802503318</c:v>
                </c:pt>
                <c:pt idx="40">
                  <c:v>19272003.831564792</c:v>
                </c:pt>
                <c:pt idx="41">
                  <c:v>20305710.050167374</c:v>
                </c:pt>
                <c:pt idx="42">
                  <c:v>20353417.496193241</c:v>
                </c:pt>
                <c:pt idx="43">
                  <c:v>19615926.499206062</c:v>
                </c:pt>
                <c:pt idx="44">
                  <c:v>22328453.590417933</c:v>
                </c:pt>
                <c:pt idx="45">
                  <c:v>23532442.463127784</c:v>
                </c:pt>
                <c:pt idx="46">
                  <c:v>26136822.976332266</c:v>
                </c:pt>
                <c:pt idx="47">
                  <c:v>25209204.661793154</c:v>
                </c:pt>
                <c:pt idx="48">
                  <c:v>26043279.516874172</c:v>
                </c:pt>
                <c:pt idx="49">
                  <c:v>26989979.294231266</c:v>
                </c:pt>
                <c:pt idx="50">
                  <c:v>26016515.066912875</c:v>
                </c:pt>
                <c:pt idx="51">
                  <c:v>25075443.587555658</c:v>
                </c:pt>
                <c:pt idx="52">
                  <c:v>20728764.595261559</c:v>
                </c:pt>
                <c:pt idx="53">
                  <c:v>23429065.564916566</c:v>
                </c:pt>
                <c:pt idx="54">
                  <c:v>22018740.55144567</c:v>
                </c:pt>
                <c:pt idx="55">
                  <c:v>19842976.725467302</c:v>
                </c:pt>
                <c:pt idx="56">
                  <c:v>18799597.96966837</c:v>
                </c:pt>
                <c:pt idx="57">
                  <c:v>16846959.204266354</c:v>
                </c:pt>
                <c:pt idx="58">
                  <c:v>15360951.25750277</c:v>
                </c:pt>
                <c:pt idx="59">
                  <c:v>16371869.425024038</c:v>
                </c:pt>
                <c:pt idx="60">
                  <c:v>18696476.961800467</c:v>
                </c:pt>
                <c:pt idx="61">
                  <c:v>20284420.357893296</c:v>
                </c:pt>
                <c:pt idx="62">
                  <c:v>19030332.271286406</c:v>
                </c:pt>
                <c:pt idx="63">
                  <c:v>18971066.941273816</c:v>
                </c:pt>
                <c:pt idx="64">
                  <c:v>16340974.263144629</c:v>
                </c:pt>
                <c:pt idx="65">
                  <c:v>17251760.744928718</c:v>
                </c:pt>
                <c:pt idx="66">
                  <c:v>18751072.167622119</c:v>
                </c:pt>
                <c:pt idx="67">
                  <c:v>19121851.993883751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57E-9544-A780-2A1CF5B17ACE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Analysis'!$B$83:$BQ$83</c:f>
              <c:numCache>
                <c:formatCode>"$"#,##0.00</c:formatCode>
                <c:ptCount val="68"/>
                <c:pt idx="0">
                  <c:v>1500000</c:v>
                </c:pt>
                <c:pt idx="1">
                  <c:v>1637343.670926387</c:v>
                </c:pt>
                <c:pt idx="2">
                  <c:v>1927560.4954150598</c:v>
                </c:pt>
                <c:pt idx="3">
                  <c:v>1790609.8079693632</c:v>
                </c:pt>
                <c:pt idx="4">
                  <c:v>1853851.4736749285</c:v>
                </c:pt>
                <c:pt idx="5">
                  <c:v>1989956.7468601221</c:v>
                </c:pt>
                <c:pt idx="6">
                  <c:v>1812950.3492333756</c:v>
                </c:pt>
                <c:pt idx="7">
                  <c:v>1752329.9445798236</c:v>
                </c:pt>
                <c:pt idx="8">
                  <c:v>2247445.3864708939</c:v>
                </c:pt>
                <c:pt idx="9">
                  <c:v>2553520.9924953501</c:v>
                </c:pt>
                <c:pt idx="10">
                  <c:v>2885407.1670769332</c:v>
                </c:pt>
                <c:pt idx="11">
                  <c:v>3225008.9779206882</c:v>
                </c:pt>
                <c:pt idx="12">
                  <c:v>3305195.949503832</c:v>
                </c:pt>
                <c:pt idx="13">
                  <c:v>3166480.9615212907</c:v>
                </c:pt>
                <c:pt idx="14">
                  <c:v>3240594.1013239613</c:v>
                </c:pt>
                <c:pt idx="15">
                  <c:v>3224908.6501015215</c:v>
                </c:pt>
                <c:pt idx="16">
                  <c:v>3104130.7791823037</c:v>
                </c:pt>
                <c:pt idx="17">
                  <c:v>3651634.2367631989</c:v>
                </c:pt>
                <c:pt idx="18">
                  <c:v>4320134.2748074513</c:v>
                </c:pt>
                <c:pt idx="19">
                  <c:v>4089861.9462833125</c:v>
                </c:pt>
                <c:pt idx="20">
                  <c:v>4559791.2851632806</c:v>
                </c:pt>
                <c:pt idx="21">
                  <c:v>5739202.1737532774</c:v>
                </c:pt>
                <c:pt idx="22">
                  <c:v>6416348.2602375466</c:v>
                </c:pt>
                <c:pt idx="23">
                  <c:v>7895774.9461852917</c:v>
                </c:pt>
                <c:pt idx="24">
                  <c:v>8557968.5021545626</c:v>
                </c:pt>
                <c:pt idx="25">
                  <c:v>9545052.258513419</c:v>
                </c:pt>
                <c:pt idx="26">
                  <c:v>10501681.645253316</c:v>
                </c:pt>
                <c:pt idx="27">
                  <c:v>10246862.70363953</c:v>
                </c:pt>
                <c:pt idx="28">
                  <c:v>12302116.595906977</c:v>
                </c:pt>
                <c:pt idx="29">
                  <c:v>13971012.109698158</c:v>
                </c:pt>
                <c:pt idx="30">
                  <c:v>15223669.229846472</c:v>
                </c:pt>
                <c:pt idx="31">
                  <c:v>17344628.221372154</c:v>
                </c:pt>
                <c:pt idx="32">
                  <c:v>20227190.055452343</c:v>
                </c:pt>
                <c:pt idx="33">
                  <c:v>19881002.291330572</c:v>
                </c:pt>
                <c:pt idx="34">
                  <c:v>19767614.112905309</c:v>
                </c:pt>
                <c:pt idx="35">
                  <c:v>20318144.32305257</c:v>
                </c:pt>
                <c:pt idx="36">
                  <c:v>20424852.019894343</c:v>
                </c:pt>
                <c:pt idx="37">
                  <c:v>20797148.549098402</c:v>
                </c:pt>
                <c:pt idx="38">
                  <c:v>22002945.469124362</c:v>
                </c:pt>
                <c:pt idx="39">
                  <c:v>24564044.543641418</c:v>
                </c:pt>
                <c:pt idx="40">
                  <c:v>28573624.401976876</c:v>
                </c:pt>
                <c:pt idx="41">
                  <c:v>32658468.017076544</c:v>
                </c:pt>
                <c:pt idx="42">
                  <c:v>27647253.408709358</c:v>
                </c:pt>
                <c:pt idx="43">
                  <c:v>24913155.482820705</c:v>
                </c:pt>
                <c:pt idx="44">
                  <c:v>24773392.05184184</c:v>
                </c:pt>
                <c:pt idx="45">
                  <c:v>23415180.779593825</c:v>
                </c:pt>
                <c:pt idx="46">
                  <c:v>24714506.205588751</c:v>
                </c:pt>
                <c:pt idx="47">
                  <c:v>24198647.465768538</c:v>
                </c:pt>
                <c:pt idx="48">
                  <c:v>25750379.044771366</c:v>
                </c:pt>
                <c:pt idx="49">
                  <c:v>24315142.204117674</c:v>
                </c:pt>
                <c:pt idx="50">
                  <c:v>25831108.961841069</c:v>
                </c:pt>
                <c:pt idx="51">
                  <c:v>24667473.519377716</c:v>
                </c:pt>
                <c:pt idx="52">
                  <c:v>25045183.393278379</c:v>
                </c:pt>
                <c:pt idx="53">
                  <c:v>26652536.554240033</c:v>
                </c:pt>
                <c:pt idx="54">
                  <c:v>28071128.924999628</c:v>
                </c:pt>
                <c:pt idx="55">
                  <c:v>37596864.175138138</c:v>
                </c:pt>
                <c:pt idx="56">
                  <c:v>38907538.39752496</c:v>
                </c:pt>
                <c:pt idx="57">
                  <c:v>36204839.219690099</c:v>
                </c:pt>
                <c:pt idx="58">
                  <c:v>38675400.957887761</c:v>
                </c:pt>
                <c:pt idx="59">
                  <c:v>36923046.342554353</c:v>
                </c:pt>
                <c:pt idx="60">
                  <c:v>42942769.07718724</c:v>
                </c:pt>
                <c:pt idx="61">
                  <c:v>45072594.620947257</c:v>
                </c:pt>
                <c:pt idx="62">
                  <c:v>49969305.389781952</c:v>
                </c:pt>
                <c:pt idx="63">
                  <c:v>49520176.146276131</c:v>
                </c:pt>
                <c:pt idx="64">
                  <c:v>53687999.416448794</c:v>
                </c:pt>
                <c:pt idx="65">
                  <c:v>56807496.924652621</c:v>
                </c:pt>
                <c:pt idx="66">
                  <c:v>70252551.537856996</c:v>
                </c:pt>
                <c:pt idx="67">
                  <c:v>84314485.767188653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57E-9544-A780-2A1CF5B17ACE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Analysis'!$B$84:$BQ$84</c:f>
              <c:numCache>
                <c:formatCode>"$"#,##0.00</c:formatCode>
                <c:ptCount val="68"/>
                <c:pt idx="0">
                  <c:v>1500000</c:v>
                </c:pt>
                <c:pt idx="1">
                  <c:v>1448161.9089487258</c:v>
                </c:pt>
                <c:pt idx="2">
                  <c:v>1742834.322231879</c:v>
                </c:pt>
                <c:pt idx="3">
                  <c:v>1830452.0208491043</c:v>
                </c:pt>
                <c:pt idx="4">
                  <c:v>2011604.1183607504</c:v>
                </c:pt>
                <c:pt idx="5">
                  <c:v>2304104.2858293331</c:v>
                </c:pt>
                <c:pt idx="6">
                  <c:v>2549658.5009929151</c:v>
                </c:pt>
                <c:pt idx="7">
                  <c:v>2263845.7439879258</c:v>
                </c:pt>
                <c:pt idx="8">
                  <c:v>2207558.4019223433</c:v>
                </c:pt>
                <c:pt idx="9">
                  <c:v>1991159.1370290087</c:v>
                </c:pt>
                <c:pt idx="10">
                  <c:v>2275863.3837523703</c:v>
                </c:pt>
                <c:pt idx="11">
                  <c:v>2360116.4876909205</c:v>
                </c:pt>
                <c:pt idx="12">
                  <c:v>2125874.5479484815</c:v>
                </c:pt>
                <c:pt idx="13">
                  <c:v>2398009.0227650064</c:v>
                </c:pt>
                <c:pt idx="14">
                  <c:v>2686937.9355111551</c:v>
                </c:pt>
                <c:pt idx="15">
                  <c:v>3091222.2641926548</c:v>
                </c:pt>
                <c:pt idx="16">
                  <c:v>3138583.6479178895</c:v>
                </c:pt>
                <c:pt idx="17">
                  <c:v>3099776.8835412627</c:v>
                </c:pt>
                <c:pt idx="18">
                  <c:v>2970686.1764955195</c:v>
                </c:pt>
                <c:pt idx="19">
                  <c:v>3039114.8958862871</c:v>
                </c:pt>
                <c:pt idx="20">
                  <c:v>3101728.3292099028</c:v>
                </c:pt>
                <c:pt idx="21">
                  <c:v>2831059.6791729</c:v>
                </c:pt>
                <c:pt idx="22">
                  <c:v>2820907.5155315246</c:v>
                </c:pt>
                <c:pt idx="23">
                  <c:v>3024393.7282359623</c:v>
                </c:pt>
                <c:pt idx="24">
                  <c:v>3634971.5259584957</c:v>
                </c:pt>
                <c:pt idx="25">
                  <c:v>4066506.2325910446</c:v>
                </c:pt>
                <c:pt idx="26">
                  <c:v>4654003.8526739711</c:v>
                </c:pt>
                <c:pt idx="27">
                  <c:v>4362659.5397178316</c:v>
                </c:pt>
                <c:pt idx="28">
                  <c:v>5126007.7260166891</c:v>
                </c:pt>
                <c:pt idx="29">
                  <c:v>5151591.6007682849</c:v>
                </c:pt>
                <c:pt idx="30">
                  <c:v>5818456.7851040447</c:v>
                </c:pt>
                <c:pt idx="31">
                  <c:v>6908375.7398669394</c:v>
                </c:pt>
                <c:pt idx="32">
                  <c:v>7967363.7237863978</c:v>
                </c:pt>
                <c:pt idx="33">
                  <c:v>9263044.9724949598</c:v>
                </c:pt>
                <c:pt idx="34">
                  <c:v>10642939.113558672</c:v>
                </c:pt>
                <c:pt idx="35">
                  <c:v>12644097.057941912</c:v>
                </c:pt>
                <c:pt idx="36">
                  <c:v>12052723.874453597</c:v>
                </c:pt>
                <c:pt idx="37">
                  <c:v>13375808.760279568</c:v>
                </c:pt>
                <c:pt idx="38">
                  <c:v>12461226.253132382</c:v>
                </c:pt>
                <c:pt idx="39">
                  <c:v>13978047.005555231</c:v>
                </c:pt>
                <c:pt idx="40">
                  <c:v>13676023.905106569</c:v>
                </c:pt>
                <c:pt idx="41">
                  <c:v>13408894.911772303</c:v>
                </c:pt>
                <c:pt idx="42">
                  <c:v>14697679.001011878</c:v>
                </c:pt>
                <c:pt idx="43">
                  <c:v>13907204.35064937</c:v>
                </c:pt>
                <c:pt idx="44">
                  <c:v>15195334.943810109</c:v>
                </c:pt>
                <c:pt idx="45">
                  <c:v>17745668.309737589</c:v>
                </c:pt>
                <c:pt idx="46">
                  <c:v>17475257.346447088</c:v>
                </c:pt>
                <c:pt idx="47">
                  <c:v>18447526.454315189</c:v>
                </c:pt>
                <c:pt idx="48">
                  <c:v>16819133.503485527</c:v>
                </c:pt>
                <c:pt idx="49">
                  <c:v>17005871.989286736</c:v>
                </c:pt>
                <c:pt idx="50">
                  <c:v>15820259.095615182</c:v>
                </c:pt>
                <c:pt idx="51">
                  <c:v>16760493.077472957</c:v>
                </c:pt>
                <c:pt idx="52">
                  <c:v>16277955.779715702</c:v>
                </c:pt>
                <c:pt idx="53">
                  <c:v>15815268.839480607</c:v>
                </c:pt>
                <c:pt idx="54">
                  <c:v>14815945.702196468</c:v>
                </c:pt>
                <c:pt idx="55">
                  <c:v>15528167.624428537</c:v>
                </c:pt>
                <c:pt idx="56">
                  <c:v>14713340.274729243</c:v>
                </c:pt>
                <c:pt idx="57">
                  <c:v>14945441.490377532</c:v>
                </c:pt>
                <c:pt idx="58">
                  <c:v>14811113.935578227</c:v>
                </c:pt>
                <c:pt idx="59">
                  <c:v>15864390.886028823</c:v>
                </c:pt>
                <c:pt idx="60">
                  <c:v>13602101.074795663</c:v>
                </c:pt>
                <c:pt idx="61">
                  <c:v>13566223.012824664</c:v>
                </c:pt>
                <c:pt idx="62">
                  <c:v>11348879.242781889</c:v>
                </c:pt>
                <c:pt idx="63">
                  <c:v>13404467.699909775</c:v>
                </c:pt>
                <c:pt idx="64">
                  <c:v>12505850.299079273</c:v>
                </c:pt>
                <c:pt idx="65">
                  <c:v>12858216.084419137</c:v>
                </c:pt>
                <c:pt idx="66">
                  <c:v>13764264.476466805</c:v>
                </c:pt>
                <c:pt idx="67">
                  <c:v>14643695.717148546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57E-9544-A780-2A1CF5B17ACE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Analysis'!$B$85:$BQ$85</c:f>
              <c:numCache>
                <c:formatCode>"$"#,##0.00</c:formatCode>
                <c:ptCount val="68"/>
                <c:pt idx="0">
                  <c:v>1500000</c:v>
                </c:pt>
                <c:pt idx="1">
                  <c:v>1330041.4903425281</c:v>
                </c:pt>
                <c:pt idx="2">
                  <c:v>1422997.2255683737</c:v>
                </c:pt>
                <c:pt idx="3">
                  <c:v>1741233.9073612839</c:v>
                </c:pt>
                <c:pt idx="4">
                  <c:v>1832664.080702543</c:v>
                </c:pt>
                <c:pt idx="5">
                  <c:v>2155827.4976195483</c:v>
                </c:pt>
                <c:pt idx="6">
                  <c:v>2290943.5039148489</c:v>
                </c:pt>
                <c:pt idx="7">
                  <c:v>2458057.4108396103</c:v>
                </c:pt>
                <c:pt idx="8">
                  <c:v>2582779.3239288381</c:v>
                </c:pt>
                <c:pt idx="9">
                  <c:v>2733057.3257256029</c:v>
                </c:pt>
                <c:pt idx="10">
                  <c:v>2969381.3296175618</c:v>
                </c:pt>
                <c:pt idx="11">
                  <c:v>3406268.7312584226</c:v>
                </c:pt>
                <c:pt idx="12">
                  <c:v>3370015.4782082648</c:v>
                </c:pt>
                <c:pt idx="13">
                  <c:v>3847156.720942433</c:v>
                </c:pt>
                <c:pt idx="14">
                  <c:v>4286206.6965917954</c:v>
                </c:pt>
                <c:pt idx="15">
                  <c:v>4650733.5378176486</c:v>
                </c:pt>
                <c:pt idx="16">
                  <c:v>4678907.7475159913</c:v>
                </c:pt>
                <c:pt idx="17">
                  <c:v>4894487.7454974763</c:v>
                </c:pt>
                <c:pt idx="18">
                  <c:v>4504054.0323178619</c:v>
                </c:pt>
                <c:pt idx="19">
                  <c:v>4745018.2275067484</c:v>
                </c:pt>
                <c:pt idx="20">
                  <c:v>5604462.2106666137</c:v>
                </c:pt>
                <c:pt idx="21">
                  <c:v>5955655.6427308889</c:v>
                </c:pt>
                <c:pt idx="22">
                  <c:v>6820496.2471938403</c:v>
                </c:pt>
                <c:pt idx="23">
                  <c:v>7020052.2486035032</c:v>
                </c:pt>
                <c:pt idx="24">
                  <c:v>6482750.7981245536</c:v>
                </c:pt>
                <c:pt idx="25">
                  <c:v>7277756.7731835488</c:v>
                </c:pt>
                <c:pt idx="26">
                  <c:v>8755476.6916647349</c:v>
                </c:pt>
                <c:pt idx="27">
                  <c:v>11740160.277124656</c:v>
                </c:pt>
                <c:pt idx="28">
                  <c:v>14780760.632498773</c:v>
                </c:pt>
                <c:pt idx="29">
                  <c:v>16779148.133324083</c:v>
                </c:pt>
                <c:pt idx="30">
                  <c:v>17648623.493893612</c:v>
                </c:pt>
                <c:pt idx="31">
                  <c:v>17136851.512389023</c:v>
                </c:pt>
                <c:pt idx="32">
                  <c:v>18697209.745136846</c:v>
                </c:pt>
                <c:pt idx="33">
                  <c:v>22003005.345481213</c:v>
                </c:pt>
                <c:pt idx="34">
                  <c:v>24498634.473171446</c:v>
                </c:pt>
                <c:pt idx="35">
                  <c:v>29668908.210465293</c:v>
                </c:pt>
                <c:pt idx="36">
                  <c:v>39889656.088962764</c:v>
                </c:pt>
                <c:pt idx="37">
                  <c:v>45342651.012202196</c:v>
                </c:pt>
                <c:pt idx="38">
                  <c:v>53753000.067186832</c:v>
                </c:pt>
                <c:pt idx="39">
                  <c:v>63855050.388044521</c:v>
                </c:pt>
                <c:pt idx="40">
                  <c:v>64283129.996402979</c:v>
                </c:pt>
                <c:pt idx="41">
                  <c:v>73368275.409986749</c:v>
                </c:pt>
                <c:pt idx="42">
                  <c:v>64603248.150856405</c:v>
                </c:pt>
                <c:pt idx="43">
                  <c:v>65812203.675894134</c:v>
                </c:pt>
                <c:pt idx="44">
                  <c:v>59315122.1217115</c:v>
                </c:pt>
                <c:pt idx="45">
                  <c:v>71825730.236649558</c:v>
                </c:pt>
                <c:pt idx="46">
                  <c:v>79409694.546130553</c:v>
                </c:pt>
                <c:pt idx="47">
                  <c:v>85756641.500609696</c:v>
                </c:pt>
                <c:pt idx="48">
                  <c:v>82324179.287012681</c:v>
                </c:pt>
                <c:pt idx="49">
                  <c:v>103980744.77959111</c:v>
                </c:pt>
                <c:pt idx="50">
                  <c:v>97274052.676806554</c:v>
                </c:pt>
                <c:pt idx="51">
                  <c:v>107678036.33950949</c:v>
                </c:pt>
                <c:pt idx="52">
                  <c:v>126557305.63133152</c:v>
                </c:pt>
                <c:pt idx="53">
                  <c:v>152334316.60561055</c:v>
                </c:pt>
                <c:pt idx="54">
                  <c:v>137767364.59043589</c:v>
                </c:pt>
                <c:pt idx="55">
                  <c:v>169387491.4429054</c:v>
                </c:pt>
                <c:pt idx="56">
                  <c:v>202733812.14283395</c:v>
                </c:pt>
                <c:pt idx="57">
                  <c:v>217822366.97255877</c:v>
                </c:pt>
                <c:pt idx="58">
                  <c:v>234167422.45054361</c:v>
                </c:pt>
                <c:pt idx="59">
                  <c:v>240605387.75798893</c:v>
                </c:pt>
                <c:pt idx="60">
                  <c:v>245627227.06897062</c:v>
                </c:pt>
                <c:pt idx="61">
                  <c:v>236270360.3737722</c:v>
                </c:pt>
                <c:pt idx="62">
                  <c:v>276331066.80033928</c:v>
                </c:pt>
                <c:pt idx="63">
                  <c:v>325101346.56465358</c:v>
                </c:pt>
                <c:pt idx="64">
                  <c:v>374665613.23414034</c:v>
                </c:pt>
                <c:pt idx="65">
                  <c:v>433158947.00582391</c:v>
                </c:pt>
                <c:pt idx="66">
                  <c:v>457516732.68417513</c:v>
                </c:pt>
                <c:pt idx="67">
                  <c:v>344763027.13365728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57E-9544-A780-2A1CF5B17ACE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Analysis'!$B$86:$BQ$86</c:f>
              <c:numCache>
                <c:formatCode>"$"#,##0.00</c:formatCode>
                <c:ptCount val="68"/>
                <c:pt idx="0">
                  <c:v>1500000</c:v>
                </c:pt>
                <c:pt idx="1">
                  <c:v>1716480.4748497966</c:v>
                </c:pt>
                <c:pt idx="2">
                  <c:v>1839386.4530923662</c:v>
                </c:pt>
                <c:pt idx="3">
                  <c:v>1929243.7164906755</c:v>
                </c:pt>
                <c:pt idx="4">
                  <c:v>1640485.9101669814</c:v>
                </c:pt>
                <c:pt idx="5">
                  <c:v>2077273.1976823767</c:v>
                </c:pt>
                <c:pt idx="6">
                  <c:v>2183563.5837279372</c:v>
                </c:pt>
                <c:pt idx="7">
                  <c:v>2149490.0224383501</c:v>
                </c:pt>
                <c:pt idx="8">
                  <c:v>2317027.9284046106</c:v>
                </c:pt>
                <c:pt idx="9">
                  <c:v>2532119.7259488031</c:v>
                </c:pt>
                <c:pt idx="10">
                  <c:v>2870846.1197061371</c:v>
                </c:pt>
                <c:pt idx="11">
                  <c:v>3232645.9936137856</c:v>
                </c:pt>
                <c:pt idx="12">
                  <c:v>2860141.3209263682</c:v>
                </c:pt>
                <c:pt idx="13">
                  <c:v>3187594.3602597364</c:v>
                </c:pt>
                <c:pt idx="14">
                  <c:v>3259583.8921849262</c:v>
                </c:pt>
                <c:pt idx="15">
                  <c:v>3880789.2911853879</c:v>
                </c:pt>
                <c:pt idx="16">
                  <c:v>4418252.6720312368</c:v>
                </c:pt>
                <c:pt idx="17">
                  <c:v>4211639.1534832567</c:v>
                </c:pt>
                <c:pt idx="18">
                  <c:v>4628637.4823314268</c:v>
                </c:pt>
                <c:pt idx="19">
                  <c:v>4704064.9339087596</c:v>
                </c:pt>
                <c:pt idx="20">
                  <c:v>5582804.2931831358</c:v>
                </c:pt>
                <c:pt idx="21">
                  <c:v>5262131.664735632</c:v>
                </c:pt>
                <c:pt idx="22">
                  <c:v>5628373.1187603548</c:v>
                </c:pt>
                <c:pt idx="23">
                  <c:v>6132369.0342318825</c:v>
                </c:pt>
                <c:pt idx="24">
                  <c:v>6329401.0617753332</c:v>
                </c:pt>
                <c:pt idx="25">
                  <c:v>6447775.0113957794</c:v>
                </c:pt>
                <c:pt idx="26">
                  <c:v>7072851.4592623217</c:v>
                </c:pt>
                <c:pt idx="27">
                  <c:v>6947082.1404462242</c:v>
                </c:pt>
                <c:pt idx="28">
                  <c:v>7065389.5302705709</c:v>
                </c:pt>
                <c:pt idx="29">
                  <c:v>8866501.5883426201</c:v>
                </c:pt>
                <c:pt idx="30">
                  <c:v>9428216.9841630887</c:v>
                </c:pt>
                <c:pt idx="31">
                  <c:v>10308794.650305469</c:v>
                </c:pt>
                <c:pt idx="32">
                  <c:v>12355251.671224792</c:v>
                </c:pt>
                <c:pt idx="33">
                  <c:v>13259424.371548969</c:v>
                </c:pt>
                <c:pt idx="34">
                  <c:v>15909581.141229371</c:v>
                </c:pt>
                <c:pt idx="35">
                  <c:v>16424938.276041899</c:v>
                </c:pt>
                <c:pt idx="36">
                  <c:v>19162898.388154268</c:v>
                </c:pt>
                <c:pt idx="37">
                  <c:v>20727047.527700529</c:v>
                </c:pt>
                <c:pt idx="38">
                  <c:v>21819999.954889957</c:v>
                </c:pt>
                <c:pt idx="39">
                  <c:v>19301358.801023588</c:v>
                </c:pt>
                <c:pt idx="40">
                  <c:v>21437290.78704467</c:v>
                </c:pt>
                <c:pt idx="41">
                  <c:v>23620444.644893106</c:v>
                </c:pt>
                <c:pt idx="42">
                  <c:v>23620075.580043171</c:v>
                </c:pt>
                <c:pt idx="43">
                  <c:v>25318019.419987053</c:v>
                </c:pt>
                <c:pt idx="44">
                  <c:v>24388216.523053568</c:v>
                </c:pt>
                <c:pt idx="45">
                  <c:v>25103114.448049117</c:v>
                </c:pt>
                <c:pt idx="46">
                  <c:v>22475715.238928501</c:v>
                </c:pt>
                <c:pt idx="47">
                  <c:v>26346261.949621286</c:v>
                </c:pt>
                <c:pt idx="48">
                  <c:v>27557730.445770483</c:v>
                </c:pt>
                <c:pt idx="49">
                  <c:v>30176891.427219674</c:v>
                </c:pt>
                <c:pt idx="50">
                  <c:v>30703597.822187897</c:v>
                </c:pt>
                <c:pt idx="51">
                  <c:v>29300514.145452149</c:v>
                </c:pt>
                <c:pt idx="52">
                  <c:v>31926233.577392202</c:v>
                </c:pt>
                <c:pt idx="53">
                  <c:v>30794267.285608329</c:v>
                </c:pt>
                <c:pt idx="54">
                  <c:v>29067063.968207508</c:v>
                </c:pt>
                <c:pt idx="55">
                  <c:v>31105661.878094912</c:v>
                </c:pt>
                <c:pt idx="56">
                  <c:v>27424701.77532623</c:v>
                </c:pt>
                <c:pt idx="57">
                  <c:v>23853842.556756385</c:v>
                </c:pt>
                <c:pt idx="58">
                  <c:v>22018249.559953764</c:v>
                </c:pt>
                <c:pt idx="59">
                  <c:v>20101646.456074249</c:v>
                </c:pt>
                <c:pt idx="60">
                  <c:v>18022790.644466508</c:v>
                </c:pt>
                <c:pt idx="61">
                  <c:v>17564684.591159742</c:v>
                </c:pt>
                <c:pt idx="62">
                  <c:v>15572054.042052835</c:v>
                </c:pt>
                <c:pt idx="63">
                  <c:v>14877531.225210197</c:v>
                </c:pt>
                <c:pt idx="64">
                  <c:v>13445823.34680249</c:v>
                </c:pt>
                <c:pt idx="65">
                  <c:v>11651857.318790261</c:v>
                </c:pt>
                <c:pt idx="66">
                  <c:v>10149082.864315761</c:v>
                </c:pt>
                <c:pt idx="67">
                  <c:v>9827094.9836989921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7E-9544-A780-2A1CF5B17ACE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Analysis'!$B$87:$BQ$87</c:f>
              <c:numCache>
                <c:formatCode>"$"#,##0.00</c:formatCode>
                <c:ptCount val="68"/>
                <c:pt idx="0">
                  <c:v>1500000</c:v>
                </c:pt>
                <c:pt idx="1">
                  <c:v>1793616.6772542391</c:v>
                </c:pt>
                <c:pt idx="2">
                  <c:v>1921330.5860623566</c:v>
                </c:pt>
                <c:pt idx="3">
                  <c:v>2304300.9872557931</c:v>
                </c:pt>
                <c:pt idx="4">
                  <c:v>2459230.1007528454</c:v>
                </c:pt>
                <c:pt idx="5">
                  <c:v>2481623.3563856501</c:v>
                </c:pt>
                <c:pt idx="6">
                  <c:v>2677249.9393751952</c:v>
                </c:pt>
                <c:pt idx="7">
                  <c:v>2826522.6195120024</c:v>
                </c:pt>
                <c:pt idx="8">
                  <c:v>2691492.3127853847</c:v>
                </c:pt>
                <c:pt idx="9">
                  <c:v>2748780.5705135041</c:v>
                </c:pt>
                <c:pt idx="10">
                  <c:v>3539508.5381829455</c:v>
                </c:pt>
                <c:pt idx="11">
                  <c:v>4435984.8486272329</c:v>
                </c:pt>
                <c:pt idx="12">
                  <c:v>5103772.0456422698</c:v>
                </c:pt>
                <c:pt idx="13">
                  <c:v>5421224.1486170916</c:v>
                </c:pt>
                <c:pt idx="14">
                  <c:v>6078804.5145130362</c:v>
                </c:pt>
                <c:pt idx="15">
                  <c:v>6665515.2501815734</c:v>
                </c:pt>
                <c:pt idx="16">
                  <c:v>7365828.4919537976</c:v>
                </c:pt>
                <c:pt idx="17">
                  <c:v>7357947.1544150943</c:v>
                </c:pt>
                <c:pt idx="18">
                  <c:v>8833062.805014817</c:v>
                </c:pt>
                <c:pt idx="19">
                  <c:v>8929220.9352745488</c:v>
                </c:pt>
                <c:pt idx="20">
                  <c:v>10426892.609498877</c:v>
                </c:pt>
                <c:pt idx="21">
                  <c:v>12387993.334406406</c:v>
                </c:pt>
                <c:pt idx="22">
                  <c:v>11907937.381149618</c:v>
                </c:pt>
                <c:pt idx="23">
                  <c:v>12109622.688316779</c:v>
                </c:pt>
                <c:pt idx="24">
                  <c:v>11696761.831035303</c:v>
                </c:pt>
                <c:pt idx="25">
                  <c:v>11260150.555917602</c:v>
                </c:pt>
                <c:pt idx="26">
                  <c:v>10018897.673279557</c:v>
                </c:pt>
                <c:pt idx="27">
                  <c:v>11246131.078514492</c:v>
                </c:pt>
                <c:pt idx="28">
                  <c:v>11782271.940261986</c:v>
                </c:pt>
                <c:pt idx="29">
                  <c:v>10864706.898376424</c:v>
                </c:pt>
                <c:pt idx="30">
                  <c:v>10783071.914323732</c:v>
                </c:pt>
                <c:pt idx="31">
                  <c:v>11937433.776829485</c:v>
                </c:pt>
                <c:pt idx="32">
                  <c:v>15051992.811111493</c:v>
                </c:pt>
                <c:pt idx="33">
                  <c:v>14577354.467530997</c:v>
                </c:pt>
                <c:pt idx="34">
                  <c:v>14900936.03762785</c:v>
                </c:pt>
                <c:pt idx="35">
                  <c:v>14259418.897938313</c:v>
                </c:pt>
                <c:pt idx="36">
                  <c:v>14916509.27683082</c:v>
                </c:pt>
                <c:pt idx="37">
                  <c:v>16999179.111761443</c:v>
                </c:pt>
                <c:pt idx="38">
                  <c:v>18861824.913161989</c:v>
                </c:pt>
                <c:pt idx="39">
                  <c:v>21259405.63511274</c:v>
                </c:pt>
                <c:pt idx="40">
                  <c:v>22949134.135095637</c:v>
                </c:pt>
                <c:pt idx="41">
                  <c:v>25824555.711338852</c:v>
                </c:pt>
                <c:pt idx="42">
                  <c:v>27844878.975043721</c:v>
                </c:pt>
                <c:pt idx="43">
                  <c:v>26851120.522566162</c:v>
                </c:pt>
                <c:pt idx="44">
                  <c:v>31130032.245152429</c:v>
                </c:pt>
                <c:pt idx="45">
                  <c:v>33097030.429799866</c:v>
                </c:pt>
                <c:pt idx="46">
                  <c:v>33448660.068908937</c:v>
                </c:pt>
                <c:pt idx="47">
                  <c:v>29173249.144906465</c:v>
                </c:pt>
                <c:pt idx="48">
                  <c:v>28678631.409663778</c:v>
                </c:pt>
                <c:pt idx="49">
                  <c:v>32089745.611748766</c:v>
                </c:pt>
                <c:pt idx="50">
                  <c:v>33994335.169793539</c:v>
                </c:pt>
                <c:pt idx="51">
                  <c:v>33522321.311412223</c:v>
                </c:pt>
                <c:pt idx="52">
                  <c:v>36265271.045230038</c:v>
                </c:pt>
                <c:pt idx="53">
                  <c:v>48128623.837967731</c:v>
                </c:pt>
                <c:pt idx="54">
                  <c:v>50431665.694355913</c:v>
                </c:pt>
                <c:pt idx="55">
                  <c:v>53813873.364083782</c:v>
                </c:pt>
                <c:pt idx="56">
                  <c:v>51866070.411798671</c:v>
                </c:pt>
                <c:pt idx="57">
                  <c:v>47451698.912941344</c:v>
                </c:pt>
                <c:pt idx="58">
                  <c:v>51569783.094535701</c:v>
                </c:pt>
                <c:pt idx="59">
                  <c:v>54828612.493591681</c:v>
                </c:pt>
                <c:pt idx="60">
                  <c:v>43390673.189623669</c:v>
                </c:pt>
                <c:pt idx="61">
                  <c:v>44041653.845693924</c:v>
                </c:pt>
                <c:pt idx="62">
                  <c:v>44693216.312839344</c:v>
                </c:pt>
                <c:pt idx="63">
                  <c:v>42449927.966572911</c:v>
                </c:pt>
                <c:pt idx="64">
                  <c:v>47549252.97021094</c:v>
                </c:pt>
                <c:pt idx="65">
                  <c:v>50808226.348959982</c:v>
                </c:pt>
                <c:pt idx="66">
                  <c:v>57323924.618844047</c:v>
                </c:pt>
                <c:pt idx="67">
                  <c:v>56639205.994576097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7E-9544-A780-2A1CF5B17ACE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Analysis'!$B$88:$BQ$88</c:f>
              <c:numCache>
                <c:formatCode>"$"#,##0.00</c:formatCode>
                <c:ptCount val="68"/>
                <c:pt idx="0">
                  <c:v>1500000</c:v>
                </c:pt>
                <c:pt idx="1">
                  <c:v>1493196.4962437595</c:v>
                </c:pt>
                <c:pt idx="2">
                  <c:v>1868724.4361555038</c:v>
                </c:pt>
                <c:pt idx="3">
                  <c:v>2139945.6463381913</c:v>
                </c:pt>
                <c:pt idx="4">
                  <c:v>2527443.3281201138</c:v>
                </c:pt>
                <c:pt idx="5">
                  <c:v>2907861.9875075701</c:v>
                </c:pt>
                <c:pt idx="6">
                  <c:v>3069125.1289523994</c:v>
                </c:pt>
                <c:pt idx="7">
                  <c:v>3144786.1450068294</c:v>
                </c:pt>
                <c:pt idx="8">
                  <c:v>2952838.2078237399</c:v>
                </c:pt>
                <c:pt idx="9">
                  <c:v>3198484.1135112746</c:v>
                </c:pt>
                <c:pt idx="10">
                  <c:v>3612978.5328512229</c:v>
                </c:pt>
                <c:pt idx="11">
                  <c:v>3971242.6197327855</c:v>
                </c:pt>
                <c:pt idx="12">
                  <c:v>4620247.7289749971</c:v>
                </c:pt>
                <c:pt idx="13">
                  <c:v>4929090.5998642361</c:v>
                </c:pt>
                <c:pt idx="14">
                  <c:v>4896986.4029408088</c:v>
                </c:pt>
                <c:pt idx="15">
                  <c:v>5826065.2533103498</c:v>
                </c:pt>
                <c:pt idx="16">
                  <c:v>5888189.0235693371</c:v>
                </c:pt>
                <c:pt idx="17">
                  <c:v>6296859.5649927035</c:v>
                </c:pt>
                <c:pt idx="18">
                  <c:v>6890108.6443237262</c:v>
                </c:pt>
                <c:pt idx="19">
                  <c:v>7538092.1551997513</c:v>
                </c:pt>
                <c:pt idx="20">
                  <c:v>8066539.3751860419</c:v>
                </c:pt>
                <c:pt idx="21">
                  <c:v>9097501.847997386</c:v>
                </c:pt>
                <c:pt idx="22">
                  <c:v>8867679.9898944683</c:v>
                </c:pt>
                <c:pt idx="23">
                  <c:v>10022787.072210213</c:v>
                </c:pt>
                <c:pt idx="24">
                  <c:v>11160581.740307016</c:v>
                </c:pt>
                <c:pt idx="25">
                  <c:v>11927906.242301347</c:v>
                </c:pt>
                <c:pt idx="26">
                  <c:v>12308797.717192784</c:v>
                </c:pt>
                <c:pt idx="27">
                  <c:v>12291300.520372331</c:v>
                </c:pt>
                <c:pt idx="28">
                  <c:v>12925473.35396052</c:v>
                </c:pt>
                <c:pt idx="29">
                  <c:v>13327783.675586071</c:v>
                </c:pt>
                <c:pt idx="30">
                  <c:v>14873275.887078281</c:v>
                </c:pt>
                <c:pt idx="31">
                  <c:v>17363508.471394945</c:v>
                </c:pt>
                <c:pt idx="32">
                  <c:v>15448981.264215034</c:v>
                </c:pt>
                <c:pt idx="33">
                  <c:v>16017480.791421555</c:v>
                </c:pt>
                <c:pt idx="34">
                  <c:v>16626507.67951037</c:v>
                </c:pt>
                <c:pt idx="35">
                  <c:v>13893678.295762157</c:v>
                </c:pt>
                <c:pt idx="36">
                  <c:v>14616740.415187543</c:v>
                </c:pt>
                <c:pt idx="37">
                  <c:v>14044403.045208069</c:v>
                </c:pt>
                <c:pt idx="38">
                  <c:v>15374502.099985838</c:v>
                </c:pt>
                <c:pt idx="39">
                  <c:v>13975674.736723414</c:v>
                </c:pt>
                <c:pt idx="40">
                  <c:v>14308771.98881286</c:v>
                </c:pt>
                <c:pt idx="41">
                  <c:v>13316973.954687688</c:v>
                </c:pt>
                <c:pt idx="42">
                  <c:v>14043937.041230418</c:v>
                </c:pt>
                <c:pt idx="43">
                  <c:v>12714657.465905298</c:v>
                </c:pt>
                <c:pt idx="44">
                  <c:v>12014650.882030534</c:v>
                </c:pt>
                <c:pt idx="45">
                  <c:v>13916908.199872119</c:v>
                </c:pt>
                <c:pt idx="46">
                  <c:v>12607472.498561554</c:v>
                </c:pt>
                <c:pt idx="47">
                  <c:v>12460961.26414551</c:v>
                </c:pt>
                <c:pt idx="48">
                  <c:v>10548523.532782909</c:v>
                </c:pt>
                <c:pt idx="49">
                  <c:v>10867904.096110493</c:v>
                </c:pt>
                <c:pt idx="50">
                  <c:v>12077656.398488542</c:v>
                </c:pt>
                <c:pt idx="51">
                  <c:v>11341595.403929783</c:v>
                </c:pt>
                <c:pt idx="52">
                  <c:v>11238345.91597878</c:v>
                </c:pt>
                <c:pt idx="53">
                  <c:v>10985413.508837484</c:v>
                </c:pt>
                <c:pt idx="54">
                  <c:v>12818884.451577114</c:v>
                </c:pt>
                <c:pt idx="55">
                  <c:v>15442221.432727283</c:v>
                </c:pt>
                <c:pt idx="56">
                  <c:v>14300952.785631757</c:v>
                </c:pt>
                <c:pt idx="57">
                  <c:v>13450270.074456709</c:v>
                </c:pt>
                <c:pt idx="58">
                  <c:v>8909327.6537978183</c:v>
                </c:pt>
                <c:pt idx="59">
                  <c:v>7776752.9191189231</c:v>
                </c:pt>
                <c:pt idx="60">
                  <c:v>7402407.2474118276</c:v>
                </c:pt>
                <c:pt idx="61">
                  <c:v>7047933.721894091</c:v>
                </c:pt>
                <c:pt idx="62">
                  <c:v>6645091.3182282308</c:v>
                </c:pt>
                <c:pt idx="63">
                  <c:v>5460196.3202723162</c:v>
                </c:pt>
                <c:pt idx="64">
                  <c:v>4703145.9141607611</c:v>
                </c:pt>
                <c:pt idx="65">
                  <c:v>3783141.2420304958</c:v>
                </c:pt>
                <c:pt idx="66">
                  <c:v>2533878.785316261</c:v>
                </c:pt>
                <c:pt idx="67">
                  <c:v>1357255.2470004575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57E-9544-A780-2A1CF5B17ACE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Analysis'!$B$89:$BQ$89</c:f>
              <c:numCache>
                <c:formatCode>"$"#,##0.00</c:formatCode>
                <c:ptCount val="68"/>
                <c:pt idx="0">
                  <c:v>1500000</c:v>
                </c:pt>
                <c:pt idx="1">
                  <c:v>1453735.3869279539</c:v>
                </c:pt>
                <c:pt idx="2">
                  <c:v>1648530.5290323235</c:v>
                </c:pt>
                <c:pt idx="3">
                  <c:v>1899940.0256542657</c:v>
                </c:pt>
                <c:pt idx="4">
                  <c:v>2009021.4916207578</c:v>
                </c:pt>
                <c:pt idx="5">
                  <c:v>1942722.2062587554</c:v>
                </c:pt>
                <c:pt idx="6">
                  <c:v>2021995.5943524924</c:v>
                </c:pt>
                <c:pt idx="7">
                  <c:v>2318677.6670106519</c:v>
                </c:pt>
                <c:pt idx="8">
                  <c:v>2682695.1854867595</c:v>
                </c:pt>
                <c:pt idx="9">
                  <c:v>2702414.4030801179</c:v>
                </c:pt>
                <c:pt idx="10">
                  <c:v>3102942.9656757824</c:v>
                </c:pt>
                <c:pt idx="11">
                  <c:v>3492223.9568518666</c:v>
                </c:pt>
                <c:pt idx="12">
                  <c:v>3598382.2705863202</c:v>
                </c:pt>
                <c:pt idx="13">
                  <c:v>4351240.937211643</c:v>
                </c:pt>
                <c:pt idx="14">
                  <c:v>4868839.2404887751</c:v>
                </c:pt>
                <c:pt idx="15">
                  <c:v>4898300.65935448</c:v>
                </c:pt>
                <c:pt idx="16">
                  <c:v>5525697.468117537</c:v>
                </c:pt>
                <c:pt idx="17">
                  <c:v>6727198.9896192113</c:v>
                </c:pt>
                <c:pt idx="18">
                  <c:v>6842808.0637658238</c:v>
                </c:pt>
                <c:pt idx="19">
                  <c:v>7133515.1937532695</c:v>
                </c:pt>
                <c:pt idx="20">
                  <c:v>6792881.3028051881</c:v>
                </c:pt>
                <c:pt idx="21">
                  <c:v>7786093.6801089523</c:v>
                </c:pt>
                <c:pt idx="22">
                  <c:v>8151852.5970014138</c:v>
                </c:pt>
                <c:pt idx="23">
                  <c:v>8889162.7348488905</c:v>
                </c:pt>
                <c:pt idx="24">
                  <c:v>9168789.0358334072</c:v>
                </c:pt>
                <c:pt idx="25">
                  <c:v>10381859.954203371</c:v>
                </c:pt>
                <c:pt idx="26">
                  <c:v>10857086.831000365</c:v>
                </c:pt>
                <c:pt idx="27">
                  <c:v>11605149.807786373</c:v>
                </c:pt>
                <c:pt idx="28">
                  <c:v>11885173.342650523</c:v>
                </c:pt>
                <c:pt idx="29">
                  <c:v>11459240.399794146</c:v>
                </c:pt>
                <c:pt idx="30">
                  <c:v>10926610.293672992</c:v>
                </c:pt>
                <c:pt idx="31">
                  <c:v>12156047.164285328</c:v>
                </c:pt>
                <c:pt idx="32">
                  <c:v>11813781.72844005</c:v>
                </c:pt>
                <c:pt idx="33">
                  <c:v>11522644.977394786</c:v>
                </c:pt>
                <c:pt idx="34">
                  <c:v>13374526.762236245</c:v>
                </c:pt>
                <c:pt idx="35">
                  <c:v>16809136.002044484</c:v>
                </c:pt>
                <c:pt idx="36">
                  <c:v>19062177.142835878</c:v>
                </c:pt>
                <c:pt idx="37">
                  <c:v>21605929.267235752</c:v>
                </c:pt>
                <c:pt idx="38">
                  <c:v>30014752.43431187</c:v>
                </c:pt>
                <c:pt idx="39">
                  <c:v>27148687.332055114</c:v>
                </c:pt>
                <c:pt idx="40">
                  <c:v>26279612.788776238</c:v>
                </c:pt>
                <c:pt idx="41">
                  <c:v>28122436.504091252</c:v>
                </c:pt>
                <c:pt idx="42">
                  <c:v>29310552.684665348</c:v>
                </c:pt>
                <c:pt idx="43">
                  <c:v>27059324.606794655</c:v>
                </c:pt>
                <c:pt idx="44">
                  <c:v>27953655.838689335</c:v>
                </c:pt>
                <c:pt idx="45">
                  <c:v>27950994.990459021</c:v>
                </c:pt>
                <c:pt idx="46">
                  <c:v>30028516.724793632</c:v>
                </c:pt>
                <c:pt idx="47">
                  <c:v>34902721.687541001</c:v>
                </c:pt>
                <c:pt idx="48">
                  <c:v>32211248.909874938</c:v>
                </c:pt>
                <c:pt idx="49">
                  <c:v>33114401.763659943</c:v>
                </c:pt>
                <c:pt idx="50">
                  <c:v>34665961.801561885</c:v>
                </c:pt>
                <c:pt idx="51">
                  <c:v>40002739.329344824</c:v>
                </c:pt>
                <c:pt idx="52">
                  <c:v>45371051.787032917</c:v>
                </c:pt>
                <c:pt idx="53">
                  <c:v>40711975.832942002</c:v>
                </c:pt>
                <c:pt idx="54">
                  <c:v>48121704.601684228</c:v>
                </c:pt>
                <c:pt idx="55">
                  <c:v>51378969.516393647</c:v>
                </c:pt>
                <c:pt idx="56">
                  <c:v>47503948.635022484</c:v>
                </c:pt>
                <c:pt idx="57">
                  <c:v>60817461.19356849</c:v>
                </c:pt>
                <c:pt idx="58">
                  <c:v>65546086.825324394</c:v>
                </c:pt>
                <c:pt idx="59">
                  <c:v>68782391.136558637</c:v>
                </c:pt>
                <c:pt idx="60">
                  <c:v>72538974.884791583</c:v>
                </c:pt>
                <c:pt idx="61">
                  <c:v>66304567.004108794</c:v>
                </c:pt>
                <c:pt idx="62">
                  <c:v>69184940.472481549</c:v>
                </c:pt>
                <c:pt idx="63">
                  <c:v>70721517.255881399</c:v>
                </c:pt>
                <c:pt idx="64">
                  <c:v>70006993.113880634</c:v>
                </c:pt>
                <c:pt idx="65">
                  <c:v>67824387.287517935</c:v>
                </c:pt>
                <c:pt idx="66">
                  <c:v>72469352.935272232</c:v>
                </c:pt>
                <c:pt idx="67">
                  <c:v>72100877.190493777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57E-9544-A780-2A1CF5B17ACE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Analysis'!$B$90:$BQ$90</c:f>
              <c:numCache>
                <c:formatCode>"$"#,##0.00</c:formatCode>
                <c:ptCount val="68"/>
                <c:pt idx="0">
                  <c:v>1500000</c:v>
                </c:pt>
                <c:pt idx="1">
                  <c:v>1425104.9129072784</c:v>
                </c:pt>
                <c:pt idx="2">
                  <c:v>1349326.456174111</c:v>
                </c:pt>
                <c:pt idx="3">
                  <c:v>1260039.6151323584</c:v>
                </c:pt>
                <c:pt idx="4">
                  <c:v>1370153.4902402482</c:v>
                </c:pt>
                <c:pt idx="5">
                  <c:v>1615366.57400734</c:v>
                </c:pt>
                <c:pt idx="6">
                  <c:v>1754725.6741149346</c:v>
                </c:pt>
                <c:pt idx="7">
                  <c:v>2087906.953218515</c:v>
                </c:pt>
                <c:pt idx="8">
                  <c:v>2047023.0742324826</c:v>
                </c:pt>
                <c:pt idx="9">
                  <c:v>2260411.9686444215</c:v>
                </c:pt>
                <c:pt idx="10">
                  <c:v>2749409.6956704748</c:v>
                </c:pt>
                <c:pt idx="11">
                  <c:v>3005702.716583319</c:v>
                </c:pt>
                <c:pt idx="12">
                  <c:v>3158251.4022378861</c:v>
                </c:pt>
                <c:pt idx="13">
                  <c:v>3177787.3842619481</c:v>
                </c:pt>
                <c:pt idx="14">
                  <c:v>3499000.0955461115</c:v>
                </c:pt>
                <c:pt idx="15">
                  <c:v>3201666.2362620821</c:v>
                </c:pt>
                <c:pt idx="16">
                  <c:v>3572465.4795719408</c:v>
                </c:pt>
                <c:pt idx="17">
                  <c:v>4249509.8630509479</c:v>
                </c:pt>
                <c:pt idx="18">
                  <c:v>4908336.577789329</c:v>
                </c:pt>
                <c:pt idx="19">
                  <c:v>5277040.5179763632</c:v>
                </c:pt>
                <c:pt idx="20">
                  <c:v>5334383.6218403112</c:v>
                </c:pt>
                <c:pt idx="21">
                  <c:v>6247655.6818119399</c:v>
                </c:pt>
                <c:pt idx="22">
                  <c:v>7597745.5591828842</c:v>
                </c:pt>
                <c:pt idx="23">
                  <c:v>6932478.3844098076</c:v>
                </c:pt>
                <c:pt idx="24">
                  <c:v>7998875.3550268663</c:v>
                </c:pt>
                <c:pt idx="25">
                  <c:v>7617146.6840115786</c:v>
                </c:pt>
                <c:pt idx="26">
                  <c:v>8038336.4722613674</c:v>
                </c:pt>
                <c:pt idx="27">
                  <c:v>7872041.5905185239</c:v>
                </c:pt>
                <c:pt idx="28">
                  <c:v>9254095.4401423652</c:v>
                </c:pt>
                <c:pt idx="29">
                  <c:v>10533410.21906868</c:v>
                </c:pt>
                <c:pt idx="30">
                  <c:v>11755788.607375769</c:v>
                </c:pt>
                <c:pt idx="31">
                  <c:v>11637337.806153778</c:v>
                </c:pt>
                <c:pt idx="32">
                  <c:v>14116463.733972654</c:v>
                </c:pt>
                <c:pt idx="33">
                  <c:v>13384477.933364291</c:v>
                </c:pt>
                <c:pt idx="34">
                  <c:v>13961105.520954542</c:v>
                </c:pt>
                <c:pt idx="35">
                  <c:v>14695240.095990356</c:v>
                </c:pt>
                <c:pt idx="36">
                  <c:v>16462862.064877281</c:v>
                </c:pt>
                <c:pt idx="37">
                  <c:v>19171850.409513701</c:v>
                </c:pt>
                <c:pt idx="38">
                  <c:v>18768984.826315265</c:v>
                </c:pt>
                <c:pt idx="39">
                  <c:v>19620439.053751417</c:v>
                </c:pt>
                <c:pt idx="40">
                  <c:v>20836024.870489415</c:v>
                </c:pt>
                <c:pt idx="41">
                  <c:v>23451272.812288843</c:v>
                </c:pt>
                <c:pt idx="42">
                  <c:v>24997350.68642712</c:v>
                </c:pt>
                <c:pt idx="43">
                  <c:v>25061741.718219258</c:v>
                </c:pt>
                <c:pt idx="44">
                  <c:v>27166458.223303989</c:v>
                </c:pt>
                <c:pt idx="45">
                  <c:v>32524029.475955352</c:v>
                </c:pt>
                <c:pt idx="46">
                  <c:v>27904960.304019477</c:v>
                </c:pt>
                <c:pt idx="47">
                  <c:v>28832128.591197204</c:v>
                </c:pt>
                <c:pt idx="48">
                  <c:v>27560330.853352286</c:v>
                </c:pt>
                <c:pt idx="49">
                  <c:v>28559420.235802982</c:v>
                </c:pt>
                <c:pt idx="50">
                  <c:v>31748672.327959105</c:v>
                </c:pt>
                <c:pt idx="51">
                  <c:v>30730188.48897092</c:v>
                </c:pt>
                <c:pt idx="52">
                  <c:v>28243266.339611456</c:v>
                </c:pt>
                <c:pt idx="53">
                  <c:v>31078413.798654579</c:v>
                </c:pt>
                <c:pt idx="54">
                  <c:v>30394230.986063253</c:v>
                </c:pt>
                <c:pt idx="55">
                  <c:v>25361745.421538532</c:v>
                </c:pt>
                <c:pt idx="56">
                  <c:v>27160596.583180521</c:v>
                </c:pt>
                <c:pt idx="57">
                  <c:v>33292618.49154396</c:v>
                </c:pt>
                <c:pt idx="58">
                  <c:v>32053941.513051283</c:v>
                </c:pt>
                <c:pt idx="59">
                  <c:v>34773111.972120032</c:v>
                </c:pt>
                <c:pt idx="60">
                  <c:v>36459345.91228009</c:v>
                </c:pt>
                <c:pt idx="61">
                  <c:v>37872668.309180856</c:v>
                </c:pt>
                <c:pt idx="62">
                  <c:v>38995590.090610877</c:v>
                </c:pt>
                <c:pt idx="63">
                  <c:v>41296638.849162921</c:v>
                </c:pt>
                <c:pt idx="64">
                  <c:v>47130425.534058504</c:v>
                </c:pt>
                <c:pt idx="65">
                  <c:v>53467564.437749453</c:v>
                </c:pt>
                <c:pt idx="66">
                  <c:v>50444446.729435548</c:v>
                </c:pt>
                <c:pt idx="67">
                  <c:v>54834375.537066318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57E-9544-A780-2A1CF5B17ACE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Analysis'!$B$91:$BQ$91</c:f>
              <c:numCache>
                <c:formatCode>"$"#,##0.00</c:formatCode>
                <c:ptCount val="68"/>
                <c:pt idx="0">
                  <c:v>1500000</c:v>
                </c:pt>
                <c:pt idx="1">
                  <c:v>1311290.147966654</c:v>
                </c:pt>
                <c:pt idx="2">
                  <c:v>1247105.0732387907</c:v>
                </c:pt>
                <c:pt idx="3">
                  <c:v>1282625.3278671899</c:v>
                </c:pt>
                <c:pt idx="4">
                  <c:v>1348227.6137131194</c:v>
                </c:pt>
                <c:pt idx="5">
                  <c:v>1450430.7984967672</c:v>
                </c:pt>
                <c:pt idx="6">
                  <c:v>1490802.9240784287</c:v>
                </c:pt>
                <c:pt idx="7">
                  <c:v>1555722.463450029</c:v>
                </c:pt>
                <c:pt idx="8">
                  <c:v>1401300.2421809735</c:v>
                </c:pt>
                <c:pt idx="9">
                  <c:v>1584549.9460792793</c:v>
                </c:pt>
                <c:pt idx="10">
                  <c:v>1259600.5782990132</c:v>
                </c:pt>
                <c:pt idx="11">
                  <c:v>1539883.682390054</c:v>
                </c:pt>
                <c:pt idx="12">
                  <c:v>1688548.5802813089</c:v>
                </c:pt>
                <c:pt idx="13">
                  <c:v>2030160.0722793315</c:v>
                </c:pt>
                <c:pt idx="14">
                  <c:v>1763216.9599993781</c:v>
                </c:pt>
                <c:pt idx="15">
                  <c:v>1807103.1996661425</c:v>
                </c:pt>
                <c:pt idx="16">
                  <c:v>2169528.8825479224</c:v>
                </c:pt>
                <c:pt idx="17">
                  <c:v>2407791.7753667757</c:v>
                </c:pt>
                <c:pt idx="18">
                  <c:v>2341888.5775652258</c:v>
                </c:pt>
                <c:pt idx="19">
                  <c:v>2180805.6886651376</c:v>
                </c:pt>
                <c:pt idx="20">
                  <c:v>2634502.8249047799</c:v>
                </c:pt>
                <c:pt idx="21">
                  <c:v>2918205.5391475223</c:v>
                </c:pt>
                <c:pt idx="22">
                  <c:v>2630279.9521060088</c:v>
                </c:pt>
                <c:pt idx="23">
                  <c:v>2479365.2139695422</c:v>
                </c:pt>
                <c:pt idx="24">
                  <c:v>2677376.7876646291</c:v>
                </c:pt>
                <c:pt idx="25">
                  <c:v>2825358.3292051726</c:v>
                </c:pt>
                <c:pt idx="26">
                  <c:v>2686563.2563884617</c:v>
                </c:pt>
                <c:pt idx="27">
                  <c:v>3016084.2367658806</c:v>
                </c:pt>
                <c:pt idx="28">
                  <c:v>3589544.5790768918</c:v>
                </c:pt>
                <c:pt idx="29">
                  <c:v>3561466.8901572032</c:v>
                </c:pt>
                <c:pt idx="30">
                  <c:v>4269327.1337527297</c:v>
                </c:pt>
                <c:pt idx="31">
                  <c:v>4924424.9308400154</c:v>
                </c:pt>
                <c:pt idx="32">
                  <c:v>4976163.9879991701</c:v>
                </c:pt>
                <c:pt idx="33">
                  <c:v>5413524.9065465722</c:v>
                </c:pt>
                <c:pt idx="34">
                  <c:v>6189484.7721117698</c:v>
                </c:pt>
                <c:pt idx="35">
                  <c:v>8207504.3392328778</c:v>
                </c:pt>
                <c:pt idx="36">
                  <c:v>7784641.0258183954</c:v>
                </c:pt>
                <c:pt idx="37">
                  <c:v>8622336.869328225</c:v>
                </c:pt>
                <c:pt idx="38">
                  <c:v>9780257.6277781166</c:v>
                </c:pt>
                <c:pt idx="39">
                  <c:v>10726799.24085011</c:v>
                </c:pt>
                <c:pt idx="40">
                  <c:v>10398413.455040786</c:v>
                </c:pt>
                <c:pt idx="41">
                  <c:v>11161500.494777258</c:v>
                </c:pt>
                <c:pt idx="42">
                  <c:v>12742928.482150864</c:v>
                </c:pt>
                <c:pt idx="43">
                  <c:v>13894177.327831568</c:v>
                </c:pt>
                <c:pt idx="44">
                  <c:v>15141440.974361124</c:v>
                </c:pt>
                <c:pt idx="45">
                  <c:v>14256773.517282771</c:v>
                </c:pt>
                <c:pt idx="46">
                  <c:v>14120294.203439195</c:v>
                </c:pt>
                <c:pt idx="47">
                  <c:v>11970165.610937322</c:v>
                </c:pt>
                <c:pt idx="48">
                  <c:v>12768229.088589817</c:v>
                </c:pt>
                <c:pt idx="49">
                  <c:v>12046286.262820775</c:v>
                </c:pt>
                <c:pt idx="50">
                  <c:v>11008682.871898951</c:v>
                </c:pt>
                <c:pt idx="51">
                  <c:v>10424581.095190626</c:v>
                </c:pt>
                <c:pt idx="52">
                  <c:v>10460427.514265889</c:v>
                </c:pt>
                <c:pt idx="53">
                  <c:v>11797147.059380416</c:v>
                </c:pt>
                <c:pt idx="54">
                  <c:v>10973162.376416333</c:v>
                </c:pt>
                <c:pt idx="55">
                  <c:v>12200776.707721544</c:v>
                </c:pt>
                <c:pt idx="56">
                  <c:v>12670799.489021009</c:v>
                </c:pt>
                <c:pt idx="57">
                  <c:v>13818466.730017617</c:v>
                </c:pt>
                <c:pt idx="58">
                  <c:v>11818257.29911202</c:v>
                </c:pt>
                <c:pt idx="59">
                  <c:v>10886770.865660768</c:v>
                </c:pt>
                <c:pt idx="60">
                  <c:v>10373518.603109539</c:v>
                </c:pt>
                <c:pt idx="61">
                  <c:v>11078718.109830759</c:v>
                </c:pt>
                <c:pt idx="62">
                  <c:v>10865391.658589644</c:v>
                </c:pt>
                <c:pt idx="63">
                  <c:v>11136826.844505219</c:v>
                </c:pt>
                <c:pt idx="64">
                  <c:v>10837351.881075773</c:v>
                </c:pt>
                <c:pt idx="65">
                  <c:v>10869674.812289748</c:v>
                </c:pt>
                <c:pt idx="66">
                  <c:v>10191078.847153004</c:v>
                </c:pt>
                <c:pt idx="67">
                  <c:v>8301396.2710774289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57E-9544-A780-2A1CF5B17ACE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Analysis'!$B$92:$BQ$92</c:f>
              <c:numCache>
                <c:formatCode>"$"#,##0.00</c:formatCode>
                <c:ptCount val="68"/>
                <c:pt idx="0">
                  <c:v>1500000</c:v>
                </c:pt>
                <c:pt idx="1">
                  <c:v>1613364.5789423743</c:v>
                </c:pt>
                <c:pt idx="2">
                  <c:v>1746642.1693692082</c:v>
                </c:pt>
                <c:pt idx="3">
                  <c:v>1776958.2407221519</c:v>
                </c:pt>
                <c:pt idx="4">
                  <c:v>2011943.7741549578</c:v>
                </c:pt>
                <c:pt idx="5">
                  <c:v>2189773.839535302</c:v>
                </c:pt>
                <c:pt idx="6">
                  <c:v>2558884.5796014103</c:v>
                </c:pt>
                <c:pt idx="7">
                  <c:v>2936816.6910540899</c:v>
                </c:pt>
                <c:pt idx="8">
                  <c:v>2743043.9007825083</c:v>
                </c:pt>
                <c:pt idx="9">
                  <c:v>3046947.2177049578</c:v>
                </c:pt>
                <c:pt idx="10">
                  <c:v>3222373.1299486123</c:v>
                </c:pt>
                <c:pt idx="11">
                  <c:v>3782546.4642917751</c:v>
                </c:pt>
                <c:pt idx="12">
                  <c:v>3733309.0282948469</c:v>
                </c:pt>
                <c:pt idx="13">
                  <c:v>3485079.0591093148</c:v>
                </c:pt>
                <c:pt idx="14">
                  <c:v>3610413.0665756203</c:v>
                </c:pt>
                <c:pt idx="15">
                  <c:v>4255674.4685660619</c:v>
                </c:pt>
                <c:pt idx="16">
                  <c:v>4750366.5232391488</c:v>
                </c:pt>
                <c:pt idx="17">
                  <c:v>3911096.6967334934</c:v>
                </c:pt>
                <c:pt idx="18">
                  <c:v>4027641.0176059185</c:v>
                </c:pt>
                <c:pt idx="19">
                  <c:v>4270947.7338962164</c:v>
                </c:pt>
                <c:pt idx="20">
                  <c:v>4470490.3057716498</c:v>
                </c:pt>
                <c:pt idx="21">
                  <c:v>3892715.1644428638</c:v>
                </c:pt>
                <c:pt idx="22">
                  <c:v>3692838.8168190154</c:v>
                </c:pt>
                <c:pt idx="23">
                  <c:v>3490379.6110949162</c:v>
                </c:pt>
                <c:pt idx="24">
                  <c:v>4126449.8620076193</c:v>
                </c:pt>
                <c:pt idx="25">
                  <c:v>3994447.3834245196</c:v>
                </c:pt>
                <c:pt idx="26">
                  <c:v>3648399.9486634429</c:v>
                </c:pt>
                <c:pt idx="27">
                  <c:v>4495674.722632166</c:v>
                </c:pt>
                <c:pt idx="28">
                  <c:v>6045921.756354372</c:v>
                </c:pt>
                <c:pt idx="29">
                  <c:v>6755189.3108446738</c:v>
                </c:pt>
                <c:pt idx="30">
                  <c:v>7745637.0877269842</c:v>
                </c:pt>
                <c:pt idx="31">
                  <c:v>7976397.9463117942</c:v>
                </c:pt>
                <c:pt idx="32">
                  <c:v>8677824.4822418392</c:v>
                </c:pt>
                <c:pt idx="33">
                  <c:v>8866831.7525835168</c:v>
                </c:pt>
                <c:pt idx="34">
                  <c:v>9243825.8672491089</c:v>
                </c:pt>
                <c:pt idx="35">
                  <c:v>10882407.732055619</c:v>
                </c:pt>
                <c:pt idx="36">
                  <c:v>11037437.693961168</c:v>
                </c:pt>
                <c:pt idx="37">
                  <c:v>11922115.924101671</c:v>
                </c:pt>
                <c:pt idx="38">
                  <c:v>11300238.232195219</c:v>
                </c:pt>
                <c:pt idx="39">
                  <c:v>11066265.77312074</c:v>
                </c:pt>
                <c:pt idx="40">
                  <c:v>11661695.282466119</c:v>
                </c:pt>
                <c:pt idx="41">
                  <c:v>10822479.278466417</c:v>
                </c:pt>
                <c:pt idx="42">
                  <c:v>11193376.125730859</c:v>
                </c:pt>
                <c:pt idx="43">
                  <c:v>13219286.109861368</c:v>
                </c:pt>
                <c:pt idx="44">
                  <c:v>15008118.890161991</c:v>
                </c:pt>
                <c:pt idx="45">
                  <c:v>16543516.669444414</c:v>
                </c:pt>
                <c:pt idx="46">
                  <c:v>15691550.654676231</c:v>
                </c:pt>
                <c:pt idx="47">
                  <c:v>13717925.227778457</c:v>
                </c:pt>
                <c:pt idx="48">
                  <c:v>14973337.836655391</c:v>
                </c:pt>
                <c:pt idx="49">
                  <c:v>13592385.22806499</c:v>
                </c:pt>
                <c:pt idx="50">
                  <c:v>11432681.708911069</c:v>
                </c:pt>
                <c:pt idx="51">
                  <c:v>11542597.540796557</c:v>
                </c:pt>
                <c:pt idx="52">
                  <c:v>11316432.250816766</c:v>
                </c:pt>
                <c:pt idx="53">
                  <c:v>10582405.388014378</c:v>
                </c:pt>
                <c:pt idx="54">
                  <c:v>10843098.10181642</c:v>
                </c:pt>
                <c:pt idx="55">
                  <c:v>9679499.2731594387</c:v>
                </c:pt>
                <c:pt idx="56">
                  <c:v>8746023.7313606851</c:v>
                </c:pt>
                <c:pt idx="57">
                  <c:v>7756432.4091590922</c:v>
                </c:pt>
                <c:pt idx="58">
                  <c:v>8068817.2893346492</c:v>
                </c:pt>
                <c:pt idx="59">
                  <c:v>7399724.8747717338</c:v>
                </c:pt>
                <c:pt idx="60">
                  <c:v>6656292.609109126</c:v>
                </c:pt>
                <c:pt idx="61">
                  <c:v>6347925.8974695997</c:v>
                </c:pt>
                <c:pt idx="62">
                  <c:v>5619562.7791201854</c:v>
                </c:pt>
                <c:pt idx="63">
                  <c:v>4875151.8994364254</c:v>
                </c:pt>
                <c:pt idx="64">
                  <c:v>3825018.4804123468</c:v>
                </c:pt>
                <c:pt idx="65">
                  <c:v>3159773.5317776874</c:v>
                </c:pt>
                <c:pt idx="66">
                  <c:v>2191783.3125014044</c:v>
                </c:pt>
                <c:pt idx="67">
                  <c:v>1294828.4310816498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57E-9544-A780-2A1CF5B17ACE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Analysis'!$B$93:$BQ$93</c:f>
              <c:numCache>
                <c:formatCode>"$"#,##0.00</c:formatCode>
                <c:ptCount val="68"/>
                <c:pt idx="0">
                  <c:v>1500000</c:v>
                </c:pt>
                <c:pt idx="1">
                  <c:v>1642374.9122759725</c:v>
                </c:pt>
                <c:pt idx="2">
                  <c:v>1779243.2792267252</c:v>
                </c:pt>
                <c:pt idx="3">
                  <c:v>1817606.9934609579</c:v>
                </c:pt>
                <c:pt idx="4">
                  <c:v>1995803.3392925856</c:v>
                </c:pt>
                <c:pt idx="5">
                  <c:v>2476931.1801152555</c:v>
                </c:pt>
                <c:pt idx="6">
                  <c:v>2777867.5764463888</c:v>
                </c:pt>
                <c:pt idx="7">
                  <c:v>2925937.2985630785</c:v>
                </c:pt>
                <c:pt idx="8">
                  <c:v>3160781.3446671069</c:v>
                </c:pt>
                <c:pt idx="9">
                  <c:v>3684192.1728133867</c:v>
                </c:pt>
                <c:pt idx="10">
                  <c:v>3535213.6750785392</c:v>
                </c:pt>
                <c:pt idx="11">
                  <c:v>4540659.5501863547</c:v>
                </c:pt>
                <c:pt idx="12">
                  <c:v>4596157.9420281323</c:v>
                </c:pt>
                <c:pt idx="13">
                  <c:v>5520599.7704296801</c:v>
                </c:pt>
                <c:pt idx="14">
                  <c:v>6966970.699438151</c:v>
                </c:pt>
                <c:pt idx="15">
                  <c:v>7235405.0527767483</c:v>
                </c:pt>
                <c:pt idx="16">
                  <c:v>7593785.0538585093</c:v>
                </c:pt>
                <c:pt idx="17">
                  <c:v>8064184.3663441949</c:v>
                </c:pt>
                <c:pt idx="18">
                  <c:v>8899343.982625952</c:v>
                </c:pt>
                <c:pt idx="19">
                  <c:v>10223328.729975129</c:v>
                </c:pt>
                <c:pt idx="20">
                  <c:v>10466711.411248017</c:v>
                </c:pt>
                <c:pt idx="21">
                  <c:v>11343356.507774934</c:v>
                </c:pt>
                <c:pt idx="22">
                  <c:v>12763734.780998264</c:v>
                </c:pt>
                <c:pt idx="23">
                  <c:v>15865350.387293734</c:v>
                </c:pt>
                <c:pt idx="24">
                  <c:v>18196467.346372154</c:v>
                </c:pt>
                <c:pt idx="25">
                  <c:v>19910451.228517231</c:v>
                </c:pt>
                <c:pt idx="26">
                  <c:v>23438931.987310704</c:v>
                </c:pt>
                <c:pt idx="27">
                  <c:v>25853695.86585078</c:v>
                </c:pt>
                <c:pt idx="28">
                  <c:v>28477758.936712928</c:v>
                </c:pt>
                <c:pt idx="29">
                  <c:v>28552343.850679647</c:v>
                </c:pt>
                <c:pt idx="30">
                  <c:v>35306003.416776262</c:v>
                </c:pt>
                <c:pt idx="31">
                  <c:v>33924780.135292009</c:v>
                </c:pt>
                <c:pt idx="32">
                  <c:v>41032963.807305045</c:v>
                </c:pt>
                <c:pt idx="33">
                  <c:v>40494719.078939401</c:v>
                </c:pt>
                <c:pt idx="34">
                  <c:v>47392991.001327552</c:v>
                </c:pt>
                <c:pt idx="35">
                  <c:v>48040001.892471418</c:v>
                </c:pt>
                <c:pt idx="36">
                  <c:v>48367751.930055901</c:v>
                </c:pt>
                <c:pt idx="37">
                  <c:v>50573390.111731894</c:v>
                </c:pt>
                <c:pt idx="38">
                  <c:v>56996488.657141462</c:v>
                </c:pt>
                <c:pt idx="39">
                  <c:v>55632277.122680485</c:v>
                </c:pt>
                <c:pt idx="40">
                  <c:v>59228214.582010105</c:v>
                </c:pt>
                <c:pt idx="41">
                  <c:v>63081820.924532488</c:v>
                </c:pt>
                <c:pt idx="42">
                  <c:v>61150028.306569912</c:v>
                </c:pt>
                <c:pt idx="43">
                  <c:v>66207713.837122977</c:v>
                </c:pt>
                <c:pt idx="44">
                  <c:v>70671971.199565187</c:v>
                </c:pt>
                <c:pt idx="45">
                  <c:v>80041492.891684204</c:v>
                </c:pt>
                <c:pt idx="46">
                  <c:v>88365143.618523389</c:v>
                </c:pt>
                <c:pt idx="47">
                  <c:v>95905875.806907386</c:v>
                </c:pt>
                <c:pt idx="48">
                  <c:v>99196505.010375232</c:v>
                </c:pt>
                <c:pt idx="49">
                  <c:v>107986431.26238984</c:v>
                </c:pt>
                <c:pt idx="50">
                  <c:v>100517256.54541348</c:v>
                </c:pt>
                <c:pt idx="51">
                  <c:v>115524349.45358282</c:v>
                </c:pt>
                <c:pt idx="52">
                  <c:v>125238647.93375087</c:v>
                </c:pt>
                <c:pt idx="53">
                  <c:v>146395629.31593302</c:v>
                </c:pt>
                <c:pt idx="54">
                  <c:v>158269489.59251493</c:v>
                </c:pt>
                <c:pt idx="55">
                  <c:v>152787902.61029074</c:v>
                </c:pt>
                <c:pt idx="56">
                  <c:v>144406344.48579013</c:v>
                </c:pt>
                <c:pt idx="57">
                  <c:v>144336594.84265283</c:v>
                </c:pt>
                <c:pt idx="58">
                  <c:v>183739170.92899212</c:v>
                </c:pt>
                <c:pt idx="59">
                  <c:v>218419117.9838061</c:v>
                </c:pt>
                <c:pt idx="60">
                  <c:v>212463256.66635975</c:v>
                </c:pt>
                <c:pt idx="61">
                  <c:v>211007248.44791222</c:v>
                </c:pt>
                <c:pt idx="62">
                  <c:v>190919586.15690687</c:v>
                </c:pt>
                <c:pt idx="63">
                  <c:v>214508000.31741574</c:v>
                </c:pt>
                <c:pt idx="64">
                  <c:v>218000497.36179659</c:v>
                </c:pt>
                <c:pt idx="65">
                  <c:v>261931630.99749237</c:v>
                </c:pt>
                <c:pt idx="66">
                  <c:v>277395581.22071648</c:v>
                </c:pt>
                <c:pt idx="67">
                  <c:v>308424702.81527519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57E-9544-A780-2A1CF5B17ACE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Analysis'!$B$94:$BQ$94</c:f>
              <c:numCache>
                <c:formatCode>"$"#,##0.00</c:formatCode>
                <c:ptCount val="68"/>
                <c:pt idx="0">
                  <c:v>1500000</c:v>
                </c:pt>
                <c:pt idx="1">
                  <c:v>1445677.570656152</c:v>
                </c:pt>
                <c:pt idx="2">
                  <c:v>1543966.9287987568</c:v>
                </c:pt>
                <c:pt idx="3">
                  <c:v>1529628.3822832583</c:v>
                </c:pt>
                <c:pt idx="4">
                  <c:v>1559761.7603277373</c:v>
                </c:pt>
                <c:pt idx="5">
                  <c:v>1504209.6220570267</c:v>
                </c:pt>
                <c:pt idx="6">
                  <c:v>1810245.8274161946</c:v>
                </c:pt>
                <c:pt idx="7">
                  <c:v>2246130.9993309202</c:v>
                </c:pt>
                <c:pt idx="8">
                  <c:v>2400236.8271595212</c:v>
                </c:pt>
                <c:pt idx="9">
                  <c:v>2593050.98566976</c:v>
                </c:pt>
                <c:pt idx="10">
                  <c:v>2603941.0395622239</c:v>
                </c:pt>
                <c:pt idx="11">
                  <c:v>2359499.66228549</c:v>
                </c:pt>
                <c:pt idx="12">
                  <c:v>2201627.6915791584</c:v>
                </c:pt>
                <c:pt idx="13">
                  <c:v>2279432.5226070816</c:v>
                </c:pt>
                <c:pt idx="14">
                  <c:v>2557502.7931611049</c:v>
                </c:pt>
                <c:pt idx="15">
                  <c:v>3253901.8839850603</c:v>
                </c:pt>
                <c:pt idx="16">
                  <c:v>3237587.901003744</c:v>
                </c:pt>
                <c:pt idx="17">
                  <c:v>3762313.0148114054</c:v>
                </c:pt>
                <c:pt idx="18">
                  <c:v>4150401.2677159901</c:v>
                </c:pt>
                <c:pt idx="19">
                  <c:v>4961771.4016600288</c:v>
                </c:pt>
                <c:pt idx="20">
                  <c:v>5201101.1179311574</c:v>
                </c:pt>
                <c:pt idx="21">
                  <c:v>4973386.4068769496</c:v>
                </c:pt>
                <c:pt idx="22">
                  <c:v>5275213.0559369018</c:v>
                </c:pt>
                <c:pt idx="23">
                  <c:v>5198190.8365648519</c:v>
                </c:pt>
                <c:pt idx="24">
                  <c:v>6040555.1400997583</c:v>
                </c:pt>
                <c:pt idx="25">
                  <c:v>6565290.2961584907</c:v>
                </c:pt>
                <c:pt idx="26">
                  <c:v>6861778.727090667</c:v>
                </c:pt>
                <c:pt idx="27">
                  <c:v>7256192.265320939</c:v>
                </c:pt>
                <c:pt idx="28">
                  <c:v>7530030.8746869778</c:v>
                </c:pt>
                <c:pt idx="29">
                  <c:v>6915401.1036031302</c:v>
                </c:pt>
                <c:pt idx="30">
                  <c:v>8361004.3961540069</c:v>
                </c:pt>
                <c:pt idx="31">
                  <c:v>10126861.652352599</c:v>
                </c:pt>
                <c:pt idx="32">
                  <c:v>11396542.235752283</c:v>
                </c:pt>
                <c:pt idx="33">
                  <c:v>11775897.000416717</c:v>
                </c:pt>
                <c:pt idx="34">
                  <c:v>14677200.636633584</c:v>
                </c:pt>
                <c:pt idx="35">
                  <c:v>16242215.343276599</c:v>
                </c:pt>
                <c:pt idx="36">
                  <c:v>19346610.902326792</c:v>
                </c:pt>
                <c:pt idx="37">
                  <c:v>20354044.432301607</c:v>
                </c:pt>
                <c:pt idx="38">
                  <c:v>22824334.330676507</c:v>
                </c:pt>
                <c:pt idx="39">
                  <c:v>23767832.854392137</c:v>
                </c:pt>
                <c:pt idx="40">
                  <c:v>25247702.85374805</c:v>
                </c:pt>
                <c:pt idx="41">
                  <c:v>28514899.008564267</c:v>
                </c:pt>
                <c:pt idx="42">
                  <c:v>29646647.340166796</c:v>
                </c:pt>
                <c:pt idx="43">
                  <c:v>35936337.743257374</c:v>
                </c:pt>
                <c:pt idx="44">
                  <c:v>36250960.340761997</c:v>
                </c:pt>
                <c:pt idx="45">
                  <c:v>40783844.928985916</c:v>
                </c:pt>
                <c:pt idx="46">
                  <c:v>46644892.915786482</c:v>
                </c:pt>
                <c:pt idx="47">
                  <c:v>55454796.400030315</c:v>
                </c:pt>
                <c:pt idx="48">
                  <c:v>60878734.733786061</c:v>
                </c:pt>
                <c:pt idx="49">
                  <c:v>69102787.127828151</c:v>
                </c:pt>
                <c:pt idx="50">
                  <c:v>72893477.717166454</c:v>
                </c:pt>
                <c:pt idx="51">
                  <c:v>72747802.68522203</c:v>
                </c:pt>
                <c:pt idx="52">
                  <c:v>67366842.483470649</c:v>
                </c:pt>
                <c:pt idx="53">
                  <c:v>71103128.300818026</c:v>
                </c:pt>
                <c:pt idx="54">
                  <c:v>73203917.789049998</c:v>
                </c:pt>
                <c:pt idx="55">
                  <c:v>60380293.166171804</c:v>
                </c:pt>
                <c:pt idx="56">
                  <c:v>65840511.344629541</c:v>
                </c:pt>
                <c:pt idx="57">
                  <c:v>66603706.69653853</c:v>
                </c:pt>
                <c:pt idx="58">
                  <c:v>66129468.203923784</c:v>
                </c:pt>
                <c:pt idx="59">
                  <c:v>67392228.59206903</c:v>
                </c:pt>
                <c:pt idx="60">
                  <c:v>68181452.954675898</c:v>
                </c:pt>
                <c:pt idx="61">
                  <c:v>71840632.622522086</c:v>
                </c:pt>
                <c:pt idx="62">
                  <c:v>72701676.490824059</c:v>
                </c:pt>
                <c:pt idx="63">
                  <c:v>69394835.906842455</c:v>
                </c:pt>
                <c:pt idx="64">
                  <c:v>64149010.652508907</c:v>
                </c:pt>
                <c:pt idx="65">
                  <c:v>65453761.982822783</c:v>
                </c:pt>
                <c:pt idx="66">
                  <c:v>69776340.729854599</c:v>
                </c:pt>
                <c:pt idx="67">
                  <c:v>78966435.608819351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57E-9544-A780-2A1CF5B17ACE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Analysis'!$B$95:$BQ$95</c:f>
              <c:numCache>
                <c:formatCode>"$"#,##0.00</c:formatCode>
                <c:ptCount val="68"/>
                <c:pt idx="0">
                  <c:v>1500000</c:v>
                </c:pt>
                <c:pt idx="1">
                  <c:v>1815950.8242372824</c:v>
                </c:pt>
                <c:pt idx="2">
                  <c:v>1841576.5209677459</c:v>
                </c:pt>
                <c:pt idx="3">
                  <c:v>2063073.6097903324</c:v>
                </c:pt>
                <c:pt idx="4">
                  <c:v>2084581.0282646392</c:v>
                </c:pt>
                <c:pt idx="5">
                  <c:v>2407569.5462332135</c:v>
                </c:pt>
                <c:pt idx="6">
                  <c:v>2755572.2559450553</c:v>
                </c:pt>
                <c:pt idx="7">
                  <c:v>2480940.339813326</c:v>
                </c:pt>
                <c:pt idx="8">
                  <c:v>2636915.5230192812</c:v>
                </c:pt>
                <c:pt idx="9">
                  <c:v>3084260.1122838929</c:v>
                </c:pt>
                <c:pt idx="10">
                  <c:v>2357870.2871518144</c:v>
                </c:pt>
                <c:pt idx="11">
                  <c:v>2298101.854944936</c:v>
                </c:pt>
                <c:pt idx="12">
                  <c:v>2537774.3144555972</c:v>
                </c:pt>
                <c:pt idx="13">
                  <c:v>3068289.3717759601</c:v>
                </c:pt>
                <c:pt idx="14">
                  <c:v>3028310.82677087</c:v>
                </c:pt>
                <c:pt idx="15">
                  <c:v>3060897.3550800122</c:v>
                </c:pt>
                <c:pt idx="16">
                  <c:v>3682806.2588842735</c:v>
                </c:pt>
                <c:pt idx="17">
                  <c:v>3624516.8708704431</c:v>
                </c:pt>
                <c:pt idx="18">
                  <c:v>3613200.4114732896</c:v>
                </c:pt>
                <c:pt idx="19">
                  <c:v>3955779.8041031542</c:v>
                </c:pt>
                <c:pt idx="20">
                  <c:v>4433606.9994709054</c:v>
                </c:pt>
                <c:pt idx="21">
                  <c:v>4984528.9249737337</c:v>
                </c:pt>
                <c:pt idx="22">
                  <c:v>5871031.494948348</c:v>
                </c:pt>
                <c:pt idx="23">
                  <c:v>7036856.726926229</c:v>
                </c:pt>
                <c:pt idx="24">
                  <c:v>6675640.702140714</c:v>
                </c:pt>
                <c:pt idx="25">
                  <c:v>7126585.7094521401</c:v>
                </c:pt>
                <c:pt idx="26">
                  <c:v>7717050.2480372544</c:v>
                </c:pt>
                <c:pt idx="27">
                  <c:v>8652741.7268249057</c:v>
                </c:pt>
                <c:pt idx="28">
                  <c:v>8048954.1199025884</c:v>
                </c:pt>
                <c:pt idx="29">
                  <c:v>8940400.7814739086</c:v>
                </c:pt>
                <c:pt idx="30">
                  <c:v>10422497.472308205</c:v>
                </c:pt>
                <c:pt idx="31">
                  <c:v>9248774.0987472516</c:v>
                </c:pt>
                <c:pt idx="32">
                  <c:v>10656945.575918356</c:v>
                </c:pt>
                <c:pt idx="33">
                  <c:v>12522790.332365723</c:v>
                </c:pt>
                <c:pt idx="34">
                  <c:v>13749782.48097882</c:v>
                </c:pt>
                <c:pt idx="35">
                  <c:v>13457636.41257428</c:v>
                </c:pt>
                <c:pt idx="36">
                  <c:v>12195602.726368077</c:v>
                </c:pt>
                <c:pt idx="37">
                  <c:v>12938506.369007494</c:v>
                </c:pt>
                <c:pt idx="38">
                  <c:v>14843248.636951974</c:v>
                </c:pt>
                <c:pt idx="39">
                  <c:v>15597991.112156603</c:v>
                </c:pt>
                <c:pt idx="40">
                  <c:v>15867713.36060315</c:v>
                </c:pt>
                <c:pt idx="41">
                  <c:v>15346573.65213117</c:v>
                </c:pt>
                <c:pt idx="42">
                  <c:v>17110483.252469424</c:v>
                </c:pt>
                <c:pt idx="43">
                  <c:v>15030697.658834603</c:v>
                </c:pt>
                <c:pt idx="44">
                  <c:v>16266619.427595837</c:v>
                </c:pt>
                <c:pt idx="45">
                  <c:v>15980683.407297004</c:v>
                </c:pt>
                <c:pt idx="46">
                  <c:v>17809623.717881218</c:v>
                </c:pt>
                <c:pt idx="47">
                  <c:v>17006770.356328979</c:v>
                </c:pt>
                <c:pt idx="48">
                  <c:v>19620958.43223086</c:v>
                </c:pt>
                <c:pt idx="49">
                  <c:v>21123605.836196154</c:v>
                </c:pt>
                <c:pt idx="50">
                  <c:v>18160451.554105546</c:v>
                </c:pt>
                <c:pt idx="51">
                  <c:v>17820112.276997138</c:v>
                </c:pt>
                <c:pt idx="52">
                  <c:v>18940169.700018976</c:v>
                </c:pt>
                <c:pt idx="53">
                  <c:v>17804583.527014885</c:v>
                </c:pt>
                <c:pt idx="54">
                  <c:v>20261705.036826733</c:v>
                </c:pt>
                <c:pt idx="55">
                  <c:v>22161427.056974601</c:v>
                </c:pt>
                <c:pt idx="56">
                  <c:v>22796574.900310352</c:v>
                </c:pt>
                <c:pt idx="57">
                  <c:v>19017502.360258792</c:v>
                </c:pt>
                <c:pt idx="58">
                  <c:v>20192400.656423081</c:v>
                </c:pt>
                <c:pt idx="59">
                  <c:v>24305720.20719156</c:v>
                </c:pt>
                <c:pt idx="60">
                  <c:v>24211092.506113004</c:v>
                </c:pt>
                <c:pt idx="61">
                  <c:v>23494193.066299573</c:v>
                </c:pt>
                <c:pt idx="62">
                  <c:v>29076882.06900901</c:v>
                </c:pt>
                <c:pt idx="63">
                  <c:v>24318623.608871255</c:v>
                </c:pt>
                <c:pt idx="64">
                  <c:v>25267145.455754817</c:v>
                </c:pt>
                <c:pt idx="65">
                  <c:v>22703885.058654174</c:v>
                </c:pt>
                <c:pt idx="66">
                  <c:v>21500006.64072632</c:v>
                </c:pt>
                <c:pt idx="67">
                  <c:v>23721039.615672272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57E-9544-A780-2A1CF5B17ACE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Analysis'!$B$96:$BQ$96</c:f>
              <c:numCache>
                <c:formatCode>"$"#,##0.00</c:formatCode>
                <c:ptCount val="68"/>
                <c:pt idx="0">
                  <c:v>1500000</c:v>
                </c:pt>
                <c:pt idx="1">
                  <c:v>1504370.8466682588</c:v>
                </c:pt>
                <c:pt idx="2">
                  <c:v>1715122.539001401</c:v>
                </c:pt>
                <c:pt idx="3">
                  <c:v>1638409.2449926184</c:v>
                </c:pt>
                <c:pt idx="4">
                  <c:v>1935592.4709516729</c:v>
                </c:pt>
                <c:pt idx="5">
                  <c:v>2366406.6974084559</c:v>
                </c:pt>
                <c:pt idx="6">
                  <c:v>3199619.6129747629</c:v>
                </c:pt>
                <c:pt idx="7">
                  <c:v>2910835.1883939938</c:v>
                </c:pt>
                <c:pt idx="8">
                  <c:v>3171602.0156114865</c:v>
                </c:pt>
                <c:pt idx="9">
                  <c:v>2856662.6939329752</c:v>
                </c:pt>
                <c:pt idx="10">
                  <c:v>3478531.340511621</c:v>
                </c:pt>
                <c:pt idx="11">
                  <c:v>3340841.7599057169</c:v>
                </c:pt>
                <c:pt idx="12">
                  <c:v>3625172.6363083217</c:v>
                </c:pt>
                <c:pt idx="13">
                  <c:v>3607853.0790204476</c:v>
                </c:pt>
                <c:pt idx="14">
                  <c:v>3205564.8799912902</c:v>
                </c:pt>
                <c:pt idx="15">
                  <c:v>3543867.3929266464</c:v>
                </c:pt>
                <c:pt idx="16">
                  <c:v>4451970.3585928641</c:v>
                </c:pt>
                <c:pt idx="17">
                  <c:v>4244037.6718729995</c:v>
                </c:pt>
                <c:pt idx="18">
                  <c:v>4851718.6889828946</c:v>
                </c:pt>
                <c:pt idx="19">
                  <c:v>5143428.764380835</c:v>
                </c:pt>
                <c:pt idx="20">
                  <c:v>5527805.6819110103</c:v>
                </c:pt>
                <c:pt idx="21">
                  <c:v>5366359.3720722878</c:v>
                </c:pt>
                <c:pt idx="22">
                  <c:v>5835323.7233946836</c:v>
                </c:pt>
                <c:pt idx="23">
                  <c:v>6746490.6142399386</c:v>
                </c:pt>
                <c:pt idx="24">
                  <c:v>7671689.1467332654</c:v>
                </c:pt>
                <c:pt idx="25">
                  <c:v>8219705.5944109783</c:v>
                </c:pt>
                <c:pt idx="26">
                  <c:v>8577087.39070623</c:v>
                </c:pt>
                <c:pt idx="27">
                  <c:v>10076546.345550545</c:v>
                </c:pt>
                <c:pt idx="28">
                  <c:v>12505024.908063253</c:v>
                </c:pt>
                <c:pt idx="29">
                  <c:v>12241871.478397388</c:v>
                </c:pt>
                <c:pt idx="30">
                  <c:v>14284629.835061574</c:v>
                </c:pt>
                <c:pt idx="31">
                  <c:v>14943714.722297916</c:v>
                </c:pt>
                <c:pt idx="32">
                  <c:v>15553416.073324628</c:v>
                </c:pt>
                <c:pt idx="33">
                  <c:v>15822214.811546963</c:v>
                </c:pt>
                <c:pt idx="34">
                  <c:v>15963886.673209338</c:v>
                </c:pt>
                <c:pt idx="35">
                  <c:v>17573891.580719486</c:v>
                </c:pt>
                <c:pt idx="36">
                  <c:v>21376919.293328501</c:v>
                </c:pt>
                <c:pt idx="37">
                  <c:v>25155926.347954113</c:v>
                </c:pt>
                <c:pt idx="38">
                  <c:v>25481353.424366441</c:v>
                </c:pt>
                <c:pt idx="39">
                  <c:v>27182056.377186965</c:v>
                </c:pt>
                <c:pt idx="40">
                  <c:v>23865881.118091881</c:v>
                </c:pt>
                <c:pt idx="41">
                  <c:v>25671133.768280171</c:v>
                </c:pt>
                <c:pt idx="42">
                  <c:v>23816034.791313749</c:v>
                </c:pt>
                <c:pt idx="43">
                  <c:v>22684241.27177868</c:v>
                </c:pt>
                <c:pt idx="44">
                  <c:v>20853343.343058679</c:v>
                </c:pt>
                <c:pt idx="45">
                  <c:v>25741378.824744321</c:v>
                </c:pt>
                <c:pt idx="46">
                  <c:v>29486666.581405457</c:v>
                </c:pt>
                <c:pt idx="47">
                  <c:v>32622664.336031474</c:v>
                </c:pt>
                <c:pt idx="48">
                  <c:v>41058006.569584176</c:v>
                </c:pt>
                <c:pt idx="49">
                  <c:v>45115952.435700238</c:v>
                </c:pt>
                <c:pt idx="50">
                  <c:v>47384714.23661451</c:v>
                </c:pt>
                <c:pt idx="51">
                  <c:v>46387324.077911966</c:v>
                </c:pt>
                <c:pt idx="52">
                  <c:v>54039338.559996307</c:v>
                </c:pt>
                <c:pt idx="53">
                  <c:v>60698938.996142268</c:v>
                </c:pt>
                <c:pt idx="54">
                  <c:v>56142816.782614805</c:v>
                </c:pt>
                <c:pt idx="55">
                  <c:v>76427577.975234225</c:v>
                </c:pt>
                <c:pt idx="56">
                  <c:v>74802505.727335632</c:v>
                </c:pt>
                <c:pt idx="57">
                  <c:v>80766938.451691687</c:v>
                </c:pt>
                <c:pt idx="58">
                  <c:v>88885828.949612588</c:v>
                </c:pt>
                <c:pt idx="59">
                  <c:v>87384637.155136451</c:v>
                </c:pt>
                <c:pt idx="60">
                  <c:v>103876367.15095785</c:v>
                </c:pt>
                <c:pt idx="61">
                  <c:v>101258970.27458675</c:v>
                </c:pt>
                <c:pt idx="62">
                  <c:v>113966706.60794897</c:v>
                </c:pt>
                <c:pt idx="63">
                  <c:v>120108193.67796002</c:v>
                </c:pt>
                <c:pt idx="64">
                  <c:v>129592139.24234571</c:v>
                </c:pt>
                <c:pt idx="65">
                  <c:v>126910676.79166746</c:v>
                </c:pt>
                <c:pt idx="66">
                  <c:v>140062864.89295557</c:v>
                </c:pt>
                <c:pt idx="67">
                  <c:v>181460559.42211041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57E-9544-A780-2A1CF5B17ACE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Analysis'!$B$97:$BQ$97</c:f>
              <c:numCache>
                <c:formatCode>"$"#,##0.00</c:formatCode>
                <c:ptCount val="68"/>
                <c:pt idx="0">
                  <c:v>1500000</c:v>
                </c:pt>
                <c:pt idx="1">
                  <c:v>1679588.5831275235</c:v>
                </c:pt>
                <c:pt idx="2">
                  <c:v>1760065.955363553</c:v>
                </c:pt>
                <c:pt idx="3">
                  <c:v>2025958.2655592801</c:v>
                </c:pt>
                <c:pt idx="4">
                  <c:v>2517864.7912803036</c:v>
                </c:pt>
                <c:pt idx="5">
                  <c:v>2542169.483342309</c:v>
                </c:pt>
                <c:pt idx="6">
                  <c:v>2113076.9754355834</c:v>
                </c:pt>
                <c:pt idx="7">
                  <c:v>2134165.3289043657</c:v>
                </c:pt>
                <c:pt idx="8">
                  <c:v>2036597.0388922233</c:v>
                </c:pt>
                <c:pt idx="9">
                  <c:v>2511779.3944802922</c:v>
                </c:pt>
                <c:pt idx="10">
                  <c:v>2853609.0840740809</c:v>
                </c:pt>
                <c:pt idx="11">
                  <c:v>3283353.9555682028</c:v>
                </c:pt>
                <c:pt idx="12">
                  <c:v>3200509.967057649</c:v>
                </c:pt>
                <c:pt idx="13">
                  <c:v>3339980.0283410717</c:v>
                </c:pt>
                <c:pt idx="14">
                  <c:v>3698804.6827447442</c:v>
                </c:pt>
                <c:pt idx="15">
                  <c:v>3861801.211914897</c:v>
                </c:pt>
                <c:pt idx="16">
                  <c:v>4403180.9458468165</c:v>
                </c:pt>
                <c:pt idx="17">
                  <c:v>4536525.9895721544</c:v>
                </c:pt>
                <c:pt idx="18">
                  <c:v>5087342.963654168</c:v>
                </c:pt>
                <c:pt idx="19">
                  <c:v>5352171.0409670491</c:v>
                </c:pt>
                <c:pt idx="20">
                  <c:v>5047692.1982832514</c:v>
                </c:pt>
                <c:pt idx="21">
                  <c:v>5546007.4903055364</c:v>
                </c:pt>
                <c:pt idx="22">
                  <c:v>5874082.2609316725</c:v>
                </c:pt>
                <c:pt idx="23">
                  <c:v>6758576.6943606436</c:v>
                </c:pt>
                <c:pt idx="24">
                  <c:v>8010746.7884255638</c:v>
                </c:pt>
                <c:pt idx="25">
                  <c:v>8771709.5510921218</c:v>
                </c:pt>
                <c:pt idx="26">
                  <c:v>10518003.745792327</c:v>
                </c:pt>
                <c:pt idx="27">
                  <c:v>10107346.346349295</c:v>
                </c:pt>
                <c:pt idx="28">
                  <c:v>9586162.4037605505</c:v>
                </c:pt>
                <c:pt idx="29">
                  <c:v>12105526.689418631</c:v>
                </c:pt>
                <c:pt idx="30">
                  <c:v>13185849.675680995</c:v>
                </c:pt>
                <c:pt idx="31">
                  <c:v>14697123.229475409</c:v>
                </c:pt>
                <c:pt idx="32">
                  <c:v>17421288.293171011</c:v>
                </c:pt>
                <c:pt idx="33">
                  <c:v>15811994.101258632</c:v>
                </c:pt>
                <c:pt idx="34">
                  <c:v>16169135.832494838</c:v>
                </c:pt>
                <c:pt idx="35">
                  <c:v>16142819.758463331</c:v>
                </c:pt>
                <c:pt idx="36">
                  <c:v>17951092.425872512</c:v>
                </c:pt>
                <c:pt idx="37">
                  <c:v>17853117.608559079</c:v>
                </c:pt>
                <c:pt idx="38">
                  <c:v>19260386.143696915</c:v>
                </c:pt>
                <c:pt idx="39">
                  <c:v>21444567.436567854</c:v>
                </c:pt>
                <c:pt idx="40">
                  <c:v>22179337.44936391</c:v>
                </c:pt>
                <c:pt idx="41">
                  <c:v>25375246.095684148</c:v>
                </c:pt>
                <c:pt idx="42">
                  <c:v>26430576.885950141</c:v>
                </c:pt>
                <c:pt idx="43">
                  <c:v>28560610.22883388</c:v>
                </c:pt>
                <c:pt idx="44">
                  <c:v>29679187.298789386</c:v>
                </c:pt>
                <c:pt idx="45">
                  <c:v>29977977.983254556</c:v>
                </c:pt>
                <c:pt idx="46">
                  <c:v>30779001.612317305</c:v>
                </c:pt>
                <c:pt idx="47">
                  <c:v>34167939.737369232</c:v>
                </c:pt>
                <c:pt idx="48">
                  <c:v>34485287.7358483</c:v>
                </c:pt>
                <c:pt idx="49">
                  <c:v>32585987.563442655</c:v>
                </c:pt>
                <c:pt idx="50">
                  <c:v>33936967.247685537</c:v>
                </c:pt>
                <c:pt idx="51">
                  <c:v>37243007.71877034</c:v>
                </c:pt>
                <c:pt idx="52">
                  <c:v>34292048.165099606</c:v>
                </c:pt>
                <c:pt idx="53">
                  <c:v>31554923.996175688</c:v>
                </c:pt>
                <c:pt idx="54">
                  <c:v>37445601.848884709</c:v>
                </c:pt>
                <c:pt idx="55">
                  <c:v>39836213.82812719</c:v>
                </c:pt>
                <c:pt idx="56">
                  <c:v>41701279.218209326</c:v>
                </c:pt>
                <c:pt idx="57">
                  <c:v>47004537.277252302</c:v>
                </c:pt>
                <c:pt idx="58">
                  <c:v>51468089.68507871</c:v>
                </c:pt>
                <c:pt idx="59">
                  <c:v>54588338.920644574</c:v>
                </c:pt>
                <c:pt idx="60">
                  <c:v>57372687.393327318</c:v>
                </c:pt>
                <c:pt idx="61">
                  <c:v>70552354.418785676</c:v>
                </c:pt>
                <c:pt idx="62">
                  <c:v>70451441.713075623</c:v>
                </c:pt>
                <c:pt idx="63">
                  <c:v>70447865.466836244</c:v>
                </c:pt>
                <c:pt idx="64">
                  <c:v>65584058.203255057</c:v>
                </c:pt>
                <c:pt idx="65">
                  <c:v>72715892.141233698</c:v>
                </c:pt>
                <c:pt idx="66">
                  <c:v>69859156.030555144</c:v>
                </c:pt>
                <c:pt idx="67">
                  <c:v>72590224.243645981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57E-9544-A780-2A1CF5B17ACE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Analysis'!$B$98:$BQ$98</c:f>
              <c:numCache>
                <c:formatCode>"$"#,##0.00</c:formatCode>
                <c:ptCount val="68"/>
                <c:pt idx="0">
                  <c:v>1500000</c:v>
                </c:pt>
                <c:pt idx="1">
                  <c:v>1758545.6543785387</c:v>
                </c:pt>
                <c:pt idx="2">
                  <c:v>1761381.7394555532</c:v>
                </c:pt>
                <c:pt idx="3">
                  <c:v>1904134.4018949436</c:v>
                </c:pt>
                <c:pt idx="4">
                  <c:v>2445841.2015118175</c:v>
                </c:pt>
                <c:pt idx="5">
                  <c:v>2732240.0553426174</c:v>
                </c:pt>
                <c:pt idx="6">
                  <c:v>2924455.977412696</c:v>
                </c:pt>
                <c:pt idx="7">
                  <c:v>2741608.7136817724</c:v>
                </c:pt>
                <c:pt idx="8">
                  <c:v>3118549.9280558731</c:v>
                </c:pt>
                <c:pt idx="9">
                  <c:v>2553672.7467415794</c:v>
                </c:pt>
                <c:pt idx="10">
                  <c:v>2798893.5455429745</c:v>
                </c:pt>
                <c:pt idx="11">
                  <c:v>3199753.3270417303</c:v>
                </c:pt>
                <c:pt idx="12">
                  <c:v>3036466.1035348182</c:v>
                </c:pt>
                <c:pt idx="13">
                  <c:v>3297672.883654722</c:v>
                </c:pt>
                <c:pt idx="14">
                  <c:v>3515290.5794965271</c:v>
                </c:pt>
                <c:pt idx="15">
                  <c:v>3996016.825121501</c:v>
                </c:pt>
                <c:pt idx="16">
                  <c:v>4504838.6066425471</c:v>
                </c:pt>
                <c:pt idx="17">
                  <c:v>5012276.6122016814</c:v>
                </c:pt>
                <c:pt idx="18">
                  <c:v>5637553.0946497014</c:v>
                </c:pt>
                <c:pt idx="19">
                  <c:v>6155355.0126303751</c:v>
                </c:pt>
                <c:pt idx="20">
                  <c:v>6043413.1295517636</c:v>
                </c:pt>
                <c:pt idx="21">
                  <c:v>7144349.912170127</c:v>
                </c:pt>
                <c:pt idx="22">
                  <c:v>8193961.0768502178</c:v>
                </c:pt>
                <c:pt idx="23">
                  <c:v>8620061.345589444</c:v>
                </c:pt>
                <c:pt idx="24">
                  <c:v>9760152.7412521672</c:v>
                </c:pt>
                <c:pt idx="25">
                  <c:v>10294133.376569536</c:v>
                </c:pt>
                <c:pt idx="26">
                  <c:v>11907743.364615124</c:v>
                </c:pt>
                <c:pt idx="27">
                  <c:v>13015329.467990834</c:v>
                </c:pt>
                <c:pt idx="28">
                  <c:v>17651833.5721188</c:v>
                </c:pt>
                <c:pt idx="29">
                  <c:v>22663293.560604807</c:v>
                </c:pt>
                <c:pt idx="30">
                  <c:v>23733997.235427942</c:v>
                </c:pt>
                <c:pt idx="31">
                  <c:v>23131718.177254882</c:v>
                </c:pt>
                <c:pt idx="32">
                  <c:v>23774953.840300824</c:v>
                </c:pt>
                <c:pt idx="33">
                  <c:v>27238996.893266886</c:v>
                </c:pt>
                <c:pt idx="34">
                  <c:v>27385117.545066483</c:v>
                </c:pt>
                <c:pt idx="35">
                  <c:v>27608858.15740807</c:v>
                </c:pt>
                <c:pt idx="36">
                  <c:v>31139468.190745309</c:v>
                </c:pt>
                <c:pt idx="37">
                  <c:v>39854005.051169582</c:v>
                </c:pt>
                <c:pt idx="38">
                  <c:v>38285276.013391726</c:v>
                </c:pt>
                <c:pt idx="39">
                  <c:v>44157703.494161718</c:v>
                </c:pt>
                <c:pt idx="40">
                  <c:v>48030741.53117469</c:v>
                </c:pt>
                <c:pt idx="41">
                  <c:v>48676331.43052759</c:v>
                </c:pt>
                <c:pt idx="42">
                  <c:v>55694427.179170616</c:v>
                </c:pt>
                <c:pt idx="43">
                  <c:v>74946578.098707035</c:v>
                </c:pt>
                <c:pt idx="44">
                  <c:v>69978362.817696318</c:v>
                </c:pt>
                <c:pt idx="45">
                  <c:v>73476550.768211067</c:v>
                </c:pt>
                <c:pt idx="46">
                  <c:v>76727809.162536338</c:v>
                </c:pt>
                <c:pt idx="47">
                  <c:v>87735902.614690557</c:v>
                </c:pt>
                <c:pt idx="48">
                  <c:v>81623902.415967599</c:v>
                </c:pt>
                <c:pt idx="49">
                  <c:v>83967731.689804375</c:v>
                </c:pt>
                <c:pt idx="50">
                  <c:v>79708734.751660287</c:v>
                </c:pt>
                <c:pt idx="51">
                  <c:v>88984150.268281639</c:v>
                </c:pt>
                <c:pt idx="52">
                  <c:v>88674936.089038834</c:v>
                </c:pt>
                <c:pt idx="53">
                  <c:v>94421903.081654966</c:v>
                </c:pt>
                <c:pt idx="54">
                  <c:v>112766943.68702081</c:v>
                </c:pt>
                <c:pt idx="55">
                  <c:v>115493692.60452853</c:v>
                </c:pt>
                <c:pt idx="56">
                  <c:v>120497130.1854614</c:v>
                </c:pt>
                <c:pt idx="57">
                  <c:v>133477072.79819565</c:v>
                </c:pt>
                <c:pt idx="58">
                  <c:v>127713831.31066103</c:v>
                </c:pt>
                <c:pt idx="59">
                  <c:v>133790736.40706304</c:v>
                </c:pt>
                <c:pt idx="60">
                  <c:v>151654867.13863254</c:v>
                </c:pt>
                <c:pt idx="61">
                  <c:v>160989890.49410623</c:v>
                </c:pt>
                <c:pt idx="62">
                  <c:v>200992469.69880223</c:v>
                </c:pt>
                <c:pt idx="63">
                  <c:v>198416722.95840058</c:v>
                </c:pt>
                <c:pt idx="64">
                  <c:v>213497684.9335061</c:v>
                </c:pt>
                <c:pt idx="65">
                  <c:v>223480408.70694375</c:v>
                </c:pt>
                <c:pt idx="66">
                  <c:v>248814351.75373575</c:v>
                </c:pt>
                <c:pt idx="67">
                  <c:v>253218374.01627961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57E-9544-A780-2A1CF5B17ACE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Analysis'!$B$99:$BQ$99</c:f>
              <c:numCache>
                <c:formatCode>"$"#,##0.00</c:formatCode>
                <c:ptCount val="68"/>
                <c:pt idx="0">
                  <c:v>1500000</c:v>
                </c:pt>
                <c:pt idx="1">
                  <c:v>1801748.5956382535</c:v>
                </c:pt>
                <c:pt idx="2">
                  <c:v>1766291.4081463893</c:v>
                </c:pt>
                <c:pt idx="3">
                  <c:v>2068705.420377251</c:v>
                </c:pt>
                <c:pt idx="4">
                  <c:v>2438561.016937125</c:v>
                </c:pt>
                <c:pt idx="5">
                  <c:v>2690258.7129932917</c:v>
                </c:pt>
                <c:pt idx="6">
                  <c:v>2670865.3528324869</c:v>
                </c:pt>
                <c:pt idx="7">
                  <c:v>2801992.2843512497</c:v>
                </c:pt>
                <c:pt idx="8">
                  <c:v>2868453.5788340741</c:v>
                </c:pt>
                <c:pt idx="9">
                  <c:v>3014505.523199751</c:v>
                </c:pt>
                <c:pt idx="10">
                  <c:v>3104126.1907271962</c:v>
                </c:pt>
                <c:pt idx="11">
                  <c:v>3481607.4751720941</c:v>
                </c:pt>
                <c:pt idx="12">
                  <c:v>3154546.8136988995</c:v>
                </c:pt>
                <c:pt idx="13">
                  <c:v>3312687.8007408138</c:v>
                </c:pt>
                <c:pt idx="14">
                  <c:v>3114472.6814884446</c:v>
                </c:pt>
                <c:pt idx="15">
                  <c:v>3353013.8043963783</c:v>
                </c:pt>
                <c:pt idx="16">
                  <c:v>3035028.8389047463</c:v>
                </c:pt>
                <c:pt idx="17">
                  <c:v>2730814.7169102468</c:v>
                </c:pt>
                <c:pt idx="18">
                  <c:v>3260460.7853779835</c:v>
                </c:pt>
                <c:pt idx="19">
                  <c:v>3674801.3585236245</c:v>
                </c:pt>
                <c:pt idx="20">
                  <c:v>4424251.8364492813</c:v>
                </c:pt>
                <c:pt idx="21">
                  <c:v>5349738.5526694572</c:v>
                </c:pt>
                <c:pt idx="22">
                  <c:v>6393581.3237697352</c:v>
                </c:pt>
                <c:pt idx="23">
                  <c:v>7359833.1245859191</c:v>
                </c:pt>
                <c:pt idx="24">
                  <c:v>8285469.5817415714</c:v>
                </c:pt>
                <c:pt idx="25">
                  <c:v>10074030.243059484</c:v>
                </c:pt>
                <c:pt idx="26">
                  <c:v>10928928.257580999</c:v>
                </c:pt>
                <c:pt idx="27">
                  <c:v>15093243.964657063</c:v>
                </c:pt>
                <c:pt idx="28">
                  <c:v>16489719.735749137</c:v>
                </c:pt>
                <c:pt idx="29">
                  <c:v>17405990.436227988</c:v>
                </c:pt>
                <c:pt idx="30">
                  <c:v>19105343.173408873</c:v>
                </c:pt>
                <c:pt idx="31">
                  <c:v>23284896.860543061</c:v>
                </c:pt>
                <c:pt idx="32">
                  <c:v>26531921.32037336</c:v>
                </c:pt>
                <c:pt idx="33">
                  <c:v>32442201.784725625</c:v>
                </c:pt>
                <c:pt idx="34">
                  <c:v>32236012.771241046</c:v>
                </c:pt>
                <c:pt idx="35">
                  <c:v>35188683.329292268</c:v>
                </c:pt>
                <c:pt idx="36">
                  <c:v>34407578.328847721</c:v>
                </c:pt>
                <c:pt idx="37">
                  <c:v>34811260.445974834</c:v>
                </c:pt>
                <c:pt idx="38">
                  <c:v>37236264.270065129</c:v>
                </c:pt>
                <c:pt idx="39">
                  <c:v>43392873.116938725</c:v>
                </c:pt>
                <c:pt idx="40">
                  <c:v>46447296.732335508</c:v>
                </c:pt>
                <c:pt idx="41">
                  <c:v>55146580.511932783</c:v>
                </c:pt>
                <c:pt idx="42">
                  <c:v>54342109.816167533</c:v>
                </c:pt>
                <c:pt idx="43">
                  <c:v>62755210.353289798</c:v>
                </c:pt>
                <c:pt idx="44">
                  <c:v>66756285.723886482</c:v>
                </c:pt>
                <c:pt idx="45">
                  <c:v>70541737.528259456</c:v>
                </c:pt>
                <c:pt idx="46">
                  <c:v>71613367.381186068</c:v>
                </c:pt>
                <c:pt idx="47">
                  <c:v>63782493.893692404</c:v>
                </c:pt>
                <c:pt idx="48">
                  <c:v>62781942.321904927</c:v>
                </c:pt>
                <c:pt idx="49">
                  <c:v>67170292.228275418</c:v>
                </c:pt>
                <c:pt idx="50">
                  <c:v>69189907.350938648</c:v>
                </c:pt>
                <c:pt idx="51">
                  <c:v>68150767.391707093</c:v>
                </c:pt>
                <c:pt idx="52">
                  <c:v>62500676.040878721</c:v>
                </c:pt>
                <c:pt idx="53">
                  <c:v>70144336.792206109</c:v>
                </c:pt>
                <c:pt idx="54">
                  <c:v>81876821.962287113</c:v>
                </c:pt>
                <c:pt idx="55">
                  <c:v>90265125.026336312</c:v>
                </c:pt>
                <c:pt idx="56">
                  <c:v>87444643.238533229</c:v>
                </c:pt>
                <c:pt idx="57">
                  <c:v>103070867.63209876</c:v>
                </c:pt>
                <c:pt idx="58">
                  <c:v>111079840.19955586</c:v>
                </c:pt>
                <c:pt idx="59">
                  <c:v>118972738.62711804</c:v>
                </c:pt>
                <c:pt idx="60">
                  <c:v>111677468.89714678</c:v>
                </c:pt>
                <c:pt idx="61">
                  <c:v>109566195.40020545</c:v>
                </c:pt>
                <c:pt idx="62">
                  <c:v>113477681.02751204</c:v>
                </c:pt>
                <c:pt idx="63">
                  <c:v>108926789.121355</c:v>
                </c:pt>
                <c:pt idx="64">
                  <c:v>118836903.83510014</c:v>
                </c:pt>
                <c:pt idx="65">
                  <c:v>137393350.69660881</c:v>
                </c:pt>
                <c:pt idx="66">
                  <c:v>147304831.46944377</c:v>
                </c:pt>
                <c:pt idx="67">
                  <c:v>151274705.17278183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57E-9544-A780-2A1CF5B17ACE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Analysis'!$B$100:$BQ$100</c:f>
              <c:numCache>
                <c:formatCode>"$"#,##0.00</c:formatCode>
                <c:ptCount val="68"/>
                <c:pt idx="0">
                  <c:v>1500000</c:v>
                </c:pt>
                <c:pt idx="1">
                  <c:v>1506823.7649530584</c:v>
                </c:pt>
                <c:pt idx="2">
                  <c:v>1532154.3366101857</c:v>
                </c:pt>
                <c:pt idx="3">
                  <c:v>1528785.5207429663</c:v>
                </c:pt>
                <c:pt idx="4">
                  <c:v>1613578.2974778239</c:v>
                </c:pt>
                <c:pt idx="5">
                  <c:v>1895345.0271232389</c:v>
                </c:pt>
                <c:pt idx="6">
                  <c:v>1997430.472582978</c:v>
                </c:pt>
                <c:pt idx="7">
                  <c:v>1988671.4586702741</c:v>
                </c:pt>
                <c:pt idx="8">
                  <c:v>2241164.4734388879</c:v>
                </c:pt>
                <c:pt idx="9">
                  <c:v>2404413.7133327988</c:v>
                </c:pt>
                <c:pt idx="10">
                  <c:v>2825699.1525668702</c:v>
                </c:pt>
                <c:pt idx="11">
                  <c:v>3163297.9863759875</c:v>
                </c:pt>
                <c:pt idx="12">
                  <c:v>3215097.6310950541</c:v>
                </c:pt>
                <c:pt idx="13">
                  <c:v>3123716.0568290018</c:v>
                </c:pt>
                <c:pt idx="14">
                  <c:v>3193505.639285164</c:v>
                </c:pt>
                <c:pt idx="15">
                  <c:v>3371233.0534100416</c:v>
                </c:pt>
                <c:pt idx="16">
                  <c:v>3509629.799291526</c:v>
                </c:pt>
                <c:pt idx="17">
                  <c:v>4262334.3678571405</c:v>
                </c:pt>
                <c:pt idx="18">
                  <c:v>3804763.5317858821</c:v>
                </c:pt>
                <c:pt idx="19">
                  <c:v>3953991.836834711</c:v>
                </c:pt>
                <c:pt idx="20">
                  <c:v>3705118.4820756596</c:v>
                </c:pt>
                <c:pt idx="21">
                  <c:v>4197526.7942920662</c:v>
                </c:pt>
                <c:pt idx="22">
                  <c:v>5021330.3264068337</c:v>
                </c:pt>
                <c:pt idx="23">
                  <c:v>5379121.8359640203</c:v>
                </c:pt>
                <c:pt idx="24">
                  <c:v>6159044.6348424787</c:v>
                </c:pt>
                <c:pt idx="25">
                  <c:v>7925157.4253174877</c:v>
                </c:pt>
                <c:pt idx="26">
                  <c:v>9404412.4686101638</c:v>
                </c:pt>
                <c:pt idx="27">
                  <c:v>10678557.635787018</c:v>
                </c:pt>
                <c:pt idx="28">
                  <c:v>10210122.902955471</c:v>
                </c:pt>
                <c:pt idx="29">
                  <c:v>10922325.276669886</c:v>
                </c:pt>
                <c:pt idx="30">
                  <c:v>10792006.21357313</c:v>
                </c:pt>
                <c:pt idx="31">
                  <c:v>12255032.16653242</c:v>
                </c:pt>
                <c:pt idx="32">
                  <c:v>13205362.672195302</c:v>
                </c:pt>
                <c:pt idx="33">
                  <c:v>13571160.283169592</c:v>
                </c:pt>
                <c:pt idx="34">
                  <c:v>14721393.13340006</c:v>
                </c:pt>
                <c:pt idx="35">
                  <c:v>15789777.568446087</c:v>
                </c:pt>
                <c:pt idx="36">
                  <c:v>16153607.980014263</c:v>
                </c:pt>
                <c:pt idx="37">
                  <c:v>18026567.253688388</c:v>
                </c:pt>
                <c:pt idx="38">
                  <c:v>19293335.798482098</c:v>
                </c:pt>
                <c:pt idx="39">
                  <c:v>17209713.556720275</c:v>
                </c:pt>
                <c:pt idx="40">
                  <c:v>20577719.838532373</c:v>
                </c:pt>
                <c:pt idx="41">
                  <c:v>19424193.571171075</c:v>
                </c:pt>
                <c:pt idx="42">
                  <c:v>26033460.768878344</c:v>
                </c:pt>
                <c:pt idx="43">
                  <c:v>24255573.308870286</c:v>
                </c:pt>
                <c:pt idx="44">
                  <c:v>23945586.211786214</c:v>
                </c:pt>
                <c:pt idx="45">
                  <c:v>24863190.363258902</c:v>
                </c:pt>
                <c:pt idx="46">
                  <c:v>25158217.338517703</c:v>
                </c:pt>
                <c:pt idx="47">
                  <c:v>24365368.613899276</c:v>
                </c:pt>
                <c:pt idx="48">
                  <c:v>23542929.1732269</c:v>
                </c:pt>
                <c:pt idx="49">
                  <c:v>26781491.485954329</c:v>
                </c:pt>
                <c:pt idx="50">
                  <c:v>30767752.700284623</c:v>
                </c:pt>
                <c:pt idx="51">
                  <c:v>35018372.620194271</c:v>
                </c:pt>
                <c:pt idx="52">
                  <c:v>34827774.72964099</c:v>
                </c:pt>
                <c:pt idx="53">
                  <c:v>35425341.843023084</c:v>
                </c:pt>
                <c:pt idx="54">
                  <c:v>40636059.329070888</c:v>
                </c:pt>
                <c:pt idx="55">
                  <c:v>47602041.762671851</c:v>
                </c:pt>
                <c:pt idx="56">
                  <c:v>52960686.954642355</c:v>
                </c:pt>
                <c:pt idx="57">
                  <c:v>60662636.705543287</c:v>
                </c:pt>
                <c:pt idx="58">
                  <c:v>66602365.093257926</c:v>
                </c:pt>
                <c:pt idx="59">
                  <c:v>85121211.421488866</c:v>
                </c:pt>
                <c:pt idx="60">
                  <c:v>88004883.534207582</c:v>
                </c:pt>
                <c:pt idx="61">
                  <c:v>79748666.380237088</c:v>
                </c:pt>
                <c:pt idx="62">
                  <c:v>97359401.953069627</c:v>
                </c:pt>
                <c:pt idx="63">
                  <c:v>107547216.47592434</c:v>
                </c:pt>
                <c:pt idx="64">
                  <c:v>96183363.383645996</c:v>
                </c:pt>
                <c:pt idx="65">
                  <c:v>110864426.30718775</c:v>
                </c:pt>
                <c:pt idx="66">
                  <c:v>99923771.744626448</c:v>
                </c:pt>
                <c:pt idx="67">
                  <c:v>100242386.56456885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57E-9544-A780-2A1CF5B17ACE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Analysis'!$B$101:$BQ$101</c:f>
              <c:numCache>
                <c:formatCode>"$"#,##0.00</c:formatCode>
                <c:ptCount val="68"/>
                <c:pt idx="0">
                  <c:v>1500000</c:v>
                </c:pt>
                <c:pt idx="1">
                  <c:v>1605412.5196482334</c:v>
                </c:pt>
                <c:pt idx="2">
                  <c:v>1852540.6850890245</c:v>
                </c:pt>
                <c:pt idx="3">
                  <c:v>1724943.7471694064</c:v>
                </c:pt>
                <c:pt idx="4">
                  <c:v>1859799.3372883254</c:v>
                </c:pt>
                <c:pt idx="5">
                  <c:v>1849130.1276556968</c:v>
                </c:pt>
                <c:pt idx="6">
                  <c:v>2030440.1186316779</c:v>
                </c:pt>
                <c:pt idx="7">
                  <c:v>2296961.5670098378</c:v>
                </c:pt>
                <c:pt idx="8">
                  <c:v>2485350.7777841985</c:v>
                </c:pt>
                <c:pt idx="9">
                  <c:v>2614410.202467843</c:v>
                </c:pt>
                <c:pt idx="10">
                  <c:v>2348511.0144295678</c:v>
                </c:pt>
                <c:pt idx="11">
                  <c:v>2422920.1115846122</c:v>
                </c:pt>
                <c:pt idx="12">
                  <c:v>2676447.9962133514</c:v>
                </c:pt>
                <c:pt idx="13">
                  <c:v>3128425.918966298</c:v>
                </c:pt>
                <c:pt idx="14">
                  <c:v>3444867.5303016389</c:v>
                </c:pt>
                <c:pt idx="15">
                  <c:v>3996522.40956276</c:v>
                </c:pt>
                <c:pt idx="16">
                  <c:v>4225161.466958099</c:v>
                </c:pt>
                <c:pt idx="17">
                  <c:v>5035943.1832133066</c:v>
                </c:pt>
                <c:pt idx="18">
                  <c:v>5451904.0059697079</c:v>
                </c:pt>
                <c:pt idx="19">
                  <c:v>5393366.5048457198</c:v>
                </c:pt>
                <c:pt idx="20">
                  <c:v>6259818.5444656769</c:v>
                </c:pt>
                <c:pt idx="21">
                  <c:v>6837740.7577055842</c:v>
                </c:pt>
                <c:pt idx="22">
                  <c:v>7771542.2402522909</c:v>
                </c:pt>
                <c:pt idx="23">
                  <c:v>9311486.1186727379</c:v>
                </c:pt>
                <c:pt idx="24">
                  <c:v>10968841.116307998</c:v>
                </c:pt>
                <c:pt idx="25">
                  <c:v>11051283.376948036</c:v>
                </c:pt>
                <c:pt idx="26">
                  <c:v>12676730.100026885</c:v>
                </c:pt>
                <c:pt idx="27">
                  <c:v>13864621.583118584</c:v>
                </c:pt>
                <c:pt idx="28">
                  <c:v>16069022.208773393</c:v>
                </c:pt>
                <c:pt idx="29">
                  <c:v>14395954.655778432</c:v>
                </c:pt>
                <c:pt idx="30">
                  <c:v>17326614.524377752</c:v>
                </c:pt>
                <c:pt idx="31">
                  <c:v>19046829.807303935</c:v>
                </c:pt>
                <c:pt idx="32">
                  <c:v>20835872.804245461</c:v>
                </c:pt>
                <c:pt idx="33">
                  <c:v>22340322.975630615</c:v>
                </c:pt>
                <c:pt idx="34">
                  <c:v>24365907.296028592</c:v>
                </c:pt>
                <c:pt idx="35">
                  <c:v>26123262.062370207</c:v>
                </c:pt>
                <c:pt idx="36">
                  <c:v>26105906.793010857</c:v>
                </c:pt>
                <c:pt idx="37">
                  <c:v>24773877.444981094</c:v>
                </c:pt>
                <c:pt idx="38">
                  <c:v>28752147.537462633</c:v>
                </c:pt>
                <c:pt idx="39">
                  <c:v>30383233.340980332</c:v>
                </c:pt>
                <c:pt idx="40">
                  <c:v>33836124.488222338</c:v>
                </c:pt>
                <c:pt idx="41">
                  <c:v>28395317.617065411</c:v>
                </c:pt>
                <c:pt idx="42">
                  <c:v>28051431.587319408</c:v>
                </c:pt>
                <c:pt idx="43">
                  <c:v>34226418.584351353</c:v>
                </c:pt>
                <c:pt idx="44">
                  <c:v>37770781.528933041</c:v>
                </c:pt>
                <c:pt idx="45">
                  <c:v>37916246.241392985</c:v>
                </c:pt>
                <c:pt idx="46">
                  <c:v>40256830.950166911</c:v>
                </c:pt>
                <c:pt idx="47">
                  <c:v>46409064.24029737</c:v>
                </c:pt>
                <c:pt idx="48">
                  <c:v>47713937.967586473</c:v>
                </c:pt>
                <c:pt idx="49">
                  <c:v>56435614.819555596</c:v>
                </c:pt>
                <c:pt idx="50">
                  <c:v>60281183.498462707</c:v>
                </c:pt>
                <c:pt idx="51">
                  <c:v>63406973.003209829</c:v>
                </c:pt>
                <c:pt idx="52">
                  <c:v>69939672.475475818</c:v>
                </c:pt>
                <c:pt idx="53">
                  <c:v>81298345.647017628</c:v>
                </c:pt>
                <c:pt idx="54">
                  <c:v>81844797.336337239</c:v>
                </c:pt>
                <c:pt idx="55">
                  <c:v>79007703.942303717</c:v>
                </c:pt>
                <c:pt idx="56">
                  <c:v>81179098.399213597</c:v>
                </c:pt>
                <c:pt idx="57">
                  <c:v>80135109.075911567</c:v>
                </c:pt>
                <c:pt idx="58">
                  <c:v>106696738.49725522</c:v>
                </c:pt>
                <c:pt idx="59">
                  <c:v>126715075.23185112</c:v>
                </c:pt>
                <c:pt idx="60">
                  <c:v>140138296.44853354</c:v>
                </c:pt>
                <c:pt idx="61">
                  <c:v>149788090.68763721</c:v>
                </c:pt>
                <c:pt idx="62">
                  <c:v>180824365.8308596</c:v>
                </c:pt>
                <c:pt idx="63">
                  <c:v>192981725.75570893</c:v>
                </c:pt>
                <c:pt idx="64">
                  <c:v>225633819.58720177</c:v>
                </c:pt>
                <c:pt idx="65">
                  <c:v>236493276.44996905</c:v>
                </c:pt>
                <c:pt idx="66">
                  <c:v>256370533.05975717</c:v>
                </c:pt>
                <c:pt idx="67">
                  <c:v>265552079.25312579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57E-9544-A780-2A1CF5B17ACE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Analysis'!$B$102:$BQ$102</c:f>
              <c:numCache>
                <c:formatCode>"$"#,##0.00</c:formatCode>
                <c:ptCount val="68"/>
                <c:pt idx="0">
                  <c:v>1500000</c:v>
                </c:pt>
                <c:pt idx="1">
                  <c:v>1531584.972878404</c:v>
                </c:pt>
                <c:pt idx="2">
                  <c:v>1883832.5081359653</c:v>
                </c:pt>
                <c:pt idx="3">
                  <c:v>1831516.0358854181</c:v>
                </c:pt>
                <c:pt idx="4">
                  <c:v>1876904.96857789</c:v>
                </c:pt>
                <c:pt idx="5">
                  <c:v>1822534.9625156452</c:v>
                </c:pt>
                <c:pt idx="6">
                  <c:v>2102780.4997554594</c:v>
                </c:pt>
                <c:pt idx="7">
                  <c:v>2152499.9587490382</c:v>
                </c:pt>
                <c:pt idx="8">
                  <c:v>2116383.7908031465</c:v>
                </c:pt>
                <c:pt idx="9">
                  <c:v>2077365.8753335823</c:v>
                </c:pt>
                <c:pt idx="10">
                  <c:v>2497649.0072790137</c:v>
                </c:pt>
                <c:pt idx="11">
                  <c:v>2715611.1313468553</c:v>
                </c:pt>
                <c:pt idx="12">
                  <c:v>2988508.3995374222</c:v>
                </c:pt>
                <c:pt idx="13">
                  <c:v>3191055.6567513365</c:v>
                </c:pt>
                <c:pt idx="14">
                  <c:v>3079314.302549012</c:v>
                </c:pt>
                <c:pt idx="15">
                  <c:v>3036156.757828041</c:v>
                </c:pt>
                <c:pt idx="16">
                  <c:v>3052499.0083850869</c:v>
                </c:pt>
                <c:pt idx="17">
                  <c:v>3040473.6484400439</c:v>
                </c:pt>
                <c:pt idx="18">
                  <c:v>3402345.1311134938</c:v>
                </c:pt>
                <c:pt idx="19">
                  <c:v>3837098.0232617008</c:v>
                </c:pt>
                <c:pt idx="20">
                  <c:v>4324210.7343419138</c:v>
                </c:pt>
                <c:pt idx="21">
                  <c:v>4836290.2422914784</c:v>
                </c:pt>
                <c:pt idx="22">
                  <c:v>5772892.5064583626</c:v>
                </c:pt>
                <c:pt idx="23">
                  <c:v>6095956.9553697193</c:v>
                </c:pt>
                <c:pt idx="24">
                  <c:v>6765531.0488397488</c:v>
                </c:pt>
                <c:pt idx="25">
                  <c:v>7005147.4021767769</c:v>
                </c:pt>
                <c:pt idx="26">
                  <c:v>7552679.3775387956</c:v>
                </c:pt>
                <c:pt idx="27">
                  <c:v>7865720.4398617959</c:v>
                </c:pt>
                <c:pt idx="28">
                  <c:v>10285114.68832298</c:v>
                </c:pt>
                <c:pt idx="29">
                  <c:v>10538413.693360439</c:v>
                </c:pt>
                <c:pt idx="30">
                  <c:v>11268636.728306331</c:v>
                </c:pt>
                <c:pt idx="31">
                  <c:v>10399074.477627479</c:v>
                </c:pt>
                <c:pt idx="32">
                  <c:v>11754101.264435655</c:v>
                </c:pt>
                <c:pt idx="33">
                  <c:v>9969253.6216224059</c:v>
                </c:pt>
                <c:pt idx="34">
                  <c:v>11572733.018861489</c:v>
                </c:pt>
                <c:pt idx="35">
                  <c:v>12954108.330768207</c:v>
                </c:pt>
                <c:pt idx="36">
                  <c:v>12578961.473117944</c:v>
                </c:pt>
                <c:pt idx="37">
                  <c:v>15596288.929432468</c:v>
                </c:pt>
                <c:pt idx="38">
                  <c:v>18341296.907295417</c:v>
                </c:pt>
                <c:pt idx="39">
                  <c:v>20397547.613698822</c:v>
                </c:pt>
                <c:pt idx="40">
                  <c:v>20611134.06840596</c:v>
                </c:pt>
                <c:pt idx="41">
                  <c:v>19026656.697401609</c:v>
                </c:pt>
                <c:pt idx="42">
                  <c:v>18788446.878607031</c:v>
                </c:pt>
                <c:pt idx="43">
                  <c:v>18678010.667064808</c:v>
                </c:pt>
                <c:pt idx="44">
                  <c:v>17750189.679583244</c:v>
                </c:pt>
                <c:pt idx="45">
                  <c:v>17014030.957928158</c:v>
                </c:pt>
                <c:pt idx="46">
                  <c:v>15989303.628589034</c:v>
                </c:pt>
                <c:pt idx="47">
                  <c:v>18814319.060762372</c:v>
                </c:pt>
                <c:pt idx="48">
                  <c:v>23117175.215240363</c:v>
                </c:pt>
                <c:pt idx="49">
                  <c:v>21659238.493257109</c:v>
                </c:pt>
                <c:pt idx="50">
                  <c:v>23132341.781185485</c:v>
                </c:pt>
                <c:pt idx="51">
                  <c:v>25006683.80876261</c:v>
                </c:pt>
                <c:pt idx="52">
                  <c:v>25128774.090242505</c:v>
                </c:pt>
                <c:pt idx="53">
                  <c:v>26448343.678191628</c:v>
                </c:pt>
                <c:pt idx="54">
                  <c:v>28496878.063862495</c:v>
                </c:pt>
                <c:pt idx="55">
                  <c:v>30657826.198554743</c:v>
                </c:pt>
                <c:pt idx="56">
                  <c:v>28837309.968794249</c:v>
                </c:pt>
                <c:pt idx="57">
                  <c:v>27635457.205212452</c:v>
                </c:pt>
                <c:pt idx="58">
                  <c:v>34367085.983289331</c:v>
                </c:pt>
                <c:pt idx="59">
                  <c:v>31577477.956643596</c:v>
                </c:pt>
                <c:pt idx="60">
                  <c:v>35247185.753417991</c:v>
                </c:pt>
                <c:pt idx="61">
                  <c:v>30615607.657870386</c:v>
                </c:pt>
                <c:pt idx="62">
                  <c:v>28305926.004149105</c:v>
                </c:pt>
                <c:pt idx="63">
                  <c:v>26123528.21585774</c:v>
                </c:pt>
                <c:pt idx="64">
                  <c:v>22037432.224569757</c:v>
                </c:pt>
                <c:pt idx="65">
                  <c:v>21044981.546192709</c:v>
                </c:pt>
                <c:pt idx="66">
                  <c:v>19849399.580176532</c:v>
                </c:pt>
                <c:pt idx="67">
                  <c:v>18797973.994400639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57E-9544-A780-2A1CF5B17ACE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Analysis'!$B$103:$BQ$103</c:f>
              <c:numCache>
                <c:formatCode>"$"#,##0.00</c:formatCode>
                <c:ptCount val="68"/>
                <c:pt idx="0">
                  <c:v>1500000</c:v>
                </c:pt>
                <c:pt idx="1">
                  <c:v>1832114.7687680174</c:v>
                </c:pt>
                <c:pt idx="2">
                  <c:v>1988494.4178722075</c:v>
                </c:pt>
                <c:pt idx="3">
                  <c:v>2180686.782514181</c:v>
                </c:pt>
                <c:pt idx="4">
                  <c:v>2677672.525519242</c:v>
                </c:pt>
                <c:pt idx="5">
                  <c:v>2911727.8723567813</c:v>
                </c:pt>
                <c:pt idx="6">
                  <c:v>3197976.4904456739</c:v>
                </c:pt>
                <c:pt idx="7">
                  <c:v>3652822.6318838634</c:v>
                </c:pt>
                <c:pt idx="8">
                  <c:v>3701374.525284858</c:v>
                </c:pt>
                <c:pt idx="9">
                  <c:v>4143926.7205959209</c:v>
                </c:pt>
                <c:pt idx="10">
                  <c:v>4335092.6870032009</c:v>
                </c:pt>
                <c:pt idx="11">
                  <c:v>5034695.1167782424</c:v>
                </c:pt>
                <c:pt idx="12">
                  <c:v>4470913.8918121131</c:v>
                </c:pt>
                <c:pt idx="13">
                  <c:v>5333033.8887285106</c:v>
                </c:pt>
                <c:pt idx="14">
                  <c:v>5000730.8721239232</c:v>
                </c:pt>
                <c:pt idx="15">
                  <c:v>4647979.3865498966</c:v>
                </c:pt>
                <c:pt idx="16">
                  <c:v>4912934.1122607058</c:v>
                </c:pt>
                <c:pt idx="17">
                  <c:v>5250053.2612796212</c:v>
                </c:pt>
                <c:pt idx="18">
                  <c:v>5757418.1194689078</c:v>
                </c:pt>
                <c:pt idx="19">
                  <c:v>6237216.7505105538</c:v>
                </c:pt>
                <c:pt idx="20">
                  <c:v>6702280.1985941594</c:v>
                </c:pt>
                <c:pt idx="21">
                  <c:v>6748162.2447545808</c:v>
                </c:pt>
                <c:pt idx="22">
                  <c:v>6950248.2628568867</c:v>
                </c:pt>
                <c:pt idx="23">
                  <c:v>6305882.0128436843</c:v>
                </c:pt>
                <c:pt idx="24">
                  <c:v>6722885.6755737504</c:v>
                </c:pt>
                <c:pt idx="25">
                  <c:v>6457683.3603584087</c:v>
                </c:pt>
                <c:pt idx="26">
                  <c:v>6581639.2649873933</c:v>
                </c:pt>
                <c:pt idx="27">
                  <c:v>7345746.8704843745</c:v>
                </c:pt>
                <c:pt idx="28">
                  <c:v>7768007.4421989238</c:v>
                </c:pt>
                <c:pt idx="29">
                  <c:v>8713955.7291770838</c:v>
                </c:pt>
                <c:pt idx="30">
                  <c:v>10887541.585402645</c:v>
                </c:pt>
                <c:pt idx="31">
                  <c:v>11783555.914160993</c:v>
                </c:pt>
                <c:pt idx="32">
                  <c:v>10819927.863757201</c:v>
                </c:pt>
                <c:pt idx="33">
                  <c:v>10814472.330827175</c:v>
                </c:pt>
                <c:pt idx="34">
                  <c:v>10540129.067481244</c:v>
                </c:pt>
                <c:pt idx="35">
                  <c:v>9845134.2323559448</c:v>
                </c:pt>
                <c:pt idx="36">
                  <c:v>10844644.583328642</c:v>
                </c:pt>
                <c:pt idx="37">
                  <c:v>12149692.171561079</c:v>
                </c:pt>
                <c:pt idx="38">
                  <c:v>11993763.972950932</c:v>
                </c:pt>
                <c:pt idx="39">
                  <c:v>13672788.325621646</c:v>
                </c:pt>
                <c:pt idx="40">
                  <c:v>13481896.051073665</c:v>
                </c:pt>
                <c:pt idx="41">
                  <c:v>15863240.661933992</c:v>
                </c:pt>
                <c:pt idx="42">
                  <c:v>16229174.66337432</c:v>
                </c:pt>
                <c:pt idx="43">
                  <c:v>17503287.076560285</c:v>
                </c:pt>
                <c:pt idx="44">
                  <c:v>16150883.911395388</c:v>
                </c:pt>
                <c:pt idx="45">
                  <c:v>18898003.16460596</c:v>
                </c:pt>
                <c:pt idx="46">
                  <c:v>13765174.44870691</c:v>
                </c:pt>
                <c:pt idx="47">
                  <c:v>13649116.508663872</c:v>
                </c:pt>
                <c:pt idx="48">
                  <c:v>12235144.845095351</c:v>
                </c:pt>
                <c:pt idx="49">
                  <c:v>13577003.803897001</c:v>
                </c:pt>
                <c:pt idx="50">
                  <c:v>12308631.477367721</c:v>
                </c:pt>
                <c:pt idx="51">
                  <c:v>12212574.302830439</c:v>
                </c:pt>
                <c:pt idx="52">
                  <c:v>13163091.274781272</c:v>
                </c:pt>
                <c:pt idx="53">
                  <c:v>12843123.944643369</c:v>
                </c:pt>
                <c:pt idx="54">
                  <c:v>10896827.028233655</c:v>
                </c:pt>
                <c:pt idx="55">
                  <c:v>9474058.7166633382</c:v>
                </c:pt>
                <c:pt idx="56">
                  <c:v>8685484.626189068</c:v>
                </c:pt>
                <c:pt idx="57">
                  <c:v>9113063.3177352455</c:v>
                </c:pt>
                <c:pt idx="58">
                  <c:v>8954650.0871663969</c:v>
                </c:pt>
                <c:pt idx="59">
                  <c:v>9399768.4430373013</c:v>
                </c:pt>
                <c:pt idx="60">
                  <c:v>9403125.3748274483</c:v>
                </c:pt>
                <c:pt idx="61">
                  <c:v>9400107.2119040955</c:v>
                </c:pt>
                <c:pt idx="62">
                  <c:v>8721621.6449502092</c:v>
                </c:pt>
                <c:pt idx="63">
                  <c:v>7022954.9220355451</c:v>
                </c:pt>
                <c:pt idx="64">
                  <c:v>5921781.792558698</c:v>
                </c:pt>
                <c:pt idx="65">
                  <c:v>3752186.3857519878</c:v>
                </c:pt>
                <c:pt idx="66">
                  <c:v>2916827.1933475626</c:v>
                </c:pt>
                <c:pt idx="67">
                  <c:v>1609548.9144624555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57E-9544-A780-2A1CF5B17ACE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Analysis'!$B$104:$BQ$104</c:f>
              <c:numCache>
                <c:formatCode>"$"#,##0.00</c:formatCode>
                <c:ptCount val="68"/>
                <c:pt idx="0">
                  <c:v>1500000</c:v>
                </c:pt>
                <c:pt idx="1">
                  <c:v>1385066.0882194277</c:v>
                </c:pt>
                <c:pt idx="2">
                  <c:v>1603750.5641627403</c:v>
                </c:pt>
                <c:pt idx="3">
                  <c:v>1709101.112119453</c:v>
                </c:pt>
                <c:pt idx="4">
                  <c:v>2011806.9158052511</c:v>
                </c:pt>
                <c:pt idx="5">
                  <c:v>2298219.6970831845</c:v>
                </c:pt>
                <c:pt idx="6">
                  <c:v>2577353.0495267003</c:v>
                </c:pt>
                <c:pt idx="7">
                  <c:v>2680197.468637981</c:v>
                </c:pt>
                <c:pt idx="8">
                  <c:v>2568846.3573440011</c:v>
                </c:pt>
                <c:pt idx="9">
                  <c:v>2962409.4232423492</c:v>
                </c:pt>
                <c:pt idx="10">
                  <c:v>3022389.1432601227</c:v>
                </c:pt>
                <c:pt idx="11">
                  <c:v>3039756.1816310841</c:v>
                </c:pt>
                <c:pt idx="12">
                  <c:v>3189241.4687663233</c:v>
                </c:pt>
                <c:pt idx="13">
                  <c:v>3143750.6931136549</c:v>
                </c:pt>
                <c:pt idx="14">
                  <c:v>3645125.338646098</c:v>
                </c:pt>
                <c:pt idx="15">
                  <c:v>3597219.0502287303</c:v>
                </c:pt>
                <c:pt idx="16">
                  <c:v>3633474.7279749499</c:v>
                </c:pt>
                <c:pt idx="17">
                  <c:v>4306851.3153821127</c:v>
                </c:pt>
                <c:pt idx="18">
                  <c:v>4498275.1730276356</c:v>
                </c:pt>
                <c:pt idx="19">
                  <c:v>4551310.2952198079</c:v>
                </c:pt>
                <c:pt idx="20">
                  <c:v>4121831.9674066794</c:v>
                </c:pt>
                <c:pt idx="21">
                  <c:v>5205651.809454184</c:v>
                </c:pt>
                <c:pt idx="22">
                  <c:v>5991470.4481971301</c:v>
                </c:pt>
                <c:pt idx="23">
                  <c:v>6138682.0349616893</c:v>
                </c:pt>
                <c:pt idx="24">
                  <c:v>6542459.4655247899</c:v>
                </c:pt>
                <c:pt idx="25">
                  <c:v>6694257.0993520189</c:v>
                </c:pt>
                <c:pt idx="26">
                  <c:v>7442943.7949629193</c:v>
                </c:pt>
                <c:pt idx="27">
                  <c:v>8483608.1348820291</c:v>
                </c:pt>
                <c:pt idx="28">
                  <c:v>7536129.5677807219</c:v>
                </c:pt>
                <c:pt idx="29">
                  <c:v>8130494.723453654</c:v>
                </c:pt>
                <c:pt idx="30">
                  <c:v>9548260.1576806419</c:v>
                </c:pt>
                <c:pt idx="31">
                  <c:v>9594829.2792128138</c:v>
                </c:pt>
                <c:pt idx="32">
                  <c:v>9207837.9916126076</c:v>
                </c:pt>
                <c:pt idx="33">
                  <c:v>9358238.1722253822</c:v>
                </c:pt>
                <c:pt idx="34">
                  <c:v>9771644.8808672838</c:v>
                </c:pt>
                <c:pt idx="35">
                  <c:v>8908829.2580813859</c:v>
                </c:pt>
                <c:pt idx="36">
                  <c:v>9695174.2655115183</c:v>
                </c:pt>
                <c:pt idx="37">
                  <c:v>11523013.871083578</c:v>
                </c:pt>
                <c:pt idx="38">
                  <c:v>11633420.747593418</c:v>
                </c:pt>
                <c:pt idx="39">
                  <c:v>12793712.984990878</c:v>
                </c:pt>
                <c:pt idx="40">
                  <c:v>12950828.592340229</c:v>
                </c:pt>
                <c:pt idx="41">
                  <c:v>12700489.607017083</c:v>
                </c:pt>
                <c:pt idx="42">
                  <c:v>11601629.176051596</c:v>
                </c:pt>
                <c:pt idx="43">
                  <c:v>11622453.282727113</c:v>
                </c:pt>
                <c:pt idx="44">
                  <c:v>12273661.4019737</c:v>
                </c:pt>
                <c:pt idx="45">
                  <c:v>12483494.077424658</c:v>
                </c:pt>
                <c:pt idx="46">
                  <c:v>14554803.493378034</c:v>
                </c:pt>
                <c:pt idx="47">
                  <c:v>15136929.625273881</c:v>
                </c:pt>
                <c:pt idx="48">
                  <c:v>13829897.798444593</c:v>
                </c:pt>
                <c:pt idx="49">
                  <c:v>14369472.274383409</c:v>
                </c:pt>
                <c:pt idx="50">
                  <c:v>15742420.091100922</c:v>
                </c:pt>
                <c:pt idx="51">
                  <c:v>17956636.986324422</c:v>
                </c:pt>
                <c:pt idx="52">
                  <c:v>16169632.351759546</c:v>
                </c:pt>
                <c:pt idx="53">
                  <c:v>17511522.33149479</c:v>
                </c:pt>
                <c:pt idx="54">
                  <c:v>18125701.016987301</c:v>
                </c:pt>
                <c:pt idx="55">
                  <c:v>17674462.159101676</c:v>
                </c:pt>
                <c:pt idx="56">
                  <c:v>19751316.531563245</c:v>
                </c:pt>
                <c:pt idx="57">
                  <c:v>19624306.049274776</c:v>
                </c:pt>
                <c:pt idx="58">
                  <c:v>20498467.260130595</c:v>
                </c:pt>
                <c:pt idx="59">
                  <c:v>19369612.300126359</c:v>
                </c:pt>
                <c:pt idx="60">
                  <c:v>17626106.085458774</c:v>
                </c:pt>
                <c:pt idx="61">
                  <c:v>17458928.450628374</c:v>
                </c:pt>
                <c:pt idx="62">
                  <c:v>17665475.377459988</c:v>
                </c:pt>
                <c:pt idx="63">
                  <c:v>15546850.571926786</c:v>
                </c:pt>
                <c:pt idx="64">
                  <c:v>16013409.414063958</c:v>
                </c:pt>
                <c:pt idx="65">
                  <c:v>14569153.880715584</c:v>
                </c:pt>
                <c:pt idx="66">
                  <c:v>15298401.275369266</c:v>
                </c:pt>
                <c:pt idx="67">
                  <c:v>15336788.293643067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57E-9544-A780-2A1CF5B17ACE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Analysis'!$B$105:$BQ$105</c:f>
              <c:numCache>
                <c:formatCode>"$"#,##0.00</c:formatCode>
                <c:ptCount val="68"/>
                <c:pt idx="0">
                  <c:v>1500000</c:v>
                </c:pt>
                <c:pt idx="1">
                  <c:v>1733054.4810370165</c:v>
                </c:pt>
                <c:pt idx="2">
                  <c:v>1598886.7714408024</c:v>
                </c:pt>
                <c:pt idx="3">
                  <c:v>1819059.4687070893</c:v>
                </c:pt>
                <c:pt idx="4">
                  <c:v>1779504.5588543413</c:v>
                </c:pt>
                <c:pt idx="5">
                  <c:v>1768730.8232007583</c:v>
                </c:pt>
                <c:pt idx="6">
                  <c:v>2017261.2725989416</c:v>
                </c:pt>
                <c:pt idx="7">
                  <c:v>2018208.7801416032</c:v>
                </c:pt>
                <c:pt idx="8">
                  <c:v>1913719.5258975083</c:v>
                </c:pt>
                <c:pt idx="9">
                  <c:v>2312697.8721118798</c:v>
                </c:pt>
                <c:pt idx="10">
                  <c:v>2512209.752250433</c:v>
                </c:pt>
                <c:pt idx="11">
                  <c:v>2441063.1247022534</c:v>
                </c:pt>
                <c:pt idx="12">
                  <c:v>2334762.2245720215</c:v>
                </c:pt>
                <c:pt idx="13">
                  <c:v>2245418.9274466052</c:v>
                </c:pt>
                <c:pt idx="14">
                  <c:v>2842426.5836924459</c:v>
                </c:pt>
                <c:pt idx="15">
                  <c:v>3062955.654730171</c:v>
                </c:pt>
                <c:pt idx="16">
                  <c:v>3738558.2997520138</c:v>
                </c:pt>
                <c:pt idx="17">
                  <c:v>3814399.2769870833</c:v>
                </c:pt>
                <c:pt idx="18">
                  <c:v>4615358.3203243669</c:v>
                </c:pt>
                <c:pt idx="19">
                  <c:v>4986502.6847617263</c:v>
                </c:pt>
                <c:pt idx="20">
                  <c:v>4953909.4037279263</c:v>
                </c:pt>
                <c:pt idx="21">
                  <c:v>5688289.2621932365</c:v>
                </c:pt>
                <c:pt idx="22">
                  <c:v>6186598.373989068</c:v>
                </c:pt>
                <c:pt idx="23">
                  <c:v>7174064.5233431673</c:v>
                </c:pt>
                <c:pt idx="24">
                  <c:v>8894137.4029770158</c:v>
                </c:pt>
                <c:pt idx="25">
                  <c:v>9839792.9073152896</c:v>
                </c:pt>
                <c:pt idx="26">
                  <c:v>9966421.1487299688</c:v>
                </c:pt>
                <c:pt idx="27">
                  <c:v>11079606.627732515</c:v>
                </c:pt>
                <c:pt idx="28">
                  <c:v>12189290.297257103</c:v>
                </c:pt>
                <c:pt idx="29">
                  <c:v>12128329.933390792</c:v>
                </c:pt>
                <c:pt idx="30">
                  <c:v>13777604.230242603</c:v>
                </c:pt>
                <c:pt idx="31">
                  <c:v>14513224.106836423</c:v>
                </c:pt>
                <c:pt idx="32">
                  <c:v>18433832.53789854</c:v>
                </c:pt>
                <c:pt idx="33">
                  <c:v>20068432.399981819</c:v>
                </c:pt>
                <c:pt idx="34">
                  <c:v>22340183.045597054</c:v>
                </c:pt>
                <c:pt idx="35">
                  <c:v>24606703.445852254</c:v>
                </c:pt>
                <c:pt idx="36">
                  <c:v>26301681.282069251</c:v>
                </c:pt>
                <c:pt idx="37">
                  <c:v>29524432.882846385</c:v>
                </c:pt>
                <c:pt idx="38">
                  <c:v>29094278.235248573</c:v>
                </c:pt>
                <c:pt idx="39">
                  <c:v>26055046.773625031</c:v>
                </c:pt>
                <c:pt idx="40">
                  <c:v>28327201.019981675</c:v>
                </c:pt>
                <c:pt idx="41">
                  <c:v>29619881.62145536</c:v>
                </c:pt>
                <c:pt idx="42">
                  <c:v>27787951.731848717</c:v>
                </c:pt>
                <c:pt idx="43">
                  <c:v>28183418.131232824</c:v>
                </c:pt>
                <c:pt idx="44">
                  <c:v>24535725.584412418</c:v>
                </c:pt>
                <c:pt idx="45">
                  <c:v>25923271.188745514</c:v>
                </c:pt>
                <c:pt idx="46">
                  <c:v>25508852.565815374</c:v>
                </c:pt>
                <c:pt idx="47">
                  <c:v>28254078.255470905</c:v>
                </c:pt>
                <c:pt idx="48">
                  <c:v>29314061.359132715</c:v>
                </c:pt>
                <c:pt idx="49">
                  <c:v>30219745.108667199</c:v>
                </c:pt>
                <c:pt idx="50">
                  <c:v>35283895.866050437</c:v>
                </c:pt>
                <c:pt idx="51">
                  <c:v>32639876.096173417</c:v>
                </c:pt>
                <c:pt idx="52">
                  <c:v>35493611.112990186</c:v>
                </c:pt>
                <c:pt idx="53">
                  <c:v>38662915.477208525</c:v>
                </c:pt>
                <c:pt idx="54">
                  <c:v>40523357.474618532</c:v>
                </c:pt>
                <c:pt idx="55">
                  <c:v>36160571.858861506</c:v>
                </c:pt>
                <c:pt idx="56">
                  <c:v>39358406.569719203</c:v>
                </c:pt>
                <c:pt idx="57">
                  <c:v>41265435.33594013</c:v>
                </c:pt>
                <c:pt idx="58">
                  <c:v>39846783.619341739</c:v>
                </c:pt>
                <c:pt idx="59">
                  <c:v>42726606.601305738</c:v>
                </c:pt>
                <c:pt idx="60">
                  <c:v>47073929.787924349</c:v>
                </c:pt>
                <c:pt idx="61">
                  <c:v>54123363.086513385</c:v>
                </c:pt>
                <c:pt idx="62">
                  <c:v>48974632.8415749</c:v>
                </c:pt>
                <c:pt idx="63">
                  <c:v>42844083.253326461</c:v>
                </c:pt>
                <c:pt idx="64">
                  <c:v>50771882.683431059</c:v>
                </c:pt>
                <c:pt idx="65">
                  <c:v>54942138.839235261</c:v>
                </c:pt>
                <c:pt idx="66">
                  <c:v>60964436.570704959</c:v>
                </c:pt>
                <c:pt idx="67">
                  <c:v>66461669.943058655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57E-9544-A780-2A1CF5B17ACE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Analysis'!$B$106:$BQ$106</c:f>
              <c:numCache>
                <c:formatCode>"$"#,##0.00</c:formatCode>
                <c:ptCount val="68"/>
                <c:pt idx="0">
                  <c:v>1500000</c:v>
                </c:pt>
                <c:pt idx="1">
                  <c:v>1966697.4954824776</c:v>
                </c:pt>
                <c:pt idx="2">
                  <c:v>1935376.7134676133</c:v>
                </c:pt>
                <c:pt idx="3">
                  <c:v>2054265.4890597274</c:v>
                </c:pt>
                <c:pt idx="4">
                  <c:v>2052670.1166107769</c:v>
                </c:pt>
                <c:pt idx="5">
                  <c:v>2416423.6100173779</c:v>
                </c:pt>
                <c:pt idx="6">
                  <c:v>2668529.9013388245</c:v>
                </c:pt>
                <c:pt idx="7">
                  <c:v>2704566.4153302386</c:v>
                </c:pt>
                <c:pt idx="8">
                  <c:v>2745244.7352976063</c:v>
                </c:pt>
                <c:pt idx="9">
                  <c:v>3517397.7935689944</c:v>
                </c:pt>
                <c:pt idx="10">
                  <c:v>3217996.2500159796</c:v>
                </c:pt>
                <c:pt idx="11">
                  <c:v>3314820.4731370937</c:v>
                </c:pt>
                <c:pt idx="12">
                  <c:v>3775927.6890719095</c:v>
                </c:pt>
                <c:pt idx="13">
                  <c:v>4216361.9363320461</c:v>
                </c:pt>
                <c:pt idx="14">
                  <c:v>3597622.8050764813</c:v>
                </c:pt>
                <c:pt idx="15">
                  <c:v>3491920.269158843</c:v>
                </c:pt>
                <c:pt idx="16">
                  <c:v>4057180.4593073549</c:v>
                </c:pt>
                <c:pt idx="17">
                  <c:v>4033587.3670474631</c:v>
                </c:pt>
                <c:pt idx="18">
                  <c:v>4603235.0030315081</c:v>
                </c:pt>
                <c:pt idx="19">
                  <c:v>4925899.9342690837</c:v>
                </c:pt>
                <c:pt idx="20">
                  <c:v>4614438.0939641818</c:v>
                </c:pt>
                <c:pt idx="21">
                  <c:v>5260892.3420525054</c:v>
                </c:pt>
                <c:pt idx="22">
                  <c:v>5803884.4334518956</c:v>
                </c:pt>
                <c:pt idx="23">
                  <c:v>6707234.7914628917</c:v>
                </c:pt>
                <c:pt idx="24">
                  <c:v>8071705.6926946864</c:v>
                </c:pt>
                <c:pt idx="25">
                  <c:v>7946582.5620856863</c:v>
                </c:pt>
                <c:pt idx="26">
                  <c:v>8696499.6783256028</c:v>
                </c:pt>
                <c:pt idx="27">
                  <c:v>8837457.7656022329</c:v>
                </c:pt>
                <c:pt idx="28">
                  <c:v>9514112.6686045658</c:v>
                </c:pt>
                <c:pt idx="29">
                  <c:v>10288412.247560684</c:v>
                </c:pt>
                <c:pt idx="30">
                  <c:v>10725023.66602111</c:v>
                </c:pt>
                <c:pt idx="31">
                  <c:v>12435264.19491818</c:v>
                </c:pt>
                <c:pt idx="32">
                  <c:v>11951245.909663508</c:v>
                </c:pt>
                <c:pt idx="33">
                  <c:v>13205771.805808825</c:v>
                </c:pt>
                <c:pt idx="34">
                  <c:v>11573627.372801509</c:v>
                </c:pt>
                <c:pt idx="35">
                  <c:v>13340389.298165472</c:v>
                </c:pt>
                <c:pt idx="36">
                  <c:v>14014108.91971376</c:v>
                </c:pt>
                <c:pt idx="37">
                  <c:v>13930954.790207576</c:v>
                </c:pt>
                <c:pt idx="38">
                  <c:v>15292736.921809999</c:v>
                </c:pt>
                <c:pt idx="39">
                  <c:v>18202702.051248834</c:v>
                </c:pt>
                <c:pt idx="40">
                  <c:v>17064560.780581962</c:v>
                </c:pt>
                <c:pt idx="41">
                  <c:v>16361682.912455669</c:v>
                </c:pt>
                <c:pt idx="42">
                  <c:v>16566140.476046814</c:v>
                </c:pt>
                <c:pt idx="43">
                  <c:v>18111988.155255936</c:v>
                </c:pt>
                <c:pt idx="44">
                  <c:v>20836881.317876235</c:v>
                </c:pt>
                <c:pt idx="45">
                  <c:v>23992146.232236031</c:v>
                </c:pt>
                <c:pt idx="46">
                  <c:v>25559039.327837147</c:v>
                </c:pt>
                <c:pt idx="47">
                  <c:v>25491714.142516658</c:v>
                </c:pt>
                <c:pt idx="48">
                  <c:v>26681954.692224029</c:v>
                </c:pt>
                <c:pt idx="49">
                  <c:v>22149641.002520349</c:v>
                </c:pt>
                <c:pt idx="50">
                  <c:v>22264254.814424366</c:v>
                </c:pt>
                <c:pt idx="51">
                  <c:v>23046341.668984119</c:v>
                </c:pt>
                <c:pt idx="52">
                  <c:v>23123404.771306224</c:v>
                </c:pt>
                <c:pt idx="53">
                  <c:v>24671697.916335214</c:v>
                </c:pt>
                <c:pt idx="54">
                  <c:v>24859102.962669972</c:v>
                </c:pt>
                <c:pt idx="55">
                  <c:v>23453397.5758131</c:v>
                </c:pt>
                <c:pt idx="56">
                  <c:v>20409529.163551312</c:v>
                </c:pt>
                <c:pt idx="57">
                  <c:v>22707769.183189034</c:v>
                </c:pt>
                <c:pt idx="58">
                  <c:v>21914441.514654778</c:v>
                </c:pt>
                <c:pt idx="59">
                  <c:v>23065276.324863214</c:v>
                </c:pt>
                <c:pt idx="60">
                  <c:v>22852661.524635144</c:v>
                </c:pt>
                <c:pt idx="61">
                  <c:v>18516532.847357217</c:v>
                </c:pt>
                <c:pt idx="62">
                  <c:v>20571018.979902819</c:v>
                </c:pt>
                <c:pt idx="63">
                  <c:v>23028875.787338521</c:v>
                </c:pt>
                <c:pt idx="64">
                  <c:v>18616784.185213681</c:v>
                </c:pt>
                <c:pt idx="65">
                  <c:v>19559367.994049922</c:v>
                </c:pt>
                <c:pt idx="66">
                  <c:v>22635952.220196128</c:v>
                </c:pt>
                <c:pt idx="67">
                  <c:v>22718092.058944456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57E-9544-A780-2A1CF5B17ACE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Analysis'!$B$107:$BQ$107</c:f>
              <c:numCache>
                <c:formatCode>"$"#,##0.00</c:formatCode>
                <c:ptCount val="68"/>
                <c:pt idx="0">
                  <c:v>1500000</c:v>
                </c:pt>
                <c:pt idx="1">
                  <c:v>1705550.5419460463</c:v>
                </c:pt>
                <c:pt idx="2">
                  <c:v>1848261.6491458833</c:v>
                </c:pt>
                <c:pt idx="3">
                  <c:v>1788913.8318432306</c:v>
                </c:pt>
                <c:pt idx="4">
                  <c:v>1830359.4909966032</c:v>
                </c:pt>
                <c:pt idx="5">
                  <c:v>1772416.5693913845</c:v>
                </c:pt>
                <c:pt idx="6">
                  <c:v>2170109.1262325333</c:v>
                </c:pt>
                <c:pt idx="7">
                  <c:v>2352941.0292579192</c:v>
                </c:pt>
                <c:pt idx="8">
                  <c:v>2248000.7843785794</c:v>
                </c:pt>
                <c:pt idx="9">
                  <c:v>2472919.8316950998</c:v>
                </c:pt>
                <c:pt idx="10">
                  <c:v>2747415.1200419026</c:v>
                </c:pt>
                <c:pt idx="11">
                  <c:v>3310338.2515759296</c:v>
                </c:pt>
                <c:pt idx="12">
                  <c:v>3557303.4986386318</c:v>
                </c:pt>
                <c:pt idx="13">
                  <c:v>4337991.7803038759</c:v>
                </c:pt>
                <c:pt idx="14">
                  <c:v>5031972.209313971</c:v>
                </c:pt>
                <c:pt idx="15">
                  <c:v>5019162.2335964786</c:v>
                </c:pt>
                <c:pt idx="16">
                  <c:v>5833881.6248112386</c:v>
                </c:pt>
                <c:pt idx="17">
                  <c:v>6438579.4112428259</c:v>
                </c:pt>
                <c:pt idx="18">
                  <c:v>6152440.3127549598</c:v>
                </c:pt>
                <c:pt idx="19">
                  <c:v>6440310.0044750571</c:v>
                </c:pt>
                <c:pt idx="20">
                  <c:v>7272062.7211662382</c:v>
                </c:pt>
                <c:pt idx="21">
                  <c:v>6998190.4055003701</c:v>
                </c:pt>
                <c:pt idx="22">
                  <c:v>7293153.3892319947</c:v>
                </c:pt>
                <c:pt idx="23">
                  <c:v>8178271.2815475697</c:v>
                </c:pt>
                <c:pt idx="24">
                  <c:v>7778745.7686786335</c:v>
                </c:pt>
                <c:pt idx="25">
                  <c:v>7918767.4168742904</c:v>
                </c:pt>
                <c:pt idx="26">
                  <c:v>8606645.0875241049</c:v>
                </c:pt>
                <c:pt idx="27">
                  <c:v>9663531.9661967717</c:v>
                </c:pt>
                <c:pt idx="28">
                  <c:v>11106396.239179853</c:v>
                </c:pt>
                <c:pt idx="29">
                  <c:v>11717008.462313609</c:v>
                </c:pt>
                <c:pt idx="30">
                  <c:v>12255348.788166607</c:v>
                </c:pt>
                <c:pt idx="31">
                  <c:v>14366684.451680947</c:v>
                </c:pt>
                <c:pt idx="32">
                  <c:v>16147402.583864216</c:v>
                </c:pt>
                <c:pt idx="33">
                  <c:v>18220563.576172359</c:v>
                </c:pt>
                <c:pt idx="34">
                  <c:v>21861392.282147177</c:v>
                </c:pt>
                <c:pt idx="35">
                  <c:v>26415798.565695353</c:v>
                </c:pt>
                <c:pt idx="36">
                  <c:v>27394645.926228665</c:v>
                </c:pt>
                <c:pt idx="37">
                  <c:v>30377607.634970956</c:v>
                </c:pt>
                <c:pt idx="38">
                  <c:v>36310774.077156723</c:v>
                </c:pt>
                <c:pt idx="39">
                  <c:v>37805552.336393572</c:v>
                </c:pt>
                <c:pt idx="40">
                  <c:v>37722667.816908471</c:v>
                </c:pt>
                <c:pt idx="41">
                  <c:v>30812372.223509934</c:v>
                </c:pt>
                <c:pt idx="42">
                  <c:v>33410151.832418196</c:v>
                </c:pt>
                <c:pt idx="43">
                  <c:v>38593083.974974945</c:v>
                </c:pt>
                <c:pt idx="44">
                  <c:v>39791328.899601981</c:v>
                </c:pt>
                <c:pt idx="45">
                  <c:v>44641559.221576206</c:v>
                </c:pt>
                <c:pt idx="46">
                  <c:v>53273401.167429432</c:v>
                </c:pt>
                <c:pt idx="47">
                  <c:v>59651127.717294209</c:v>
                </c:pt>
                <c:pt idx="48">
                  <c:v>58084899.114485621</c:v>
                </c:pt>
                <c:pt idx="49">
                  <c:v>58665069.829712562</c:v>
                </c:pt>
                <c:pt idx="50">
                  <c:v>60020930.900300719</c:v>
                </c:pt>
                <c:pt idx="51">
                  <c:v>74151551.653954387</c:v>
                </c:pt>
                <c:pt idx="52">
                  <c:v>71303815.553535163</c:v>
                </c:pt>
                <c:pt idx="53">
                  <c:v>68400975.237274066</c:v>
                </c:pt>
                <c:pt idx="54">
                  <c:v>69892074.808114991</c:v>
                </c:pt>
                <c:pt idx="55">
                  <c:v>67351249.200010017</c:v>
                </c:pt>
                <c:pt idx="56">
                  <c:v>86138806.001818344</c:v>
                </c:pt>
                <c:pt idx="57">
                  <c:v>94753389.875171065</c:v>
                </c:pt>
                <c:pt idx="58">
                  <c:v>103764610.64691024</c:v>
                </c:pt>
                <c:pt idx="59">
                  <c:v>100510628.98461872</c:v>
                </c:pt>
                <c:pt idx="60">
                  <c:v>100269662.7681281</c:v>
                </c:pt>
                <c:pt idx="61">
                  <c:v>118195168.61385462</c:v>
                </c:pt>
                <c:pt idx="62">
                  <c:v>151373109.92359692</c:v>
                </c:pt>
                <c:pt idx="63">
                  <c:v>177165947.03232148</c:v>
                </c:pt>
                <c:pt idx="64">
                  <c:v>194370003.38929176</c:v>
                </c:pt>
                <c:pt idx="65">
                  <c:v>248446348.33065617</c:v>
                </c:pt>
                <c:pt idx="66">
                  <c:v>250451718.00821683</c:v>
                </c:pt>
                <c:pt idx="67">
                  <c:v>288880427.43503815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57E-9544-A780-2A1CF5B17ACE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Analysis'!$B$108:$BQ$108</c:f>
              <c:numCache>
                <c:formatCode>"$"#,##0.00</c:formatCode>
                <c:ptCount val="68"/>
                <c:pt idx="0">
                  <c:v>1500000</c:v>
                </c:pt>
                <c:pt idx="1">
                  <c:v>1806208.4608867192</c:v>
                </c:pt>
                <c:pt idx="2">
                  <c:v>2067693.1846293954</c:v>
                </c:pt>
                <c:pt idx="3">
                  <c:v>2213787.770037733</c:v>
                </c:pt>
                <c:pt idx="4">
                  <c:v>2402819.941985975</c:v>
                </c:pt>
                <c:pt idx="5">
                  <c:v>2578822.1591666243</c:v>
                </c:pt>
                <c:pt idx="6">
                  <c:v>2794703.7669933401</c:v>
                </c:pt>
                <c:pt idx="7">
                  <c:v>2825651.8293785132</c:v>
                </c:pt>
                <c:pt idx="8">
                  <c:v>3286425.5217501014</c:v>
                </c:pt>
                <c:pt idx="9">
                  <c:v>3166008.4055741942</c:v>
                </c:pt>
                <c:pt idx="10">
                  <c:v>3276624.3820706988</c:v>
                </c:pt>
                <c:pt idx="11">
                  <c:v>3762810.0062892549</c:v>
                </c:pt>
                <c:pt idx="12">
                  <c:v>3789935.876174673</c:v>
                </c:pt>
                <c:pt idx="13">
                  <c:v>4214985.026385989</c:v>
                </c:pt>
                <c:pt idx="14">
                  <c:v>4817481.1902491283</c:v>
                </c:pt>
                <c:pt idx="15">
                  <c:v>4817137.9391563963</c:v>
                </c:pt>
                <c:pt idx="16">
                  <c:v>4212924.3115731804</c:v>
                </c:pt>
                <c:pt idx="17">
                  <c:v>4600479.2905225474</c:v>
                </c:pt>
                <c:pt idx="18">
                  <c:v>5278056.4778733356</c:v>
                </c:pt>
                <c:pt idx="19">
                  <c:v>6582938.0650310786</c:v>
                </c:pt>
                <c:pt idx="20">
                  <c:v>7239020.8718994958</c:v>
                </c:pt>
                <c:pt idx="21">
                  <c:v>7176838.4446869502</c:v>
                </c:pt>
                <c:pt idx="22">
                  <c:v>7028988.2720282124</c:v>
                </c:pt>
                <c:pt idx="23">
                  <c:v>5918468.786755831</c:v>
                </c:pt>
                <c:pt idx="24">
                  <c:v>6957953.4777425583</c:v>
                </c:pt>
                <c:pt idx="25">
                  <c:v>7562540.3542438336</c:v>
                </c:pt>
                <c:pt idx="26">
                  <c:v>7079887.3246231535</c:v>
                </c:pt>
                <c:pt idx="27">
                  <c:v>6850436.3645306788</c:v>
                </c:pt>
                <c:pt idx="28">
                  <c:v>6166017.4727813648</c:v>
                </c:pt>
                <c:pt idx="29">
                  <c:v>5833870.5540629374</c:v>
                </c:pt>
                <c:pt idx="30">
                  <c:v>6332729.0763034578</c:v>
                </c:pt>
                <c:pt idx="31">
                  <c:v>6444465.7373194452</c:v>
                </c:pt>
                <c:pt idx="32">
                  <c:v>7396780.5118405912</c:v>
                </c:pt>
                <c:pt idx="33">
                  <c:v>7217614.0985462097</c:v>
                </c:pt>
                <c:pt idx="34">
                  <c:v>8096852.0828146683</c:v>
                </c:pt>
                <c:pt idx="35">
                  <c:v>8726805.1714609917</c:v>
                </c:pt>
                <c:pt idx="36">
                  <c:v>8051263.6914992323</c:v>
                </c:pt>
                <c:pt idx="37">
                  <c:v>7947699.4176867856</c:v>
                </c:pt>
                <c:pt idx="38">
                  <c:v>7812289.4388418719</c:v>
                </c:pt>
                <c:pt idx="39">
                  <c:v>8176846.3831408937</c:v>
                </c:pt>
                <c:pt idx="40">
                  <c:v>9759477.9323039725</c:v>
                </c:pt>
                <c:pt idx="41">
                  <c:v>9628882.4071674384</c:v>
                </c:pt>
                <c:pt idx="42">
                  <c:v>9827977.5799633227</c:v>
                </c:pt>
                <c:pt idx="43">
                  <c:v>8855453.7158437427</c:v>
                </c:pt>
                <c:pt idx="44">
                  <c:v>7572431.5350041855</c:v>
                </c:pt>
                <c:pt idx="45">
                  <c:v>7252565.7937509753</c:v>
                </c:pt>
                <c:pt idx="46">
                  <c:v>6679930.5038419599</c:v>
                </c:pt>
                <c:pt idx="47">
                  <c:v>6932993.5164802102</c:v>
                </c:pt>
                <c:pt idx="48">
                  <c:v>6494392.642446205</c:v>
                </c:pt>
                <c:pt idx="49">
                  <c:v>5471559.1605057893</c:v>
                </c:pt>
                <c:pt idx="50">
                  <c:v>4688636.8691502176</c:v>
                </c:pt>
                <c:pt idx="51">
                  <c:v>4220193.0201087641</c:v>
                </c:pt>
                <c:pt idx="52">
                  <c:v>3714440.4317461583</c:v>
                </c:pt>
                <c:pt idx="53">
                  <c:v>3595662.1472618482</c:v>
                </c:pt>
                <c:pt idx="54">
                  <c:v>2625586.4340997203</c:v>
                </c:pt>
                <c:pt idx="55">
                  <c:v>2095243.6838954012</c:v>
                </c:pt>
                <c:pt idx="56">
                  <c:v>1364308.7893051659</c:v>
                </c:pt>
                <c:pt idx="57">
                  <c:v>618162.40027204086</c:v>
                </c:pt>
                <c:pt idx="58">
                  <c:v>-321701.13346701971</c:v>
                </c:pt>
                <c:pt idx="59">
                  <c:v>-1301225.0248951078</c:v>
                </c:pt>
                <c:pt idx="60">
                  <c:v>-2541754.8104482293</c:v>
                </c:pt>
                <c:pt idx="61">
                  <c:v>-3772719.7097045067</c:v>
                </c:pt>
                <c:pt idx="62">
                  <c:v>-5578828.7735524103</c:v>
                </c:pt>
                <c:pt idx="63">
                  <c:v>-6620020.0714626517</c:v>
                </c:pt>
                <c:pt idx="64">
                  <c:v>-7719707.6410264624</c:v>
                </c:pt>
                <c:pt idx="65">
                  <c:v>-9774953.2746486701</c:v>
                </c:pt>
                <c:pt idx="66">
                  <c:v>-11725181.037949493</c:v>
                </c:pt>
                <c:pt idx="67">
                  <c:v>-14326527.359564951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57E-9544-A780-2A1CF5B17ACE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Analysis'!$B$109:$BQ$109</c:f>
              <c:numCache>
                <c:formatCode>"$"#,##0.00</c:formatCode>
                <c:ptCount val="68"/>
                <c:pt idx="0">
                  <c:v>1500000</c:v>
                </c:pt>
                <c:pt idx="1">
                  <c:v>1773115.6866111369</c:v>
                </c:pt>
                <c:pt idx="2">
                  <c:v>1721199.5096770939</c:v>
                </c:pt>
                <c:pt idx="3">
                  <c:v>1711865.5803928429</c:v>
                </c:pt>
                <c:pt idx="4">
                  <c:v>1649228.3235116641</c:v>
                </c:pt>
                <c:pt idx="5">
                  <c:v>1913495.3525382483</c:v>
                </c:pt>
                <c:pt idx="6">
                  <c:v>1794445.3534992205</c:v>
                </c:pt>
                <c:pt idx="7">
                  <c:v>2312979.7389560645</c:v>
                </c:pt>
                <c:pt idx="8">
                  <c:v>2368123.7722884715</c:v>
                </c:pt>
                <c:pt idx="9">
                  <c:v>2662741.3341780887</c:v>
                </c:pt>
                <c:pt idx="10">
                  <c:v>2795751.447321069</c:v>
                </c:pt>
                <c:pt idx="11">
                  <c:v>2788491.6851382167</c:v>
                </c:pt>
                <c:pt idx="12">
                  <c:v>3451801.7129788818</c:v>
                </c:pt>
                <c:pt idx="13">
                  <c:v>3821334.6748162066</c:v>
                </c:pt>
                <c:pt idx="14">
                  <c:v>3724975.5710338997</c:v>
                </c:pt>
                <c:pt idx="15">
                  <c:v>3938256.2083713221</c:v>
                </c:pt>
                <c:pt idx="16">
                  <c:v>3839094.4186436944</c:v>
                </c:pt>
                <c:pt idx="17">
                  <c:v>4114484.0910393354</c:v>
                </c:pt>
                <c:pt idx="18">
                  <c:v>3811147.2240375043</c:v>
                </c:pt>
                <c:pt idx="19">
                  <c:v>3348246.6830923292</c:v>
                </c:pt>
                <c:pt idx="20">
                  <c:v>3998558.3219710621</c:v>
                </c:pt>
                <c:pt idx="21">
                  <c:v>3980900.0498601734</c:v>
                </c:pt>
                <c:pt idx="22">
                  <c:v>3186171.7159736999</c:v>
                </c:pt>
                <c:pt idx="23">
                  <c:v>3172385.1004561777</c:v>
                </c:pt>
                <c:pt idx="24">
                  <c:v>2756363.5305725327</c:v>
                </c:pt>
                <c:pt idx="25">
                  <c:v>3049268.8722568229</c:v>
                </c:pt>
                <c:pt idx="26">
                  <c:v>3523557.0311014694</c:v>
                </c:pt>
                <c:pt idx="27">
                  <c:v>3740261.1494159023</c:v>
                </c:pt>
                <c:pt idx="28">
                  <c:v>3547696.6960201841</c:v>
                </c:pt>
                <c:pt idx="29">
                  <c:v>4324547.8516347874</c:v>
                </c:pt>
                <c:pt idx="30">
                  <c:v>4195298.9714728193</c:v>
                </c:pt>
                <c:pt idx="31">
                  <c:v>3875519.6700526588</c:v>
                </c:pt>
                <c:pt idx="32">
                  <c:v>4623749.8928004894</c:v>
                </c:pt>
                <c:pt idx="33">
                  <c:v>5030958.6515525654</c:v>
                </c:pt>
                <c:pt idx="34">
                  <c:v>5515143.899333342</c:v>
                </c:pt>
                <c:pt idx="35">
                  <c:v>5508505.7063138578</c:v>
                </c:pt>
                <c:pt idx="36">
                  <c:v>6384232.1654795827</c:v>
                </c:pt>
                <c:pt idx="37">
                  <c:v>6084293.98666899</c:v>
                </c:pt>
                <c:pt idx="38">
                  <c:v>6935196.6413859483</c:v>
                </c:pt>
                <c:pt idx="39">
                  <c:v>6188910.8280033702</c:v>
                </c:pt>
                <c:pt idx="40">
                  <c:v>6070718.1083206041</c:v>
                </c:pt>
                <c:pt idx="41">
                  <c:v>5786419.8314323798</c:v>
                </c:pt>
                <c:pt idx="42">
                  <c:v>6184235.820812461</c:v>
                </c:pt>
                <c:pt idx="43">
                  <c:v>6010942.9665952865</c:v>
                </c:pt>
                <c:pt idx="44">
                  <c:v>5783550.6263465621</c:v>
                </c:pt>
                <c:pt idx="45">
                  <c:v>5069565.1137241917</c:v>
                </c:pt>
                <c:pt idx="46">
                  <c:v>5764192.1969271852</c:v>
                </c:pt>
                <c:pt idx="47">
                  <c:v>5755628.9310323857</c:v>
                </c:pt>
                <c:pt idx="48">
                  <c:v>5078721.3590676645</c:v>
                </c:pt>
                <c:pt idx="49">
                  <c:v>5067798.6425861456</c:v>
                </c:pt>
                <c:pt idx="50">
                  <c:v>4679850.8214582605</c:v>
                </c:pt>
                <c:pt idx="51">
                  <c:v>4363318.271857731</c:v>
                </c:pt>
                <c:pt idx="52">
                  <c:v>3470729.9439941756</c:v>
                </c:pt>
                <c:pt idx="53">
                  <c:v>2992385.2056108383</c:v>
                </c:pt>
                <c:pt idx="54">
                  <c:v>2472294.4787170561</c:v>
                </c:pt>
                <c:pt idx="55">
                  <c:v>1959218.739088665</c:v>
                </c:pt>
                <c:pt idx="56">
                  <c:v>1332532.8447387998</c:v>
                </c:pt>
                <c:pt idx="57">
                  <c:v>479991.7486340272</c:v>
                </c:pt>
                <c:pt idx="58">
                  <c:v>-367505.48301629664</c:v>
                </c:pt>
                <c:pt idx="59">
                  <c:v>-1594266.0666337812</c:v>
                </c:pt>
                <c:pt idx="60">
                  <c:v>-2474311.8445091341</c:v>
                </c:pt>
                <c:pt idx="61">
                  <c:v>-4186859.9172126302</c:v>
                </c:pt>
                <c:pt idx="62">
                  <c:v>-5731275.8690454373</c:v>
                </c:pt>
                <c:pt idx="63">
                  <c:v>-7838710.3227973012</c:v>
                </c:pt>
                <c:pt idx="64">
                  <c:v>-9098351.0083049275</c:v>
                </c:pt>
                <c:pt idx="65">
                  <c:v>-11887921.055676674</c:v>
                </c:pt>
                <c:pt idx="66">
                  <c:v>-14909134.370285479</c:v>
                </c:pt>
                <c:pt idx="67">
                  <c:v>-14536736.541723058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57E-9544-A780-2A1CF5B17ACE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Analysis'!$B$110:$BQ$110</c:f>
              <c:numCache>
                <c:formatCode>"$"#,##0.00</c:formatCode>
                <c:ptCount val="68"/>
                <c:pt idx="0">
                  <c:v>1500000</c:v>
                </c:pt>
                <c:pt idx="1">
                  <c:v>1687683.9768660381</c:v>
                </c:pt>
                <c:pt idx="2">
                  <c:v>1902610.4564105684</c:v>
                </c:pt>
                <c:pt idx="3">
                  <c:v>2282801.1061897823</c:v>
                </c:pt>
                <c:pt idx="4">
                  <c:v>2471102.8558467748</c:v>
                </c:pt>
                <c:pt idx="5">
                  <c:v>2829931.7161548012</c:v>
                </c:pt>
                <c:pt idx="6">
                  <c:v>2787829.86404227</c:v>
                </c:pt>
                <c:pt idx="7">
                  <c:v>3108526.8911869247</c:v>
                </c:pt>
                <c:pt idx="8">
                  <c:v>3496272.0322754597</c:v>
                </c:pt>
                <c:pt idx="9">
                  <c:v>4576683.1281700442</c:v>
                </c:pt>
                <c:pt idx="10">
                  <c:v>4988059.6423506821</c:v>
                </c:pt>
                <c:pt idx="11">
                  <c:v>4699650.7541621439</c:v>
                </c:pt>
                <c:pt idx="12">
                  <c:v>4688793.0016842401</c:v>
                </c:pt>
                <c:pt idx="13">
                  <c:v>5171946.1019412354</c:v>
                </c:pt>
                <c:pt idx="14">
                  <c:v>4796382.9785215426</c:v>
                </c:pt>
                <c:pt idx="15">
                  <c:v>5373871.8455771003</c:v>
                </c:pt>
                <c:pt idx="16">
                  <c:v>5653466.4862728789</c:v>
                </c:pt>
                <c:pt idx="17">
                  <c:v>6239710.7960454617</c:v>
                </c:pt>
                <c:pt idx="18">
                  <c:v>6728815.5219743792</c:v>
                </c:pt>
                <c:pt idx="19">
                  <c:v>6189999.4821556574</c:v>
                </c:pt>
                <c:pt idx="20">
                  <c:v>6158280.4651863053</c:v>
                </c:pt>
                <c:pt idx="21">
                  <c:v>7251478.1797547564</c:v>
                </c:pt>
                <c:pt idx="22">
                  <c:v>6852520.1827207552</c:v>
                </c:pt>
                <c:pt idx="23">
                  <c:v>7707066.7002998106</c:v>
                </c:pt>
                <c:pt idx="24">
                  <c:v>7279584.0445419531</c:v>
                </c:pt>
                <c:pt idx="25">
                  <c:v>7237014.0301693249</c:v>
                </c:pt>
                <c:pt idx="26">
                  <c:v>6452460.5082185008</c:v>
                </c:pt>
                <c:pt idx="27">
                  <c:v>7499541.8537252219</c:v>
                </c:pt>
                <c:pt idx="28">
                  <c:v>8669699.0103922673</c:v>
                </c:pt>
                <c:pt idx="29">
                  <c:v>12423544.257566269</c:v>
                </c:pt>
                <c:pt idx="30">
                  <c:v>14486027.738604506</c:v>
                </c:pt>
                <c:pt idx="31">
                  <c:v>15355973.504703593</c:v>
                </c:pt>
                <c:pt idx="32">
                  <c:v>18505587.397050284</c:v>
                </c:pt>
                <c:pt idx="33">
                  <c:v>18655436.152180653</c:v>
                </c:pt>
                <c:pt idx="34">
                  <c:v>20314892.163463324</c:v>
                </c:pt>
                <c:pt idx="35">
                  <c:v>18999302.353672154</c:v>
                </c:pt>
                <c:pt idx="36">
                  <c:v>18536242.880687218</c:v>
                </c:pt>
                <c:pt idx="37">
                  <c:v>23194911.787957061</c:v>
                </c:pt>
                <c:pt idx="38">
                  <c:v>24365860.043637544</c:v>
                </c:pt>
                <c:pt idx="39">
                  <c:v>26677519.919503164</c:v>
                </c:pt>
                <c:pt idx="40">
                  <c:v>25487162.114369016</c:v>
                </c:pt>
                <c:pt idx="41">
                  <c:v>32990364.331259444</c:v>
                </c:pt>
                <c:pt idx="42">
                  <c:v>33403557.431258641</c:v>
                </c:pt>
                <c:pt idx="43">
                  <c:v>39180138.73831518</c:v>
                </c:pt>
                <c:pt idx="44">
                  <c:v>39274600.156828023</c:v>
                </c:pt>
                <c:pt idx="45">
                  <c:v>41235353.518044509</c:v>
                </c:pt>
                <c:pt idx="46">
                  <c:v>45469362.667474814</c:v>
                </c:pt>
                <c:pt idx="47">
                  <c:v>44257125.468254678</c:v>
                </c:pt>
                <c:pt idx="48">
                  <c:v>44820055.985632017</c:v>
                </c:pt>
                <c:pt idx="49">
                  <c:v>50998761.544312596</c:v>
                </c:pt>
                <c:pt idx="50">
                  <c:v>47552360.786374032</c:v>
                </c:pt>
                <c:pt idx="51">
                  <c:v>50338025.118221484</c:v>
                </c:pt>
                <c:pt idx="52">
                  <c:v>52423692.422722638</c:v>
                </c:pt>
                <c:pt idx="53">
                  <c:v>55456684.322178721</c:v>
                </c:pt>
                <c:pt idx="54">
                  <c:v>66880424.328790925</c:v>
                </c:pt>
                <c:pt idx="55">
                  <c:v>72845420.136688188</c:v>
                </c:pt>
                <c:pt idx="56">
                  <c:v>74727180.026565775</c:v>
                </c:pt>
                <c:pt idx="57">
                  <c:v>86727608.967647448</c:v>
                </c:pt>
                <c:pt idx="58">
                  <c:v>87970436.301603302</c:v>
                </c:pt>
                <c:pt idx="59">
                  <c:v>83083974.942875475</c:v>
                </c:pt>
                <c:pt idx="60">
                  <c:v>99592688.849417359</c:v>
                </c:pt>
                <c:pt idx="61">
                  <c:v>113348651.50865306</c:v>
                </c:pt>
                <c:pt idx="62">
                  <c:v>107503331.51033205</c:v>
                </c:pt>
                <c:pt idx="63">
                  <c:v>137410049.15528363</c:v>
                </c:pt>
                <c:pt idx="64">
                  <c:v>130136716.33733547</c:v>
                </c:pt>
                <c:pt idx="65">
                  <c:v>128072396.09404951</c:v>
                </c:pt>
                <c:pt idx="66">
                  <c:v>139049466.34953794</c:v>
                </c:pt>
                <c:pt idx="67">
                  <c:v>146666528.45958266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57E-9544-A780-2A1CF5B17ACE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Analysis'!$B$111:$BQ$111</c:f>
              <c:numCache>
                <c:formatCode>"$"#,##0.00</c:formatCode>
                <c:ptCount val="68"/>
                <c:pt idx="0">
                  <c:v>1500000</c:v>
                </c:pt>
                <c:pt idx="1">
                  <c:v>1338013.0130189904</c:v>
                </c:pt>
                <c:pt idx="2">
                  <c:v>1580350.8196201774</c:v>
                </c:pt>
                <c:pt idx="3">
                  <c:v>1783933.5270635849</c:v>
                </c:pt>
                <c:pt idx="4">
                  <c:v>1737839.4826677442</c:v>
                </c:pt>
                <c:pt idx="5">
                  <c:v>1922997.1978140809</c:v>
                </c:pt>
                <c:pt idx="6">
                  <c:v>1890956.1455130388</c:v>
                </c:pt>
                <c:pt idx="7">
                  <c:v>2075815.1540642858</c:v>
                </c:pt>
                <c:pt idx="8">
                  <c:v>1968377.0914917104</c:v>
                </c:pt>
                <c:pt idx="9">
                  <c:v>1955414.4647221784</c:v>
                </c:pt>
                <c:pt idx="10">
                  <c:v>1854201.2716590539</c:v>
                </c:pt>
                <c:pt idx="11">
                  <c:v>2036728.8190553167</c:v>
                </c:pt>
                <c:pt idx="12">
                  <c:v>2458640.6786995009</c:v>
                </c:pt>
                <c:pt idx="13">
                  <c:v>2364297.3597219405</c:v>
                </c:pt>
                <c:pt idx="14">
                  <c:v>2333764.7841674327</c:v>
                </c:pt>
                <c:pt idx="15">
                  <c:v>2248733.6223340766</c:v>
                </c:pt>
                <c:pt idx="16">
                  <c:v>2645150.4313891688</c:v>
                </c:pt>
                <c:pt idx="17">
                  <c:v>2893134.8272140916</c:v>
                </c:pt>
                <c:pt idx="18">
                  <c:v>3418762.9467439437</c:v>
                </c:pt>
                <c:pt idx="19">
                  <c:v>3588018.5581417135</c:v>
                </c:pt>
                <c:pt idx="20">
                  <c:v>3742660.7459574831</c:v>
                </c:pt>
                <c:pt idx="21">
                  <c:v>3550012.1103478889</c:v>
                </c:pt>
                <c:pt idx="22">
                  <c:v>3617184.6372391516</c:v>
                </c:pt>
                <c:pt idx="23">
                  <c:v>3828691.0706300237</c:v>
                </c:pt>
                <c:pt idx="24">
                  <c:v>4450717.6087318752</c:v>
                </c:pt>
                <c:pt idx="25">
                  <c:v>4616042.4550691172</c:v>
                </c:pt>
                <c:pt idx="26">
                  <c:v>5940641.7623246536</c:v>
                </c:pt>
                <c:pt idx="27">
                  <c:v>6437629.5391381253</c:v>
                </c:pt>
                <c:pt idx="28">
                  <c:v>6350205.4971228698</c:v>
                </c:pt>
                <c:pt idx="29">
                  <c:v>7189629.9820191581</c:v>
                </c:pt>
                <c:pt idx="30">
                  <c:v>8232574.285649688</c:v>
                </c:pt>
                <c:pt idx="31">
                  <c:v>8610642.0770644527</c:v>
                </c:pt>
                <c:pt idx="32">
                  <c:v>8763152.5254383795</c:v>
                </c:pt>
                <c:pt idx="33">
                  <c:v>8532756.4832761809</c:v>
                </c:pt>
                <c:pt idx="34">
                  <c:v>8160467.43835798</c:v>
                </c:pt>
                <c:pt idx="35">
                  <c:v>9489779.8767767362</c:v>
                </c:pt>
                <c:pt idx="36">
                  <c:v>9434077.8067318294</c:v>
                </c:pt>
                <c:pt idx="37">
                  <c:v>11332315.368301006</c:v>
                </c:pt>
                <c:pt idx="38">
                  <c:v>11192533.437788995</c:v>
                </c:pt>
                <c:pt idx="39">
                  <c:v>10791209.538858088</c:v>
                </c:pt>
                <c:pt idx="40">
                  <c:v>12284601.945828145</c:v>
                </c:pt>
                <c:pt idx="41">
                  <c:v>11721752.710546784</c:v>
                </c:pt>
                <c:pt idx="42">
                  <c:v>11121071.614649203</c:v>
                </c:pt>
                <c:pt idx="43">
                  <c:v>12636303.636211228</c:v>
                </c:pt>
                <c:pt idx="44">
                  <c:v>13595963.066612748</c:v>
                </c:pt>
                <c:pt idx="45">
                  <c:v>11982822.255121715</c:v>
                </c:pt>
                <c:pt idx="46">
                  <c:v>12256183.246856855</c:v>
                </c:pt>
                <c:pt idx="47">
                  <c:v>12322444.167467132</c:v>
                </c:pt>
                <c:pt idx="48">
                  <c:v>11734306.565802202</c:v>
                </c:pt>
                <c:pt idx="49">
                  <c:v>11787133.266903231</c:v>
                </c:pt>
                <c:pt idx="50">
                  <c:v>12284177.78079232</c:v>
                </c:pt>
                <c:pt idx="51">
                  <c:v>13074041.630326984</c:v>
                </c:pt>
                <c:pt idx="52">
                  <c:v>14034356.943684664</c:v>
                </c:pt>
                <c:pt idx="53">
                  <c:v>13267434.715510355</c:v>
                </c:pt>
                <c:pt idx="54">
                  <c:v>11480951.74640896</c:v>
                </c:pt>
                <c:pt idx="55">
                  <c:v>10359958.878516378</c:v>
                </c:pt>
                <c:pt idx="56">
                  <c:v>11484293.026487106</c:v>
                </c:pt>
                <c:pt idx="57">
                  <c:v>10748280.601077991</c:v>
                </c:pt>
                <c:pt idx="58">
                  <c:v>10824160.144774646</c:v>
                </c:pt>
                <c:pt idx="59">
                  <c:v>9459100.6479483992</c:v>
                </c:pt>
                <c:pt idx="60">
                  <c:v>8039463.9008792508</c:v>
                </c:pt>
                <c:pt idx="61">
                  <c:v>8005395.3930432908</c:v>
                </c:pt>
                <c:pt idx="62">
                  <c:v>8102791.9707867643</c:v>
                </c:pt>
                <c:pt idx="63">
                  <c:v>6581095.4903321909</c:v>
                </c:pt>
                <c:pt idx="64">
                  <c:v>6209169.863187274</c:v>
                </c:pt>
                <c:pt idx="65">
                  <c:v>5287152.3162546698</c:v>
                </c:pt>
                <c:pt idx="66">
                  <c:v>4149352.7428539135</c:v>
                </c:pt>
                <c:pt idx="67">
                  <c:v>3155865.1026225416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57E-9544-A780-2A1CF5B17ACE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Analysis'!$B$112:$BQ$112</c:f>
              <c:numCache>
                <c:formatCode>"$"#,##0.00</c:formatCode>
                <c:ptCount val="68"/>
                <c:pt idx="0">
                  <c:v>1500000</c:v>
                </c:pt>
                <c:pt idx="1">
                  <c:v>1427622.6808839045</c:v>
                </c:pt>
                <c:pt idx="2">
                  <c:v>1483192.3077762432</c:v>
                </c:pt>
                <c:pt idx="3">
                  <c:v>1389033.5694000039</c:v>
                </c:pt>
                <c:pt idx="4">
                  <c:v>1378077.3776251748</c:v>
                </c:pt>
                <c:pt idx="5">
                  <c:v>1174126.4191566624</c:v>
                </c:pt>
                <c:pt idx="6">
                  <c:v>1393533.2285196118</c:v>
                </c:pt>
                <c:pt idx="7">
                  <c:v>1392388.4565185169</c:v>
                </c:pt>
                <c:pt idx="8">
                  <c:v>1287500.8452545688</c:v>
                </c:pt>
                <c:pt idx="9">
                  <c:v>1389152.9151585468</c:v>
                </c:pt>
                <c:pt idx="10">
                  <c:v>1446592.3869612229</c:v>
                </c:pt>
                <c:pt idx="11">
                  <c:v>1745940.0246759297</c:v>
                </c:pt>
                <c:pt idx="12">
                  <c:v>2111122.2782330099</c:v>
                </c:pt>
                <c:pt idx="13">
                  <c:v>2452346.4829003569</c:v>
                </c:pt>
                <c:pt idx="14">
                  <c:v>2728797.5365885454</c:v>
                </c:pt>
                <c:pt idx="15">
                  <c:v>3138583.6006396282</c:v>
                </c:pt>
                <c:pt idx="16">
                  <c:v>3250028.8904217221</c:v>
                </c:pt>
                <c:pt idx="17">
                  <c:v>2869955.0105514294</c:v>
                </c:pt>
                <c:pt idx="18">
                  <c:v>2957418.1191013753</c:v>
                </c:pt>
                <c:pt idx="19">
                  <c:v>2485189.9233188694</c:v>
                </c:pt>
                <c:pt idx="20">
                  <c:v>2744380.3846296067</c:v>
                </c:pt>
                <c:pt idx="21">
                  <c:v>3061596.7501409478</c:v>
                </c:pt>
                <c:pt idx="22">
                  <c:v>3043142.32886995</c:v>
                </c:pt>
                <c:pt idx="23">
                  <c:v>3753304.8411245826</c:v>
                </c:pt>
                <c:pt idx="24">
                  <c:v>3545786.752405846</c:v>
                </c:pt>
                <c:pt idx="25">
                  <c:v>3918296.6165036825</c:v>
                </c:pt>
                <c:pt idx="26">
                  <c:v>4277928.4938977435</c:v>
                </c:pt>
                <c:pt idx="27">
                  <c:v>4868283.7679442903</c:v>
                </c:pt>
                <c:pt idx="28">
                  <c:v>4654896.8936457783</c:v>
                </c:pt>
                <c:pt idx="29">
                  <c:v>5135699.2312710267</c:v>
                </c:pt>
                <c:pt idx="30">
                  <c:v>4967053.7773675472</c:v>
                </c:pt>
                <c:pt idx="31">
                  <c:v>5798266.3109237961</c:v>
                </c:pt>
                <c:pt idx="32">
                  <c:v>5905467.940123436</c:v>
                </c:pt>
                <c:pt idx="33">
                  <c:v>6842922.1350568254</c:v>
                </c:pt>
                <c:pt idx="34">
                  <c:v>7258907.6752157276</c:v>
                </c:pt>
                <c:pt idx="35">
                  <c:v>7749154.2489235951</c:v>
                </c:pt>
                <c:pt idx="36">
                  <c:v>9385260.7661818191</c:v>
                </c:pt>
                <c:pt idx="37">
                  <c:v>10328661.312916791</c:v>
                </c:pt>
                <c:pt idx="38">
                  <c:v>8565844.9402515218</c:v>
                </c:pt>
                <c:pt idx="39">
                  <c:v>8159773.6059270613</c:v>
                </c:pt>
                <c:pt idx="40">
                  <c:v>7311278.2834671</c:v>
                </c:pt>
                <c:pt idx="41">
                  <c:v>8702749.7013241276</c:v>
                </c:pt>
                <c:pt idx="42">
                  <c:v>8123449.3446741281</c:v>
                </c:pt>
                <c:pt idx="43">
                  <c:v>6758263.2029943755</c:v>
                </c:pt>
                <c:pt idx="44">
                  <c:v>6688950.0734129678</c:v>
                </c:pt>
                <c:pt idx="45">
                  <c:v>6438104.1270331619</c:v>
                </c:pt>
                <c:pt idx="46">
                  <c:v>5203055.3833256755</c:v>
                </c:pt>
                <c:pt idx="47">
                  <c:v>4644753.9389552325</c:v>
                </c:pt>
                <c:pt idx="48">
                  <c:v>4261657.6208688561</c:v>
                </c:pt>
                <c:pt idx="49">
                  <c:v>3983534.5583588602</c:v>
                </c:pt>
                <c:pt idx="50">
                  <c:v>3881597.7127320278</c:v>
                </c:pt>
                <c:pt idx="51">
                  <c:v>3312404.9619526854</c:v>
                </c:pt>
                <c:pt idx="52">
                  <c:v>2271093.5031824387</c:v>
                </c:pt>
                <c:pt idx="53">
                  <c:v>2046784.392456308</c:v>
                </c:pt>
                <c:pt idx="54">
                  <c:v>1448013.8018401251</c:v>
                </c:pt>
                <c:pt idx="55">
                  <c:v>638866.41559125262</c:v>
                </c:pt>
                <c:pt idx="56">
                  <c:v>-253198.68889878827</c:v>
                </c:pt>
                <c:pt idx="57">
                  <c:v>-1022889.7289124517</c:v>
                </c:pt>
                <c:pt idx="58">
                  <c:v>-2163096.6615992705</c:v>
                </c:pt>
                <c:pt idx="59">
                  <c:v>-3285159.6377733559</c:v>
                </c:pt>
                <c:pt idx="60">
                  <c:v>-3737150.3211112898</c:v>
                </c:pt>
                <c:pt idx="61">
                  <c:v>-5446465.1382127516</c:v>
                </c:pt>
                <c:pt idx="62">
                  <c:v>-7647622.2716540545</c:v>
                </c:pt>
                <c:pt idx="63">
                  <c:v>-9479823.8721030839</c:v>
                </c:pt>
                <c:pt idx="64">
                  <c:v>-11542182.670621345</c:v>
                </c:pt>
                <c:pt idx="65">
                  <c:v>-14765635.336345389</c:v>
                </c:pt>
                <c:pt idx="66">
                  <c:v>-15388916.917168237</c:v>
                </c:pt>
                <c:pt idx="67">
                  <c:v>-17448319.144519731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57E-9544-A780-2A1CF5B17ACE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Analysis'!$B$113:$BQ$113</c:f>
              <c:numCache>
                <c:formatCode>"$"#,##0.00</c:formatCode>
                <c:ptCount val="68"/>
                <c:pt idx="0">
                  <c:v>1500000</c:v>
                </c:pt>
                <c:pt idx="1">
                  <c:v>1561774.5863632429</c:v>
                </c:pt>
                <c:pt idx="2">
                  <c:v>1615392.2058269035</c:v>
                </c:pt>
                <c:pt idx="3">
                  <c:v>2217299.8103335393</c:v>
                </c:pt>
                <c:pt idx="4">
                  <c:v>2290792.2769528078</c:v>
                </c:pt>
                <c:pt idx="5">
                  <c:v>2599490.450722767</c:v>
                </c:pt>
                <c:pt idx="6">
                  <c:v>3487105.7485924833</c:v>
                </c:pt>
                <c:pt idx="7">
                  <c:v>3590905.9095988334</c:v>
                </c:pt>
                <c:pt idx="8">
                  <c:v>4301793.6632585814</c:v>
                </c:pt>
                <c:pt idx="9">
                  <c:v>4472796.6943689287</c:v>
                </c:pt>
                <c:pt idx="10">
                  <c:v>4629325.3879365725</c:v>
                </c:pt>
                <c:pt idx="11">
                  <c:v>4725141.7800643314</c:v>
                </c:pt>
                <c:pt idx="12">
                  <c:v>5559414.4221576191</c:v>
                </c:pt>
                <c:pt idx="13">
                  <c:v>5768736.0844840202</c:v>
                </c:pt>
                <c:pt idx="14">
                  <c:v>6124613.6134533845</c:v>
                </c:pt>
                <c:pt idx="15">
                  <c:v>6590372.2324289018</c:v>
                </c:pt>
                <c:pt idx="16">
                  <c:v>7374157.0367569737</c:v>
                </c:pt>
                <c:pt idx="17">
                  <c:v>6710118.1067976635</c:v>
                </c:pt>
                <c:pt idx="18">
                  <c:v>6118759.6355827078</c:v>
                </c:pt>
                <c:pt idx="19">
                  <c:v>6578732.1050873278</c:v>
                </c:pt>
                <c:pt idx="20">
                  <c:v>7015028.1327073276</c:v>
                </c:pt>
                <c:pt idx="21">
                  <c:v>6798859.3894302137</c:v>
                </c:pt>
                <c:pt idx="22">
                  <c:v>8512766.3790643308</c:v>
                </c:pt>
                <c:pt idx="23">
                  <c:v>9605721.9549741708</c:v>
                </c:pt>
                <c:pt idx="24">
                  <c:v>10888696.030683327</c:v>
                </c:pt>
                <c:pt idx="25">
                  <c:v>12479126.743040187</c:v>
                </c:pt>
                <c:pt idx="26">
                  <c:v>12243337.875475308</c:v>
                </c:pt>
                <c:pt idx="27">
                  <c:v>12802671.599506913</c:v>
                </c:pt>
                <c:pt idx="28">
                  <c:v>14404494.038408631</c:v>
                </c:pt>
                <c:pt idx="29">
                  <c:v>13543951.19622332</c:v>
                </c:pt>
                <c:pt idx="30">
                  <c:v>13273029.770123769</c:v>
                </c:pt>
                <c:pt idx="31">
                  <c:v>13195464.624434968</c:v>
                </c:pt>
                <c:pt idx="32">
                  <c:v>14366373.288626762</c:v>
                </c:pt>
                <c:pt idx="33">
                  <c:v>12821063.074834114</c:v>
                </c:pt>
                <c:pt idx="34">
                  <c:v>15415971.896373726</c:v>
                </c:pt>
                <c:pt idx="35">
                  <c:v>18199728.501384553</c:v>
                </c:pt>
                <c:pt idx="36">
                  <c:v>18130547.800466813</c:v>
                </c:pt>
                <c:pt idx="37">
                  <c:v>16963271.869674642</c:v>
                </c:pt>
                <c:pt idx="38">
                  <c:v>18574582.109876398</c:v>
                </c:pt>
                <c:pt idx="39">
                  <c:v>20023743.205792192</c:v>
                </c:pt>
                <c:pt idx="40">
                  <c:v>20979805.002104405</c:v>
                </c:pt>
                <c:pt idx="41">
                  <c:v>24134683.39987668</c:v>
                </c:pt>
                <c:pt idx="42">
                  <c:v>20375427.495285314</c:v>
                </c:pt>
                <c:pt idx="43">
                  <c:v>18872569.056397088</c:v>
                </c:pt>
                <c:pt idx="44">
                  <c:v>19858214.319054618</c:v>
                </c:pt>
                <c:pt idx="45">
                  <c:v>21808274.772855539</c:v>
                </c:pt>
                <c:pt idx="46">
                  <c:v>20002011.831602577</c:v>
                </c:pt>
                <c:pt idx="47">
                  <c:v>20823732.870732874</c:v>
                </c:pt>
                <c:pt idx="48">
                  <c:v>23477631.948380478</c:v>
                </c:pt>
                <c:pt idx="49">
                  <c:v>20094772.419675946</c:v>
                </c:pt>
                <c:pt idx="50">
                  <c:v>17226113.020190962</c:v>
                </c:pt>
                <c:pt idx="51">
                  <c:v>17696753.448574644</c:v>
                </c:pt>
                <c:pt idx="52">
                  <c:v>17396941.750105318</c:v>
                </c:pt>
                <c:pt idx="53">
                  <c:v>19259049.547655836</c:v>
                </c:pt>
                <c:pt idx="54">
                  <c:v>19963223.118639715</c:v>
                </c:pt>
                <c:pt idx="55">
                  <c:v>21775696.62073211</c:v>
                </c:pt>
                <c:pt idx="56">
                  <c:v>22321722.005601786</c:v>
                </c:pt>
                <c:pt idx="57">
                  <c:v>24287214.739304513</c:v>
                </c:pt>
                <c:pt idx="58">
                  <c:v>26382810.974823393</c:v>
                </c:pt>
                <c:pt idx="59">
                  <c:v>27140929.677658461</c:v>
                </c:pt>
                <c:pt idx="60">
                  <c:v>27616104.431037124</c:v>
                </c:pt>
                <c:pt idx="61">
                  <c:v>26603920.819982387</c:v>
                </c:pt>
                <c:pt idx="62">
                  <c:v>22641790.711054649</c:v>
                </c:pt>
                <c:pt idx="63">
                  <c:v>21086075.310912937</c:v>
                </c:pt>
                <c:pt idx="64">
                  <c:v>22423916.132931516</c:v>
                </c:pt>
                <c:pt idx="65">
                  <c:v>20178772.561239984</c:v>
                </c:pt>
                <c:pt idx="66">
                  <c:v>19005540.373452</c:v>
                </c:pt>
                <c:pt idx="67">
                  <c:v>19001043.736370578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57E-9544-A780-2A1CF5B17ACE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Analysis'!$B$114:$BQ$114</c:f>
              <c:numCache>
                <c:formatCode>"$"#,##0.00</c:formatCode>
                <c:ptCount val="68"/>
                <c:pt idx="0">
                  <c:v>1500000</c:v>
                </c:pt>
                <c:pt idx="1">
                  <c:v>1519437.2639380449</c:v>
                </c:pt>
                <c:pt idx="2">
                  <c:v>1799062.8905326736</c:v>
                </c:pt>
                <c:pt idx="3">
                  <c:v>1684365.5893513684</c:v>
                </c:pt>
                <c:pt idx="4">
                  <c:v>1805036.5793184924</c:v>
                </c:pt>
                <c:pt idx="5">
                  <c:v>1998034.8095746126</c:v>
                </c:pt>
                <c:pt idx="6">
                  <c:v>2020145.26533591</c:v>
                </c:pt>
                <c:pt idx="7">
                  <c:v>2407822.7283199532</c:v>
                </c:pt>
                <c:pt idx="8">
                  <c:v>2421661.062927539</c:v>
                </c:pt>
                <c:pt idx="9">
                  <c:v>2586297.6434766236</c:v>
                </c:pt>
                <c:pt idx="10">
                  <c:v>3188358.3263566028</c:v>
                </c:pt>
                <c:pt idx="11">
                  <c:v>3586266.0735086929</c:v>
                </c:pt>
                <c:pt idx="12">
                  <c:v>3475063.8210809748</c:v>
                </c:pt>
                <c:pt idx="13">
                  <c:v>3276479.5695786462</c:v>
                </c:pt>
                <c:pt idx="14">
                  <c:v>3743540.1787928357</c:v>
                </c:pt>
                <c:pt idx="15">
                  <c:v>3234851.684402308</c:v>
                </c:pt>
                <c:pt idx="16">
                  <c:v>3840646.1327028456</c:v>
                </c:pt>
                <c:pt idx="17">
                  <c:v>4191791.3546729512</c:v>
                </c:pt>
                <c:pt idx="18">
                  <c:v>4585362.1048251241</c:v>
                </c:pt>
                <c:pt idx="19">
                  <c:v>3944696.7173415232</c:v>
                </c:pt>
                <c:pt idx="20">
                  <c:v>4597237.6617088346</c:v>
                </c:pt>
                <c:pt idx="21">
                  <c:v>4391353.0338586569</c:v>
                </c:pt>
                <c:pt idx="22">
                  <c:v>5062130.8462927211</c:v>
                </c:pt>
                <c:pt idx="23">
                  <c:v>5825266.1606438588</c:v>
                </c:pt>
                <c:pt idx="24">
                  <c:v>6846063.2537313281</c:v>
                </c:pt>
                <c:pt idx="25">
                  <c:v>8869764.1073568556</c:v>
                </c:pt>
                <c:pt idx="26">
                  <c:v>9205365.0449296739</c:v>
                </c:pt>
                <c:pt idx="27">
                  <c:v>10028204.785608636</c:v>
                </c:pt>
                <c:pt idx="28">
                  <c:v>9765619.8324178699</c:v>
                </c:pt>
                <c:pt idx="29">
                  <c:v>10120173.122716323</c:v>
                </c:pt>
                <c:pt idx="30">
                  <c:v>12327195.632622192</c:v>
                </c:pt>
                <c:pt idx="31">
                  <c:v>12063858.039117828</c:v>
                </c:pt>
                <c:pt idx="32">
                  <c:v>12244205.007738214</c:v>
                </c:pt>
                <c:pt idx="33">
                  <c:v>13131736.122139346</c:v>
                </c:pt>
                <c:pt idx="34">
                  <c:v>14479810.206601443</c:v>
                </c:pt>
                <c:pt idx="35">
                  <c:v>12731419.826062467</c:v>
                </c:pt>
                <c:pt idx="36">
                  <c:v>13540683.409003649</c:v>
                </c:pt>
                <c:pt idx="37">
                  <c:v>12656973.861239908</c:v>
                </c:pt>
                <c:pt idx="38">
                  <c:v>14803560.53086859</c:v>
                </c:pt>
                <c:pt idx="39">
                  <c:v>14032079.243600527</c:v>
                </c:pt>
                <c:pt idx="40">
                  <c:v>13893649.779864363</c:v>
                </c:pt>
                <c:pt idx="41">
                  <c:v>13388253.106279531</c:v>
                </c:pt>
                <c:pt idx="42">
                  <c:v>12184893.915948883</c:v>
                </c:pt>
                <c:pt idx="43">
                  <c:v>11688061.398578659</c:v>
                </c:pt>
                <c:pt idx="44">
                  <c:v>12347244.421598323</c:v>
                </c:pt>
                <c:pt idx="45">
                  <c:v>13279103.458456991</c:v>
                </c:pt>
                <c:pt idx="46">
                  <c:v>11566382.65074908</c:v>
                </c:pt>
                <c:pt idx="47">
                  <c:v>12057246.834891004</c:v>
                </c:pt>
                <c:pt idx="48">
                  <c:v>12605187.696196539</c:v>
                </c:pt>
                <c:pt idx="49">
                  <c:v>13077767.88970086</c:v>
                </c:pt>
                <c:pt idx="50">
                  <c:v>12159105.855544854</c:v>
                </c:pt>
                <c:pt idx="51">
                  <c:v>12456196.16250374</c:v>
                </c:pt>
                <c:pt idx="52">
                  <c:v>13642101.446889877</c:v>
                </c:pt>
                <c:pt idx="53">
                  <c:v>13006562.339363631</c:v>
                </c:pt>
                <c:pt idx="54">
                  <c:v>11997424.506637784</c:v>
                </c:pt>
                <c:pt idx="55">
                  <c:v>12461894.400699889</c:v>
                </c:pt>
                <c:pt idx="56">
                  <c:v>12264158.2820132</c:v>
                </c:pt>
                <c:pt idx="57">
                  <c:v>11749315.003186911</c:v>
                </c:pt>
                <c:pt idx="58">
                  <c:v>10500507.394837873</c:v>
                </c:pt>
                <c:pt idx="59">
                  <c:v>10513695.326812405</c:v>
                </c:pt>
                <c:pt idx="60">
                  <c:v>10583870.255554181</c:v>
                </c:pt>
                <c:pt idx="61">
                  <c:v>10480628.121172523</c:v>
                </c:pt>
                <c:pt idx="62">
                  <c:v>11268781.185936477</c:v>
                </c:pt>
                <c:pt idx="63">
                  <c:v>9546661.225249283</c:v>
                </c:pt>
                <c:pt idx="64">
                  <c:v>11973743.068807257</c:v>
                </c:pt>
                <c:pt idx="65">
                  <c:v>12216745.260644328</c:v>
                </c:pt>
                <c:pt idx="66">
                  <c:v>11829536.449091077</c:v>
                </c:pt>
                <c:pt idx="67">
                  <c:v>11136885.153186219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57E-9544-A780-2A1CF5B17ACE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Analysis'!$B$115:$BQ$115</c:f>
              <c:numCache>
                <c:formatCode>"$"#,##0.00</c:formatCode>
                <c:ptCount val="68"/>
                <c:pt idx="0">
                  <c:v>1500000</c:v>
                </c:pt>
                <c:pt idx="1">
                  <c:v>1549114.7807611544</c:v>
                </c:pt>
                <c:pt idx="2">
                  <c:v>1616284.3898043083</c:v>
                </c:pt>
                <c:pt idx="3">
                  <c:v>2069560.0085742837</c:v>
                </c:pt>
                <c:pt idx="4">
                  <c:v>2282426.0171397151</c:v>
                </c:pt>
                <c:pt idx="5">
                  <c:v>2660077.8887085095</c:v>
                </c:pt>
                <c:pt idx="6">
                  <c:v>2894639.9766862062</c:v>
                </c:pt>
                <c:pt idx="7">
                  <c:v>2906933.4219940109</c:v>
                </c:pt>
                <c:pt idx="8">
                  <c:v>3003225.8625019933</c:v>
                </c:pt>
                <c:pt idx="9">
                  <c:v>3075207.6927342247</c:v>
                </c:pt>
                <c:pt idx="10">
                  <c:v>3293027.6894878373</c:v>
                </c:pt>
                <c:pt idx="11">
                  <c:v>3170267.3419053825</c:v>
                </c:pt>
                <c:pt idx="12">
                  <c:v>3336896.6628627297</c:v>
                </c:pt>
                <c:pt idx="13">
                  <c:v>3567061.8923505368</c:v>
                </c:pt>
                <c:pt idx="14">
                  <c:v>3499574.2956128991</c:v>
                </c:pt>
                <c:pt idx="15">
                  <c:v>4077527.2883296632</c:v>
                </c:pt>
                <c:pt idx="16">
                  <c:v>4160194.2145666229</c:v>
                </c:pt>
                <c:pt idx="17">
                  <c:v>4768001.4064922947</c:v>
                </c:pt>
                <c:pt idx="18">
                  <c:v>4794455.178662844</c:v>
                </c:pt>
                <c:pt idx="19">
                  <c:v>5452610.7240175838</c:v>
                </c:pt>
                <c:pt idx="20">
                  <c:v>6319494.6048172656</c:v>
                </c:pt>
                <c:pt idx="21">
                  <c:v>6467802.3653312549</c:v>
                </c:pt>
                <c:pt idx="22">
                  <c:v>6311958.1684015375</c:v>
                </c:pt>
                <c:pt idx="23">
                  <c:v>6805632.9745491995</c:v>
                </c:pt>
                <c:pt idx="24">
                  <c:v>6218890.2197333928</c:v>
                </c:pt>
                <c:pt idx="25">
                  <c:v>7685083.761270253</c:v>
                </c:pt>
                <c:pt idx="26">
                  <c:v>7588794.3018344818</c:v>
                </c:pt>
                <c:pt idx="27">
                  <c:v>7854031.676840798</c:v>
                </c:pt>
                <c:pt idx="28">
                  <c:v>8143407.6330216387</c:v>
                </c:pt>
                <c:pt idx="29">
                  <c:v>8965006.8639740217</c:v>
                </c:pt>
                <c:pt idx="30">
                  <c:v>8499946.5656774752</c:v>
                </c:pt>
                <c:pt idx="31">
                  <c:v>8984486.9020747337</c:v>
                </c:pt>
                <c:pt idx="32">
                  <c:v>9890301.1380416732</c:v>
                </c:pt>
                <c:pt idx="33">
                  <c:v>12149323.821545685</c:v>
                </c:pt>
                <c:pt idx="34">
                  <c:v>13404793.280482724</c:v>
                </c:pt>
                <c:pt idx="35">
                  <c:v>13694806.20069037</c:v>
                </c:pt>
                <c:pt idx="36">
                  <c:v>14440575.736316118</c:v>
                </c:pt>
                <c:pt idx="37">
                  <c:v>13121032.965830155</c:v>
                </c:pt>
                <c:pt idx="38">
                  <c:v>16091458.226917494</c:v>
                </c:pt>
                <c:pt idx="39">
                  <c:v>16820995.085924026</c:v>
                </c:pt>
                <c:pt idx="40">
                  <c:v>18284274.020417172</c:v>
                </c:pt>
                <c:pt idx="41">
                  <c:v>23498389.939008623</c:v>
                </c:pt>
                <c:pt idx="42">
                  <c:v>20530368.62913705</c:v>
                </c:pt>
                <c:pt idx="43">
                  <c:v>21345207.174743194</c:v>
                </c:pt>
                <c:pt idx="44">
                  <c:v>20215514.359009512</c:v>
                </c:pt>
                <c:pt idx="45">
                  <c:v>22406308.768477764</c:v>
                </c:pt>
                <c:pt idx="46">
                  <c:v>21983159.786183186</c:v>
                </c:pt>
                <c:pt idx="47">
                  <c:v>20924346.418872561</c:v>
                </c:pt>
                <c:pt idx="48">
                  <c:v>23310352.778250437</c:v>
                </c:pt>
                <c:pt idx="49">
                  <c:v>21322710.486461345</c:v>
                </c:pt>
                <c:pt idx="50">
                  <c:v>23919956.129504196</c:v>
                </c:pt>
                <c:pt idx="51">
                  <c:v>23026755.31876801</c:v>
                </c:pt>
                <c:pt idx="52">
                  <c:v>21303653.299113546</c:v>
                </c:pt>
                <c:pt idx="53">
                  <c:v>18597234.081119396</c:v>
                </c:pt>
                <c:pt idx="54">
                  <c:v>20554803.53035932</c:v>
                </c:pt>
                <c:pt idx="55">
                  <c:v>20387919.760334667</c:v>
                </c:pt>
                <c:pt idx="56">
                  <c:v>22176914.995272398</c:v>
                </c:pt>
                <c:pt idx="57">
                  <c:v>24430867.207363643</c:v>
                </c:pt>
                <c:pt idx="58">
                  <c:v>30485553.075822491</c:v>
                </c:pt>
                <c:pt idx="59">
                  <c:v>33275270.412370156</c:v>
                </c:pt>
                <c:pt idx="60">
                  <c:v>36835143.109720111</c:v>
                </c:pt>
                <c:pt idx="61">
                  <c:v>45064388.731647685</c:v>
                </c:pt>
                <c:pt idx="62">
                  <c:v>46425070.341348119</c:v>
                </c:pt>
                <c:pt idx="63">
                  <c:v>42620294.151925802</c:v>
                </c:pt>
                <c:pt idx="64">
                  <c:v>45482439.28239464</c:v>
                </c:pt>
                <c:pt idx="65">
                  <c:v>42180253.8030634</c:v>
                </c:pt>
                <c:pt idx="66">
                  <c:v>49771276.136292443</c:v>
                </c:pt>
                <c:pt idx="67">
                  <c:v>53653175.263440453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57E-9544-A780-2A1CF5B17ACE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Analysis'!$B$116:$BQ$116</c:f>
              <c:numCache>
                <c:formatCode>"$"#,##0.00</c:formatCode>
                <c:ptCount val="68"/>
                <c:pt idx="0">
                  <c:v>1500000</c:v>
                </c:pt>
                <c:pt idx="1">
                  <c:v>1775939.2219057342</c:v>
                </c:pt>
                <c:pt idx="2">
                  <c:v>2180663.9583916245</c:v>
                </c:pt>
                <c:pt idx="3">
                  <c:v>2424592.0073273219</c:v>
                </c:pt>
                <c:pt idx="4">
                  <c:v>2772256.6415268667</c:v>
                </c:pt>
                <c:pt idx="5">
                  <c:v>2649327.6673395098</c:v>
                </c:pt>
                <c:pt idx="6">
                  <c:v>2703562.0007540467</c:v>
                </c:pt>
                <c:pt idx="7">
                  <c:v>2981274.1436209963</c:v>
                </c:pt>
                <c:pt idx="8">
                  <c:v>3472305.490152624</c:v>
                </c:pt>
                <c:pt idx="9">
                  <c:v>4154106.9176017954</c:v>
                </c:pt>
                <c:pt idx="10">
                  <c:v>4404366.1944725588</c:v>
                </c:pt>
                <c:pt idx="11">
                  <c:v>4461986.2227437058</c:v>
                </c:pt>
                <c:pt idx="12">
                  <c:v>4924303.4507495705</c:v>
                </c:pt>
                <c:pt idx="13">
                  <c:v>5114150.2057927875</c:v>
                </c:pt>
                <c:pt idx="14">
                  <c:v>6266802.8921353687</c:v>
                </c:pt>
                <c:pt idx="15">
                  <c:v>7328681.417487436</c:v>
                </c:pt>
                <c:pt idx="16">
                  <c:v>7701051.2821475137</c:v>
                </c:pt>
                <c:pt idx="17">
                  <c:v>9190277.2809644807</c:v>
                </c:pt>
                <c:pt idx="18">
                  <c:v>9735521.3036536779</c:v>
                </c:pt>
                <c:pt idx="19">
                  <c:v>11882458.190574761</c:v>
                </c:pt>
                <c:pt idx="20">
                  <c:v>12411604.40613755</c:v>
                </c:pt>
                <c:pt idx="21">
                  <c:v>11458694.282517849</c:v>
                </c:pt>
                <c:pt idx="22">
                  <c:v>10345863.150212955</c:v>
                </c:pt>
                <c:pt idx="23">
                  <c:v>12185476.06219071</c:v>
                </c:pt>
                <c:pt idx="24">
                  <c:v>12608286.476753652</c:v>
                </c:pt>
                <c:pt idx="25">
                  <c:v>14340081.32771253</c:v>
                </c:pt>
                <c:pt idx="26">
                  <c:v>16237556.486538976</c:v>
                </c:pt>
                <c:pt idx="27">
                  <c:v>18735469.39658628</c:v>
                </c:pt>
                <c:pt idx="28">
                  <c:v>22920400.117450733</c:v>
                </c:pt>
                <c:pt idx="29">
                  <c:v>25380982.803392652</c:v>
                </c:pt>
                <c:pt idx="30">
                  <c:v>25374651.912990168</c:v>
                </c:pt>
                <c:pt idx="31">
                  <c:v>28336324.960881028</c:v>
                </c:pt>
                <c:pt idx="32">
                  <c:v>30825205.784859464</c:v>
                </c:pt>
                <c:pt idx="33">
                  <c:v>28890781.655236959</c:v>
                </c:pt>
                <c:pt idx="34">
                  <c:v>32455042.37665328</c:v>
                </c:pt>
                <c:pt idx="35">
                  <c:v>28168086.969786279</c:v>
                </c:pt>
                <c:pt idx="36">
                  <c:v>31948058.588340208</c:v>
                </c:pt>
                <c:pt idx="37">
                  <c:v>31613730.462906603</c:v>
                </c:pt>
                <c:pt idx="38">
                  <c:v>32443887.96809262</c:v>
                </c:pt>
                <c:pt idx="39">
                  <c:v>37503439.688513547</c:v>
                </c:pt>
                <c:pt idx="40">
                  <c:v>42413970.642273977</c:v>
                </c:pt>
                <c:pt idx="41">
                  <c:v>43484937.209532253</c:v>
                </c:pt>
                <c:pt idx="42">
                  <c:v>48936891.618717693</c:v>
                </c:pt>
                <c:pt idx="43">
                  <c:v>58093662.693287604</c:v>
                </c:pt>
                <c:pt idx="44">
                  <c:v>55880692.967920884</c:v>
                </c:pt>
                <c:pt idx="45">
                  <c:v>60588364.532932058</c:v>
                </c:pt>
                <c:pt idx="46">
                  <c:v>58268627.066129297</c:v>
                </c:pt>
                <c:pt idx="47">
                  <c:v>61799468.211838156</c:v>
                </c:pt>
                <c:pt idx="48">
                  <c:v>69465736.666335329</c:v>
                </c:pt>
                <c:pt idx="49">
                  <c:v>85611758.340710595</c:v>
                </c:pt>
                <c:pt idx="50">
                  <c:v>90597952.830224529</c:v>
                </c:pt>
                <c:pt idx="51">
                  <c:v>101425088.41422898</c:v>
                </c:pt>
                <c:pt idx="52">
                  <c:v>99403962.450633422</c:v>
                </c:pt>
                <c:pt idx="53">
                  <c:v>100400555.0059588</c:v>
                </c:pt>
                <c:pt idx="54">
                  <c:v>100620166.91063055</c:v>
                </c:pt>
                <c:pt idx="55">
                  <c:v>109496109.10002451</c:v>
                </c:pt>
                <c:pt idx="56">
                  <c:v>95697301.207305774</c:v>
                </c:pt>
                <c:pt idx="57">
                  <c:v>97465672.391329005</c:v>
                </c:pt>
                <c:pt idx="58">
                  <c:v>104470936.95978592</c:v>
                </c:pt>
                <c:pt idx="59">
                  <c:v>99004126.215772763</c:v>
                </c:pt>
                <c:pt idx="60">
                  <c:v>110799135.19170797</c:v>
                </c:pt>
                <c:pt idx="61">
                  <c:v>102299508.66963667</c:v>
                </c:pt>
                <c:pt idx="62">
                  <c:v>112372694.82115833</c:v>
                </c:pt>
                <c:pt idx="63">
                  <c:v>119716240.13130292</c:v>
                </c:pt>
                <c:pt idx="64">
                  <c:v>150135541.01462859</c:v>
                </c:pt>
                <c:pt idx="65">
                  <c:v>159089625.7620765</c:v>
                </c:pt>
                <c:pt idx="66">
                  <c:v>181947003.51831651</c:v>
                </c:pt>
                <c:pt idx="67">
                  <c:v>194032923.79876399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57E-9544-A780-2A1CF5B17ACE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Analysis'!$B$117:$BQ$117</c:f>
              <c:numCache>
                <c:formatCode>"$"#,##0.00</c:formatCode>
                <c:ptCount val="68"/>
                <c:pt idx="0">
                  <c:v>1500000</c:v>
                </c:pt>
                <c:pt idx="1">
                  <c:v>1513564.5422832349</c:v>
                </c:pt>
                <c:pt idx="2">
                  <c:v>1719594.1591274785</c:v>
                </c:pt>
                <c:pt idx="3">
                  <c:v>1729865.7682391857</c:v>
                </c:pt>
                <c:pt idx="4">
                  <c:v>1830690.8872629476</c:v>
                </c:pt>
                <c:pt idx="5">
                  <c:v>1892578.8307708749</c:v>
                </c:pt>
                <c:pt idx="6">
                  <c:v>2076083.5673466655</c:v>
                </c:pt>
                <c:pt idx="7">
                  <c:v>2420664.3970328765</c:v>
                </c:pt>
                <c:pt idx="8">
                  <c:v>2827501.3869737531</c:v>
                </c:pt>
                <c:pt idx="9">
                  <c:v>3075179.369718316</c:v>
                </c:pt>
                <c:pt idx="10">
                  <c:v>3397847.2062359517</c:v>
                </c:pt>
                <c:pt idx="11">
                  <c:v>3557496.8546482609</c:v>
                </c:pt>
                <c:pt idx="12">
                  <c:v>4255475.7802965352</c:v>
                </c:pt>
                <c:pt idx="13">
                  <c:v>4461583.149496845</c:v>
                </c:pt>
                <c:pt idx="14">
                  <c:v>4748048.1040648352</c:v>
                </c:pt>
                <c:pt idx="15">
                  <c:v>4475519.4252706943</c:v>
                </c:pt>
                <c:pt idx="16">
                  <c:v>5002075.3838460306</c:v>
                </c:pt>
                <c:pt idx="17">
                  <c:v>5703338.7074706536</c:v>
                </c:pt>
                <c:pt idx="18">
                  <c:v>6574425.009652853</c:v>
                </c:pt>
                <c:pt idx="19">
                  <c:v>7915947.8291783826</c:v>
                </c:pt>
                <c:pt idx="20">
                  <c:v>7130556.4121033447</c:v>
                </c:pt>
                <c:pt idx="21">
                  <c:v>7639338.1269286051</c:v>
                </c:pt>
                <c:pt idx="22">
                  <c:v>7661101.1732326355</c:v>
                </c:pt>
                <c:pt idx="23">
                  <c:v>8529846.937275866</c:v>
                </c:pt>
                <c:pt idx="24">
                  <c:v>9271123.3503677417</c:v>
                </c:pt>
                <c:pt idx="25">
                  <c:v>9202183.9448654745</c:v>
                </c:pt>
                <c:pt idx="26">
                  <c:v>11894309.357619319</c:v>
                </c:pt>
                <c:pt idx="27">
                  <c:v>11416044.733229345</c:v>
                </c:pt>
                <c:pt idx="28">
                  <c:v>13382781.961661879</c:v>
                </c:pt>
                <c:pt idx="29">
                  <c:v>10726864.3221693</c:v>
                </c:pt>
                <c:pt idx="30">
                  <c:v>11166535.145617368</c:v>
                </c:pt>
                <c:pt idx="31">
                  <c:v>12000777.9341409</c:v>
                </c:pt>
                <c:pt idx="32">
                  <c:v>10494612.207605969</c:v>
                </c:pt>
                <c:pt idx="33">
                  <c:v>12016721.466815192</c:v>
                </c:pt>
                <c:pt idx="34">
                  <c:v>13856378.794556988</c:v>
                </c:pt>
                <c:pt idx="35">
                  <c:v>13310377.831001231</c:v>
                </c:pt>
                <c:pt idx="36">
                  <c:v>14828901.146099538</c:v>
                </c:pt>
                <c:pt idx="37">
                  <c:v>15386484.692797575</c:v>
                </c:pt>
                <c:pt idx="38">
                  <c:v>13481247.225911938</c:v>
                </c:pt>
                <c:pt idx="39">
                  <c:v>13116862.057646133</c:v>
                </c:pt>
                <c:pt idx="40">
                  <c:v>14560656.474331042</c:v>
                </c:pt>
                <c:pt idx="41">
                  <c:v>12693644.152309598</c:v>
                </c:pt>
                <c:pt idx="42">
                  <c:v>11357243.283739731</c:v>
                </c:pt>
                <c:pt idx="43">
                  <c:v>10481786.532071875</c:v>
                </c:pt>
                <c:pt idx="44">
                  <c:v>11420336.280271336</c:v>
                </c:pt>
                <c:pt idx="45">
                  <c:v>8375976.2558164271</c:v>
                </c:pt>
                <c:pt idx="46">
                  <c:v>8450610.0641803835</c:v>
                </c:pt>
                <c:pt idx="47">
                  <c:v>7376823.2544390382</c:v>
                </c:pt>
                <c:pt idx="48">
                  <c:v>6554680.9387368113</c:v>
                </c:pt>
                <c:pt idx="49">
                  <c:v>5570116.1209157687</c:v>
                </c:pt>
                <c:pt idx="50">
                  <c:v>5467786.8306940412</c:v>
                </c:pt>
                <c:pt idx="51">
                  <c:v>5247316.007514012</c:v>
                </c:pt>
                <c:pt idx="52">
                  <c:v>4595921.3182300031</c:v>
                </c:pt>
                <c:pt idx="53">
                  <c:v>4287727.3577815304</c:v>
                </c:pt>
                <c:pt idx="54">
                  <c:v>3807736.2604341689</c:v>
                </c:pt>
                <c:pt idx="55">
                  <c:v>3484892.7368722544</c:v>
                </c:pt>
                <c:pt idx="56">
                  <c:v>2775712.8598618223</c:v>
                </c:pt>
                <c:pt idx="57">
                  <c:v>1747139.3711884012</c:v>
                </c:pt>
                <c:pt idx="58">
                  <c:v>881886.33924012783</c:v>
                </c:pt>
                <c:pt idx="59">
                  <c:v>-42951.509177682172</c:v>
                </c:pt>
                <c:pt idx="60">
                  <c:v>-1025552.8679065983</c:v>
                </c:pt>
                <c:pt idx="61">
                  <c:v>-1781183.7955336636</c:v>
                </c:pt>
                <c:pt idx="62">
                  <c:v>-2611633.4619945451</c:v>
                </c:pt>
                <c:pt idx="63">
                  <c:v>-4399470.6434731279</c:v>
                </c:pt>
                <c:pt idx="64">
                  <c:v>-5650427.5735723013</c:v>
                </c:pt>
                <c:pt idx="65">
                  <c:v>-7516191.1659062076</c:v>
                </c:pt>
                <c:pt idx="66">
                  <c:v>-9799881.7910215817</c:v>
                </c:pt>
                <c:pt idx="67">
                  <c:v>-11401080.535091825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57E-9544-A780-2A1CF5B17ACE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Analysis'!$B$118:$BQ$118</c:f>
              <c:numCache>
                <c:formatCode>"$"#,##0.00</c:formatCode>
                <c:ptCount val="68"/>
                <c:pt idx="0">
                  <c:v>1500000</c:v>
                </c:pt>
                <c:pt idx="1">
                  <c:v>1406842.3814761443</c:v>
                </c:pt>
                <c:pt idx="2">
                  <c:v>1379199.857939061</c:v>
                </c:pt>
                <c:pt idx="3">
                  <c:v>1476486.9961673031</c:v>
                </c:pt>
                <c:pt idx="4">
                  <c:v>1576344.4471445526</c:v>
                </c:pt>
                <c:pt idx="5">
                  <c:v>1766351.2240582698</c:v>
                </c:pt>
                <c:pt idx="6">
                  <c:v>2280384.8113584761</c:v>
                </c:pt>
                <c:pt idx="7">
                  <c:v>2213957.5549002392</c:v>
                </c:pt>
                <c:pt idx="8">
                  <c:v>2109497.2263615741</c:v>
                </c:pt>
                <c:pt idx="9">
                  <c:v>1853363.3902358315</c:v>
                </c:pt>
                <c:pt idx="10">
                  <c:v>1795001.4919486209</c:v>
                </c:pt>
                <c:pt idx="11">
                  <c:v>2019854.3978346894</c:v>
                </c:pt>
                <c:pt idx="12">
                  <c:v>2433135.5644492987</c:v>
                </c:pt>
                <c:pt idx="13">
                  <c:v>2486352.7315822658</c:v>
                </c:pt>
                <c:pt idx="14">
                  <c:v>2652418.1885075769</c:v>
                </c:pt>
                <c:pt idx="15">
                  <c:v>2683499.3182039866</c:v>
                </c:pt>
                <c:pt idx="16">
                  <c:v>2713003.18088391</c:v>
                </c:pt>
                <c:pt idx="17">
                  <c:v>2600055.6862220843</c:v>
                </c:pt>
                <c:pt idx="18">
                  <c:v>3203852.4402372786</c:v>
                </c:pt>
                <c:pt idx="19">
                  <c:v>3171762.7375737862</c:v>
                </c:pt>
                <c:pt idx="20">
                  <c:v>3195305.7980321608</c:v>
                </c:pt>
                <c:pt idx="21">
                  <c:v>3945267.5962965162</c:v>
                </c:pt>
                <c:pt idx="22">
                  <c:v>3975184.2381638498</c:v>
                </c:pt>
                <c:pt idx="23">
                  <c:v>4522910.2029562984</c:v>
                </c:pt>
                <c:pt idx="24">
                  <c:v>4910149.4915989339</c:v>
                </c:pt>
                <c:pt idx="25">
                  <c:v>5661080.6730438471</c:v>
                </c:pt>
                <c:pt idx="26">
                  <c:v>4889072.0892464081</c:v>
                </c:pt>
                <c:pt idx="27">
                  <c:v>4667083.1875400441</c:v>
                </c:pt>
                <c:pt idx="28">
                  <c:v>5753673.7497444274</c:v>
                </c:pt>
                <c:pt idx="29">
                  <c:v>6225878.7052336307</c:v>
                </c:pt>
                <c:pt idx="30">
                  <c:v>7946900.1488128603</c:v>
                </c:pt>
                <c:pt idx="31">
                  <c:v>9229901.2027157415</c:v>
                </c:pt>
                <c:pt idx="32">
                  <c:v>8977992.7565360311</c:v>
                </c:pt>
                <c:pt idx="33">
                  <c:v>10142111.85585756</c:v>
                </c:pt>
                <c:pt idx="34">
                  <c:v>10085784.932272151</c:v>
                </c:pt>
                <c:pt idx="35">
                  <c:v>9015594.6397708077</c:v>
                </c:pt>
                <c:pt idx="36">
                  <c:v>10864355.006722357</c:v>
                </c:pt>
                <c:pt idx="37">
                  <c:v>11365570.144279229</c:v>
                </c:pt>
                <c:pt idx="38">
                  <c:v>11634276.441969201</c:v>
                </c:pt>
                <c:pt idx="39">
                  <c:v>14397458.279699005</c:v>
                </c:pt>
                <c:pt idx="40">
                  <c:v>14212024.650885778</c:v>
                </c:pt>
                <c:pt idx="41">
                  <c:v>14789160.637139853</c:v>
                </c:pt>
                <c:pt idx="42">
                  <c:v>16402317.500877952</c:v>
                </c:pt>
                <c:pt idx="43">
                  <c:v>16780337.263139211</c:v>
                </c:pt>
                <c:pt idx="44">
                  <c:v>18216586.310409285</c:v>
                </c:pt>
                <c:pt idx="45">
                  <c:v>17639072.997709103</c:v>
                </c:pt>
                <c:pt idx="46">
                  <c:v>17642549.881038137</c:v>
                </c:pt>
                <c:pt idx="47">
                  <c:v>19311510.81464538</c:v>
                </c:pt>
                <c:pt idx="48">
                  <c:v>20303266.39533538</c:v>
                </c:pt>
                <c:pt idx="49">
                  <c:v>20366955.584758244</c:v>
                </c:pt>
                <c:pt idx="50">
                  <c:v>18973765.625755522</c:v>
                </c:pt>
                <c:pt idx="51">
                  <c:v>18133255.13761453</c:v>
                </c:pt>
                <c:pt idx="52">
                  <c:v>15075232.235737285</c:v>
                </c:pt>
                <c:pt idx="53">
                  <c:v>12527486.178421289</c:v>
                </c:pt>
                <c:pt idx="54">
                  <c:v>11576053.339260004</c:v>
                </c:pt>
                <c:pt idx="55">
                  <c:v>12498069.698424257</c:v>
                </c:pt>
                <c:pt idx="56">
                  <c:v>11648525.115663134</c:v>
                </c:pt>
                <c:pt idx="57">
                  <c:v>13431216.022217028</c:v>
                </c:pt>
                <c:pt idx="58">
                  <c:v>11298688.470725203</c:v>
                </c:pt>
                <c:pt idx="59">
                  <c:v>11198939.745755209</c:v>
                </c:pt>
                <c:pt idx="60">
                  <c:v>9619962.4150409866</c:v>
                </c:pt>
                <c:pt idx="61">
                  <c:v>10178149.181884997</c:v>
                </c:pt>
                <c:pt idx="62">
                  <c:v>9636711.6812017467</c:v>
                </c:pt>
                <c:pt idx="63">
                  <c:v>9382029.644721115</c:v>
                </c:pt>
                <c:pt idx="64">
                  <c:v>8049311.7691714456</c:v>
                </c:pt>
                <c:pt idx="65">
                  <c:v>7277442.8717192216</c:v>
                </c:pt>
                <c:pt idx="66">
                  <c:v>6985264.6680193236</c:v>
                </c:pt>
                <c:pt idx="67">
                  <c:v>6059932.9038960412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57E-9544-A780-2A1CF5B17ACE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Analysis'!$B$119:$BQ$119</c:f>
              <c:numCache>
                <c:formatCode>"$"#,##0.00</c:formatCode>
                <c:ptCount val="68"/>
                <c:pt idx="0">
                  <c:v>1500000</c:v>
                </c:pt>
                <c:pt idx="1">
                  <c:v>1322671.5321123695</c:v>
                </c:pt>
                <c:pt idx="2">
                  <c:v>1480558.1702652618</c:v>
                </c:pt>
                <c:pt idx="3">
                  <c:v>1501935.7190355249</c:v>
                </c:pt>
                <c:pt idx="4">
                  <c:v>1599431.4591288986</c:v>
                </c:pt>
                <c:pt idx="5">
                  <c:v>1787273.2388264262</c:v>
                </c:pt>
                <c:pt idx="6">
                  <c:v>2088498.5956684847</c:v>
                </c:pt>
                <c:pt idx="7">
                  <c:v>2378205.8559231949</c:v>
                </c:pt>
                <c:pt idx="8">
                  <c:v>2180486.6180376466</c:v>
                </c:pt>
                <c:pt idx="9">
                  <c:v>2387954.5712421881</c:v>
                </c:pt>
                <c:pt idx="10">
                  <c:v>2524959.8117158315</c:v>
                </c:pt>
                <c:pt idx="11">
                  <c:v>2738374.4220749061</c:v>
                </c:pt>
                <c:pt idx="12">
                  <c:v>3001445.9708352881</c:v>
                </c:pt>
                <c:pt idx="13">
                  <c:v>3248320.3284606989</c:v>
                </c:pt>
                <c:pt idx="14">
                  <c:v>4118387.6293571224</c:v>
                </c:pt>
                <c:pt idx="15">
                  <c:v>5292274.3238276234</c:v>
                </c:pt>
                <c:pt idx="16">
                  <c:v>5135181.7189883403</c:v>
                </c:pt>
                <c:pt idx="17">
                  <c:v>5616991.7064341661</c:v>
                </c:pt>
                <c:pt idx="18">
                  <c:v>6508565.6779248659</c:v>
                </c:pt>
                <c:pt idx="19">
                  <c:v>7844498.4635957247</c:v>
                </c:pt>
                <c:pt idx="20">
                  <c:v>7573908.6013160869</c:v>
                </c:pt>
                <c:pt idx="21">
                  <c:v>7416883.4928316502</c:v>
                </c:pt>
                <c:pt idx="22">
                  <c:v>7046154.399265389</c:v>
                </c:pt>
                <c:pt idx="23">
                  <c:v>6275051.0469707176</c:v>
                </c:pt>
                <c:pt idx="24">
                  <c:v>6634795.4633179</c:v>
                </c:pt>
                <c:pt idx="25">
                  <c:v>6455315.7382060168</c:v>
                </c:pt>
                <c:pt idx="26">
                  <c:v>6281276.788463694</c:v>
                </c:pt>
                <c:pt idx="27">
                  <c:v>6414674.8963306369</c:v>
                </c:pt>
                <c:pt idx="28">
                  <c:v>6117375.428034747</c:v>
                </c:pt>
                <c:pt idx="29">
                  <c:v>6780723.9619367272</c:v>
                </c:pt>
                <c:pt idx="30">
                  <c:v>7241585.1133509958</c:v>
                </c:pt>
                <c:pt idx="31">
                  <c:v>6612493.1252950439</c:v>
                </c:pt>
                <c:pt idx="32">
                  <c:v>7281818.5640618149</c:v>
                </c:pt>
                <c:pt idx="33">
                  <c:v>6965939.7098490307</c:v>
                </c:pt>
                <c:pt idx="34">
                  <c:v>7263251.023173389</c:v>
                </c:pt>
                <c:pt idx="35">
                  <c:v>8030554.1523886602</c:v>
                </c:pt>
                <c:pt idx="36">
                  <c:v>9411143.3656900004</c:v>
                </c:pt>
                <c:pt idx="37">
                  <c:v>9900764.1381684039</c:v>
                </c:pt>
                <c:pt idx="38">
                  <c:v>10871357.743142784</c:v>
                </c:pt>
                <c:pt idx="39">
                  <c:v>10817746.216280138</c:v>
                </c:pt>
                <c:pt idx="40">
                  <c:v>10472984.742001958</c:v>
                </c:pt>
                <c:pt idx="41">
                  <c:v>11037454.258739525</c:v>
                </c:pt>
                <c:pt idx="42">
                  <c:v>10583897.74061102</c:v>
                </c:pt>
                <c:pt idx="43">
                  <c:v>9743981.1827876009</c:v>
                </c:pt>
                <c:pt idx="44">
                  <c:v>9443760.2361035012</c:v>
                </c:pt>
                <c:pt idx="45">
                  <c:v>10518078.32065326</c:v>
                </c:pt>
                <c:pt idx="46">
                  <c:v>11661156.081728216</c:v>
                </c:pt>
                <c:pt idx="47">
                  <c:v>9506715.085354628</c:v>
                </c:pt>
                <c:pt idx="48">
                  <c:v>8308414.6193600679</c:v>
                </c:pt>
                <c:pt idx="49">
                  <c:v>6823069.3213605452</c:v>
                </c:pt>
                <c:pt idx="50">
                  <c:v>5646518.9259840278</c:v>
                </c:pt>
                <c:pt idx="51">
                  <c:v>5426291.862189794</c:v>
                </c:pt>
                <c:pt idx="52">
                  <c:v>4896473.2585639944</c:v>
                </c:pt>
                <c:pt idx="53">
                  <c:v>4543125.5069326283</c:v>
                </c:pt>
                <c:pt idx="54">
                  <c:v>3915376.2120268974</c:v>
                </c:pt>
                <c:pt idx="55">
                  <c:v>3465672.9697461971</c:v>
                </c:pt>
                <c:pt idx="56">
                  <c:v>2850581.169870168</c:v>
                </c:pt>
                <c:pt idx="57">
                  <c:v>2035957.6527601629</c:v>
                </c:pt>
                <c:pt idx="58">
                  <c:v>1356645.8699866123</c:v>
                </c:pt>
                <c:pt idx="59">
                  <c:v>477906.64208119491</c:v>
                </c:pt>
                <c:pt idx="60">
                  <c:v>-537647.99860953388</c:v>
                </c:pt>
                <c:pt idx="61">
                  <c:v>-1769508.9275197266</c:v>
                </c:pt>
                <c:pt idx="62">
                  <c:v>-2932296.3665453638</c:v>
                </c:pt>
                <c:pt idx="63">
                  <c:v>-4439781.463505635</c:v>
                </c:pt>
                <c:pt idx="64">
                  <c:v>-4890742.9123262977</c:v>
                </c:pt>
                <c:pt idx="65">
                  <c:v>-5835586.7456792807</c:v>
                </c:pt>
                <c:pt idx="66">
                  <c:v>-7535844.0791362729</c:v>
                </c:pt>
                <c:pt idx="67">
                  <c:v>-8613723.9636468682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57E-9544-A780-2A1CF5B17ACE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Analysis'!$B$120:$BQ$120</c:f>
              <c:numCache>
                <c:formatCode>"$"#,##0.00</c:formatCode>
                <c:ptCount val="68"/>
                <c:pt idx="0">
                  <c:v>1500000</c:v>
                </c:pt>
                <c:pt idx="1">
                  <c:v>1729233.4421226897</c:v>
                </c:pt>
                <c:pt idx="2">
                  <c:v>1588864.9822921457</c:v>
                </c:pt>
                <c:pt idx="3">
                  <c:v>1566187.1612455358</c:v>
                </c:pt>
                <c:pt idx="4">
                  <c:v>2119122.1277738577</c:v>
                </c:pt>
                <c:pt idx="5">
                  <c:v>2781567.1389963082</c:v>
                </c:pt>
                <c:pt idx="6">
                  <c:v>2427761.7922715591</c:v>
                </c:pt>
                <c:pt idx="7">
                  <c:v>3032908.8944660136</c:v>
                </c:pt>
                <c:pt idx="8">
                  <c:v>2913931.7806920563</c:v>
                </c:pt>
                <c:pt idx="9">
                  <c:v>3172981.7350602308</c:v>
                </c:pt>
                <c:pt idx="10">
                  <c:v>3782096.0024788762</c:v>
                </c:pt>
                <c:pt idx="11">
                  <c:v>4188217.0360917686</c:v>
                </c:pt>
                <c:pt idx="12">
                  <c:v>4136692.8385172808</c:v>
                </c:pt>
                <c:pt idx="13">
                  <c:v>4805051.3163152244</c:v>
                </c:pt>
                <c:pt idx="14">
                  <c:v>5178568.0629080962</c:v>
                </c:pt>
                <c:pt idx="15">
                  <c:v>5393092.2759645674</c:v>
                </c:pt>
                <c:pt idx="16">
                  <c:v>5446672.9100767924</c:v>
                </c:pt>
                <c:pt idx="17">
                  <c:v>5455850.7295185877</c:v>
                </c:pt>
                <c:pt idx="18">
                  <c:v>6362956.9648280311</c:v>
                </c:pt>
                <c:pt idx="19">
                  <c:v>5626453.7638827953</c:v>
                </c:pt>
                <c:pt idx="20">
                  <c:v>6775601.227075614</c:v>
                </c:pt>
                <c:pt idx="21">
                  <c:v>6636251.6795635344</c:v>
                </c:pt>
                <c:pt idx="22">
                  <c:v>7869194.5114635788</c:v>
                </c:pt>
                <c:pt idx="23">
                  <c:v>7269733.0057087373</c:v>
                </c:pt>
                <c:pt idx="24">
                  <c:v>8390844.5180216953</c:v>
                </c:pt>
                <c:pt idx="25">
                  <c:v>9464838.9796401579</c:v>
                </c:pt>
                <c:pt idx="26">
                  <c:v>11081900.437512148</c:v>
                </c:pt>
                <c:pt idx="27">
                  <c:v>15180278.950322235</c:v>
                </c:pt>
                <c:pt idx="28">
                  <c:v>16967628.13890408</c:v>
                </c:pt>
                <c:pt idx="29">
                  <c:v>16813437.945982665</c:v>
                </c:pt>
                <c:pt idx="30">
                  <c:v>19022288.484568469</c:v>
                </c:pt>
                <c:pt idx="31">
                  <c:v>20568228.626401141</c:v>
                </c:pt>
                <c:pt idx="32">
                  <c:v>23109522.916584428</c:v>
                </c:pt>
                <c:pt idx="33">
                  <c:v>20257004.534407903</c:v>
                </c:pt>
                <c:pt idx="34">
                  <c:v>24573946.868953053</c:v>
                </c:pt>
                <c:pt idx="35">
                  <c:v>26994692.110323031</c:v>
                </c:pt>
                <c:pt idx="36">
                  <c:v>27075375.767079737</c:v>
                </c:pt>
                <c:pt idx="37">
                  <c:v>28040510.957780939</c:v>
                </c:pt>
                <c:pt idx="38">
                  <c:v>25466351.430117466</c:v>
                </c:pt>
                <c:pt idx="39">
                  <c:v>27114694.878692076</c:v>
                </c:pt>
                <c:pt idx="40">
                  <c:v>29424261.840708297</c:v>
                </c:pt>
                <c:pt idx="41">
                  <c:v>24974820.643282358</c:v>
                </c:pt>
                <c:pt idx="42">
                  <c:v>28844899.310302049</c:v>
                </c:pt>
                <c:pt idx="43">
                  <c:v>28192721.031801127</c:v>
                </c:pt>
                <c:pt idx="44">
                  <c:v>28482826.994183075</c:v>
                </c:pt>
                <c:pt idx="45">
                  <c:v>30468336.297581322</c:v>
                </c:pt>
                <c:pt idx="46">
                  <c:v>29601915.14223174</c:v>
                </c:pt>
                <c:pt idx="47">
                  <c:v>28944797.273746945</c:v>
                </c:pt>
                <c:pt idx="48">
                  <c:v>34037498.164224029</c:v>
                </c:pt>
                <c:pt idx="49">
                  <c:v>36932951.524243511</c:v>
                </c:pt>
                <c:pt idx="50">
                  <c:v>42137881.746723816</c:v>
                </c:pt>
                <c:pt idx="51">
                  <c:v>36962325.735242002</c:v>
                </c:pt>
                <c:pt idx="52">
                  <c:v>38773742.531196691</c:v>
                </c:pt>
                <c:pt idx="53">
                  <c:v>36810244.97060705</c:v>
                </c:pt>
                <c:pt idx="54">
                  <c:v>39676974.367407985</c:v>
                </c:pt>
                <c:pt idx="55">
                  <c:v>41922378.363412753</c:v>
                </c:pt>
                <c:pt idx="56">
                  <c:v>41944344.263033882</c:v>
                </c:pt>
                <c:pt idx="57">
                  <c:v>41475624.783856846</c:v>
                </c:pt>
                <c:pt idx="58">
                  <c:v>40208522.804883383</c:v>
                </c:pt>
                <c:pt idx="59">
                  <c:v>40458462.540270999</c:v>
                </c:pt>
                <c:pt idx="60">
                  <c:v>42897654.102172725</c:v>
                </c:pt>
                <c:pt idx="61">
                  <c:v>46052189.700255804</c:v>
                </c:pt>
                <c:pt idx="62">
                  <c:v>47414745.145843521</c:v>
                </c:pt>
                <c:pt idx="63">
                  <c:v>43085958.236263007</c:v>
                </c:pt>
                <c:pt idx="64">
                  <c:v>45601861.770766459</c:v>
                </c:pt>
                <c:pt idx="65">
                  <c:v>43021449.340006642</c:v>
                </c:pt>
                <c:pt idx="66">
                  <c:v>48617753.676374413</c:v>
                </c:pt>
                <c:pt idx="67">
                  <c:v>49977500.830301359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57E-9544-A780-2A1CF5B17ACE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Analysis'!$B$121:$BQ$121</c:f>
              <c:numCache>
                <c:formatCode>"$"#,##0.00</c:formatCode>
                <c:ptCount val="68"/>
                <c:pt idx="0">
                  <c:v>1500000</c:v>
                </c:pt>
                <c:pt idx="1">
                  <c:v>1514735.0896461618</c:v>
                </c:pt>
                <c:pt idx="2">
                  <c:v>1525284.2081698661</c:v>
                </c:pt>
                <c:pt idx="3">
                  <c:v>1642884.8029230083</c:v>
                </c:pt>
                <c:pt idx="4">
                  <c:v>1732534.0772934307</c:v>
                </c:pt>
                <c:pt idx="5">
                  <c:v>1766641.9132615656</c:v>
                </c:pt>
                <c:pt idx="6">
                  <c:v>1898419.9135819119</c:v>
                </c:pt>
                <c:pt idx="7">
                  <c:v>1858303.6128134576</c:v>
                </c:pt>
                <c:pt idx="8">
                  <c:v>2038588.848855309</c:v>
                </c:pt>
                <c:pt idx="9">
                  <c:v>2218017.3714553313</c:v>
                </c:pt>
                <c:pt idx="10">
                  <c:v>2434961.4834827688</c:v>
                </c:pt>
                <c:pt idx="11">
                  <c:v>2896623.2603541245</c:v>
                </c:pt>
                <c:pt idx="12">
                  <c:v>3484803.363785333</c:v>
                </c:pt>
                <c:pt idx="13">
                  <c:v>3990675.4663205738</c:v>
                </c:pt>
                <c:pt idx="14">
                  <c:v>4184159.7780063585</c:v>
                </c:pt>
                <c:pt idx="15">
                  <c:v>4505218.7129526306</c:v>
                </c:pt>
                <c:pt idx="16">
                  <c:v>4943047.3813900845</c:v>
                </c:pt>
                <c:pt idx="17">
                  <c:v>5535458.786767656</c:v>
                </c:pt>
                <c:pt idx="18">
                  <c:v>5771714.9308601357</c:v>
                </c:pt>
                <c:pt idx="19">
                  <c:v>6778651.8724733545</c:v>
                </c:pt>
                <c:pt idx="20">
                  <c:v>6594391.8052945537</c:v>
                </c:pt>
                <c:pt idx="21">
                  <c:v>6396933.926933093</c:v>
                </c:pt>
                <c:pt idx="22">
                  <c:v>7047167.2958338195</c:v>
                </c:pt>
                <c:pt idx="23">
                  <c:v>9026682.6990389172</c:v>
                </c:pt>
                <c:pt idx="24">
                  <c:v>9328385.6855592038</c:v>
                </c:pt>
                <c:pt idx="25">
                  <c:v>10093175.451625396</c:v>
                </c:pt>
                <c:pt idx="26">
                  <c:v>9833643.0832227282</c:v>
                </c:pt>
                <c:pt idx="27">
                  <c:v>11917273.580776542</c:v>
                </c:pt>
                <c:pt idx="28">
                  <c:v>13738886.102565505</c:v>
                </c:pt>
                <c:pt idx="29">
                  <c:v>13515565.90576946</c:v>
                </c:pt>
                <c:pt idx="30">
                  <c:v>13881454.171536623</c:v>
                </c:pt>
                <c:pt idx="31">
                  <c:v>12453747.111618904</c:v>
                </c:pt>
                <c:pt idx="32">
                  <c:v>13759999.839312354</c:v>
                </c:pt>
                <c:pt idx="33">
                  <c:v>13513776.035726814</c:v>
                </c:pt>
                <c:pt idx="34">
                  <c:v>13659760.601007428</c:v>
                </c:pt>
                <c:pt idx="35">
                  <c:v>11971271.160925742</c:v>
                </c:pt>
                <c:pt idx="36">
                  <c:v>11990380.863223067</c:v>
                </c:pt>
                <c:pt idx="37">
                  <c:v>13998174.299736822</c:v>
                </c:pt>
                <c:pt idx="38">
                  <c:v>15898674.334314749</c:v>
                </c:pt>
                <c:pt idx="39">
                  <c:v>16878572.093379926</c:v>
                </c:pt>
                <c:pt idx="40">
                  <c:v>17181174.6208793</c:v>
                </c:pt>
                <c:pt idx="41">
                  <c:v>20291332.295495119</c:v>
                </c:pt>
                <c:pt idx="42">
                  <c:v>22899824.523790568</c:v>
                </c:pt>
                <c:pt idx="43">
                  <c:v>20237740.31173519</c:v>
                </c:pt>
                <c:pt idx="44">
                  <c:v>20373710.971904036</c:v>
                </c:pt>
                <c:pt idx="45">
                  <c:v>23859724.658969834</c:v>
                </c:pt>
                <c:pt idx="46">
                  <c:v>24728317.887338374</c:v>
                </c:pt>
                <c:pt idx="47">
                  <c:v>27820622.649819829</c:v>
                </c:pt>
                <c:pt idx="48">
                  <c:v>25681148.469001662</c:v>
                </c:pt>
                <c:pt idx="49">
                  <c:v>27120656.776922401</c:v>
                </c:pt>
                <c:pt idx="50">
                  <c:v>25839964.75977207</c:v>
                </c:pt>
                <c:pt idx="51">
                  <c:v>28409973.872359559</c:v>
                </c:pt>
                <c:pt idx="52">
                  <c:v>29582840.749317549</c:v>
                </c:pt>
                <c:pt idx="53">
                  <c:v>29975231.671614889</c:v>
                </c:pt>
                <c:pt idx="54">
                  <c:v>33097659.944388926</c:v>
                </c:pt>
                <c:pt idx="55">
                  <c:v>30510681.549366597</c:v>
                </c:pt>
                <c:pt idx="56">
                  <c:v>35186538.761921018</c:v>
                </c:pt>
                <c:pt idx="57">
                  <c:v>30585530.891810808</c:v>
                </c:pt>
                <c:pt idx="58">
                  <c:v>31144962.651323143</c:v>
                </c:pt>
                <c:pt idx="59">
                  <c:v>27699192.568736102</c:v>
                </c:pt>
                <c:pt idx="60">
                  <c:v>22429583.25979726</c:v>
                </c:pt>
                <c:pt idx="61">
                  <c:v>23773984.046808552</c:v>
                </c:pt>
                <c:pt idx="62">
                  <c:v>26644585.52063784</c:v>
                </c:pt>
                <c:pt idx="63">
                  <c:v>26502944.476118594</c:v>
                </c:pt>
                <c:pt idx="64">
                  <c:v>27763435.292769313</c:v>
                </c:pt>
                <c:pt idx="65">
                  <c:v>29589331.600064851</c:v>
                </c:pt>
                <c:pt idx="66">
                  <c:v>28707877.765959714</c:v>
                </c:pt>
                <c:pt idx="67">
                  <c:v>29653074.33856158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57E-9544-A780-2A1CF5B17ACE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Analysis'!$B$122:$BQ$122</c:f>
              <c:numCache>
                <c:formatCode>"$"#,##0.00</c:formatCode>
                <c:ptCount val="68"/>
                <c:pt idx="0">
                  <c:v>1500000</c:v>
                </c:pt>
                <c:pt idx="1">
                  <c:v>1741741.4009746655</c:v>
                </c:pt>
                <c:pt idx="2">
                  <c:v>1614333.0860605466</c:v>
                </c:pt>
                <c:pt idx="3">
                  <c:v>1762646.3178770174</c:v>
                </c:pt>
                <c:pt idx="4">
                  <c:v>1906311.4314896793</c:v>
                </c:pt>
                <c:pt idx="5">
                  <c:v>1858672.4662946756</c:v>
                </c:pt>
                <c:pt idx="6">
                  <c:v>1838685.1800704957</c:v>
                </c:pt>
                <c:pt idx="7">
                  <c:v>1993992.7837225546</c:v>
                </c:pt>
                <c:pt idx="8">
                  <c:v>2207566.4160293173</c:v>
                </c:pt>
                <c:pt idx="9">
                  <c:v>2132036.3916697726</c:v>
                </c:pt>
                <c:pt idx="10">
                  <c:v>2023968.4713121003</c:v>
                </c:pt>
                <c:pt idx="11">
                  <c:v>2592748.8214240256</c:v>
                </c:pt>
                <c:pt idx="12">
                  <c:v>2968784.4450724199</c:v>
                </c:pt>
                <c:pt idx="13">
                  <c:v>2795737.564798851</c:v>
                </c:pt>
                <c:pt idx="14">
                  <c:v>3133978.9735904802</c:v>
                </c:pt>
                <c:pt idx="15">
                  <c:v>3714218.8101013927</c:v>
                </c:pt>
                <c:pt idx="16">
                  <c:v>4007401.5983892269</c:v>
                </c:pt>
                <c:pt idx="17">
                  <c:v>4417239.5403752998</c:v>
                </c:pt>
                <c:pt idx="18">
                  <c:v>4349962.3192366157</c:v>
                </c:pt>
                <c:pt idx="19">
                  <c:v>4387841.7272709571</c:v>
                </c:pt>
                <c:pt idx="20">
                  <c:v>5627850.9483424127</c:v>
                </c:pt>
                <c:pt idx="21">
                  <c:v>5586359.2008490246</c:v>
                </c:pt>
                <c:pt idx="22">
                  <c:v>6120207.0526962169</c:v>
                </c:pt>
                <c:pt idx="23">
                  <c:v>6671909.1726574469</c:v>
                </c:pt>
                <c:pt idx="24">
                  <c:v>5959201.4463416925</c:v>
                </c:pt>
                <c:pt idx="25">
                  <c:v>6363818.5400144886</c:v>
                </c:pt>
                <c:pt idx="26">
                  <c:v>7080650.1001841761</c:v>
                </c:pt>
                <c:pt idx="27">
                  <c:v>6717303.5708661601</c:v>
                </c:pt>
                <c:pt idx="28">
                  <c:v>7905175.5057362672</c:v>
                </c:pt>
                <c:pt idx="29">
                  <c:v>9461846.0028042663</c:v>
                </c:pt>
                <c:pt idx="30">
                  <c:v>10137139.706301047</c:v>
                </c:pt>
                <c:pt idx="31">
                  <c:v>11258545.256561633</c:v>
                </c:pt>
                <c:pt idx="32">
                  <c:v>12357033.252052838</c:v>
                </c:pt>
                <c:pt idx="33">
                  <c:v>12534216.018306267</c:v>
                </c:pt>
                <c:pt idx="34">
                  <c:v>15012506.128462097</c:v>
                </c:pt>
                <c:pt idx="35">
                  <c:v>16565374.596349604</c:v>
                </c:pt>
                <c:pt idx="36">
                  <c:v>20138034.533571396</c:v>
                </c:pt>
                <c:pt idx="37">
                  <c:v>25383723.396588605</c:v>
                </c:pt>
                <c:pt idx="38">
                  <c:v>26809946.81384851</c:v>
                </c:pt>
                <c:pt idx="39">
                  <c:v>31444527.394488387</c:v>
                </c:pt>
                <c:pt idx="40">
                  <c:v>34345143.276266724</c:v>
                </c:pt>
                <c:pt idx="41">
                  <c:v>30772622.06313625</c:v>
                </c:pt>
                <c:pt idx="42">
                  <c:v>36301112.090544365</c:v>
                </c:pt>
                <c:pt idx="43">
                  <c:v>36743904.360668264</c:v>
                </c:pt>
                <c:pt idx="44">
                  <c:v>36299237.006099164</c:v>
                </c:pt>
                <c:pt idx="45">
                  <c:v>35910861.696985625</c:v>
                </c:pt>
                <c:pt idx="46">
                  <c:v>42024320.568079695</c:v>
                </c:pt>
                <c:pt idx="47">
                  <c:v>42572215.192579605</c:v>
                </c:pt>
                <c:pt idx="48">
                  <c:v>45321888.22873234</c:v>
                </c:pt>
                <c:pt idx="49">
                  <c:v>40026686.664338104</c:v>
                </c:pt>
                <c:pt idx="50">
                  <c:v>37328700.11853461</c:v>
                </c:pt>
                <c:pt idx="51">
                  <c:v>40470375.260656692</c:v>
                </c:pt>
                <c:pt idx="52">
                  <c:v>48825759.176954366</c:v>
                </c:pt>
                <c:pt idx="53">
                  <c:v>46498296.777444147</c:v>
                </c:pt>
                <c:pt idx="54">
                  <c:v>42889946.441776566</c:v>
                </c:pt>
                <c:pt idx="55">
                  <c:v>48235367.168521382</c:v>
                </c:pt>
                <c:pt idx="56">
                  <c:v>42721302.741106592</c:v>
                </c:pt>
                <c:pt idx="57">
                  <c:v>41368297.366047069</c:v>
                </c:pt>
                <c:pt idx="58">
                  <c:v>46823278.308932118</c:v>
                </c:pt>
                <c:pt idx="59">
                  <c:v>52037726.031980902</c:v>
                </c:pt>
                <c:pt idx="60">
                  <c:v>53817041.886808783</c:v>
                </c:pt>
                <c:pt idx="61">
                  <c:v>51413913.087332055</c:v>
                </c:pt>
                <c:pt idx="62">
                  <c:v>52538790.672003083</c:v>
                </c:pt>
                <c:pt idx="63">
                  <c:v>59485370.335565202</c:v>
                </c:pt>
                <c:pt idx="64">
                  <c:v>68053260.116566524</c:v>
                </c:pt>
                <c:pt idx="65">
                  <c:v>78578297.93680428</c:v>
                </c:pt>
                <c:pt idx="66">
                  <c:v>76718694.638478383</c:v>
                </c:pt>
                <c:pt idx="67">
                  <c:v>84803682.401969045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D57E-9544-A780-2A1CF5B17ACE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Analysis'!$B$123:$BQ$123</c:f>
              <c:numCache>
                <c:formatCode>"$"#,##0.00</c:formatCode>
                <c:ptCount val="68"/>
                <c:pt idx="0">
                  <c:v>1500000</c:v>
                </c:pt>
                <c:pt idx="1">
                  <c:v>1542706.8674749634</c:v>
                </c:pt>
                <c:pt idx="2">
                  <c:v>1715338.9927010986</c:v>
                </c:pt>
                <c:pt idx="3">
                  <c:v>1953013.7365613957</c:v>
                </c:pt>
                <c:pt idx="4">
                  <c:v>2202033.3860150939</c:v>
                </c:pt>
                <c:pt idx="5">
                  <c:v>2264825.6423594127</c:v>
                </c:pt>
                <c:pt idx="6">
                  <c:v>2355138.1240673964</c:v>
                </c:pt>
                <c:pt idx="7">
                  <c:v>2278662.4214615291</c:v>
                </c:pt>
                <c:pt idx="8">
                  <c:v>2172112.8058862709</c:v>
                </c:pt>
                <c:pt idx="9">
                  <c:v>2113638.5182031649</c:v>
                </c:pt>
                <c:pt idx="10">
                  <c:v>2276008.3083288921</c:v>
                </c:pt>
                <c:pt idx="11">
                  <c:v>2669260.5051525799</c:v>
                </c:pt>
                <c:pt idx="12">
                  <c:v>2996643.2673043958</c:v>
                </c:pt>
                <c:pt idx="13">
                  <c:v>3084090.7548223482</c:v>
                </c:pt>
                <c:pt idx="14">
                  <c:v>3464778.1167584942</c:v>
                </c:pt>
                <c:pt idx="15">
                  <c:v>3856624.3721820954</c:v>
                </c:pt>
                <c:pt idx="16">
                  <c:v>3671378.1348271146</c:v>
                </c:pt>
                <c:pt idx="17">
                  <c:v>4304523.6890037395</c:v>
                </c:pt>
                <c:pt idx="18">
                  <c:v>4458962.4054909945</c:v>
                </c:pt>
                <c:pt idx="19">
                  <c:v>4683676.1539697321</c:v>
                </c:pt>
                <c:pt idx="20">
                  <c:v>5975982.5109870778</c:v>
                </c:pt>
                <c:pt idx="21">
                  <c:v>5521568.2838981738</c:v>
                </c:pt>
                <c:pt idx="22">
                  <c:v>5019279.4731897246</c:v>
                </c:pt>
                <c:pt idx="23">
                  <c:v>5847493.6352073727</c:v>
                </c:pt>
                <c:pt idx="24">
                  <c:v>5655778.6031329622</c:v>
                </c:pt>
                <c:pt idx="25">
                  <c:v>6433363.0888921442</c:v>
                </c:pt>
                <c:pt idx="26">
                  <c:v>6434799.789031622</c:v>
                </c:pt>
                <c:pt idx="27">
                  <c:v>6880079.716166622</c:v>
                </c:pt>
                <c:pt idx="28">
                  <c:v>6400829.6121164681</c:v>
                </c:pt>
                <c:pt idx="29">
                  <c:v>7900445.4364561392</c:v>
                </c:pt>
                <c:pt idx="30">
                  <c:v>8419163.5737878904</c:v>
                </c:pt>
                <c:pt idx="31">
                  <c:v>9581478.2657760698</c:v>
                </c:pt>
                <c:pt idx="32">
                  <c:v>10006039.26207079</c:v>
                </c:pt>
                <c:pt idx="33">
                  <c:v>11427793.446852505</c:v>
                </c:pt>
                <c:pt idx="34">
                  <c:v>11152299.372742513</c:v>
                </c:pt>
                <c:pt idx="35">
                  <c:v>10727291.03619328</c:v>
                </c:pt>
                <c:pt idx="36">
                  <c:v>10781510.121986985</c:v>
                </c:pt>
                <c:pt idx="37">
                  <c:v>10482269.53945427</c:v>
                </c:pt>
                <c:pt idx="38">
                  <c:v>9324717.2812825739</c:v>
                </c:pt>
                <c:pt idx="39">
                  <c:v>9198542.2732614465</c:v>
                </c:pt>
                <c:pt idx="40">
                  <c:v>8591050.7946812343</c:v>
                </c:pt>
                <c:pt idx="41">
                  <c:v>8953376.294568995</c:v>
                </c:pt>
                <c:pt idx="42">
                  <c:v>8262331.9937640317</c:v>
                </c:pt>
                <c:pt idx="43">
                  <c:v>7435178.4465538003</c:v>
                </c:pt>
                <c:pt idx="44">
                  <c:v>7631666.7771896534</c:v>
                </c:pt>
                <c:pt idx="45">
                  <c:v>6589160.4164598351</c:v>
                </c:pt>
                <c:pt idx="46">
                  <c:v>7309592.9463363625</c:v>
                </c:pt>
                <c:pt idx="47">
                  <c:v>7176405.5294814091</c:v>
                </c:pt>
                <c:pt idx="48">
                  <c:v>6775591.361034764</c:v>
                </c:pt>
                <c:pt idx="49">
                  <c:v>7191499.3662652019</c:v>
                </c:pt>
                <c:pt idx="50">
                  <c:v>6970251.7650470119</c:v>
                </c:pt>
                <c:pt idx="51">
                  <c:v>7248029.6647026669</c:v>
                </c:pt>
                <c:pt idx="52">
                  <c:v>6931406.1206494095</c:v>
                </c:pt>
                <c:pt idx="53">
                  <c:v>6334761.429632186</c:v>
                </c:pt>
                <c:pt idx="54">
                  <c:v>6170988.5420155153</c:v>
                </c:pt>
                <c:pt idx="55">
                  <c:v>5892544.1597515242</c:v>
                </c:pt>
                <c:pt idx="56">
                  <c:v>5510072.3344777068</c:v>
                </c:pt>
                <c:pt idx="57">
                  <c:v>5782670.7561942134</c:v>
                </c:pt>
                <c:pt idx="58">
                  <c:v>5233781.5783890607</c:v>
                </c:pt>
                <c:pt idx="59">
                  <c:v>4618781.3574864026</c:v>
                </c:pt>
                <c:pt idx="60">
                  <c:v>4328883.6693073688</c:v>
                </c:pt>
                <c:pt idx="61">
                  <c:v>3827357.2867943444</c:v>
                </c:pt>
                <c:pt idx="62">
                  <c:v>2440670.5944856913</c:v>
                </c:pt>
                <c:pt idx="63">
                  <c:v>1857334.3556967424</c:v>
                </c:pt>
                <c:pt idx="64">
                  <c:v>819602.40423933149</c:v>
                </c:pt>
                <c:pt idx="65">
                  <c:v>-344502.97613085987</c:v>
                </c:pt>
                <c:pt idx="66">
                  <c:v>-1599735.1907509777</c:v>
                </c:pt>
                <c:pt idx="67">
                  <c:v>-3451818.8897519517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D57E-9544-A780-2A1CF5B17ACE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Analysis'!$B$124:$BQ$124</c:f>
              <c:numCache>
                <c:formatCode>"$"#,##0.00</c:formatCode>
                <c:ptCount val="68"/>
                <c:pt idx="0">
                  <c:v>1500000</c:v>
                </c:pt>
                <c:pt idx="1">
                  <c:v>1663697.1866321161</c:v>
                </c:pt>
                <c:pt idx="2">
                  <c:v>1899767.918653067</c:v>
                </c:pt>
                <c:pt idx="3">
                  <c:v>1878642.2151386978</c:v>
                </c:pt>
                <c:pt idx="4">
                  <c:v>2282982.2668690472</c:v>
                </c:pt>
                <c:pt idx="5">
                  <c:v>2396109.1557377777</c:v>
                </c:pt>
                <c:pt idx="6">
                  <c:v>2831883.0200195331</c:v>
                </c:pt>
                <c:pt idx="7">
                  <c:v>2849066.1396645117</c:v>
                </c:pt>
                <c:pt idx="8">
                  <c:v>3036038.7641257085</c:v>
                </c:pt>
                <c:pt idx="9">
                  <c:v>2940167.158319925</c:v>
                </c:pt>
                <c:pt idx="10">
                  <c:v>3646883.4288646318</c:v>
                </c:pt>
                <c:pt idx="11">
                  <c:v>3329910.2628107765</c:v>
                </c:pt>
                <c:pt idx="12">
                  <c:v>3599864.468473583</c:v>
                </c:pt>
                <c:pt idx="13">
                  <c:v>3792724.4419990932</c:v>
                </c:pt>
                <c:pt idx="14">
                  <c:v>4041887.5048655621</c:v>
                </c:pt>
                <c:pt idx="15">
                  <c:v>3476745.6542215673</c:v>
                </c:pt>
                <c:pt idx="16">
                  <c:v>3829202.9054806172</c:v>
                </c:pt>
                <c:pt idx="17">
                  <c:v>3293746.9882645844</c:v>
                </c:pt>
                <c:pt idx="18">
                  <c:v>3286748.1880636732</c:v>
                </c:pt>
                <c:pt idx="19">
                  <c:v>3471593.0189772337</c:v>
                </c:pt>
                <c:pt idx="20">
                  <c:v>4013292.7508142288</c:v>
                </c:pt>
                <c:pt idx="21">
                  <c:v>4052950.8756922078</c:v>
                </c:pt>
                <c:pt idx="22">
                  <c:v>4431674.062557105</c:v>
                </c:pt>
                <c:pt idx="23">
                  <c:v>4004284.8383953078</c:v>
                </c:pt>
                <c:pt idx="24">
                  <c:v>4475989.6169110658</c:v>
                </c:pt>
                <c:pt idx="25">
                  <c:v>5074295.2599993395</c:v>
                </c:pt>
                <c:pt idx="26">
                  <c:v>4845277.3318510195</c:v>
                </c:pt>
                <c:pt idx="27">
                  <c:v>4581611.7423084406</c:v>
                </c:pt>
                <c:pt idx="28">
                  <c:v>4888253.6619764436</c:v>
                </c:pt>
                <c:pt idx="29">
                  <c:v>5561175.3578466829</c:v>
                </c:pt>
                <c:pt idx="30">
                  <c:v>6087910.5132610705</c:v>
                </c:pt>
                <c:pt idx="31">
                  <c:v>6015135.4348728666</c:v>
                </c:pt>
                <c:pt idx="32">
                  <c:v>6118415.3020665459</c:v>
                </c:pt>
                <c:pt idx="33">
                  <c:v>6287903.4130780324</c:v>
                </c:pt>
                <c:pt idx="34">
                  <c:v>8799972.1888020486</c:v>
                </c:pt>
                <c:pt idx="35">
                  <c:v>10501669.465970768</c:v>
                </c:pt>
                <c:pt idx="36">
                  <c:v>9410053.8989934381</c:v>
                </c:pt>
                <c:pt idx="37">
                  <c:v>11068826.617840799</c:v>
                </c:pt>
                <c:pt idx="38">
                  <c:v>10109925.623823622</c:v>
                </c:pt>
                <c:pt idx="39">
                  <c:v>9160384.621280469</c:v>
                </c:pt>
                <c:pt idx="40">
                  <c:v>7430206.0439207321</c:v>
                </c:pt>
                <c:pt idx="41">
                  <c:v>6657386.2723683482</c:v>
                </c:pt>
                <c:pt idx="42">
                  <c:v>6375545.4647422833</c:v>
                </c:pt>
                <c:pt idx="43">
                  <c:v>5736737.5655695247</c:v>
                </c:pt>
                <c:pt idx="44">
                  <c:v>5772770.1578312637</c:v>
                </c:pt>
                <c:pt idx="45">
                  <c:v>6260561.1359943589</c:v>
                </c:pt>
                <c:pt idx="46">
                  <c:v>6081414.0701323058</c:v>
                </c:pt>
                <c:pt idx="47">
                  <c:v>5591787.8616298651</c:v>
                </c:pt>
                <c:pt idx="48">
                  <c:v>4926588.5126700625</c:v>
                </c:pt>
                <c:pt idx="49">
                  <c:v>5273623.6255554287</c:v>
                </c:pt>
                <c:pt idx="50">
                  <c:v>5297993.626254322</c:v>
                </c:pt>
                <c:pt idx="51">
                  <c:v>4845780.8015147671</c:v>
                </c:pt>
                <c:pt idx="52">
                  <c:v>5147571.3518057037</c:v>
                </c:pt>
                <c:pt idx="53">
                  <c:v>4394655.9124776749</c:v>
                </c:pt>
                <c:pt idx="54">
                  <c:v>3977150.364671676</c:v>
                </c:pt>
                <c:pt idx="55">
                  <c:v>3475011.0711116823</c:v>
                </c:pt>
                <c:pt idx="56">
                  <c:v>3091525.3526489194</c:v>
                </c:pt>
                <c:pt idx="57">
                  <c:v>2433720.467974693</c:v>
                </c:pt>
                <c:pt idx="58">
                  <c:v>1670837.2522722166</c:v>
                </c:pt>
                <c:pt idx="59">
                  <c:v>847926.75521230255</c:v>
                </c:pt>
                <c:pt idx="60">
                  <c:v>-82149.554282988436</c:v>
                </c:pt>
                <c:pt idx="61">
                  <c:v>-1153634.7667020753</c:v>
                </c:pt>
                <c:pt idx="62">
                  <c:v>-2288892.5439905194</c:v>
                </c:pt>
                <c:pt idx="63">
                  <c:v>-3443731.7969330777</c:v>
                </c:pt>
                <c:pt idx="64">
                  <c:v>-4559335.2477489468</c:v>
                </c:pt>
                <c:pt idx="65">
                  <c:v>-5898001.7141194362</c:v>
                </c:pt>
                <c:pt idx="66">
                  <c:v>-7726343.5350668272</c:v>
                </c:pt>
                <c:pt idx="67">
                  <c:v>-10051282.373497749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D57E-9544-A780-2A1CF5B17ACE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Analysis'!$B$125:$BQ$125</c:f>
              <c:numCache>
                <c:formatCode>"$"#,##0.00</c:formatCode>
                <c:ptCount val="68"/>
                <c:pt idx="0">
                  <c:v>1500000</c:v>
                </c:pt>
                <c:pt idx="1">
                  <c:v>1504991.8183667695</c:v>
                </c:pt>
                <c:pt idx="2">
                  <c:v>1734577.7212197878</c:v>
                </c:pt>
                <c:pt idx="3">
                  <c:v>1703810.3583263867</c:v>
                </c:pt>
                <c:pt idx="4">
                  <c:v>1820858.6474108677</c:v>
                </c:pt>
                <c:pt idx="5">
                  <c:v>1955023.3778028155</c:v>
                </c:pt>
                <c:pt idx="6">
                  <c:v>2313755.8830379313</c:v>
                </c:pt>
                <c:pt idx="7">
                  <c:v>2473333.1598767671</c:v>
                </c:pt>
                <c:pt idx="8">
                  <c:v>2444059.0245301099</c:v>
                </c:pt>
                <c:pt idx="9">
                  <c:v>2513658.2558594663</c:v>
                </c:pt>
                <c:pt idx="10">
                  <c:v>2606298.715880482</c:v>
                </c:pt>
                <c:pt idx="11">
                  <c:v>3318630.1473222696</c:v>
                </c:pt>
                <c:pt idx="12">
                  <c:v>3436817.4307900607</c:v>
                </c:pt>
                <c:pt idx="13">
                  <c:v>4031946.3749755374</c:v>
                </c:pt>
                <c:pt idx="14">
                  <c:v>4706208.0326625509</c:v>
                </c:pt>
                <c:pt idx="15">
                  <c:v>4458421.4782503331</c:v>
                </c:pt>
                <c:pt idx="16">
                  <c:v>5030310.7457025805</c:v>
                </c:pt>
                <c:pt idx="17">
                  <c:v>5933014.414958775</c:v>
                </c:pt>
                <c:pt idx="18">
                  <c:v>6648812.6954514477</c:v>
                </c:pt>
                <c:pt idx="19">
                  <c:v>6480895.4150120253</c:v>
                </c:pt>
                <c:pt idx="20">
                  <c:v>7604497.5354311513</c:v>
                </c:pt>
                <c:pt idx="21">
                  <c:v>7475212.3235894246</c:v>
                </c:pt>
                <c:pt idx="22">
                  <c:v>8684489.9988125507</c:v>
                </c:pt>
                <c:pt idx="23">
                  <c:v>9470577.6757598724</c:v>
                </c:pt>
                <c:pt idx="24">
                  <c:v>8854600.1941243522</c:v>
                </c:pt>
                <c:pt idx="25">
                  <c:v>8634177.1196225844</c:v>
                </c:pt>
                <c:pt idx="26">
                  <c:v>9562206.398940865</c:v>
                </c:pt>
                <c:pt idx="27">
                  <c:v>11467556.736400673</c:v>
                </c:pt>
                <c:pt idx="28">
                  <c:v>11406828.846610116</c:v>
                </c:pt>
                <c:pt idx="29">
                  <c:v>13115833.045457931</c:v>
                </c:pt>
                <c:pt idx="30">
                  <c:v>12686863.17968777</c:v>
                </c:pt>
                <c:pt idx="31">
                  <c:v>14215778.054614678</c:v>
                </c:pt>
                <c:pt idx="32">
                  <c:v>14133162.374550672</c:v>
                </c:pt>
                <c:pt idx="33">
                  <c:v>13167427.214670442</c:v>
                </c:pt>
                <c:pt idx="34">
                  <c:v>15356093.68552788</c:v>
                </c:pt>
                <c:pt idx="35">
                  <c:v>13631695.550488556</c:v>
                </c:pt>
                <c:pt idx="36">
                  <c:v>13221881.790357033</c:v>
                </c:pt>
                <c:pt idx="37">
                  <c:v>14839118.648822399</c:v>
                </c:pt>
                <c:pt idx="38">
                  <c:v>15674711.611023251</c:v>
                </c:pt>
                <c:pt idx="39">
                  <c:v>15014779.436654277</c:v>
                </c:pt>
                <c:pt idx="40">
                  <c:v>16364446.724070808</c:v>
                </c:pt>
                <c:pt idx="41">
                  <c:v>18045995.383479588</c:v>
                </c:pt>
                <c:pt idx="42">
                  <c:v>16529037.439828649</c:v>
                </c:pt>
                <c:pt idx="43">
                  <c:v>18055948.526033092</c:v>
                </c:pt>
                <c:pt idx="44">
                  <c:v>17254700.767498773</c:v>
                </c:pt>
                <c:pt idx="45">
                  <c:v>18176569.964926932</c:v>
                </c:pt>
                <c:pt idx="46">
                  <c:v>16464138.575685138</c:v>
                </c:pt>
                <c:pt idx="47">
                  <c:v>15024368.279668415</c:v>
                </c:pt>
                <c:pt idx="48">
                  <c:v>15051498.835628491</c:v>
                </c:pt>
                <c:pt idx="49">
                  <c:v>17564261.516191315</c:v>
                </c:pt>
                <c:pt idx="50">
                  <c:v>16925596.790777318</c:v>
                </c:pt>
                <c:pt idx="51">
                  <c:v>18249724.903387945</c:v>
                </c:pt>
                <c:pt idx="52">
                  <c:v>16782153.123058438</c:v>
                </c:pt>
                <c:pt idx="53">
                  <c:v>16959208.637658544</c:v>
                </c:pt>
                <c:pt idx="54">
                  <c:v>17781119.43483096</c:v>
                </c:pt>
                <c:pt idx="55">
                  <c:v>18186818.103552699</c:v>
                </c:pt>
                <c:pt idx="56">
                  <c:v>16656166.746543601</c:v>
                </c:pt>
                <c:pt idx="57">
                  <c:v>16259868.901337504</c:v>
                </c:pt>
                <c:pt idx="58">
                  <c:v>15977456.446992137</c:v>
                </c:pt>
                <c:pt idx="59">
                  <c:v>16850767.011924461</c:v>
                </c:pt>
                <c:pt idx="60">
                  <c:v>15657873.982488846</c:v>
                </c:pt>
                <c:pt idx="61">
                  <c:v>16927191.161655568</c:v>
                </c:pt>
                <c:pt idx="62">
                  <c:v>16265801.879533477</c:v>
                </c:pt>
                <c:pt idx="63">
                  <c:v>13078645.160271751</c:v>
                </c:pt>
                <c:pt idx="64">
                  <c:v>13415096.508385822</c:v>
                </c:pt>
                <c:pt idx="65">
                  <c:v>14674940.826376997</c:v>
                </c:pt>
                <c:pt idx="66">
                  <c:v>12062480.685012832</c:v>
                </c:pt>
                <c:pt idx="67">
                  <c:v>11109009.49648674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D57E-9544-A780-2A1CF5B17ACE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Analysis'!$B$126:$BQ$126</c:f>
              <c:numCache>
                <c:formatCode>"$"#,##0.00</c:formatCode>
                <c:ptCount val="68"/>
                <c:pt idx="0">
                  <c:v>1500000</c:v>
                </c:pt>
                <c:pt idx="1">
                  <c:v>1768202.3800920767</c:v>
                </c:pt>
                <c:pt idx="2">
                  <c:v>1834669.9993248277</c:v>
                </c:pt>
                <c:pt idx="3">
                  <c:v>2160576.7020018222</c:v>
                </c:pt>
                <c:pt idx="4">
                  <c:v>2413978.9390067458</c:v>
                </c:pt>
                <c:pt idx="5">
                  <c:v>2620056.2629291322</c:v>
                </c:pt>
                <c:pt idx="6">
                  <c:v>2859863.9535092646</c:v>
                </c:pt>
                <c:pt idx="7">
                  <c:v>2715875.5558430795</c:v>
                </c:pt>
                <c:pt idx="8">
                  <c:v>3026263.359359927</c:v>
                </c:pt>
                <c:pt idx="9">
                  <c:v>3550146.1370658884</c:v>
                </c:pt>
                <c:pt idx="10">
                  <c:v>3993967.5366829406</c:v>
                </c:pt>
                <c:pt idx="11">
                  <c:v>4420128.6884697415</c:v>
                </c:pt>
                <c:pt idx="12">
                  <c:v>5399575.7478477973</c:v>
                </c:pt>
                <c:pt idx="13">
                  <c:v>5486535.0904943692</c:v>
                </c:pt>
                <c:pt idx="14">
                  <c:v>4981159.1986424839</c:v>
                </c:pt>
                <c:pt idx="15">
                  <c:v>5609220.0184039138</c:v>
                </c:pt>
                <c:pt idx="16">
                  <c:v>5442862.916902761</c:v>
                </c:pt>
                <c:pt idx="17">
                  <c:v>5744244.1935975244</c:v>
                </c:pt>
                <c:pt idx="18">
                  <c:v>5693252.0266916147</c:v>
                </c:pt>
                <c:pt idx="19">
                  <c:v>6279641.8606155077</c:v>
                </c:pt>
                <c:pt idx="20">
                  <c:v>6397710.1882488988</c:v>
                </c:pt>
                <c:pt idx="21">
                  <c:v>7268599.9036395447</c:v>
                </c:pt>
                <c:pt idx="22">
                  <c:v>7414216.8531193333</c:v>
                </c:pt>
                <c:pt idx="23">
                  <c:v>8178196.0781553909</c:v>
                </c:pt>
                <c:pt idx="24">
                  <c:v>9048510.2424309812</c:v>
                </c:pt>
                <c:pt idx="25">
                  <c:v>9579236.5908628702</c:v>
                </c:pt>
                <c:pt idx="26">
                  <c:v>8806836.5172877014</c:v>
                </c:pt>
                <c:pt idx="27">
                  <c:v>9076176.453368172</c:v>
                </c:pt>
                <c:pt idx="28">
                  <c:v>8922594.4531874899</c:v>
                </c:pt>
                <c:pt idx="29">
                  <c:v>9747530.7636382971</c:v>
                </c:pt>
                <c:pt idx="30">
                  <c:v>10374305.632628134</c:v>
                </c:pt>
                <c:pt idx="31">
                  <c:v>11589370.199260421</c:v>
                </c:pt>
                <c:pt idx="32">
                  <c:v>10963684.068405611</c:v>
                </c:pt>
                <c:pt idx="33">
                  <c:v>11742605.308742214</c:v>
                </c:pt>
                <c:pt idx="34">
                  <c:v>13998695.034417309</c:v>
                </c:pt>
                <c:pt idx="35">
                  <c:v>14087341.659335768</c:v>
                </c:pt>
                <c:pt idx="36">
                  <c:v>15467340.139029698</c:v>
                </c:pt>
                <c:pt idx="37">
                  <c:v>18350099.365887649</c:v>
                </c:pt>
                <c:pt idx="38">
                  <c:v>24448126.140218753</c:v>
                </c:pt>
                <c:pt idx="39">
                  <c:v>24625094.526536155</c:v>
                </c:pt>
                <c:pt idx="40">
                  <c:v>24299525.826126836</c:v>
                </c:pt>
                <c:pt idx="41">
                  <c:v>26081418.061118472</c:v>
                </c:pt>
                <c:pt idx="42">
                  <c:v>23342292.305940758</c:v>
                </c:pt>
                <c:pt idx="43">
                  <c:v>24634924.480696347</c:v>
                </c:pt>
                <c:pt idx="44">
                  <c:v>27620620.506061077</c:v>
                </c:pt>
                <c:pt idx="45">
                  <c:v>34134390.20362436</c:v>
                </c:pt>
                <c:pt idx="46">
                  <c:v>39505354.045866579</c:v>
                </c:pt>
                <c:pt idx="47">
                  <c:v>36522634.194117583</c:v>
                </c:pt>
                <c:pt idx="48">
                  <c:v>38320087.272717968</c:v>
                </c:pt>
                <c:pt idx="49">
                  <c:v>37655994.841391914</c:v>
                </c:pt>
                <c:pt idx="50">
                  <c:v>38975695.131568894</c:v>
                </c:pt>
                <c:pt idx="51">
                  <c:v>43162605.323500231</c:v>
                </c:pt>
                <c:pt idx="52">
                  <c:v>41992412.486435689</c:v>
                </c:pt>
                <c:pt idx="53">
                  <c:v>37380106.553143464</c:v>
                </c:pt>
                <c:pt idx="54">
                  <c:v>36601126.039700106</c:v>
                </c:pt>
                <c:pt idx="55">
                  <c:v>42063390.765154332</c:v>
                </c:pt>
                <c:pt idx="56">
                  <c:v>50405985.124487743</c:v>
                </c:pt>
                <c:pt idx="57">
                  <c:v>55340631.102933928</c:v>
                </c:pt>
                <c:pt idx="58">
                  <c:v>64664880.209141642</c:v>
                </c:pt>
                <c:pt idx="59">
                  <c:v>70194790.227038637</c:v>
                </c:pt>
                <c:pt idx="60">
                  <c:v>65097922.918323651</c:v>
                </c:pt>
                <c:pt idx="61">
                  <c:v>76401938.946538553</c:v>
                </c:pt>
                <c:pt idx="62">
                  <c:v>77787671.738181442</c:v>
                </c:pt>
                <c:pt idx="63">
                  <c:v>69396777.603468999</c:v>
                </c:pt>
                <c:pt idx="64">
                  <c:v>70958365.678227216</c:v>
                </c:pt>
                <c:pt idx="65">
                  <c:v>89132645.011758</c:v>
                </c:pt>
                <c:pt idx="66">
                  <c:v>82699876.706993222</c:v>
                </c:pt>
                <c:pt idx="67">
                  <c:v>87883397.632374167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D57E-9544-A780-2A1CF5B17ACE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Analysis'!$B$127:$BQ$127</c:f>
              <c:numCache>
                <c:formatCode>"$"#,##0.00</c:formatCode>
                <c:ptCount val="68"/>
                <c:pt idx="0">
                  <c:v>1500000</c:v>
                </c:pt>
                <c:pt idx="1">
                  <c:v>1783455.6917203811</c:v>
                </c:pt>
                <c:pt idx="2">
                  <c:v>1956791.4296451849</c:v>
                </c:pt>
                <c:pt idx="3">
                  <c:v>2031033.1332085293</c:v>
                </c:pt>
                <c:pt idx="4">
                  <c:v>2325841.6734951711</c:v>
                </c:pt>
                <c:pt idx="5">
                  <c:v>2238599.169141449</c:v>
                </c:pt>
                <c:pt idx="6">
                  <c:v>2264672.7241215939</c:v>
                </c:pt>
                <c:pt idx="7">
                  <c:v>2472672.8549442654</c:v>
                </c:pt>
                <c:pt idx="8">
                  <c:v>2417656.97276949</c:v>
                </c:pt>
                <c:pt idx="9">
                  <c:v>2469518.5232901601</c:v>
                </c:pt>
                <c:pt idx="10">
                  <c:v>2475425.4827217907</c:v>
                </c:pt>
                <c:pt idx="11">
                  <c:v>2775122.4732604474</c:v>
                </c:pt>
                <c:pt idx="12">
                  <c:v>2818965.7012411933</c:v>
                </c:pt>
                <c:pt idx="13">
                  <c:v>3502088.3797967429</c:v>
                </c:pt>
                <c:pt idx="14">
                  <c:v>3544989.5423505218</c:v>
                </c:pt>
                <c:pt idx="15">
                  <c:v>4302741.5556027954</c:v>
                </c:pt>
                <c:pt idx="16">
                  <c:v>5478972.4462705208</c:v>
                </c:pt>
                <c:pt idx="17">
                  <c:v>5603229.1489177123</c:v>
                </c:pt>
                <c:pt idx="18">
                  <c:v>5655027.3640213842</c:v>
                </c:pt>
                <c:pt idx="19">
                  <c:v>6467344.7333843578</c:v>
                </c:pt>
                <c:pt idx="20">
                  <c:v>6461795.9778739875</c:v>
                </c:pt>
                <c:pt idx="21">
                  <c:v>7000077.2975758277</c:v>
                </c:pt>
                <c:pt idx="22">
                  <c:v>7667111.520035754</c:v>
                </c:pt>
                <c:pt idx="23">
                  <c:v>8992008.8705727942</c:v>
                </c:pt>
                <c:pt idx="24">
                  <c:v>9329567.5817580149</c:v>
                </c:pt>
                <c:pt idx="25">
                  <c:v>11218627.44053298</c:v>
                </c:pt>
                <c:pt idx="26">
                  <c:v>9941320.6781358551</c:v>
                </c:pt>
                <c:pt idx="27">
                  <c:v>10234838.984759681</c:v>
                </c:pt>
                <c:pt idx="28">
                  <c:v>10250777.655364508</c:v>
                </c:pt>
                <c:pt idx="29">
                  <c:v>11042290.253959635</c:v>
                </c:pt>
                <c:pt idx="30">
                  <c:v>9881357.5494176503</c:v>
                </c:pt>
                <c:pt idx="31">
                  <c:v>10531670.210479306</c:v>
                </c:pt>
                <c:pt idx="32">
                  <c:v>9556750.4940852597</c:v>
                </c:pt>
                <c:pt idx="33">
                  <c:v>12098832.174151978</c:v>
                </c:pt>
                <c:pt idx="34">
                  <c:v>12169985.690501455</c:v>
                </c:pt>
                <c:pt idx="35">
                  <c:v>12862994.238188468</c:v>
                </c:pt>
                <c:pt idx="36">
                  <c:v>13110740.204488883</c:v>
                </c:pt>
                <c:pt idx="37">
                  <c:v>13551410.638306284</c:v>
                </c:pt>
                <c:pt idx="38">
                  <c:v>15039339.027005915</c:v>
                </c:pt>
                <c:pt idx="39">
                  <c:v>14470781.096926918</c:v>
                </c:pt>
                <c:pt idx="40">
                  <c:v>14295473.126399165</c:v>
                </c:pt>
                <c:pt idx="41">
                  <c:v>13914162.319531074</c:v>
                </c:pt>
                <c:pt idx="42">
                  <c:v>13800367.984609906</c:v>
                </c:pt>
                <c:pt idx="43">
                  <c:v>16627570.80075651</c:v>
                </c:pt>
                <c:pt idx="44">
                  <c:v>15856827.144366469</c:v>
                </c:pt>
                <c:pt idx="45">
                  <c:v>15267945.058992269</c:v>
                </c:pt>
                <c:pt idx="46">
                  <c:v>16424096.343066826</c:v>
                </c:pt>
                <c:pt idx="47">
                  <c:v>16631662.317333179</c:v>
                </c:pt>
                <c:pt idx="48">
                  <c:v>18661490.295521259</c:v>
                </c:pt>
                <c:pt idx="49">
                  <c:v>19669135.392950963</c:v>
                </c:pt>
                <c:pt idx="50">
                  <c:v>21398792.853053786</c:v>
                </c:pt>
                <c:pt idx="51">
                  <c:v>26233859.14130719</c:v>
                </c:pt>
                <c:pt idx="52">
                  <c:v>25031188.585470207</c:v>
                </c:pt>
                <c:pt idx="53">
                  <c:v>21892094.24426315</c:v>
                </c:pt>
                <c:pt idx="54">
                  <c:v>23548801.969807066</c:v>
                </c:pt>
                <c:pt idx="55">
                  <c:v>22598235.865721364</c:v>
                </c:pt>
                <c:pt idx="56">
                  <c:v>24633652.009836115</c:v>
                </c:pt>
                <c:pt idx="57">
                  <c:v>29288791.716917485</c:v>
                </c:pt>
                <c:pt idx="58">
                  <c:v>33877574.60957697</c:v>
                </c:pt>
                <c:pt idx="59">
                  <c:v>36053105.715925336</c:v>
                </c:pt>
                <c:pt idx="60">
                  <c:v>38286125.349292032</c:v>
                </c:pt>
                <c:pt idx="61">
                  <c:v>38883152.228194736</c:v>
                </c:pt>
                <c:pt idx="62">
                  <c:v>38947940.329681642</c:v>
                </c:pt>
                <c:pt idx="63">
                  <c:v>38850354.144625515</c:v>
                </c:pt>
                <c:pt idx="64">
                  <c:v>41056007.707795814</c:v>
                </c:pt>
                <c:pt idx="65">
                  <c:v>51219979.436904997</c:v>
                </c:pt>
                <c:pt idx="66">
                  <c:v>44759180.886478305</c:v>
                </c:pt>
                <c:pt idx="67">
                  <c:v>35057322.784135662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D57E-9544-A780-2A1CF5B17ACE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Analysis'!$B$128:$BQ$128</c:f>
              <c:numCache>
                <c:formatCode>"$"#,##0.00</c:formatCode>
                <c:ptCount val="68"/>
                <c:pt idx="0">
                  <c:v>1500000</c:v>
                </c:pt>
                <c:pt idx="1">
                  <c:v>1597068.786354979</c:v>
                </c:pt>
                <c:pt idx="2">
                  <c:v>1684494.8280710781</c:v>
                </c:pt>
                <c:pt idx="3">
                  <c:v>2171595.9108683136</c:v>
                </c:pt>
                <c:pt idx="4">
                  <c:v>2286399.1941578249</c:v>
                </c:pt>
                <c:pt idx="5">
                  <c:v>2693008.0470475652</c:v>
                </c:pt>
                <c:pt idx="6">
                  <c:v>3123560.5386170363</c:v>
                </c:pt>
                <c:pt idx="7">
                  <c:v>2966000.053581737</c:v>
                </c:pt>
                <c:pt idx="8">
                  <c:v>3755731.9094646992</c:v>
                </c:pt>
                <c:pt idx="9">
                  <c:v>4777728.8967430247</c:v>
                </c:pt>
                <c:pt idx="10">
                  <c:v>5949750.1791838882</c:v>
                </c:pt>
                <c:pt idx="11">
                  <c:v>6184869.8789408319</c:v>
                </c:pt>
                <c:pt idx="12">
                  <c:v>6597031.015536692</c:v>
                </c:pt>
                <c:pt idx="13">
                  <c:v>6192355.9862352442</c:v>
                </c:pt>
                <c:pt idx="14">
                  <c:v>6973022.870471254</c:v>
                </c:pt>
                <c:pt idx="15">
                  <c:v>7091101.9818799496</c:v>
                </c:pt>
                <c:pt idx="16">
                  <c:v>6964335.9267534772</c:v>
                </c:pt>
                <c:pt idx="17">
                  <c:v>7165837.7604290722</c:v>
                </c:pt>
                <c:pt idx="18">
                  <c:v>7463303.5332269724</c:v>
                </c:pt>
                <c:pt idx="19">
                  <c:v>7493062.9228376001</c:v>
                </c:pt>
                <c:pt idx="20">
                  <c:v>8860191.4675409757</c:v>
                </c:pt>
                <c:pt idx="21">
                  <c:v>10084909.876795424</c:v>
                </c:pt>
                <c:pt idx="22">
                  <c:v>9959563.661145119</c:v>
                </c:pt>
                <c:pt idx="23">
                  <c:v>12287264.860970683</c:v>
                </c:pt>
                <c:pt idx="24">
                  <c:v>13819604.942442451</c:v>
                </c:pt>
                <c:pt idx="25">
                  <c:v>13492058.878661325</c:v>
                </c:pt>
                <c:pt idx="26">
                  <c:v>14799583.56026262</c:v>
                </c:pt>
                <c:pt idx="27">
                  <c:v>15651353.546176141</c:v>
                </c:pt>
                <c:pt idx="28">
                  <c:v>17693753.285588831</c:v>
                </c:pt>
                <c:pt idx="29">
                  <c:v>21010982.785421595</c:v>
                </c:pt>
                <c:pt idx="30">
                  <c:v>23270781.655315444</c:v>
                </c:pt>
                <c:pt idx="31">
                  <c:v>26071689.378302112</c:v>
                </c:pt>
                <c:pt idx="32">
                  <c:v>28207583.92596915</c:v>
                </c:pt>
                <c:pt idx="33">
                  <c:v>30419544.456457477</c:v>
                </c:pt>
                <c:pt idx="34">
                  <c:v>25228141.308154106</c:v>
                </c:pt>
                <c:pt idx="35">
                  <c:v>25798382.202088758</c:v>
                </c:pt>
                <c:pt idx="36">
                  <c:v>32090231.186116502</c:v>
                </c:pt>
                <c:pt idx="37">
                  <c:v>32948206.025834791</c:v>
                </c:pt>
                <c:pt idx="38">
                  <c:v>36775257.718632907</c:v>
                </c:pt>
                <c:pt idx="39">
                  <c:v>34650198.375311688</c:v>
                </c:pt>
                <c:pt idx="40">
                  <c:v>32227646.843094271</c:v>
                </c:pt>
                <c:pt idx="41">
                  <c:v>31854860.371356901</c:v>
                </c:pt>
                <c:pt idx="42">
                  <c:v>34659462.185880028</c:v>
                </c:pt>
                <c:pt idx="43">
                  <c:v>39551795.857698649</c:v>
                </c:pt>
                <c:pt idx="44">
                  <c:v>39428509.043778725</c:v>
                </c:pt>
                <c:pt idx="45">
                  <c:v>39511963.61791639</c:v>
                </c:pt>
                <c:pt idx="46">
                  <c:v>44648845.921173386</c:v>
                </c:pt>
                <c:pt idx="47">
                  <c:v>44913502.8165121</c:v>
                </c:pt>
                <c:pt idx="48">
                  <c:v>46055025.551467262</c:v>
                </c:pt>
                <c:pt idx="49">
                  <c:v>50529594.994984917</c:v>
                </c:pt>
                <c:pt idx="50">
                  <c:v>61200678.526411161</c:v>
                </c:pt>
                <c:pt idx="51">
                  <c:v>58588940.925288491</c:v>
                </c:pt>
                <c:pt idx="52">
                  <c:v>59421338.026679829</c:v>
                </c:pt>
                <c:pt idx="53">
                  <c:v>60863449.596760795</c:v>
                </c:pt>
                <c:pt idx="54">
                  <c:v>57872238.72771734</c:v>
                </c:pt>
                <c:pt idx="55">
                  <c:v>59248671.190136939</c:v>
                </c:pt>
                <c:pt idx="56">
                  <c:v>61967313.547659799</c:v>
                </c:pt>
                <c:pt idx="57">
                  <c:v>68203254.449862123</c:v>
                </c:pt>
                <c:pt idx="58">
                  <c:v>71486220.586261377</c:v>
                </c:pt>
                <c:pt idx="59">
                  <c:v>78844470.856419683</c:v>
                </c:pt>
                <c:pt idx="60">
                  <c:v>95389402.500624403</c:v>
                </c:pt>
                <c:pt idx="61">
                  <c:v>104111924.91421753</c:v>
                </c:pt>
                <c:pt idx="62">
                  <c:v>125057300.74599381</c:v>
                </c:pt>
                <c:pt idx="63">
                  <c:v>130160640.36082797</c:v>
                </c:pt>
                <c:pt idx="64">
                  <c:v>159888972.03315985</c:v>
                </c:pt>
                <c:pt idx="65">
                  <c:v>189261848.86508295</c:v>
                </c:pt>
                <c:pt idx="66">
                  <c:v>230723620.23508456</c:v>
                </c:pt>
                <c:pt idx="67">
                  <c:v>222305389.63574824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D57E-9544-A780-2A1CF5B17ACE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Analysis'!$B$129:$BQ$129</c:f>
              <c:numCache>
                <c:formatCode>"$"#,##0.00</c:formatCode>
                <c:ptCount val="68"/>
                <c:pt idx="0">
                  <c:v>1500000</c:v>
                </c:pt>
                <c:pt idx="1">
                  <c:v>1661553.6769188857</c:v>
                </c:pt>
                <c:pt idx="2">
                  <c:v>1849255.9887949079</c:v>
                </c:pt>
                <c:pt idx="3">
                  <c:v>1928243.1237043785</c:v>
                </c:pt>
                <c:pt idx="4">
                  <c:v>2328870.1803484568</c:v>
                </c:pt>
                <c:pt idx="5">
                  <c:v>2717706.7217769711</c:v>
                </c:pt>
                <c:pt idx="6">
                  <c:v>2889351.419156204</c:v>
                </c:pt>
                <c:pt idx="7">
                  <c:v>2868470.0542586842</c:v>
                </c:pt>
                <c:pt idx="8">
                  <c:v>2887403.7696295711</c:v>
                </c:pt>
                <c:pt idx="9">
                  <c:v>2792277.2141924095</c:v>
                </c:pt>
                <c:pt idx="10">
                  <c:v>2807150.9664170565</c:v>
                </c:pt>
                <c:pt idx="11">
                  <c:v>2748748.6220127181</c:v>
                </c:pt>
                <c:pt idx="12">
                  <c:v>2605867.1773696775</c:v>
                </c:pt>
                <c:pt idx="13">
                  <c:v>2734411.4769475297</c:v>
                </c:pt>
                <c:pt idx="14">
                  <c:v>2788537.2598574301</c:v>
                </c:pt>
                <c:pt idx="15">
                  <c:v>3193342.7481021578</c:v>
                </c:pt>
                <c:pt idx="16">
                  <c:v>3210264.8316621766</c:v>
                </c:pt>
                <c:pt idx="17">
                  <c:v>3568127.0943160574</c:v>
                </c:pt>
                <c:pt idx="18">
                  <c:v>4046797.6820230721</c:v>
                </c:pt>
                <c:pt idx="19">
                  <c:v>3687963.604818901</c:v>
                </c:pt>
                <c:pt idx="20">
                  <c:v>3612969.542027114</c:v>
                </c:pt>
                <c:pt idx="21">
                  <c:v>3583128.0714437617</c:v>
                </c:pt>
                <c:pt idx="22">
                  <c:v>3498939.2140836348</c:v>
                </c:pt>
                <c:pt idx="23">
                  <c:v>4068484.1741179074</c:v>
                </c:pt>
                <c:pt idx="24">
                  <c:v>3521378.5354968924</c:v>
                </c:pt>
                <c:pt idx="25">
                  <c:v>3956820.3191706608</c:v>
                </c:pt>
                <c:pt idx="26">
                  <c:v>4142154.4300763737</c:v>
                </c:pt>
                <c:pt idx="27">
                  <c:v>4532142.0538362293</c:v>
                </c:pt>
                <c:pt idx="28">
                  <c:v>4930771.8864255352</c:v>
                </c:pt>
                <c:pt idx="29">
                  <c:v>5489006.8989932137</c:v>
                </c:pt>
                <c:pt idx="30">
                  <c:v>5893408.3027429264</c:v>
                </c:pt>
                <c:pt idx="31">
                  <c:v>6424854.3943265462</c:v>
                </c:pt>
                <c:pt idx="32">
                  <c:v>6992125.7323490586</c:v>
                </c:pt>
                <c:pt idx="33">
                  <c:v>7431144.548865648</c:v>
                </c:pt>
                <c:pt idx="34">
                  <c:v>7947830.5441832114</c:v>
                </c:pt>
                <c:pt idx="35">
                  <c:v>7799764.8344569262</c:v>
                </c:pt>
                <c:pt idx="36">
                  <c:v>8809804.050225351</c:v>
                </c:pt>
                <c:pt idx="37">
                  <c:v>9693517.6254171487</c:v>
                </c:pt>
                <c:pt idx="38">
                  <c:v>10232444.652238909</c:v>
                </c:pt>
                <c:pt idx="39">
                  <c:v>11156449.372944238</c:v>
                </c:pt>
                <c:pt idx="40">
                  <c:v>8624326.320264427</c:v>
                </c:pt>
                <c:pt idx="41">
                  <c:v>7480794.9338852456</c:v>
                </c:pt>
                <c:pt idx="42">
                  <c:v>6674414.8163443441</c:v>
                </c:pt>
                <c:pt idx="43">
                  <c:v>7128176.5607263008</c:v>
                </c:pt>
                <c:pt idx="44">
                  <c:v>7373929.3078000592</c:v>
                </c:pt>
                <c:pt idx="45">
                  <c:v>7923604.7400022307</c:v>
                </c:pt>
                <c:pt idx="46">
                  <c:v>8057043.2877837233</c:v>
                </c:pt>
                <c:pt idx="47">
                  <c:v>8088084.4390667472</c:v>
                </c:pt>
                <c:pt idx="48">
                  <c:v>8717064.7724245843</c:v>
                </c:pt>
                <c:pt idx="49">
                  <c:v>9441619.1542486213</c:v>
                </c:pt>
                <c:pt idx="50">
                  <c:v>9260721.6909675971</c:v>
                </c:pt>
                <c:pt idx="51">
                  <c:v>10158807.810351837</c:v>
                </c:pt>
                <c:pt idx="52">
                  <c:v>9301315.4331383966</c:v>
                </c:pt>
                <c:pt idx="53">
                  <c:v>8637034.744664764</c:v>
                </c:pt>
                <c:pt idx="54">
                  <c:v>8011169.8963381406</c:v>
                </c:pt>
                <c:pt idx="55">
                  <c:v>7656873.9896790143</c:v>
                </c:pt>
                <c:pt idx="56">
                  <c:v>8375281.5823698752</c:v>
                </c:pt>
                <c:pt idx="57">
                  <c:v>8894446.767565636</c:v>
                </c:pt>
                <c:pt idx="58">
                  <c:v>8652174.770388728</c:v>
                </c:pt>
                <c:pt idx="59">
                  <c:v>8745921.7435740642</c:v>
                </c:pt>
                <c:pt idx="60">
                  <c:v>8727169.7180689406</c:v>
                </c:pt>
                <c:pt idx="61">
                  <c:v>7707295.8082610033</c:v>
                </c:pt>
                <c:pt idx="62">
                  <c:v>8827980.8454458565</c:v>
                </c:pt>
                <c:pt idx="63">
                  <c:v>9266268.003093401</c:v>
                </c:pt>
                <c:pt idx="64">
                  <c:v>7557838.1023061387</c:v>
                </c:pt>
                <c:pt idx="65">
                  <c:v>7191530.2492419155</c:v>
                </c:pt>
                <c:pt idx="66">
                  <c:v>5830863.5321579175</c:v>
                </c:pt>
                <c:pt idx="67">
                  <c:v>4533165.4630390862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D57E-9544-A780-2A1CF5B17ACE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Analysis'!$B$130:$BQ$130</c:f>
              <c:numCache>
                <c:formatCode>"$"#,##0.00</c:formatCode>
                <c:ptCount val="68"/>
                <c:pt idx="0">
                  <c:v>1500000</c:v>
                </c:pt>
                <c:pt idx="1">
                  <c:v>1382159.2891622433</c:v>
                </c:pt>
                <c:pt idx="2">
                  <c:v>1441712.8263526086</c:v>
                </c:pt>
                <c:pt idx="3">
                  <c:v>1866221.6612236614</c:v>
                </c:pt>
                <c:pt idx="4">
                  <c:v>2156580.1106304773</c:v>
                </c:pt>
                <c:pt idx="5">
                  <c:v>1824061.4837302277</c:v>
                </c:pt>
                <c:pt idx="6">
                  <c:v>2188760.0144877024</c:v>
                </c:pt>
                <c:pt idx="7">
                  <c:v>1992792.7043042756</c:v>
                </c:pt>
                <c:pt idx="8">
                  <c:v>2402852.4918299909</c:v>
                </c:pt>
                <c:pt idx="9">
                  <c:v>2461325.0821178495</c:v>
                </c:pt>
                <c:pt idx="10">
                  <c:v>3157712.4246954741</c:v>
                </c:pt>
                <c:pt idx="11">
                  <c:v>3184993.5980725703</c:v>
                </c:pt>
                <c:pt idx="12">
                  <c:v>3377334.9549959321</c:v>
                </c:pt>
                <c:pt idx="13">
                  <c:v>3820294.5258482615</c:v>
                </c:pt>
                <c:pt idx="14">
                  <c:v>3951458.1909995107</c:v>
                </c:pt>
                <c:pt idx="15">
                  <c:v>4048097.7604282154</c:v>
                </c:pt>
                <c:pt idx="16">
                  <c:v>3121090.5456858836</c:v>
                </c:pt>
                <c:pt idx="17">
                  <c:v>3543607.0962275374</c:v>
                </c:pt>
                <c:pt idx="18">
                  <c:v>3820936.9686910021</c:v>
                </c:pt>
                <c:pt idx="19">
                  <c:v>4074372.563555635</c:v>
                </c:pt>
                <c:pt idx="20">
                  <c:v>3579751.8938807449</c:v>
                </c:pt>
                <c:pt idx="21">
                  <c:v>3718104.4069732092</c:v>
                </c:pt>
                <c:pt idx="22">
                  <c:v>4273962.699130212</c:v>
                </c:pt>
                <c:pt idx="23">
                  <c:v>4363028.8993852967</c:v>
                </c:pt>
                <c:pt idx="24">
                  <c:v>5196004.4160616016</c:v>
                </c:pt>
                <c:pt idx="25">
                  <c:v>5839643.3273937842</c:v>
                </c:pt>
                <c:pt idx="26">
                  <c:v>7049085.5588331195</c:v>
                </c:pt>
                <c:pt idx="27">
                  <c:v>7528927.5626747934</c:v>
                </c:pt>
                <c:pt idx="28">
                  <c:v>8004916.0598347494</c:v>
                </c:pt>
                <c:pt idx="29">
                  <c:v>7965049.0393663533</c:v>
                </c:pt>
                <c:pt idx="30">
                  <c:v>8069660.1457588272</c:v>
                </c:pt>
                <c:pt idx="31">
                  <c:v>8496930.2216738109</c:v>
                </c:pt>
                <c:pt idx="32">
                  <c:v>8935844.2822464928</c:v>
                </c:pt>
                <c:pt idx="33">
                  <c:v>9366565.5235249028</c:v>
                </c:pt>
                <c:pt idx="34">
                  <c:v>8739689.9924479499</c:v>
                </c:pt>
                <c:pt idx="35">
                  <c:v>10029552.742442481</c:v>
                </c:pt>
                <c:pt idx="36">
                  <c:v>10208449.569911862</c:v>
                </c:pt>
                <c:pt idx="37">
                  <c:v>12320917.870996321</c:v>
                </c:pt>
                <c:pt idx="38">
                  <c:v>14230204.509870533</c:v>
                </c:pt>
                <c:pt idx="39">
                  <c:v>14424749.407675728</c:v>
                </c:pt>
                <c:pt idx="40">
                  <c:v>13480630.086823646</c:v>
                </c:pt>
                <c:pt idx="41">
                  <c:v>13474130.768771801</c:v>
                </c:pt>
                <c:pt idx="42">
                  <c:v>14175162.54437973</c:v>
                </c:pt>
                <c:pt idx="43">
                  <c:v>13863305.497387402</c:v>
                </c:pt>
                <c:pt idx="44">
                  <c:v>14339681.684790356</c:v>
                </c:pt>
                <c:pt idx="45">
                  <c:v>13651535.994002845</c:v>
                </c:pt>
                <c:pt idx="46">
                  <c:v>13191632.911794608</c:v>
                </c:pt>
                <c:pt idx="47">
                  <c:v>13334484.808474839</c:v>
                </c:pt>
                <c:pt idx="48">
                  <c:v>12365008.909099046</c:v>
                </c:pt>
                <c:pt idx="49">
                  <c:v>11772563.196389671</c:v>
                </c:pt>
                <c:pt idx="50">
                  <c:v>10880817.494459324</c:v>
                </c:pt>
                <c:pt idx="51">
                  <c:v>9211258.437487863</c:v>
                </c:pt>
                <c:pt idx="52">
                  <c:v>9648489.1663888749</c:v>
                </c:pt>
                <c:pt idx="53">
                  <c:v>9571618.5153151546</c:v>
                </c:pt>
                <c:pt idx="54">
                  <c:v>9321168.0376500823</c:v>
                </c:pt>
                <c:pt idx="55">
                  <c:v>9481297.4613140468</c:v>
                </c:pt>
                <c:pt idx="56">
                  <c:v>8611097.6638322473</c:v>
                </c:pt>
                <c:pt idx="57">
                  <c:v>8571619.664510332</c:v>
                </c:pt>
                <c:pt idx="58">
                  <c:v>10167558.303170493</c:v>
                </c:pt>
                <c:pt idx="59">
                  <c:v>11154573.850340826</c:v>
                </c:pt>
                <c:pt idx="60">
                  <c:v>10979950.890380144</c:v>
                </c:pt>
                <c:pt idx="61">
                  <c:v>8669540.5822811909</c:v>
                </c:pt>
                <c:pt idx="62">
                  <c:v>8112947.553102321</c:v>
                </c:pt>
                <c:pt idx="63">
                  <c:v>7764425.366232086</c:v>
                </c:pt>
                <c:pt idx="64">
                  <c:v>7019922.6114444034</c:v>
                </c:pt>
                <c:pt idx="65">
                  <c:v>6236908.8963275421</c:v>
                </c:pt>
                <c:pt idx="66">
                  <c:v>5826089.2451327872</c:v>
                </c:pt>
                <c:pt idx="67">
                  <c:v>5328481.3917165743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D57E-9544-A780-2A1CF5B17ACE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Analysis'!$B$131:$BQ$131</c:f>
              <c:numCache>
                <c:formatCode>"$"#,##0.00</c:formatCode>
                <c:ptCount val="68"/>
                <c:pt idx="0">
                  <c:v>1500000</c:v>
                </c:pt>
                <c:pt idx="1">
                  <c:v>1624610.0770376686</c:v>
                </c:pt>
                <c:pt idx="2">
                  <c:v>1615942.7637619455</c:v>
                </c:pt>
                <c:pt idx="3">
                  <c:v>1786740.5607363523</c:v>
                </c:pt>
                <c:pt idx="4">
                  <c:v>1740693.2151338123</c:v>
                </c:pt>
                <c:pt idx="5">
                  <c:v>1871747.4507395616</c:v>
                </c:pt>
                <c:pt idx="6">
                  <c:v>2030579.4852359549</c:v>
                </c:pt>
                <c:pt idx="7">
                  <c:v>2295005.1215943578</c:v>
                </c:pt>
                <c:pt idx="8">
                  <c:v>2188118.8690971732</c:v>
                </c:pt>
                <c:pt idx="9">
                  <c:v>2590717.9328536582</c:v>
                </c:pt>
                <c:pt idx="10">
                  <c:v>2821785.6285593081</c:v>
                </c:pt>
                <c:pt idx="11">
                  <c:v>2831718.002418438</c:v>
                </c:pt>
                <c:pt idx="12">
                  <c:v>3224764.0079629812</c:v>
                </c:pt>
                <c:pt idx="13">
                  <c:v>3620731.3706194223</c:v>
                </c:pt>
                <c:pt idx="14">
                  <c:v>4020142.6369344718</c:v>
                </c:pt>
                <c:pt idx="15">
                  <c:v>4466090.6682665832</c:v>
                </c:pt>
                <c:pt idx="16">
                  <c:v>5266006.2509685224</c:v>
                </c:pt>
                <c:pt idx="17">
                  <c:v>6583268.1648801127</c:v>
                </c:pt>
                <c:pt idx="18">
                  <c:v>7643149.8384319721</c:v>
                </c:pt>
                <c:pt idx="19">
                  <c:v>6753511.965467995</c:v>
                </c:pt>
                <c:pt idx="20">
                  <c:v>7643922.5841777893</c:v>
                </c:pt>
                <c:pt idx="21">
                  <c:v>8494616.2886810787</c:v>
                </c:pt>
                <c:pt idx="22">
                  <c:v>9635282.4288666584</c:v>
                </c:pt>
                <c:pt idx="23">
                  <c:v>9367227.4293722119</c:v>
                </c:pt>
                <c:pt idx="24">
                  <c:v>9754084.596982738</c:v>
                </c:pt>
                <c:pt idx="25">
                  <c:v>9464926.9603898469</c:v>
                </c:pt>
                <c:pt idx="26">
                  <c:v>9559646.2790662143</c:v>
                </c:pt>
                <c:pt idx="27">
                  <c:v>10424235.997283004</c:v>
                </c:pt>
                <c:pt idx="28">
                  <c:v>11283665.875836248</c:v>
                </c:pt>
                <c:pt idx="29">
                  <c:v>11026182.193306413</c:v>
                </c:pt>
                <c:pt idx="30">
                  <c:v>12213149.467801033</c:v>
                </c:pt>
                <c:pt idx="31">
                  <c:v>12427808.589035543</c:v>
                </c:pt>
                <c:pt idx="32">
                  <c:v>12149487.059006928</c:v>
                </c:pt>
                <c:pt idx="33">
                  <c:v>12652243.318477564</c:v>
                </c:pt>
                <c:pt idx="34">
                  <c:v>14344495.757828752</c:v>
                </c:pt>
                <c:pt idx="35">
                  <c:v>12389335.316346282</c:v>
                </c:pt>
                <c:pt idx="36">
                  <c:v>13534604.016490519</c:v>
                </c:pt>
                <c:pt idx="37">
                  <c:v>17010908.390944541</c:v>
                </c:pt>
                <c:pt idx="38">
                  <c:v>17821628.144933671</c:v>
                </c:pt>
                <c:pt idx="39">
                  <c:v>20303284.863722757</c:v>
                </c:pt>
                <c:pt idx="40">
                  <c:v>24003721.50832589</c:v>
                </c:pt>
                <c:pt idx="41">
                  <c:v>25910884.047174092</c:v>
                </c:pt>
                <c:pt idx="42">
                  <c:v>28604783.580028024</c:v>
                </c:pt>
                <c:pt idx="43">
                  <c:v>27126861.994063545</c:v>
                </c:pt>
                <c:pt idx="44">
                  <c:v>28697025.849010266</c:v>
                </c:pt>
                <c:pt idx="45">
                  <c:v>29619540.355051916</c:v>
                </c:pt>
                <c:pt idx="46">
                  <c:v>30876826.020118382</c:v>
                </c:pt>
                <c:pt idx="47">
                  <c:v>29364779.652382642</c:v>
                </c:pt>
                <c:pt idx="48">
                  <c:v>29442200.644582529</c:v>
                </c:pt>
                <c:pt idx="49">
                  <c:v>27423755.909910414</c:v>
                </c:pt>
                <c:pt idx="50">
                  <c:v>28731851.806244891</c:v>
                </c:pt>
                <c:pt idx="51">
                  <c:v>25929659.291699972</c:v>
                </c:pt>
                <c:pt idx="52">
                  <c:v>26587655.241403449</c:v>
                </c:pt>
                <c:pt idx="53">
                  <c:v>28537475.860129319</c:v>
                </c:pt>
                <c:pt idx="54">
                  <c:v>27787271.719512362</c:v>
                </c:pt>
                <c:pt idx="55">
                  <c:v>27314881.43035626</c:v>
                </c:pt>
                <c:pt idx="56">
                  <c:v>25061379.95370888</c:v>
                </c:pt>
                <c:pt idx="57">
                  <c:v>28138113.651463225</c:v>
                </c:pt>
                <c:pt idx="58">
                  <c:v>31283073.290750559</c:v>
                </c:pt>
                <c:pt idx="59">
                  <c:v>36230232.313495733</c:v>
                </c:pt>
                <c:pt idx="60">
                  <c:v>39899614.171729676</c:v>
                </c:pt>
                <c:pt idx="61">
                  <c:v>40261633.70397564</c:v>
                </c:pt>
                <c:pt idx="62">
                  <c:v>37625828.779306352</c:v>
                </c:pt>
                <c:pt idx="63">
                  <c:v>37789257.651858486</c:v>
                </c:pt>
                <c:pt idx="64">
                  <c:v>37459893.911408596</c:v>
                </c:pt>
                <c:pt idx="65">
                  <c:v>34064169.440864466</c:v>
                </c:pt>
                <c:pt idx="66">
                  <c:v>33486694.373930003</c:v>
                </c:pt>
                <c:pt idx="67">
                  <c:v>32479935.319119245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D57E-9544-A780-2A1CF5B17ACE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Analysis'!$B$132:$BQ$132</c:f>
              <c:numCache>
                <c:formatCode>"$"#,##0.00</c:formatCode>
                <c:ptCount val="68"/>
                <c:pt idx="0">
                  <c:v>1500000</c:v>
                </c:pt>
                <c:pt idx="1">
                  <c:v>1772719.2418438958</c:v>
                </c:pt>
                <c:pt idx="2">
                  <c:v>1735955.9292290141</c:v>
                </c:pt>
                <c:pt idx="3">
                  <c:v>1701448.9623517566</c:v>
                </c:pt>
                <c:pt idx="4">
                  <c:v>1924875.9903097141</c:v>
                </c:pt>
                <c:pt idx="5">
                  <c:v>2077435.9043976115</c:v>
                </c:pt>
                <c:pt idx="6">
                  <c:v>2154307.1322861705</c:v>
                </c:pt>
                <c:pt idx="7">
                  <c:v>2117559.2034165408</c:v>
                </c:pt>
                <c:pt idx="8">
                  <c:v>2364058.7533894037</c:v>
                </c:pt>
                <c:pt idx="9">
                  <c:v>2620206.0036627459</c:v>
                </c:pt>
                <c:pt idx="10">
                  <c:v>2539633.4899672</c:v>
                </c:pt>
                <c:pt idx="11">
                  <c:v>2710054.9479349325</c:v>
                </c:pt>
                <c:pt idx="12">
                  <c:v>3352159.4350783075</c:v>
                </c:pt>
                <c:pt idx="13">
                  <c:v>3488251.6155299298</c:v>
                </c:pt>
                <c:pt idx="14">
                  <c:v>3708957.8148462079</c:v>
                </c:pt>
                <c:pt idx="15">
                  <c:v>3624390.7709327647</c:v>
                </c:pt>
                <c:pt idx="16">
                  <c:v>3621367.7451849142</c:v>
                </c:pt>
                <c:pt idx="17">
                  <c:v>3744745.8104371927</c:v>
                </c:pt>
                <c:pt idx="18">
                  <c:v>4340823.4043429978</c:v>
                </c:pt>
                <c:pt idx="19">
                  <c:v>4492977.6152703939</c:v>
                </c:pt>
                <c:pt idx="20">
                  <c:v>4645501.8716493854</c:v>
                </c:pt>
                <c:pt idx="21">
                  <c:v>5181846.9803229915</c:v>
                </c:pt>
                <c:pt idx="22">
                  <c:v>4555096.9729798753</c:v>
                </c:pt>
                <c:pt idx="23">
                  <c:v>5437144.7919278871</c:v>
                </c:pt>
                <c:pt idx="24">
                  <c:v>6033897.2691717716</c:v>
                </c:pt>
                <c:pt idx="25">
                  <c:v>6928040.3197368681</c:v>
                </c:pt>
                <c:pt idx="26">
                  <c:v>7682522.2140697557</c:v>
                </c:pt>
                <c:pt idx="27">
                  <c:v>9141505.5337422118</c:v>
                </c:pt>
                <c:pt idx="28">
                  <c:v>9032830.1183262765</c:v>
                </c:pt>
                <c:pt idx="29">
                  <c:v>10003842.687231069</c:v>
                </c:pt>
                <c:pt idx="30">
                  <c:v>9266348.488485964</c:v>
                </c:pt>
                <c:pt idx="31">
                  <c:v>10930047.072938193</c:v>
                </c:pt>
                <c:pt idx="32">
                  <c:v>13063187.167797329</c:v>
                </c:pt>
                <c:pt idx="33">
                  <c:v>12718982.960105715</c:v>
                </c:pt>
                <c:pt idx="34">
                  <c:v>14358876.259673702</c:v>
                </c:pt>
                <c:pt idx="35">
                  <c:v>17458826.075843386</c:v>
                </c:pt>
                <c:pt idx="36">
                  <c:v>19348848.874973908</c:v>
                </c:pt>
                <c:pt idx="37">
                  <c:v>21056182.408336174</c:v>
                </c:pt>
                <c:pt idx="38">
                  <c:v>24577819.984024633</c:v>
                </c:pt>
                <c:pt idx="39">
                  <c:v>26030324.793910969</c:v>
                </c:pt>
                <c:pt idx="40">
                  <c:v>24942637.336642034</c:v>
                </c:pt>
                <c:pt idx="41">
                  <c:v>25864864.68365071</c:v>
                </c:pt>
                <c:pt idx="42">
                  <c:v>22966058.206332043</c:v>
                </c:pt>
                <c:pt idx="43">
                  <c:v>25210598.156853084</c:v>
                </c:pt>
                <c:pt idx="44">
                  <c:v>23964448.521099545</c:v>
                </c:pt>
                <c:pt idx="45">
                  <c:v>25501714.338247646</c:v>
                </c:pt>
                <c:pt idx="46">
                  <c:v>28287287.77139762</c:v>
                </c:pt>
                <c:pt idx="47">
                  <c:v>25180704.164854944</c:v>
                </c:pt>
                <c:pt idx="48">
                  <c:v>26806279.24587268</c:v>
                </c:pt>
                <c:pt idx="49">
                  <c:v>28198675.931926396</c:v>
                </c:pt>
                <c:pt idx="50">
                  <c:v>30186846.130754728</c:v>
                </c:pt>
                <c:pt idx="51">
                  <c:v>31832662.605833627</c:v>
                </c:pt>
                <c:pt idx="52">
                  <c:v>33398410.599618446</c:v>
                </c:pt>
                <c:pt idx="53">
                  <c:v>36926518.918681256</c:v>
                </c:pt>
                <c:pt idx="54">
                  <c:v>40820324.920548998</c:v>
                </c:pt>
                <c:pt idx="55">
                  <c:v>48551476.715489388</c:v>
                </c:pt>
                <c:pt idx="56">
                  <c:v>51553863.61585667</c:v>
                </c:pt>
                <c:pt idx="57">
                  <c:v>48582669.814948604</c:v>
                </c:pt>
                <c:pt idx="58">
                  <c:v>49462316.047205374</c:v>
                </c:pt>
                <c:pt idx="59">
                  <c:v>48828853.414021716</c:v>
                </c:pt>
                <c:pt idx="60">
                  <c:v>49929314.433180764</c:v>
                </c:pt>
                <c:pt idx="61">
                  <c:v>51232590.621750489</c:v>
                </c:pt>
                <c:pt idx="62">
                  <c:v>53935077.37505196</c:v>
                </c:pt>
                <c:pt idx="63">
                  <c:v>59320771.593461744</c:v>
                </c:pt>
                <c:pt idx="64">
                  <c:v>59024384.837959759</c:v>
                </c:pt>
                <c:pt idx="65">
                  <c:v>58323363.084294893</c:v>
                </c:pt>
                <c:pt idx="66">
                  <c:v>65406034.064082496</c:v>
                </c:pt>
                <c:pt idx="67">
                  <c:v>69598984.347187176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D57E-9544-A780-2A1CF5B17ACE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Analysis'!$B$133:$BQ$133</c:f>
              <c:numCache>
                <c:formatCode>"$"#,##0.00</c:formatCode>
                <c:ptCount val="68"/>
                <c:pt idx="0">
                  <c:v>1500000</c:v>
                </c:pt>
                <c:pt idx="1">
                  <c:v>1624178.4085773746</c:v>
                </c:pt>
                <c:pt idx="2">
                  <c:v>1695738.2866056892</c:v>
                </c:pt>
                <c:pt idx="3">
                  <c:v>1869243.4545061558</c:v>
                </c:pt>
                <c:pt idx="4">
                  <c:v>2244532.8544931328</c:v>
                </c:pt>
                <c:pt idx="5">
                  <c:v>2263581.72697961</c:v>
                </c:pt>
                <c:pt idx="6">
                  <c:v>2647087.5373117803</c:v>
                </c:pt>
                <c:pt idx="7">
                  <c:v>2509740.7949781911</c:v>
                </c:pt>
                <c:pt idx="8">
                  <c:v>2968459.1032097484</c:v>
                </c:pt>
                <c:pt idx="9">
                  <c:v>3367861.1663053366</c:v>
                </c:pt>
                <c:pt idx="10">
                  <c:v>3537171.9727354962</c:v>
                </c:pt>
                <c:pt idx="11">
                  <c:v>3794376.4781800797</c:v>
                </c:pt>
                <c:pt idx="12">
                  <c:v>4435252.4987471998</c:v>
                </c:pt>
                <c:pt idx="13">
                  <c:v>4926044.8509385521</c:v>
                </c:pt>
                <c:pt idx="14">
                  <c:v>4804124.7489630496</c:v>
                </c:pt>
                <c:pt idx="15">
                  <c:v>6115036.2208084315</c:v>
                </c:pt>
                <c:pt idx="16">
                  <c:v>6918013.685729879</c:v>
                </c:pt>
                <c:pt idx="17">
                  <c:v>7992994.4917422095</c:v>
                </c:pt>
                <c:pt idx="18">
                  <c:v>9307424.3441491947</c:v>
                </c:pt>
                <c:pt idx="19">
                  <c:v>10715543.442957915</c:v>
                </c:pt>
                <c:pt idx="20">
                  <c:v>10792850.297952911</c:v>
                </c:pt>
                <c:pt idx="21">
                  <c:v>12633722.407957664</c:v>
                </c:pt>
                <c:pt idx="22">
                  <c:v>14813673.976496762</c:v>
                </c:pt>
                <c:pt idx="23">
                  <c:v>16902186.257699672</c:v>
                </c:pt>
                <c:pt idx="24">
                  <c:v>22700898.07694244</c:v>
                </c:pt>
                <c:pt idx="25">
                  <c:v>21429384.466699287</c:v>
                </c:pt>
                <c:pt idx="26">
                  <c:v>24098370.917276643</c:v>
                </c:pt>
                <c:pt idx="27">
                  <c:v>24578316.7525088</c:v>
                </c:pt>
                <c:pt idx="28">
                  <c:v>25651782.275788005</c:v>
                </c:pt>
                <c:pt idx="29">
                  <c:v>25047762.087294161</c:v>
                </c:pt>
                <c:pt idx="30">
                  <c:v>22403400.648762017</c:v>
                </c:pt>
                <c:pt idx="31">
                  <c:v>22725533.105598051</c:v>
                </c:pt>
                <c:pt idx="32">
                  <c:v>28613053.87762396</c:v>
                </c:pt>
                <c:pt idx="33">
                  <c:v>33295554.952522136</c:v>
                </c:pt>
                <c:pt idx="34">
                  <c:v>38389096.892842889</c:v>
                </c:pt>
                <c:pt idx="35">
                  <c:v>36014540.086411409</c:v>
                </c:pt>
                <c:pt idx="36">
                  <c:v>34250842.227309898</c:v>
                </c:pt>
                <c:pt idx="37">
                  <c:v>32815084.994464509</c:v>
                </c:pt>
                <c:pt idx="38">
                  <c:v>35098383.753149778</c:v>
                </c:pt>
                <c:pt idx="39">
                  <c:v>39899101.533603095</c:v>
                </c:pt>
                <c:pt idx="40">
                  <c:v>43364115.61257565</c:v>
                </c:pt>
                <c:pt idx="41">
                  <c:v>49089473.008593485</c:v>
                </c:pt>
                <c:pt idx="42">
                  <c:v>47838088.40691974</c:v>
                </c:pt>
                <c:pt idx="43">
                  <c:v>46723591.961032882</c:v>
                </c:pt>
                <c:pt idx="44">
                  <c:v>49316050.788610853</c:v>
                </c:pt>
                <c:pt idx="45">
                  <c:v>47974666.622280188</c:v>
                </c:pt>
                <c:pt idx="46">
                  <c:v>56631826.401613779</c:v>
                </c:pt>
                <c:pt idx="47">
                  <c:v>49259407.435881108</c:v>
                </c:pt>
                <c:pt idx="48">
                  <c:v>47729971.084725708</c:v>
                </c:pt>
                <c:pt idx="49">
                  <c:v>49922732.088965192</c:v>
                </c:pt>
                <c:pt idx="50">
                  <c:v>58928458.090882316</c:v>
                </c:pt>
                <c:pt idx="51">
                  <c:v>64263367.472914584</c:v>
                </c:pt>
                <c:pt idx="52">
                  <c:v>65808310.983317889</c:v>
                </c:pt>
                <c:pt idx="53">
                  <c:v>69943001.233737767</c:v>
                </c:pt>
                <c:pt idx="54">
                  <c:v>75236753.003362745</c:v>
                </c:pt>
                <c:pt idx="55">
                  <c:v>78677969.659274518</c:v>
                </c:pt>
                <c:pt idx="56">
                  <c:v>84101449.95830518</c:v>
                </c:pt>
                <c:pt idx="57">
                  <c:v>87971574.36175999</c:v>
                </c:pt>
                <c:pt idx="58">
                  <c:v>78094173.809916541</c:v>
                </c:pt>
                <c:pt idx="59">
                  <c:v>76200787.882337466</c:v>
                </c:pt>
                <c:pt idx="60">
                  <c:v>78535478.436482713</c:v>
                </c:pt>
                <c:pt idx="61">
                  <c:v>83960735.321483225</c:v>
                </c:pt>
                <c:pt idx="62">
                  <c:v>93409869.803368434</c:v>
                </c:pt>
                <c:pt idx="63">
                  <c:v>104366848.56145632</c:v>
                </c:pt>
                <c:pt idx="64">
                  <c:v>89246070.187516943</c:v>
                </c:pt>
                <c:pt idx="65">
                  <c:v>103925780.82826428</c:v>
                </c:pt>
                <c:pt idx="66">
                  <c:v>117627293.75960445</c:v>
                </c:pt>
                <c:pt idx="67">
                  <c:v>113374045.44372508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D57E-9544-A780-2A1CF5B17ACE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Analysis'!$B$134:$BQ$134</c:f>
              <c:numCache>
                <c:formatCode>"$"#,##0.00</c:formatCode>
                <c:ptCount val="68"/>
                <c:pt idx="0">
                  <c:v>1500000</c:v>
                </c:pt>
                <c:pt idx="1">
                  <c:v>1568230.8317157344</c:v>
                </c:pt>
                <c:pt idx="2">
                  <c:v>1472920.8532043439</c:v>
                </c:pt>
                <c:pt idx="3">
                  <c:v>1433319.9712788335</c:v>
                </c:pt>
                <c:pt idx="4">
                  <c:v>1549429.3455191031</c:v>
                </c:pt>
                <c:pt idx="5">
                  <c:v>1796724.9323994673</c:v>
                </c:pt>
                <c:pt idx="6">
                  <c:v>1954114.8536950876</c:v>
                </c:pt>
                <c:pt idx="7">
                  <c:v>2157102.3490257715</c:v>
                </c:pt>
                <c:pt idx="8">
                  <c:v>2401184.3373621618</c:v>
                </c:pt>
                <c:pt idx="9">
                  <c:v>2776148.2539847405</c:v>
                </c:pt>
                <c:pt idx="10">
                  <c:v>3126748.9662274849</c:v>
                </c:pt>
                <c:pt idx="11">
                  <c:v>3468677.1444932339</c:v>
                </c:pt>
                <c:pt idx="12">
                  <c:v>4107969.6466649864</c:v>
                </c:pt>
                <c:pt idx="13">
                  <c:v>4923793.0317186434</c:v>
                </c:pt>
                <c:pt idx="14">
                  <c:v>5583182.3204397922</c:v>
                </c:pt>
                <c:pt idx="15">
                  <c:v>5291205.2623065403</c:v>
                </c:pt>
                <c:pt idx="16">
                  <c:v>5865732.5600732397</c:v>
                </c:pt>
                <c:pt idx="17">
                  <c:v>5956271.2321802964</c:v>
                </c:pt>
                <c:pt idx="18">
                  <c:v>5925326.1071541216</c:v>
                </c:pt>
                <c:pt idx="19">
                  <c:v>6920481.4155487409</c:v>
                </c:pt>
                <c:pt idx="20">
                  <c:v>7664246.9729685942</c:v>
                </c:pt>
                <c:pt idx="21">
                  <c:v>8639810.4998779297</c:v>
                </c:pt>
                <c:pt idx="22">
                  <c:v>9420397.3638024796</c:v>
                </c:pt>
                <c:pt idx="23">
                  <c:v>9032357.5435813107</c:v>
                </c:pt>
                <c:pt idx="24">
                  <c:v>7976624.5952646127</c:v>
                </c:pt>
                <c:pt idx="25">
                  <c:v>8380093.4719152302</c:v>
                </c:pt>
                <c:pt idx="26">
                  <c:v>7911051.9656658042</c:v>
                </c:pt>
                <c:pt idx="27">
                  <c:v>9017254.8309685234</c:v>
                </c:pt>
                <c:pt idx="28">
                  <c:v>9341649.5295185018</c:v>
                </c:pt>
                <c:pt idx="29">
                  <c:v>11222803.659367904</c:v>
                </c:pt>
                <c:pt idx="30">
                  <c:v>14863150.902356016</c:v>
                </c:pt>
                <c:pt idx="31">
                  <c:v>12964096.481542243</c:v>
                </c:pt>
                <c:pt idx="32">
                  <c:v>12759467.656718586</c:v>
                </c:pt>
                <c:pt idx="33">
                  <c:v>14804449.902346443</c:v>
                </c:pt>
                <c:pt idx="34">
                  <c:v>19194138.020447679</c:v>
                </c:pt>
                <c:pt idx="35">
                  <c:v>21609698.504603058</c:v>
                </c:pt>
                <c:pt idx="36">
                  <c:v>23720277.851398721</c:v>
                </c:pt>
                <c:pt idx="37">
                  <c:v>26217184.687015735</c:v>
                </c:pt>
                <c:pt idx="38">
                  <c:v>30354976.780252069</c:v>
                </c:pt>
                <c:pt idx="39">
                  <c:v>29774995.683752146</c:v>
                </c:pt>
                <c:pt idx="40">
                  <c:v>33659298.765169874</c:v>
                </c:pt>
                <c:pt idx="41">
                  <c:v>35250417.689224049</c:v>
                </c:pt>
                <c:pt idx="42">
                  <c:v>37132767.462074868</c:v>
                </c:pt>
                <c:pt idx="43">
                  <c:v>37149335.673271902</c:v>
                </c:pt>
                <c:pt idx="44">
                  <c:v>38387831.822227463</c:v>
                </c:pt>
                <c:pt idx="45">
                  <c:v>41459966.294392183</c:v>
                </c:pt>
                <c:pt idx="46">
                  <c:v>41798670.765838772</c:v>
                </c:pt>
                <c:pt idx="47">
                  <c:v>40217023.957550183</c:v>
                </c:pt>
                <c:pt idx="48">
                  <c:v>43918843.877511412</c:v>
                </c:pt>
                <c:pt idx="49">
                  <c:v>48907649.660400651</c:v>
                </c:pt>
                <c:pt idx="50">
                  <c:v>58996362.621783257</c:v>
                </c:pt>
                <c:pt idx="51">
                  <c:v>63470456.360143617</c:v>
                </c:pt>
                <c:pt idx="52">
                  <c:v>74525248.902547255</c:v>
                </c:pt>
                <c:pt idx="53">
                  <c:v>68344095.464564681</c:v>
                </c:pt>
                <c:pt idx="54">
                  <c:v>82319126.970043287</c:v>
                </c:pt>
                <c:pt idx="55">
                  <c:v>87550983.172317788</c:v>
                </c:pt>
                <c:pt idx="56">
                  <c:v>96648260.278286234</c:v>
                </c:pt>
                <c:pt idx="57">
                  <c:v>98180682.838577166</c:v>
                </c:pt>
                <c:pt idx="58">
                  <c:v>105160108.80881262</c:v>
                </c:pt>
                <c:pt idx="59">
                  <c:v>101798332.06380065</c:v>
                </c:pt>
                <c:pt idx="60">
                  <c:v>97718190.765561968</c:v>
                </c:pt>
                <c:pt idx="61">
                  <c:v>111777251.15067153</c:v>
                </c:pt>
                <c:pt idx="62">
                  <c:v>114187877.1504315</c:v>
                </c:pt>
                <c:pt idx="63">
                  <c:v>123502731.7319075</c:v>
                </c:pt>
                <c:pt idx="64">
                  <c:v>130997134.05114058</c:v>
                </c:pt>
                <c:pt idx="65">
                  <c:v>123093926.29225181</c:v>
                </c:pt>
                <c:pt idx="66">
                  <c:v>115247575.29104631</c:v>
                </c:pt>
                <c:pt idx="67">
                  <c:v>129799044.59006803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D57E-9544-A780-2A1CF5B17ACE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Analysis'!$B$135:$BQ$135</c:f>
              <c:numCache>
                <c:formatCode>"$"#,##0.00</c:formatCode>
                <c:ptCount val="68"/>
                <c:pt idx="0">
                  <c:v>1500000</c:v>
                </c:pt>
                <c:pt idx="1">
                  <c:v>1605933.6534917033</c:v>
                </c:pt>
                <c:pt idx="2">
                  <c:v>1823425.302042447</c:v>
                </c:pt>
                <c:pt idx="3">
                  <c:v>1879543.2844197666</c:v>
                </c:pt>
                <c:pt idx="4">
                  <c:v>1882590.6518426461</c:v>
                </c:pt>
                <c:pt idx="5">
                  <c:v>1940458.771418707</c:v>
                </c:pt>
                <c:pt idx="6">
                  <c:v>2215352.3265070161</c:v>
                </c:pt>
                <c:pt idx="7">
                  <c:v>2518971.509110542</c:v>
                </c:pt>
                <c:pt idx="8">
                  <c:v>2626053.7857278874</c:v>
                </c:pt>
                <c:pt idx="9">
                  <c:v>2845261.7592460555</c:v>
                </c:pt>
                <c:pt idx="10">
                  <c:v>2840790.034399156</c:v>
                </c:pt>
                <c:pt idx="11">
                  <c:v>2846685.3458730672</c:v>
                </c:pt>
                <c:pt idx="12">
                  <c:v>2739337.5485662557</c:v>
                </c:pt>
                <c:pt idx="13">
                  <c:v>2984728.9494229127</c:v>
                </c:pt>
                <c:pt idx="14">
                  <c:v>3358408.4834206584</c:v>
                </c:pt>
                <c:pt idx="15">
                  <c:v>3667277.2618023138</c:v>
                </c:pt>
                <c:pt idx="16">
                  <c:v>4325802.344846664</c:v>
                </c:pt>
                <c:pt idx="17">
                  <c:v>4102722.5378698655</c:v>
                </c:pt>
                <c:pt idx="18">
                  <c:v>4104299.5064045643</c:v>
                </c:pt>
                <c:pt idx="19">
                  <c:v>4629400.19932028</c:v>
                </c:pt>
                <c:pt idx="20">
                  <c:v>5805992.6050011339</c:v>
                </c:pt>
                <c:pt idx="21">
                  <c:v>6234988.393337911</c:v>
                </c:pt>
                <c:pt idx="22">
                  <c:v>6878687.6378992451</c:v>
                </c:pt>
                <c:pt idx="23">
                  <c:v>7948379.0762647437</c:v>
                </c:pt>
                <c:pt idx="24">
                  <c:v>8303176.8081822097</c:v>
                </c:pt>
                <c:pt idx="25">
                  <c:v>9749795.3249432892</c:v>
                </c:pt>
                <c:pt idx="26">
                  <c:v>9395161.6866197772</c:v>
                </c:pt>
                <c:pt idx="27">
                  <c:v>9582315.790837016</c:v>
                </c:pt>
                <c:pt idx="28">
                  <c:v>9489412.9685956482</c:v>
                </c:pt>
                <c:pt idx="29">
                  <c:v>9029945.5442756396</c:v>
                </c:pt>
                <c:pt idx="30">
                  <c:v>8238695.2140748333</c:v>
                </c:pt>
                <c:pt idx="31">
                  <c:v>8838061.0295537729</c:v>
                </c:pt>
                <c:pt idx="32">
                  <c:v>9117180.2993187048</c:v>
                </c:pt>
                <c:pt idx="33">
                  <c:v>10392494.87145314</c:v>
                </c:pt>
                <c:pt idx="34">
                  <c:v>10572231.288669968</c:v>
                </c:pt>
                <c:pt idx="35">
                  <c:v>11604309.793422973</c:v>
                </c:pt>
                <c:pt idx="36">
                  <c:v>11369945.214808933</c:v>
                </c:pt>
                <c:pt idx="37">
                  <c:v>12701788.868141947</c:v>
                </c:pt>
                <c:pt idx="38">
                  <c:v>12090061.33062844</c:v>
                </c:pt>
                <c:pt idx="39">
                  <c:v>11739254.109084988</c:v>
                </c:pt>
                <c:pt idx="40">
                  <c:v>11467796.779366525</c:v>
                </c:pt>
                <c:pt idx="41">
                  <c:v>10681721.84722228</c:v>
                </c:pt>
                <c:pt idx="42">
                  <c:v>12716202.88723933</c:v>
                </c:pt>
                <c:pt idx="43">
                  <c:v>10335601.662467973</c:v>
                </c:pt>
                <c:pt idx="44">
                  <c:v>9520314.5616747197</c:v>
                </c:pt>
                <c:pt idx="45">
                  <c:v>7484259.4995225649</c:v>
                </c:pt>
                <c:pt idx="46">
                  <c:v>7358945.7806855217</c:v>
                </c:pt>
                <c:pt idx="47">
                  <c:v>5913128.6823172634</c:v>
                </c:pt>
                <c:pt idx="48">
                  <c:v>5108301.170556508</c:v>
                </c:pt>
                <c:pt idx="49">
                  <c:v>4850237.1954193236</c:v>
                </c:pt>
                <c:pt idx="50">
                  <c:v>4584203.0465568257</c:v>
                </c:pt>
                <c:pt idx="51">
                  <c:v>4473345.7849651026</c:v>
                </c:pt>
                <c:pt idx="52">
                  <c:v>4247410.5103868796</c:v>
                </c:pt>
                <c:pt idx="53">
                  <c:v>4262341.1138481572</c:v>
                </c:pt>
                <c:pt idx="54">
                  <c:v>3482718.7320102374</c:v>
                </c:pt>
                <c:pt idx="55">
                  <c:v>2626615.7305039251</c:v>
                </c:pt>
                <c:pt idx="56">
                  <c:v>1972667.2683028094</c:v>
                </c:pt>
                <c:pt idx="57">
                  <c:v>1162244.5077933054</c:v>
                </c:pt>
                <c:pt idx="58">
                  <c:v>302648.8307785113</c:v>
                </c:pt>
                <c:pt idx="59">
                  <c:v>-624484.95805274986</c:v>
                </c:pt>
                <c:pt idx="60">
                  <c:v>-1629453.194077085</c:v>
                </c:pt>
                <c:pt idx="61">
                  <c:v>-2726944.968247653</c:v>
                </c:pt>
                <c:pt idx="62">
                  <c:v>-3700483.5997147965</c:v>
                </c:pt>
                <c:pt idx="63">
                  <c:v>-4745010.0403875355</c:v>
                </c:pt>
                <c:pt idx="64">
                  <c:v>-6788368.3336088061</c:v>
                </c:pt>
                <c:pt idx="65">
                  <c:v>-7872034.2147487085</c:v>
                </c:pt>
                <c:pt idx="66">
                  <c:v>-9965345.1229055356</c:v>
                </c:pt>
                <c:pt idx="67">
                  <c:v>-13659609.632083017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D57E-9544-A780-2A1CF5B17ACE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Analysis'!$B$136:$BQ$136</c:f>
              <c:numCache>
                <c:formatCode>"$"#,##0.00</c:formatCode>
                <c:ptCount val="68"/>
                <c:pt idx="0">
                  <c:v>1500000</c:v>
                </c:pt>
                <c:pt idx="1">
                  <c:v>1532844.4908686276</c:v>
                </c:pt>
                <c:pt idx="2">
                  <c:v>2054333.2259687358</c:v>
                </c:pt>
                <c:pt idx="3">
                  <c:v>2092840.190348486</c:v>
                </c:pt>
                <c:pt idx="4">
                  <c:v>2484208.5521603278</c:v>
                </c:pt>
                <c:pt idx="5">
                  <c:v>2780579.0103764609</c:v>
                </c:pt>
                <c:pt idx="6">
                  <c:v>3290196.8436851399</c:v>
                </c:pt>
                <c:pt idx="7">
                  <c:v>3859324.4946589167</c:v>
                </c:pt>
                <c:pt idx="8">
                  <c:v>4420598.2477850486</c:v>
                </c:pt>
                <c:pt idx="9">
                  <c:v>4542974.4151705075</c:v>
                </c:pt>
                <c:pt idx="10">
                  <c:v>4511978.6315085096</c:v>
                </c:pt>
                <c:pt idx="11">
                  <c:v>5861514.8358894335</c:v>
                </c:pt>
                <c:pt idx="12">
                  <c:v>6372925.8438548753</c:v>
                </c:pt>
                <c:pt idx="13">
                  <c:v>5811729.4004548183</c:v>
                </c:pt>
                <c:pt idx="14">
                  <c:v>5308345.1175692007</c:v>
                </c:pt>
                <c:pt idx="15">
                  <c:v>5545337.7450255351</c:v>
                </c:pt>
                <c:pt idx="16">
                  <c:v>5814657.1020790804</c:v>
                </c:pt>
                <c:pt idx="17">
                  <c:v>6741596.1130893426</c:v>
                </c:pt>
                <c:pt idx="18">
                  <c:v>8184887.396123793</c:v>
                </c:pt>
                <c:pt idx="19">
                  <c:v>7651739.7683770154</c:v>
                </c:pt>
                <c:pt idx="20">
                  <c:v>7398809.3130280953</c:v>
                </c:pt>
                <c:pt idx="21">
                  <c:v>9703100.1527678538</c:v>
                </c:pt>
                <c:pt idx="22">
                  <c:v>11415538.993241612</c:v>
                </c:pt>
                <c:pt idx="23">
                  <c:v>11386165.712703444</c:v>
                </c:pt>
                <c:pt idx="24">
                  <c:v>12390870.11433238</c:v>
                </c:pt>
                <c:pt idx="25">
                  <c:v>12853837.156823229</c:v>
                </c:pt>
                <c:pt idx="26">
                  <c:v>12355729.017806293</c:v>
                </c:pt>
                <c:pt idx="27">
                  <c:v>11272833.478448752</c:v>
                </c:pt>
                <c:pt idx="28">
                  <c:v>12100298.709217243</c:v>
                </c:pt>
                <c:pt idx="29">
                  <c:v>11770092.640279401</c:v>
                </c:pt>
                <c:pt idx="30">
                  <c:v>11535409.272438699</c:v>
                </c:pt>
                <c:pt idx="31">
                  <c:v>12938229.268774619</c:v>
                </c:pt>
                <c:pt idx="32">
                  <c:v>15336201.582072616</c:v>
                </c:pt>
                <c:pt idx="33">
                  <c:v>16527192.492275052</c:v>
                </c:pt>
                <c:pt idx="34">
                  <c:v>17281693.689412739</c:v>
                </c:pt>
                <c:pt idx="35">
                  <c:v>15433667.795239514</c:v>
                </c:pt>
                <c:pt idx="36">
                  <c:v>15756906.353491824</c:v>
                </c:pt>
                <c:pt idx="37">
                  <c:v>16855698.261219971</c:v>
                </c:pt>
                <c:pt idx="38">
                  <c:v>16799592.729439013</c:v>
                </c:pt>
                <c:pt idx="39">
                  <c:v>18286683.309930459</c:v>
                </c:pt>
                <c:pt idx="40">
                  <c:v>18979433.957768824</c:v>
                </c:pt>
                <c:pt idx="41">
                  <c:v>16782122.120448325</c:v>
                </c:pt>
                <c:pt idx="42">
                  <c:v>17908655.674593896</c:v>
                </c:pt>
                <c:pt idx="43">
                  <c:v>18206977.978761114</c:v>
                </c:pt>
                <c:pt idx="44">
                  <c:v>14999233.585696604</c:v>
                </c:pt>
                <c:pt idx="45">
                  <c:v>16624607.850437969</c:v>
                </c:pt>
                <c:pt idx="46">
                  <c:v>19120333.499658652</c:v>
                </c:pt>
                <c:pt idx="47">
                  <c:v>19272617.201550245</c:v>
                </c:pt>
                <c:pt idx="48">
                  <c:v>22106259.367241703</c:v>
                </c:pt>
                <c:pt idx="49">
                  <c:v>21822448.412943713</c:v>
                </c:pt>
                <c:pt idx="50">
                  <c:v>22722810.136914302</c:v>
                </c:pt>
                <c:pt idx="51">
                  <c:v>27101778.739842307</c:v>
                </c:pt>
                <c:pt idx="52">
                  <c:v>29278354.853109475</c:v>
                </c:pt>
                <c:pt idx="53">
                  <c:v>28378661.880854137</c:v>
                </c:pt>
                <c:pt idx="54">
                  <c:v>33519307.791602772</c:v>
                </c:pt>
                <c:pt idx="55">
                  <c:v>32572092.11000574</c:v>
                </c:pt>
                <c:pt idx="56">
                  <c:v>40024684.930759706</c:v>
                </c:pt>
                <c:pt idx="57">
                  <c:v>45594219.249103919</c:v>
                </c:pt>
                <c:pt idx="58">
                  <c:v>49347165.340054348</c:v>
                </c:pt>
                <c:pt idx="59">
                  <c:v>45214019.199339703</c:v>
                </c:pt>
                <c:pt idx="60">
                  <c:v>41287654.329242617</c:v>
                </c:pt>
                <c:pt idx="61">
                  <c:v>38740717.868592612</c:v>
                </c:pt>
                <c:pt idx="62">
                  <c:v>40904382.128802061</c:v>
                </c:pt>
                <c:pt idx="63">
                  <c:v>48358791.151406713</c:v>
                </c:pt>
                <c:pt idx="64">
                  <c:v>44932803.891676262</c:v>
                </c:pt>
                <c:pt idx="65">
                  <c:v>44680654.398533955</c:v>
                </c:pt>
                <c:pt idx="66">
                  <c:v>45214434.981222831</c:v>
                </c:pt>
                <c:pt idx="67">
                  <c:v>43347148.790764473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D57E-9544-A780-2A1CF5B17ACE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Analysis'!$B$137:$BQ$137</c:f>
              <c:numCache>
                <c:formatCode>"$"#,##0.00</c:formatCode>
                <c:ptCount val="68"/>
                <c:pt idx="0">
                  <c:v>1500000</c:v>
                </c:pt>
                <c:pt idx="1">
                  <c:v>1492159.0174087873</c:v>
                </c:pt>
                <c:pt idx="2">
                  <c:v>1898192.7575910671</c:v>
                </c:pt>
                <c:pt idx="3">
                  <c:v>2014499.7400404823</c:v>
                </c:pt>
                <c:pt idx="4">
                  <c:v>2426024.8465876519</c:v>
                </c:pt>
                <c:pt idx="5">
                  <c:v>2690915.0133940768</c:v>
                </c:pt>
                <c:pt idx="6">
                  <c:v>3116374.410538767</c:v>
                </c:pt>
                <c:pt idx="7">
                  <c:v>3546094.941138261</c:v>
                </c:pt>
                <c:pt idx="8">
                  <c:v>3811215.4975844654</c:v>
                </c:pt>
                <c:pt idx="9">
                  <c:v>3704393.1171973236</c:v>
                </c:pt>
                <c:pt idx="10">
                  <c:v>3975431.1598669542</c:v>
                </c:pt>
                <c:pt idx="11">
                  <c:v>4599665.182129804</c:v>
                </c:pt>
                <c:pt idx="12">
                  <c:v>4735761.6494907215</c:v>
                </c:pt>
                <c:pt idx="13">
                  <c:v>5154873.6710532131</c:v>
                </c:pt>
                <c:pt idx="14">
                  <c:v>4927547.3994743032</c:v>
                </c:pt>
                <c:pt idx="15">
                  <c:v>5710407.0973083777</c:v>
                </c:pt>
                <c:pt idx="16">
                  <c:v>6214455.5048736501</c:v>
                </c:pt>
                <c:pt idx="17">
                  <c:v>6652381.5665588332</c:v>
                </c:pt>
                <c:pt idx="18">
                  <c:v>8030383.1302619046</c:v>
                </c:pt>
                <c:pt idx="19">
                  <c:v>9767904.9843017999</c:v>
                </c:pt>
                <c:pt idx="20">
                  <c:v>10553954.146296948</c:v>
                </c:pt>
                <c:pt idx="21">
                  <c:v>10165296.787517685</c:v>
                </c:pt>
                <c:pt idx="22">
                  <c:v>12530379.907962689</c:v>
                </c:pt>
                <c:pt idx="23">
                  <c:v>13672442.451710267</c:v>
                </c:pt>
                <c:pt idx="24">
                  <c:v>16670473.830185704</c:v>
                </c:pt>
                <c:pt idx="25">
                  <c:v>17911711.565974541</c:v>
                </c:pt>
                <c:pt idx="26">
                  <c:v>20555460.860410746</c:v>
                </c:pt>
                <c:pt idx="27">
                  <c:v>20974499.080450904</c:v>
                </c:pt>
                <c:pt idx="28">
                  <c:v>22391820.567805711</c:v>
                </c:pt>
                <c:pt idx="29">
                  <c:v>23204252.585938476</c:v>
                </c:pt>
                <c:pt idx="30">
                  <c:v>26867945.690895174</c:v>
                </c:pt>
                <c:pt idx="31">
                  <c:v>27922813.764031854</c:v>
                </c:pt>
                <c:pt idx="32">
                  <c:v>34320292.230452225</c:v>
                </c:pt>
                <c:pt idx="33">
                  <c:v>38401425.062127441</c:v>
                </c:pt>
                <c:pt idx="34">
                  <c:v>39248685.020873405</c:v>
                </c:pt>
                <c:pt idx="35">
                  <c:v>37091641.376846835</c:v>
                </c:pt>
                <c:pt idx="36">
                  <c:v>40102367.702424839</c:v>
                </c:pt>
                <c:pt idx="37">
                  <c:v>40034205.781506851</c:v>
                </c:pt>
                <c:pt idx="38">
                  <c:v>39782535.152848743</c:v>
                </c:pt>
                <c:pt idx="39">
                  <c:v>41521741.500225134</c:v>
                </c:pt>
                <c:pt idx="40">
                  <c:v>37485588.989966795</c:v>
                </c:pt>
                <c:pt idx="41">
                  <c:v>44151680.127809152</c:v>
                </c:pt>
                <c:pt idx="42">
                  <c:v>43548600.208976291</c:v>
                </c:pt>
                <c:pt idx="43">
                  <c:v>46933058.421777919</c:v>
                </c:pt>
                <c:pt idx="44">
                  <c:v>42294294.817631148</c:v>
                </c:pt>
                <c:pt idx="45">
                  <c:v>47046670.145062089</c:v>
                </c:pt>
                <c:pt idx="46">
                  <c:v>46039046.229915984</c:v>
                </c:pt>
                <c:pt idx="47">
                  <c:v>47524068.32995519</c:v>
                </c:pt>
                <c:pt idx="48">
                  <c:v>47565836.41166693</c:v>
                </c:pt>
                <c:pt idx="49">
                  <c:v>51382028.688281082</c:v>
                </c:pt>
                <c:pt idx="50">
                  <c:v>55483562.004232183</c:v>
                </c:pt>
                <c:pt idx="51">
                  <c:v>56062342.36183054</c:v>
                </c:pt>
                <c:pt idx="52">
                  <c:v>54883816.951946087</c:v>
                </c:pt>
                <c:pt idx="53">
                  <c:v>61539442.771108299</c:v>
                </c:pt>
                <c:pt idx="54">
                  <c:v>60584420.320613228</c:v>
                </c:pt>
                <c:pt idx="55">
                  <c:v>61905566.810143031</c:v>
                </c:pt>
                <c:pt idx="56">
                  <c:v>68947459.368160158</c:v>
                </c:pt>
                <c:pt idx="57">
                  <c:v>80909748.256089836</c:v>
                </c:pt>
                <c:pt idx="58">
                  <c:v>81138549.612954617</c:v>
                </c:pt>
                <c:pt idx="59">
                  <c:v>86908831.337023973</c:v>
                </c:pt>
                <c:pt idx="60">
                  <c:v>105189233.53648618</c:v>
                </c:pt>
                <c:pt idx="61">
                  <c:v>121063317.63867284</c:v>
                </c:pt>
                <c:pt idx="62">
                  <c:v>120516311.10595332</c:v>
                </c:pt>
                <c:pt idx="63">
                  <c:v>126533432.29240219</c:v>
                </c:pt>
                <c:pt idx="64">
                  <c:v>123137307.91258422</c:v>
                </c:pt>
                <c:pt idx="65">
                  <c:v>141043869.26834393</c:v>
                </c:pt>
                <c:pt idx="66">
                  <c:v>149913841.57445228</c:v>
                </c:pt>
                <c:pt idx="67">
                  <c:v>172679946.41006765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D57E-9544-A780-2A1CF5B17ACE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Analysis'!$B$138:$BQ$138</c:f>
              <c:numCache>
                <c:formatCode>"$"#,##0.00</c:formatCode>
                <c:ptCount val="68"/>
                <c:pt idx="0">
                  <c:v>1500000</c:v>
                </c:pt>
                <c:pt idx="1">
                  <c:v>1644810.0148264084</c:v>
                </c:pt>
                <c:pt idx="2">
                  <c:v>2057023.7516217413</c:v>
                </c:pt>
                <c:pt idx="3">
                  <c:v>2300662.0623028227</c:v>
                </c:pt>
                <c:pt idx="4">
                  <c:v>2320765.0816963841</c:v>
                </c:pt>
                <c:pt idx="5">
                  <c:v>2700235.3631031234</c:v>
                </c:pt>
                <c:pt idx="6">
                  <c:v>2725467.644436196</c:v>
                </c:pt>
                <c:pt idx="7">
                  <c:v>3613223.3740219004</c:v>
                </c:pt>
                <c:pt idx="8">
                  <c:v>4046308.1916050566</c:v>
                </c:pt>
                <c:pt idx="9">
                  <c:v>3869661.1820527497</c:v>
                </c:pt>
                <c:pt idx="10">
                  <c:v>3645258.0355530786</c:v>
                </c:pt>
                <c:pt idx="11">
                  <c:v>3147077.4005850474</c:v>
                </c:pt>
                <c:pt idx="12">
                  <c:v>3065100.9938554522</c:v>
                </c:pt>
                <c:pt idx="13">
                  <c:v>4069846.3342224145</c:v>
                </c:pt>
                <c:pt idx="14">
                  <c:v>4595426.7743445467</c:v>
                </c:pt>
                <c:pt idx="15">
                  <c:v>5646408.3508061236</c:v>
                </c:pt>
                <c:pt idx="16">
                  <c:v>5666823.5509822927</c:v>
                </c:pt>
                <c:pt idx="17">
                  <c:v>6297297.4976453818</c:v>
                </c:pt>
                <c:pt idx="18">
                  <c:v>6586776.3778833495</c:v>
                </c:pt>
                <c:pt idx="19">
                  <c:v>6946825.443466262</c:v>
                </c:pt>
                <c:pt idx="20">
                  <c:v>6903662.541670219</c:v>
                </c:pt>
                <c:pt idx="21">
                  <c:v>7430227.8359617582</c:v>
                </c:pt>
                <c:pt idx="22">
                  <c:v>7458637.4970807927</c:v>
                </c:pt>
                <c:pt idx="23">
                  <c:v>7588030.1987003386</c:v>
                </c:pt>
                <c:pt idx="24">
                  <c:v>6895825.0554000968</c:v>
                </c:pt>
                <c:pt idx="25">
                  <c:v>7080665.7900675973</c:v>
                </c:pt>
                <c:pt idx="26">
                  <c:v>8463417.3803369477</c:v>
                </c:pt>
                <c:pt idx="27">
                  <c:v>9234868.9210301284</c:v>
                </c:pt>
                <c:pt idx="28">
                  <c:v>8518254.2304066271</c:v>
                </c:pt>
                <c:pt idx="29">
                  <c:v>8780111.8716311064</c:v>
                </c:pt>
                <c:pt idx="30">
                  <c:v>9936200.2540271617</c:v>
                </c:pt>
                <c:pt idx="31">
                  <c:v>11722198.443355227</c:v>
                </c:pt>
                <c:pt idx="32">
                  <c:v>11167300.661834473</c:v>
                </c:pt>
                <c:pt idx="33">
                  <c:v>11416462.916629044</c:v>
                </c:pt>
                <c:pt idx="34">
                  <c:v>12519458.433237683</c:v>
                </c:pt>
                <c:pt idx="35">
                  <c:v>9935654.6581466645</c:v>
                </c:pt>
                <c:pt idx="36">
                  <c:v>11738061.783576015</c:v>
                </c:pt>
                <c:pt idx="37">
                  <c:v>10284727.625755435</c:v>
                </c:pt>
                <c:pt idx="38">
                  <c:v>8644642.4640924819</c:v>
                </c:pt>
                <c:pt idx="39">
                  <c:v>8908161.0452191085</c:v>
                </c:pt>
                <c:pt idx="40">
                  <c:v>8689996.2240671124</c:v>
                </c:pt>
                <c:pt idx="41">
                  <c:v>9145138.4093578123</c:v>
                </c:pt>
                <c:pt idx="42">
                  <c:v>9621731.9204716999</c:v>
                </c:pt>
                <c:pt idx="43">
                  <c:v>8365928.5018643308</c:v>
                </c:pt>
                <c:pt idx="44">
                  <c:v>7300455.2954857443</c:v>
                </c:pt>
                <c:pt idx="45">
                  <c:v>6840945.9847547151</c:v>
                </c:pt>
                <c:pt idx="46">
                  <c:v>6684761.7586367261</c:v>
                </c:pt>
                <c:pt idx="47">
                  <c:v>6534574.7700674916</c:v>
                </c:pt>
                <c:pt idx="48">
                  <c:v>6827228.6255332539</c:v>
                </c:pt>
                <c:pt idx="49">
                  <c:v>5820113.0640209317</c:v>
                </c:pt>
                <c:pt idx="50">
                  <c:v>5356486.8538787887</c:v>
                </c:pt>
                <c:pt idx="51">
                  <c:v>4832903.4714859389</c:v>
                </c:pt>
                <c:pt idx="52">
                  <c:v>5155917.4693096103</c:v>
                </c:pt>
                <c:pt idx="53">
                  <c:v>5206258.6124906987</c:v>
                </c:pt>
                <c:pt idx="54">
                  <c:v>4766818.6919116508</c:v>
                </c:pt>
                <c:pt idx="55">
                  <c:v>3187347.5722694914</c:v>
                </c:pt>
                <c:pt idx="56">
                  <c:v>2155752.6165811107</c:v>
                </c:pt>
                <c:pt idx="57">
                  <c:v>1354957.1199128423</c:v>
                </c:pt>
                <c:pt idx="58">
                  <c:v>417643.20363360818</c:v>
                </c:pt>
                <c:pt idx="59">
                  <c:v>-505263.74155841355</c:v>
                </c:pt>
                <c:pt idx="60">
                  <c:v>-1203419.1611003627</c:v>
                </c:pt>
                <c:pt idx="61">
                  <c:v>-2202176.3053818485</c:v>
                </c:pt>
                <c:pt idx="62">
                  <c:v>-2662105.4262005636</c:v>
                </c:pt>
                <c:pt idx="63">
                  <c:v>-3829381.9178793505</c:v>
                </c:pt>
                <c:pt idx="64">
                  <c:v>-5275329.7585950168</c:v>
                </c:pt>
                <c:pt idx="65">
                  <c:v>-7231008.7557932613</c:v>
                </c:pt>
                <c:pt idx="66">
                  <c:v>-9894607.9985178318</c:v>
                </c:pt>
                <c:pt idx="67">
                  <c:v>-10675058.288641082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D57E-9544-A780-2A1CF5B17ACE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Analysis'!$B$139:$BQ$139</c:f>
              <c:numCache>
                <c:formatCode>"$"#,##0.00</c:formatCode>
                <c:ptCount val="68"/>
                <c:pt idx="0">
                  <c:v>1500000</c:v>
                </c:pt>
                <c:pt idx="1">
                  <c:v>1835816.4609112719</c:v>
                </c:pt>
                <c:pt idx="2">
                  <c:v>2083168.4067013473</c:v>
                </c:pt>
                <c:pt idx="3">
                  <c:v>2110748.5901629962</c:v>
                </c:pt>
                <c:pt idx="4">
                  <c:v>2151695.6809002575</c:v>
                </c:pt>
                <c:pt idx="5">
                  <c:v>2540073.8572225557</c:v>
                </c:pt>
                <c:pt idx="6">
                  <c:v>2180284.3530713101</c:v>
                </c:pt>
                <c:pt idx="7">
                  <c:v>2301417.2221083292</c:v>
                </c:pt>
                <c:pt idx="8">
                  <c:v>2454823.0892183264</c:v>
                </c:pt>
                <c:pt idx="9">
                  <c:v>2498620.2469424042</c:v>
                </c:pt>
                <c:pt idx="10">
                  <c:v>2733055.1406341577</c:v>
                </c:pt>
                <c:pt idx="11">
                  <c:v>3073616.7479821504</c:v>
                </c:pt>
                <c:pt idx="12">
                  <c:v>3611645.1059653782</c:v>
                </c:pt>
                <c:pt idx="13">
                  <c:v>3950236.755164885</c:v>
                </c:pt>
                <c:pt idx="14">
                  <c:v>4655747.8221095214</c:v>
                </c:pt>
                <c:pt idx="15">
                  <c:v>5152376.4988366999</c:v>
                </c:pt>
                <c:pt idx="16">
                  <c:v>4795931.1372956969</c:v>
                </c:pt>
                <c:pt idx="17">
                  <c:v>5345393.3712185221</c:v>
                </c:pt>
                <c:pt idx="18">
                  <c:v>5503615.4208900388</c:v>
                </c:pt>
                <c:pt idx="19">
                  <c:v>6522303.8966890005</c:v>
                </c:pt>
                <c:pt idx="20">
                  <c:v>6762682.7797782943</c:v>
                </c:pt>
                <c:pt idx="21">
                  <c:v>6860321.0900093215</c:v>
                </c:pt>
                <c:pt idx="22">
                  <c:v>8206629.6682046372</c:v>
                </c:pt>
                <c:pt idx="23">
                  <c:v>7939899.4580541393</c:v>
                </c:pt>
                <c:pt idx="24">
                  <c:v>7743480.1961394968</c:v>
                </c:pt>
                <c:pt idx="25">
                  <c:v>7675300.7747319108</c:v>
                </c:pt>
                <c:pt idx="26">
                  <c:v>9317779.0643567797</c:v>
                </c:pt>
                <c:pt idx="27">
                  <c:v>10031865.711555328</c:v>
                </c:pt>
                <c:pt idx="28">
                  <c:v>10449458.447346235</c:v>
                </c:pt>
                <c:pt idx="29">
                  <c:v>10393703.333829451</c:v>
                </c:pt>
                <c:pt idx="30">
                  <c:v>8413770.5907306578</c:v>
                </c:pt>
                <c:pt idx="31">
                  <c:v>9468175.848232029</c:v>
                </c:pt>
                <c:pt idx="32">
                  <c:v>11405427.417770805</c:v>
                </c:pt>
                <c:pt idx="33">
                  <c:v>11384996.957211543</c:v>
                </c:pt>
                <c:pt idx="34">
                  <c:v>12736949.501091624</c:v>
                </c:pt>
                <c:pt idx="35">
                  <c:v>11239911.845360341</c:v>
                </c:pt>
                <c:pt idx="36">
                  <c:v>13977942.616008498</c:v>
                </c:pt>
                <c:pt idx="37">
                  <c:v>14907163.595883861</c:v>
                </c:pt>
                <c:pt idx="38">
                  <c:v>15239796.565118646</c:v>
                </c:pt>
                <c:pt idx="39">
                  <c:v>16569233.659732094</c:v>
                </c:pt>
                <c:pt idx="40">
                  <c:v>17064684.212229174</c:v>
                </c:pt>
                <c:pt idx="41">
                  <c:v>17187829.774731301</c:v>
                </c:pt>
                <c:pt idx="42">
                  <c:v>15786083.106044674</c:v>
                </c:pt>
                <c:pt idx="43">
                  <c:v>16724369.766674848</c:v>
                </c:pt>
                <c:pt idx="44">
                  <c:v>18517433.255644992</c:v>
                </c:pt>
                <c:pt idx="45">
                  <c:v>20075719.201376226</c:v>
                </c:pt>
                <c:pt idx="46">
                  <c:v>22333960.436083149</c:v>
                </c:pt>
                <c:pt idx="47">
                  <c:v>25073354.860222962</c:v>
                </c:pt>
                <c:pt idx="48">
                  <c:v>26921282.546013318</c:v>
                </c:pt>
                <c:pt idx="49">
                  <c:v>30403387.232702471</c:v>
                </c:pt>
                <c:pt idx="50">
                  <c:v>27730877.988041963</c:v>
                </c:pt>
                <c:pt idx="51">
                  <c:v>29656999.325269114</c:v>
                </c:pt>
                <c:pt idx="52">
                  <c:v>28045826.344304133</c:v>
                </c:pt>
                <c:pt idx="53">
                  <c:v>31559781.203948654</c:v>
                </c:pt>
                <c:pt idx="54">
                  <c:v>32018649.202690899</c:v>
                </c:pt>
                <c:pt idx="55">
                  <c:v>28135143.547083557</c:v>
                </c:pt>
                <c:pt idx="56">
                  <c:v>31269814.391527575</c:v>
                </c:pt>
                <c:pt idx="57">
                  <c:v>30761953.556964874</c:v>
                </c:pt>
                <c:pt idx="58">
                  <c:v>25906906.928656328</c:v>
                </c:pt>
                <c:pt idx="59">
                  <c:v>23437392.840594687</c:v>
                </c:pt>
                <c:pt idx="60">
                  <c:v>21887817.299877342</c:v>
                </c:pt>
                <c:pt idx="61">
                  <c:v>22655120.634397995</c:v>
                </c:pt>
                <c:pt idx="62">
                  <c:v>25990201.869503025</c:v>
                </c:pt>
                <c:pt idx="63">
                  <c:v>28432443.271904182</c:v>
                </c:pt>
                <c:pt idx="64">
                  <c:v>26665960.29392302</c:v>
                </c:pt>
                <c:pt idx="65">
                  <c:v>26467031.106996447</c:v>
                </c:pt>
                <c:pt idx="66">
                  <c:v>29263410.026068747</c:v>
                </c:pt>
                <c:pt idx="67">
                  <c:v>36013592.894135691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D57E-9544-A780-2A1CF5B17ACE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Analysis'!$B$140:$BQ$140</c:f>
              <c:numCache>
                <c:formatCode>"$"#,##0.00</c:formatCode>
                <c:ptCount val="68"/>
                <c:pt idx="0">
                  <c:v>1500000</c:v>
                </c:pt>
                <c:pt idx="1">
                  <c:v>1532090.8363479658</c:v>
                </c:pt>
                <c:pt idx="2">
                  <c:v>1657006.2849246045</c:v>
                </c:pt>
                <c:pt idx="3">
                  <c:v>1690277.3897515861</c:v>
                </c:pt>
                <c:pt idx="4">
                  <c:v>1787614.4616916452</c:v>
                </c:pt>
                <c:pt idx="5">
                  <c:v>2051047.9463406999</c:v>
                </c:pt>
                <c:pt idx="6">
                  <c:v>1835313.925703495</c:v>
                </c:pt>
                <c:pt idx="7">
                  <c:v>1994968.6739706243</c:v>
                </c:pt>
                <c:pt idx="8">
                  <c:v>1921476.3688940224</c:v>
                </c:pt>
                <c:pt idx="9">
                  <c:v>2635186.1751294401</c:v>
                </c:pt>
                <c:pt idx="10">
                  <c:v>2485663.1732720942</c:v>
                </c:pt>
                <c:pt idx="11">
                  <c:v>3059262.0929319798</c:v>
                </c:pt>
                <c:pt idx="12">
                  <c:v>2981751.0069213733</c:v>
                </c:pt>
                <c:pt idx="13">
                  <c:v>3540520.8815575629</c:v>
                </c:pt>
                <c:pt idx="14">
                  <c:v>4009542.0234722327</c:v>
                </c:pt>
                <c:pt idx="15">
                  <c:v>4651479.0248885807</c:v>
                </c:pt>
                <c:pt idx="16">
                  <c:v>3720173.3816369697</c:v>
                </c:pt>
                <c:pt idx="17">
                  <c:v>3828987.0393540021</c:v>
                </c:pt>
                <c:pt idx="18">
                  <c:v>4805874.7226970326</c:v>
                </c:pt>
                <c:pt idx="19">
                  <c:v>4619510.4844987122</c:v>
                </c:pt>
                <c:pt idx="20">
                  <c:v>6284592.0906932009</c:v>
                </c:pt>
                <c:pt idx="21">
                  <c:v>7169368.7173918514</c:v>
                </c:pt>
                <c:pt idx="22">
                  <c:v>8340870.4902787488</c:v>
                </c:pt>
                <c:pt idx="23">
                  <c:v>10281328.998046039</c:v>
                </c:pt>
                <c:pt idx="24">
                  <c:v>12018125.692425188</c:v>
                </c:pt>
                <c:pt idx="25">
                  <c:v>12960852.712561319</c:v>
                </c:pt>
                <c:pt idx="26">
                  <c:v>15655869.552055605</c:v>
                </c:pt>
                <c:pt idx="27">
                  <c:v>16035017.234572953</c:v>
                </c:pt>
                <c:pt idx="28">
                  <c:v>15259840.613200746</c:v>
                </c:pt>
                <c:pt idx="29">
                  <c:v>17591320.801259868</c:v>
                </c:pt>
                <c:pt idx="30">
                  <c:v>16868746.869825646</c:v>
                </c:pt>
                <c:pt idx="31">
                  <c:v>17615659.073222976</c:v>
                </c:pt>
                <c:pt idx="32">
                  <c:v>20323527.029309854</c:v>
                </c:pt>
                <c:pt idx="33">
                  <c:v>21706017.011374056</c:v>
                </c:pt>
                <c:pt idx="34">
                  <c:v>22344654.591135297</c:v>
                </c:pt>
                <c:pt idx="35">
                  <c:v>25543734.978648946</c:v>
                </c:pt>
                <c:pt idx="36">
                  <c:v>27309774.104155757</c:v>
                </c:pt>
                <c:pt idx="37">
                  <c:v>28707725.800087329</c:v>
                </c:pt>
                <c:pt idx="38">
                  <c:v>31960801.144265853</c:v>
                </c:pt>
                <c:pt idx="39">
                  <c:v>34419136.529061869</c:v>
                </c:pt>
                <c:pt idx="40">
                  <c:v>37161433.610509604</c:v>
                </c:pt>
                <c:pt idx="41">
                  <c:v>39525389.607260935</c:v>
                </c:pt>
                <c:pt idx="42">
                  <c:v>40108496.493973903</c:v>
                </c:pt>
                <c:pt idx="43">
                  <c:v>37285648.969439656</c:v>
                </c:pt>
                <c:pt idx="44">
                  <c:v>39705059.978152104</c:v>
                </c:pt>
                <c:pt idx="45">
                  <c:v>43227359.419069588</c:v>
                </c:pt>
                <c:pt idx="46">
                  <c:v>45481787.876035355</c:v>
                </c:pt>
                <c:pt idx="47">
                  <c:v>44346373.710451685</c:v>
                </c:pt>
                <c:pt idx="48">
                  <c:v>39587791.382988214</c:v>
                </c:pt>
                <c:pt idx="49">
                  <c:v>44423238.70026987</c:v>
                </c:pt>
                <c:pt idx="50">
                  <c:v>47942406.715392649</c:v>
                </c:pt>
                <c:pt idx="51">
                  <c:v>57287209.590453863</c:v>
                </c:pt>
                <c:pt idx="52">
                  <c:v>45241354.584903374</c:v>
                </c:pt>
                <c:pt idx="53">
                  <c:v>47304255.860179842</c:v>
                </c:pt>
                <c:pt idx="54">
                  <c:v>49003328.18273028</c:v>
                </c:pt>
                <c:pt idx="55">
                  <c:v>55569235.382989764</c:v>
                </c:pt>
                <c:pt idx="56">
                  <c:v>61964388.165956683</c:v>
                </c:pt>
                <c:pt idx="57">
                  <c:v>71926101.151132286</c:v>
                </c:pt>
                <c:pt idx="58">
                  <c:v>80648477.719965443</c:v>
                </c:pt>
                <c:pt idx="59">
                  <c:v>75799954.942251578</c:v>
                </c:pt>
                <c:pt idx="60">
                  <c:v>89625735.112537771</c:v>
                </c:pt>
                <c:pt idx="61">
                  <c:v>93460807.303752691</c:v>
                </c:pt>
                <c:pt idx="62">
                  <c:v>90530960.13308683</c:v>
                </c:pt>
                <c:pt idx="63">
                  <c:v>88325831.288898513</c:v>
                </c:pt>
                <c:pt idx="64">
                  <c:v>94654155.045546547</c:v>
                </c:pt>
                <c:pt idx="65">
                  <c:v>109731154.62884232</c:v>
                </c:pt>
                <c:pt idx="66">
                  <c:v>121500997.16841573</c:v>
                </c:pt>
                <c:pt idx="67">
                  <c:v>130218212.38819778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D57E-9544-A780-2A1CF5B17ACE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Analysis'!$B$141:$BQ$141</c:f>
              <c:numCache>
                <c:formatCode>"$"#,##0.00</c:formatCode>
                <c:ptCount val="68"/>
                <c:pt idx="0">
                  <c:v>1500000</c:v>
                </c:pt>
                <c:pt idx="1">
                  <c:v>1718031.3218422772</c:v>
                </c:pt>
                <c:pt idx="2">
                  <c:v>1939381.2007353965</c:v>
                </c:pt>
                <c:pt idx="3">
                  <c:v>2384863.5449641007</c:v>
                </c:pt>
                <c:pt idx="4">
                  <c:v>2698987.7657077601</c:v>
                </c:pt>
                <c:pt idx="5">
                  <c:v>2883957.4179741531</c:v>
                </c:pt>
                <c:pt idx="6">
                  <c:v>3299328.1017747819</c:v>
                </c:pt>
                <c:pt idx="7">
                  <c:v>3225643.8725868962</c:v>
                </c:pt>
                <c:pt idx="8">
                  <c:v>3379953.9806787716</c:v>
                </c:pt>
                <c:pt idx="9">
                  <c:v>3260415.7790069333</c:v>
                </c:pt>
                <c:pt idx="10">
                  <c:v>3748733.044818033</c:v>
                </c:pt>
                <c:pt idx="11">
                  <c:v>3758999.3566512419</c:v>
                </c:pt>
                <c:pt idx="12">
                  <c:v>3942795.0116182636</c:v>
                </c:pt>
                <c:pt idx="13">
                  <c:v>3931040.998956826</c:v>
                </c:pt>
                <c:pt idx="14">
                  <c:v>3560099.4639049186</c:v>
                </c:pt>
                <c:pt idx="15">
                  <c:v>4091081.2216213341</c:v>
                </c:pt>
                <c:pt idx="16">
                  <c:v>4410389.4682890531</c:v>
                </c:pt>
                <c:pt idx="17">
                  <c:v>4963344.1570897819</c:v>
                </c:pt>
                <c:pt idx="18">
                  <c:v>4999093.6009025415</c:v>
                </c:pt>
                <c:pt idx="19">
                  <c:v>5043965.9343100516</c:v>
                </c:pt>
                <c:pt idx="20">
                  <c:v>5344889.2477221154</c:v>
                </c:pt>
                <c:pt idx="21">
                  <c:v>4703244.7910320424</c:v>
                </c:pt>
                <c:pt idx="22">
                  <c:v>5155312.1652283948</c:v>
                </c:pt>
                <c:pt idx="23">
                  <c:v>5270636.2726447424</c:v>
                </c:pt>
                <c:pt idx="24">
                  <c:v>5530867.2375429496</c:v>
                </c:pt>
                <c:pt idx="25">
                  <c:v>5410532.8913830929</c:v>
                </c:pt>
                <c:pt idx="26">
                  <c:v>6671731.3350133905</c:v>
                </c:pt>
                <c:pt idx="27">
                  <c:v>7759616.9258859009</c:v>
                </c:pt>
                <c:pt idx="28">
                  <c:v>9992947.1856395472</c:v>
                </c:pt>
                <c:pt idx="29">
                  <c:v>9863903.2426628061</c:v>
                </c:pt>
                <c:pt idx="30">
                  <c:v>10591092.719344312</c:v>
                </c:pt>
                <c:pt idx="31">
                  <c:v>10996821.828148352</c:v>
                </c:pt>
                <c:pt idx="32">
                  <c:v>9231935.4327965453</c:v>
                </c:pt>
                <c:pt idx="33">
                  <c:v>10717464.899622045</c:v>
                </c:pt>
                <c:pt idx="34">
                  <c:v>10192298.322291993</c:v>
                </c:pt>
                <c:pt idx="35">
                  <c:v>9998634.7391789127</c:v>
                </c:pt>
                <c:pt idx="36">
                  <c:v>10999824.401149301</c:v>
                </c:pt>
                <c:pt idx="37">
                  <c:v>11835303.973974817</c:v>
                </c:pt>
                <c:pt idx="38">
                  <c:v>10690151.768255319</c:v>
                </c:pt>
                <c:pt idx="39">
                  <c:v>10746856.715511022</c:v>
                </c:pt>
                <c:pt idx="40">
                  <c:v>10893098.3787883</c:v>
                </c:pt>
                <c:pt idx="41">
                  <c:v>12515240.046980718</c:v>
                </c:pt>
                <c:pt idx="42">
                  <c:v>11570291.897227304</c:v>
                </c:pt>
                <c:pt idx="43">
                  <c:v>12331325.577833686</c:v>
                </c:pt>
                <c:pt idx="44">
                  <c:v>12216822.839939043</c:v>
                </c:pt>
                <c:pt idx="45">
                  <c:v>12294464.578454968</c:v>
                </c:pt>
                <c:pt idx="46">
                  <c:v>13097495.969725452</c:v>
                </c:pt>
                <c:pt idx="47">
                  <c:v>12098966.106100934</c:v>
                </c:pt>
                <c:pt idx="48">
                  <c:v>11035324.875817167</c:v>
                </c:pt>
                <c:pt idx="49">
                  <c:v>11423728.946386022</c:v>
                </c:pt>
                <c:pt idx="50">
                  <c:v>13059111.57694919</c:v>
                </c:pt>
                <c:pt idx="51">
                  <c:v>10614123.451268421</c:v>
                </c:pt>
                <c:pt idx="52">
                  <c:v>10100327.283994095</c:v>
                </c:pt>
                <c:pt idx="53">
                  <c:v>10730782.8562815</c:v>
                </c:pt>
                <c:pt idx="54">
                  <c:v>10564947.263505897</c:v>
                </c:pt>
                <c:pt idx="55">
                  <c:v>11934943.170747617</c:v>
                </c:pt>
                <c:pt idx="56">
                  <c:v>14780726.098913582</c:v>
                </c:pt>
                <c:pt idx="57">
                  <c:v>14126571.454687662</c:v>
                </c:pt>
                <c:pt idx="58">
                  <c:v>14626888.747119386</c:v>
                </c:pt>
                <c:pt idx="59">
                  <c:v>14854513.15793273</c:v>
                </c:pt>
                <c:pt idx="60">
                  <c:v>16689740.83282857</c:v>
                </c:pt>
                <c:pt idx="61">
                  <c:v>17723353.047339618</c:v>
                </c:pt>
                <c:pt idx="62">
                  <c:v>18273686.794902157</c:v>
                </c:pt>
                <c:pt idx="63">
                  <c:v>21214345.853178263</c:v>
                </c:pt>
                <c:pt idx="64">
                  <c:v>22150024.774002858</c:v>
                </c:pt>
                <c:pt idx="65">
                  <c:v>22466495.036478873</c:v>
                </c:pt>
                <c:pt idx="66">
                  <c:v>21336443.016058758</c:v>
                </c:pt>
                <c:pt idx="67">
                  <c:v>23003525.233811982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D57E-9544-A780-2A1CF5B17ACE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Analysis'!$B$142:$BQ$142</c:f>
              <c:numCache>
                <c:formatCode>"$"#,##0.00</c:formatCode>
                <c:ptCount val="68"/>
                <c:pt idx="0">
                  <c:v>1500000</c:v>
                </c:pt>
                <c:pt idx="1">
                  <c:v>1691009.982208886</c:v>
                </c:pt>
                <c:pt idx="2">
                  <c:v>1847531.9234686228</c:v>
                </c:pt>
                <c:pt idx="3">
                  <c:v>1803798.9398471315</c:v>
                </c:pt>
                <c:pt idx="4">
                  <c:v>1725836.3691396655</c:v>
                </c:pt>
                <c:pt idx="5">
                  <c:v>1948673.5494216383</c:v>
                </c:pt>
                <c:pt idx="6">
                  <c:v>2037303.2131284112</c:v>
                </c:pt>
                <c:pt idx="7">
                  <c:v>1894864.2983962747</c:v>
                </c:pt>
                <c:pt idx="8">
                  <c:v>2117052.0947330962</c:v>
                </c:pt>
                <c:pt idx="9">
                  <c:v>2082704.9044280928</c:v>
                </c:pt>
                <c:pt idx="10">
                  <c:v>2158571.3679861221</c:v>
                </c:pt>
                <c:pt idx="11">
                  <c:v>2554562.9202960697</c:v>
                </c:pt>
                <c:pt idx="12">
                  <c:v>2806669.7995183826</c:v>
                </c:pt>
                <c:pt idx="13">
                  <c:v>2787100.0279672667</c:v>
                </c:pt>
                <c:pt idx="14">
                  <c:v>2952686.9796111174</c:v>
                </c:pt>
                <c:pt idx="15">
                  <c:v>2769375.0205998523</c:v>
                </c:pt>
                <c:pt idx="16">
                  <c:v>2675544.2429224076</c:v>
                </c:pt>
                <c:pt idx="17">
                  <c:v>3030060.161226498</c:v>
                </c:pt>
                <c:pt idx="18">
                  <c:v>3573197.6903390125</c:v>
                </c:pt>
                <c:pt idx="19">
                  <c:v>3168076.4159008297</c:v>
                </c:pt>
                <c:pt idx="20">
                  <c:v>3173556.6620907406</c:v>
                </c:pt>
                <c:pt idx="21">
                  <c:v>3212739.1935033174</c:v>
                </c:pt>
                <c:pt idx="22">
                  <c:v>2976796.6452645394</c:v>
                </c:pt>
                <c:pt idx="23">
                  <c:v>3094271.5485285758</c:v>
                </c:pt>
                <c:pt idx="24">
                  <c:v>3574498.795255105</c:v>
                </c:pt>
                <c:pt idx="25">
                  <c:v>4182996.4561255039</c:v>
                </c:pt>
                <c:pt idx="26">
                  <c:v>4576486.4519087533</c:v>
                </c:pt>
                <c:pt idx="27">
                  <c:v>4804380.7942616716</c:v>
                </c:pt>
                <c:pt idx="28">
                  <c:v>5061549.1452497281</c:v>
                </c:pt>
                <c:pt idx="29">
                  <c:v>5678189.4930944983</c:v>
                </c:pt>
                <c:pt idx="30">
                  <c:v>6460891.7403585874</c:v>
                </c:pt>
                <c:pt idx="31">
                  <c:v>6256452.9149237387</c:v>
                </c:pt>
                <c:pt idx="32">
                  <c:v>6368113.5014028577</c:v>
                </c:pt>
                <c:pt idx="33">
                  <c:v>6013271.6997726616</c:v>
                </c:pt>
                <c:pt idx="34">
                  <c:v>6318876.9129012944</c:v>
                </c:pt>
                <c:pt idx="35">
                  <c:v>6504005.3622691575</c:v>
                </c:pt>
                <c:pt idx="36">
                  <c:v>7271676.5187622253</c:v>
                </c:pt>
                <c:pt idx="37">
                  <c:v>7674714.3814371657</c:v>
                </c:pt>
                <c:pt idx="38">
                  <c:v>7996730.8270415338</c:v>
                </c:pt>
                <c:pt idx="39">
                  <c:v>8351064.7546375096</c:v>
                </c:pt>
                <c:pt idx="40">
                  <c:v>7784491.5430344939</c:v>
                </c:pt>
                <c:pt idx="41">
                  <c:v>6662531.1310584638</c:v>
                </c:pt>
                <c:pt idx="42">
                  <c:v>6668078.4596953085</c:v>
                </c:pt>
                <c:pt idx="43">
                  <c:v>6066894.8281143177</c:v>
                </c:pt>
                <c:pt idx="44">
                  <c:v>5406936.6266690819</c:v>
                </c:pt>
                <c:pt idx="45">
                  <c:v>4156678.8286767355</c:v>
                </c:pt>
                <c:pt idx="46">
                  <c:v>3860134.2636934291</c:v>
                </c:pt>
                <c:pt idx="47">
                  <c:v>3412848.5535894362</c:v>
                </c:pt>
                <c:pt idx="48">
                  <c:v>2775595.7465113411</c:v>
                </c:pt>
                <c:pt idx="49">
                  <c:v>2678809.1570420507</c:v>
                </c:pt>
                <c:pt idx="50">
                  <c:v>2304892.3380069537</c:v>
                </c:pt>
                <c:pt idx="51">
                  <c:v>1409907.8856216343</c:v>
                </c:pt>
                <c:pt idx="52">
                  <c:v>781485.38022332464</c:v>
                </c:pt>
                <c:pt idx="53">
                  <c:v>-14143.368292159661</c:v>
                </c:pt>
                <c:pt idx="54">
                  <c:v>-840143.09355010965</c:v>
                </c:pt>
                <c:pt idx="55">
                  <c:v>-1743056.8164524119</c:v>
                </c:pt>
                <c:pt idx="56">
                  <c:v>-2962783.0947185326</c:v>
                </c:pt>
                <c:pt idx="57">
                  <c:v>-3900402.856326757</c:v>
                </c:pt>
                <c:pt idx="58">
                  <c:v>-4704243.0833927626</c:v>
                </c:pt>
                <c:pt idx="59">
                  <c:v>-5037455.0736163426</c:v>
                </c:pt>
                <c:pt idx="60">
                  <c:v>-7272169.6368986471</c:v>
                </c:pt>
                <c:pt idx="61">
                  <c:v>-8370846.574224297</c:v>
                </c:pt>
                <c:pt idx="62">
                  <c:v>-10490991.875264363</c:v>
                </c:pt>
                <c:pt idx="63">
                  <c:v>-13476804.889812738</c:v>
                </c:pt>
                <c:pt idx="64">
                  <c:v>-15074103.58641969</c:v>
                </c:pt>
                <c:pt idx="65">
                  <c:v>-16982366.847269595</c:v>
                </c:pt>
                <c:pt idx="66">
                  <c:v>-20830943.92950502</c:v>
                </c:pt>
                <c:pt idx="67">
                  <c:v>-19337561.045110319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D57E-9544-A780-2A1CF5B17ACE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Analysis'!$B$143:$BQ$143</c:f>
              <c:numCache>
                <c:formatCode>"$"#,##0.00</c:formatCode>
                <c:ptCount val="68"/>
                <c:pt idx="0">
                  <c:v>1500000</c:v>
                </c:pt>
                <c:pt idx="1">
                  <c:v>1800943.8741508352</c:v>
                </c:pt>
                <c:pt idx="2">
                  <c:v>2233979.5193704655</c:v>
                </c:pt>
                <c:pt idx="3">
                  <c:v>2505015.5778221842</c:v>
                </c:pt>
                <c:pt idx="4">
                  <c:v>3149892.3484777422</c:v>
                </c:pt>
                <c:pt idx="5">
                  <c:v>3352210.471398856</c:v>
                </c:pt>
                <c:pt idx="6">
                  <c:v>4177065.9597817864</c:v>
                </c:pt>
                <c:pt idx="7">
                  <c:v>4971913.7543617534</c:v>
                </c:pt>
                <c:pt idx="8">
                  <c:v>5404737.2199988542</c:v>
                </c:pt>
                <c:pt idx="9">
                  <c:v>6558981.0586209372</c:v>
                </c:pt>
                <c:pt idx="10">
                  <c:v>7836301.3617258137</c:v>
                </c:pt>
                <c:pt idx="11">
                  <c:v>7576069.0438373657</c:v>
                </c:pt>
                <c:pt idx="12">
                  <c:v>8964707.7444532067</c:v>
                </c:pt>
                <c:pt idx="13">
                  <c:v>9812985.5951539613</c:v>
                </c:pt>
                <c:pt idx="14">
                  <c:v>10870975.930438435</c:v>
                </c:pt>
                <c:pt idx="15">
                  <c:v>11570390.611820713</c:v>
                </c:pt>
                <c:pt idx="16">
                  <c:v>13229879.807493847</c:v>
                </c:pt>
                <c:pt idx="17">
                  <c:v>13607083.358976716</c:v>
                </c:pt>
                <c:pt idx="18">
                  <c:v>13909379.68720369</c:v>
                </c:pt>
                <c:pt idx="19">
                  <c:v>13256838.034830568</c:v>
                </c:pt>
                <c:pt idx="20">
                  <c:v>13255518.543345971</c:v>
                </c:pt>
                <c:pt idx="21">
                  <c:v>15139524.602587728</c:v>
                </c:pt>
                <c:pt idx="22">
                  <c:v>16444329.836895779</c:v>
                </c:pt>
                <c:pt idx="23">
                  <c:v>18287683.016135223</c:v>
                </c:pt>
                <c:pt idx="24">
                  <c:v>19300474.023838572</c:v>
                </c:pt>
                <c:pt idx="25">
                  <c:v>23435597.773693081</c:v>
                </c:pt>
                <c:pt idx="26">
                  <c:v>24994302.353427894</c:v>
                </c:pt>
                <c:pt idx="27">
                  <c:v>29958342.415671736</c:v>
                </c:pt>
                <c:pt idx="28">
                  <c:v>30268471.939770795</c:v>
                </c:pt>
                <c:pt idx="29">
                  <c:v>36316517.383064099</c:v>
                </c:pt>
                <c:pt idx="30">
                  <c:v>40566059.933074281</c:v>
                </c:pt>
                <c:pt idx="31">
                  <c:v>47709490.4725857</c:v>
                </c:pt>
                <c:pt idx="32">
                  <c:v>40822860.222551897</c:v>
                </c:pt>
                <c:pt idx="33">
                  <c:v>40686189.610350497</c:v>
                </c:pt>
                <c:pt idx="34">
                  <c:v>41440021.14629747</c:v>
                </c:pt>
                <c:pt idx="35">
                  <c:v>51479491.050030008</c:v>
                </c:pt>
                <c:pt idx="36">
                  <c:v>53315609.902051948</c:v>
                </c:pt>
                <c:pt idx="37">
                  <c:v>55247696.083111688</c:v>
                </c:pt>
                <c:pt idx="38">
                  <c:v>63567465.812375762</c:v>
                </c:pt>
                <c:pt idx="39">
                  <c:v>66234402.130860209</c:v>
                </c:pt>
                <c:pt idx="40">
                  <c:v>65962236.025770321</c:v>
                </c:pt>
                <c:pt idx="41">
                  <c:v>71211417.524933487</c:v>
                </c:pt>
                <c:pt idx="42">
                  <c:v>80597433.884382769</c:v>
                </c:pt>
                <c:pt idx="43">
                  <c:v>74906703.494428039</c:v>
                </c:pt>
                <c:pt idx="44">
                  <c:v>81970815.961090177</c:v>
                </c:pt>
                <c:pt idx="45">
                  <c:v>78790268.120649025</c:v>
                </c:pt>
                <c:pt idx="46">
                  <c:v>98937025.512787774</c:v>
                </c:pt>
                <c:pt idx="47">
                  <c:v>101516829.12057549</c:v>
                </c:pt>
                <c:pt idx="48">
                  <c:v>100914453.669117</c:v>
                </c:pt>
                <c:pt idx="49">
                  <c:v>120526712.0591895</c:v>
                </c:pt>
                <c:pt idx="50">
                  <c:v>129313998.65591337</c:v>
                </c:pt>
                <c:pt idx="51">
                  <c:v>147966041.39171714</c:v>
                </c:pt>
                <c:pt idx="52">
                  <c:v>146997272.90445682</c:v>
                </c:pt>
                <c:pt idx="53">
                  <c:v>171254394.62720186</c:v>
                </c:pt>
                <c:pt idx="54">
                  <c:v>201433269.50909775</c:v>
                </c:pt>
                <c:pt idx="55">
                  <c:v>210226656.80525646</c:v>
                </c:pt>
                <c:pt idx="56">
                  <c:v>198410086.0408096</c:v>
                </c:pt>
                <c:pt idx="57">
                  <c:v>224704388.44848976</c:v>
                </c:pt>
                <c:pt idx="58">
                  <c:v>228617675.46459776</c:v>
                </c:pt>
                <c:pt idx="59">
                  <c:v>229439957.35008743</c:v>
                </c:pt>
                <c:pt idx="60">
                  <c:v>259543961.53681275</c:v>
                </c:pt>
                <c:pt idx="61">
                  <c:v>274424703.75132948</c:v>
                </c:pt>
                <c:pt idx="62">
                  <c:v>325871396.89233136</c:v>
                </c:pt>
                <c:pt idx="63">
                  <c:v>356859049.42313939</c:v>
                </c:pt>
                <c:pt idx="64">
                  <c:v>363261558.35822684</c:v>
                </c:pt>
                <c:pt idx="65">
                  <c:v>377994417.34983134</c:v>
                </c:pt>
                <c:pt idx="66">
                  <c:v>376318712.61070174</c:v>
                </c:pt>
                <c:pt idx="67">
                  <c:v>355425109.19944388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D57E-9544-A780-2A1CF5B17ACE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Analysis'!$B$144:$BQ$144</c:f>
              <c:numCache>
                <c:formatCode>"$"#,##0.00</c:formatCode>
                <c:ptCount val="68"/>
                <c:pt idx="0">
                  <c:v>1500000</c:v>
                </c:pt>
                <c:pt idx="1">
                  <c:v>1483739.570371239</c:v>
                </c:pt>
                <c:pt idx="2">
                  <c:v>1976572.8973658923</c:v>
                </c:pt>
                <c:pt idx="3">
                  <c:v>2181599.6826900728</c:v>
                </c:pt>
                <c:pt idx="4">
                  <c:v>2576579.4573484054</c:v>
                </c:pt>
                <c:pt idx="5">
                  <c:v>2856477.5239005382</c:v>
                </c:pt>
                <c:pt idx="6">
                  <c:v>2776594.387895023</c:v>
                </c:pt>
                <c:pt idx="7">
                  <c:v>2864410.1483634468</c:v>
                </c:pt>
                <c:pt idx="8">
                  <c:v>2962203.0646987595</c:v>
                </c:pt>
                <c:pt idx="9">
                  <c:v>3047053.5121761374</c:v>
                </c:pt>
                <c:pt idx="10">
                  <c:v>3246646.3744181627</c:v>
                </c:pt>
                <c:pt idx="11">
                  <c:v>3666781.5657573682</c:v>
                </c:pt>
                <c:pt idx="12">
                  <c:v>3703187.4272636534</c:v>
                </c:pt>
                <c:pt idx="13">
                  <c:v>3884540.403756293</c:v>
                </c:pt>
                <c:pt idx="14">
                  <c:v>4757394.4467336116</c:v>
                </c:pt>
                <c:pt idx="15">
                  <c:v>5177090.2760549849</c:v>
                </c:pt>
                <c:pt idx="16">
                  <c:v>6537679.5069854902</c:v>
                </c:pt>
                <c:pt idx="17">
                  <c:v>7288780.5948607912</c:v>
                </c:pt>
                <c:pt idx="18">
                  <c:v>8744324.3112552203</c:v>
                </c:pt>
                <c:pt idx="19">
                  <c:v>7923836.2544173161</c:v>
                </c:pt>
                <c:pt idx="20">
                  <c:v>8551102.2515229657</c:v>
                </c:pt>
                <c:pt idx="21">
                  <c:v>9268016.5560573302</c:v>
                </c:pt>
                <c:pt idx="22">
                  <c:v>10045444.026181189</c:v>
                </c:pt>
                <c:pt idx="23">
                  <c:v>11389958.391887657</c:v>
                </c:pt>
                <c:pt idx="24">
                  <c:v>13198480.139819324</c:v>
                </c:pt>
                <c:pt idx="25">
                  <c:v>12786967.538491517</c:v>
                </c:pt>
                <c:pt idx="26">
                  <c:v>14668506.063632507</c:v>
                </c:pt>
                <c:pt idx="27">
                  <c:v>14874173.958458709</c:v>
                </c:pt>
                <c:pt idx="28">
                  <c:v>13495703.566419484</c:v>
                </c:pt>
                <c:pt idx="29">
                  <c:v>14474462.919618279</c:v>
                </c:pt>
                <c:pt idx="30">
                  <c:v>14795872.168722117</c:v>
                </c:pt>
                <c:pt idx="31">
                  <c:v>17393998.427571721</c:v>
                </c:pt>
                <c:pt idx="32">
                  <c:v>18730291.945696838</c:v>
                </c:pt>
                <c:pt idx="33">
                  <c:v>21903144.213945195</c:v>
                </c:pt>
                <c:pt idx="34">
                  <c:v>20491712.863091841</c:v>
                </c:pt>
                <c:pt idx="35">
                  <c:v>20445613.530962542</c:v>
                </c:pt>
                <c:pt idx="36">
                  <c:v>20523156.754069716</c:v>
                </c:pt>
                <c:pt idx="37">
                  <c:v>20396388.575333744</c:v>
                </c:pt>
                <c:pt idx="38">
                  <c:v>21097775.369688153</c:v>
                </c:pt>
                <c:pt idx="39">
                  <c:v>24931933.399643216</c:v>
                </c:pt>
                <c:pt idx="40">
                  <c:v>25870421.517091699</c:v>
                </c:pt>
                <c:pt idx="41">
                  <c:v>26170522.675842807</c:v>
                </c:pt>
                <c:pt idx="42">
                  <c:v>28677294.397498239</c:v>
                </c:pt>
                <c:pt idx="43">
                  <c:v>30170554.638964251</c:v>
                </c:pt>
                <c:pt idx="44">
                  <c:v>29939695.186198641</c:v>
                </c:pt>
                <c:pt idx="45">
                  <c:v>33983261.638424322</c:v>
                </c:pt>
                <c:pt idx="46">
                  <c:v>30759762.325843979</c:v>
                </c:pt>
                <c:pt idx="47">
                  <c:v>28597978.845477376</c:v>
                </c:pt>
                <c:pt idx="48">
                  <c:v>29431184.221919104</c:v>
                </c:pt>
                <c:pt idx="49">
                  <c:v>30511440.057440031</c:v>
                </c:pt>
                <c:pt idx="50">
                  <c:v>33991367.586269036</c:v>
                </c:pt>
                <c:pt idx="51">
                  <c:v>33400495.379975151</c:v>
                </c:pt>
                <c:pt idx="52">
                  <c:v>32876828.387903661</c:v>
                </c:pt>
                <c:pt idx="53">
                  <c:v>37838576.468022451</c:v>
                </c:pt>
                <c:pt idx="54">
                  <c:v>42338366.332160398</c:v>
                </c:pt>
                <c:pt idx="55">
                  <c:v>51418689.343832642</c:v>
                </c:pt>
                <c:pt idx="56">
                  <c:v>47645123.779190458</c:v>
                </c:pt>
                <c:pt idx="57">
                  <c:v>51977524.79121232</c:v>
                </c:pt>
                <c:pt idx="58">
                  <c:v>56664800.035565957</c:v>
                </c:pt>
                <c:pt idx="59">
                  <c:v>64840840.146337695</c:v>
                </c:pt>
                <c:pt idx="60">
                  <c:v>80079005.051437303</c:v>
                </c:pt>
                <c:pt idx="61">
                  <c:v>74466990.743973151</c:v>
                </c:pt>
                <c:pt idx="62">
                  <c:v>78483359.389413238</c:v>
                </c:pt>
                <c:pt idx="63">
                  <c:v>90191759.019282445</c:v>
                </c:pt>
                <c:pt idx="64">
                  <c:v>104723353.91631715</c:v>
                </c:pt>
                <c:pt idx="65">
                  <c:v>89129197.761298969</c:v>
                </c:pt>
                <c:pt idx="66">
                  <c:v>98812929.4593108</c:v>
                </c:pt>
                <c:pt idx="67">
                  <c:v>106471220.8295531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D57E-9544-A780-2A1CF5B17ACE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Analysis'!$B$145:$BQ$145</c:f>
              <c:numCache>
                <c:formatCode>"$"#,##0.00</c:formatCode>
                <c:ptCount val="68"/>
                <c:pt idx="0">
                  <c:v>1500000</c:v>
                </c:pt>
                <c:pt idx="1">
                  <c:v>1495363.4052738256</c:v>
                </c:pt>
                <c:pt idx="2">
                  <c:v>1535789.4915271422</c:v>
                </c:pt>
                <c:pt idx="3">
                  <c:v>1590211.7195190678</c:v>
                </c:pt>
                <c:pt idx="4">
                  <c:v>2003503.8586838259</c:v>
                </c:pt>
                <c:pt idx="5">
                  <c:v>1714031.1367020791</c:v>
                </c:pt>
                <c:pt idx="6">
                  <c:v>1619474.7268968816</c:v>
                </c:pt>
                <c:pt idx="7">
                  <c:v>1945557.0844379484</c:v>
                </c:pt>
                <c:pt idx="8">
                  <c:v>1941443.6611961678</c:v>
                </c:pt>
                <c:pt idx="9">
                  <c:v>2249004.2947455011</c:v>
                </c:pt>
                <c:pt idx="10">
                  <c:v>1922541.6002391528</c:v>
                </c:pt>
                <c:pt idx="11">
                  <c:v>1973289.4114936499</c:v>
                </c:pt>
                <c:pt idx="12">
                  <c:v>1965279.7688802893</c:v>
                </c:pt>
                <c:pt idx="13">
                  <c:v>2313177.5650868658</c:v>
                </c:pt>
                <c:pt idx="14">
                  <c:v>2532084.4071910065</c:v>
                </c:pt>
                <c:pt idx="15">
                  <c:v>2285737.6277208985</c:v>
                </c:pt>
                <c:pt idx="16">
                  <c:v>2424219.9100050223</c:v>
                </c:pt>
                <c:pt idx="17">
                  <c:v>2352634.6048207325</c:v>
                </c:pt>
                <c:pt idx="18">
                  <c:v>2154641.6192665822</c:v>
                </c:pt>
                <c:pt idx="19">
                  <c:v>2154316.5805016691</c:v>
                </c:pt>
                <c:pt idx="20">
                  <c:v>2202101.9280063054</c:v>
                </c:pt>
                <c:pt idx="21">
                  <c:v>2649251.5206384985</c:v>
                </c:pt>
                <c:pt idx="22">
                  <c:v>2709999.6999876727</c:v>
                </c:pt>
                <c:pt idx="23">
                  <c:v>2618348.0373731279</c:v>
                </c:pt>
                <c:pt idx="24">
                  <c:v>2633790.1592790415</c:v>
                </c:pt>
                <c:pt idx="25">
                  <c:v>2484062.7658727285</c:v>
                </c:pt>
                <c:pt idx="26">
                  <c:v>2928496.2866225122</c:v>
                </c:pt>
                <c:pt idx="27">
                  <c:v>3423247.011448544</c:v>
                </c:pt>
                <c:pt idx="28">
                  <c:v>3763490.1477153683</c:v>
                </c:pt>
                <c:pt idx="29">
                  <c:v>4540067.745239323</c:v>
                </c:pt>
                <c:pt idx="30">
                  <c:v>5189736.1618473958</c:v>
                </c:pt>
                <c:pt idx="31">
                  <c:v>5946252.431003537</c:v>
                </c:pt>
                <c:pt idx="32">
                  <c:v>6336865.8369035246</c:v>
                </c:pt>
                <c:pt idx="33">
                  <c:v>6817602.4108085036</c:v>
                </c:pt>
                <c:pt idx="34">
                  <c:v>7168648.120810071</c:v>
                </c:pt>
                <c:pt idx="35">
                  <c:v>7713158.5138022387</c:v>
                </c:pt>
                <c:pt idx="36">
                  <c:v>7704246.2033296283</c:v>
                </c:pt>
                <c:pt idx="37">
                  <c:v>8007387.0375695303</c:v>
                </c:pt>
                <c:pt idx="38">
                  <c:v>7093750.147411962</c:v>
                </c:pt>
                <c:pt idx="39">
                  <c:v>7378613.0959064001</c:v>
                </c:pt>
                <c:pt idx="40">
                  <c:v>8135607.7072076965</c:v>
                </c:pt>
                <c:pt idx="41">
                  <c:v>7989850.8529503886</c:v>
                </c:pt>
                <c:pt idx="42">
                  <c:v>7168058.8816007543</c:v>
                </c:pt>
                <c:pt idx="43">
                  <c:v>7426225.6805009097</c:v>
                </c:pt>
                <c:pt idx="44">
                  <c:v>6491704.9068215042</c:v>
                </c:pt>
                <c:pt idx="45">
                  <c:v>6425144.558934669</c:v>
                </c:pt>
                <c:pt idx="46">
                  <c:v>5600688.1617356464</c:v>
                </c:pt>
                <c:pt idx="47">
                  <c:v>5508555.6604026351</c:v>
                </c:pt>
                <c:pt idx="48">
                  <c:v>5850209.122361673</c:v>
                </c:pt>
                <c:pt idx="49">
                  <c:v>5946080.9177093999</c:v>
                </c:pt>
                <c:pt idx="50">
                  <c:v>5396748.9409550028</c:v>
                </c:pt>
                <c:pt idx="51">
                  <c:v>4386083.6061336873</c:v>
                </c:pt>
                <c:pt idx="52">
                  <c:v>3878300.7860400672</c:v>
                </c:pt>
                <c:pt idx="53">
                  <c:v>3664960.5597373955</c:v>
                </c:pt>
                <c:pt idx="54">
                  <c:v>3086260.094746571</c:v>
                </c:pt>
                <c:pt idx="55">
                  <c:v>2653887.5528459251</c:v>
                </c:pt>
                <c:pt idx="56">
                  <c:v>1851170.1573488051</c:v>
                </c:pt>
                <c:pt idx="57">
                  <c:v>904117.30066639301</c:v>
                </c:pt>
                <c:pt idx="58">
                  <c:v>4887.8340442273011</c:v>
                </c:pt>
                <c:pt idx="59">
                  <c:v>-929696.49125123664</c:v>
                </c:pt>
                <c:pt idx="60">
                  <c:v>-1701539.3682079795</c:v>
                </c:pt>
                <c:pt idx="61">
                  <c:v>-2644642.146888257</c:v>
                </c:pt>
                <c:pt idx="62">
                  <c:v>-3717261.4688547901</c:v>
                </c:pt>
                <c:pt idx="63">
                  <c:v>-4595241.136339359</c:v>
                </c:pt>
                <c:pt idx="64">
                  <c:v>-6492665.0567432614</c:v>
                </c:pt>
                <c:pt idx="65">
                  <c:v>-9123101.9679324161</c:v>
                </c:pt>
                <c:pt idx="66">
                  <c:v>-10582326.646604639</c:v>
                </c:pt>
                <c:pt idx="67">
                  <c:v>-13495227.550325105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D57E-9544-A780-2A1CF5B17ACE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Analysis'!$B$146:$BQ$146</c:f>
              <c:numCache>
                <c:formatCode>"$"#,##0.00</c:formatCode>
                <c:ptCount val="68"/>
                <c:pt idx="0">
                  <c:v>1500000</c:v>
                </c:pt>
                <c:pt idx="1">
                  <c:v>1583925.2333869573</c:v>
                </c:pt>
                <c:pt idx="2">
                  <c:v>1669011.6220080629</c:v>
                </c:pt>
                <c:pt idx="3">
                  <c:v>1678289.3469213324</c:v>
                </c:pt>
                <c:pt idx="4">
                  <c:v>1712579.0637892631</c:v>
                </c:pt>
                <c:pt idx="5">
                  <c:v>1853127.7093510923</c:v>
                </c:pt>
                <c:pt idx="6">
                  <c:v>1953480.5904857579</c:v>
                </c:pt>
                <c:pt idx="7">
                  <c:v>2083934.3425082066</c:v>
                </c:pt>
                <c:pt idx="8">
                  <c:v>2361951.9487764868</c:v>
                </c:pt>
                <c:pt idx="9">
                  <c:v>2556251.8565987591</c:v>
                </c:pt>
                <c:pt idx="10">
                  <c:v>2715211.3285394362</c:v>
                </c:pt>
                <c:pt idx="11">
                  <c:v>2902406.1615224886</c:v>
                </c:pt>
                <c:pt idx="12">
                  <c:v>3276819.2007030924</c:v>
                </c:pt>
                <c:pt idx="13">
                  <c:v>3294720.825607013</c:v>
                </c:pt>
                <c:pt idx="14">
                  <c:v>3492121.3304448742</c:v>
                </c:pt>
                <c:pt idx="15">
                  <c:v>3823640.1091722692</c:v>
                </c:pt>
                <c:pt idx="16">
                  <c:v>3717860.3457986154</c:v>
                </c:pt>
                <c:pt idx="17">
                  <c:v>4127217.9763054014</c:v>
                </c:pt>
                <c:pt idx="18">
                  <c:v>4720247.6491785338</c:v>
                </c:pt>
                <c:pt idx="19">
                  <c:v>5435695.7160583567</c:v>
                </c:pt>
                <c:pt idx="20">
                  <c:v>5325011.7243738286</c:v>
                </c:pt>
                <c:pt idx="21">
                  <c:v>5318717.3186178142</c:v>
                </c:pt>
                <c:pt idx="22">
                  <c:v>5743530.4492224241</c:v>
                </c:pt>
                <c:pt idx="23">
                  <c:v>6130658.4579262184</c:v>
                </c:pt>
                <c:pt idx="24">
                  <c:v>6043181.3047598256</c:v>
                </c:pt>
                <c:pt idx="25">
                  <c:v>7509962.5978998458</c:v>
                </c:pt>
                <c:pt idx="26">
                  <c:v>7925785.8590722522</c:v>
                </c:pt>
                <c:pt idx="27">
                  <c:v>8106952.2125975704</c:v>
                </c:pt>
                <c:pt idx="28">
                  <c:v>7593419.894788933</c:v>
                </c:pt>
                <c:pt idx="29">
                  <c:v>7446024.3575536441</c:v>
                </c:pt>
                <c:pt idx="30">
                  <c:v>9806864.8979771715</c:v>
                </c:pt>
                <c:pt idx="31">
                  <c:v>11173901.525957771</c:v>
                </c:pt>
                <c:pt idx="32">
                  <c:v>12497619.623229891</c:v>
                </c:pt>
                <c:pt idx="33">
                  <c:v>12665740.459342694</c:v>
                </c:pt>
                <c:pt idx="34">
                  <c:v>11617657.406569855</c:v>
                </c:pt>
                <c:pt idx="35">
                  <c:v>12329750.628527619</c:v>
                </c:pt>
                <c:pt idx="36">
                  <c:v>13843416.673058823</c:v>
                </c:pt>
                <c:pt idx="37">
                  <c:v>15888023.483571399</c:v>
                </c:pt>
                <c:pt idx="38">
                  <c:v>16888718.236955412</c:v>
                </c:pt>
                <c:pt idx="39">
                  <c:v>16560804.39537509</c:v>
                </c:pt>
                <c:pt idx="40">
                  <c:v>16825401.986009803</c:v>
                </c:pt>
                <c:pt idx="41">
                  <c:v>17291510.690671884</c:v>
                </c:pt>
                <c:pt idx="42">
                  <c:v>18346099.928117663</c:v>
                </c:pt>
                <c:pt idx="43">
                  <c:v>18534018.947112288</c:v>
                </c:pt>
                <c:pt idx="44">
                  <c:v>18687861.020093892</c:v>
                </c:pt>
                <c:pt idx="45">
                  <c:v>20850364.347690102</c:v>
                </c:pt>
                <c:pt idx="46">
                  <c:v>22971438.684302583</c:v>
                </c:pt>
                <c:pt idx="47">
                  <c:v>21758015.418918129</c:v>
                </c:pt>
                <c:pt idx="48">
                  <c:v>29186507.141714651</c:v>
                </c:pt>
                <c:pt idx="49">
                  <c:v>30166144.893258002</c:v>
                </c:pt>
                <c:pt idx="50">
                  <c:v>31516377.908571701</c:v>
                </c:pt>
                <c:pt idx="51">
                  <c:v>39790263.637461543</c:v>
                </c:pt>
                <c:pt idx="52">
                  <c:v>45505341.862775162</c:v>
                </c:pt>
                <c:pt idx="53">
                  <c:v>49854642.66241017</c:v>
                </c:pt>
                <c:pt idx="54">
                  <c:v>57455518.753964677</c:v>
                </c:pt>
                <c:pt idx="55">
                  <c:v>60814059.902289517</c:v>
                </c:pt>
                <c:pt idx="56">
                  <c:v>65844767.034423493</c:v>
                </c:pt>
                <c:pt idx="57">
                  <c:v>73319057.900785655</c:v>
                </c:pt>
                <c:pt idx="58">
                  <c:v>74327202.938402027</c:v>
                </c:pt>
                <c:pt idx="59">
                  <c:v>78346452.590446606</c:v>
                </c:pt>
                <c:pt idx="60">
                  <c:v>70287276.387294352</c:v>
                </c:pt>
                <c:pt idx="61">
                  <c:v>76684702.424545199</c:v>
                </c:pt>
                <c:pt idx="62">
                  <c:v>90849032.990837321</c:v>
                </c:pt>
                <c:pt idx="63">
                  <c:v>88946701.157861516</c:v>
                </c:pt>
                <c:pt idx="64">
                  <c:v>93067719.333665624</c:v>
                </c:pt>
                <c:pt idx="65">
                  <c:v>97435615.838974684</c:v>
                </c:pt>
                <c:pt idx="66">
                  <c:v>84662341.247974485</c:v>
                </c:pt>
                <c:pt idx="67">
                  <c:v>97672801.758489847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57E-9544-A780-2A1CF5B17ACE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Analysis'!$B$147:$BQ$147</c:f>
              <c:numCache>
                <c:formatCode>"$"#,##0.00</c:formatCode>
                <c:ptCount val="68"/>
                <c:pt idx="0">
                  <c:v>1500000</c:v>
                </c:pt>
                <c:pt idx="1">
                  <c:v>1695933.2750578097</c:v>
                </c:pt>
                <c:pt idx="2">
                  <c:v>1940204.8622897526</c:v>
                </c:pt>
                <c:pt idx="3">
                  <c:v>2135961.1819754643</c:v>
                </c:pt>
                <c:pt idx="4">
                  <c:v>2450602.2932376126</c:v>
                </c:pt>
                <c:pt idx="5">
                  <c:v>3014076.9417325994</c:v>
                </c:pt>
                <c:pt idx="6">
                  <c:v>3883852.436353799</c:v>
                </c:pt>
                <c:pt idx="7">
                  <c:v>4088870.1683262633</c:v>
                </c:pt>
                <c:pt idx="8">
                  <c:v>4304028.9452896845</c:v>
                </c:pt>
                <c:pt idx="9">
                  <c:v>4947637.6079271147</c:v>
                </c:pt>
                <c:pt idx="10">
                  <c:v>4407604.5949125811</c:v>
                </c:pt>
                <c:pt idx="11">
                  <c:v>4910729.8628662908</c:v>
                </c:pt>
                <c:pt idx="12">
                  <c:v>5417561.5175882615</c:v>
                </c:pt>
                <c:pt idx="13">
                  <c:v>6400252.7986323023</c:v>
                </c:pt>
                <c:pt idx="14">
                  <c:v>7543447.7758118538</c:v>
                </c:pt>
                <c:pt idx="15">
                  <c:v>7919604.6353334533</c:v>
                </c:pt>
                <c:pt idx="16">
                  <c:v>7966487.8113973066</c:v>
                </c:pt>
                <c:pt idx="17">
                  <c:v>8757727.4890849255</c:v>
                </c:pt>
                <c:pt idx="18">
                  <c:v>9045587.995482089</c:v>
                </c:pt>
                <c:pt idx="19">
                  <c:v>11093982.952122003</c:v>
                </c:pt>
                <c:pt idx="20">
                  <c:v>12175274.788547125</c:v>
                </c:pt>
                <c:pt idx="21">
                  <c:v>14551767.189231453</c:v>
                </c:pt>
                <c:pt idx="22">
                  <c:v>14520433.198225964</c:v>
                </c:pt>
                <c:pt idx="23">
                  <c:v>15732148.418191593</c:v>
                </c:pt>
                <c:pt idx="24">
                  <c:v>20410120.179638166</c:v>
                </c:pt>
                <c:pt idx="25">
                  <c:v>21272634.331864886</c:v>
                </c:pt>
                <c:pt idx="26">
                  <c:v>19998185.452107724</c:v>
                </c:pt>
                <c:pt idx="27">
                  <c:v>20408693.450049933</c:v>
                </c:pt>
                <c:pt idx="28">
                  <c:v>16812808.854469758</c:v>
                </c:pt>
                <c:pt idx="29">
                  <c:v>19403094.894538369</c:v>
                </c:pt>
                <c:pt idx="30">
                  <c:v>23478370.586919017</c:v>
                </c:pt>
                <c:pt idx="31">
                  <c:v>28290934.008399952</c:v>
                </c:pt>
                <c:pt idx="32">
                  <c:v>29405885.771311276</c:v>
                </c:pt>
                <c:pt idx="33">
                  <c:v>33097079.563311521</c:v>
                </c:pt>
                <c:pt idx="34">
                  <c:v>38124289.512731999</c:v>
                </c:pt>
                <c:pt idx="35">
                  <c:v>40880027.907196186</c:v>
                </c:pt>
                <c:pt idx="36">
                  <c:v>40657586.486538671</c:v>
                </c:pt>
                <c:pt idx="37">
                  <c:v>43404021.999153823</c:v>
                </c:pt>
                <c:pt idx="38">
                  <c:v>44457366.093796656</c:v>
                </c:pt>
                <c:pt idx="39">
                  <c:v>45489969.637787625</c:v>
                </c:pt>
                <c:pt idx="40">
                  <c:v>50705461.27226343</c:v>
                </c:pt>
                <c:pt idx="41">
                  <c:v>50826073.050548039</c:v>
                </c:pt>
                <c:pt idx="42">
                  <c:v>42110153.081973143</c:v>
                </c:pt>
                <c:pt idx="43">
                  <c:v>46432911.269169569</c:v>
                </c:pt>
                <c:pt idx="44">
                  <c:v>44786244.881167419</c:v>
                </c:pt>
                <c:pt idx="45">
                  <c:v>43775853.139383458</c:v>
                </c:pt>
                <c:pt idx="46">
                  <c:v>46937252.860652015</c:v>
                </c:pt>
                <c:pt idx="47">
                  <c:v>45961919.122644655</c:v>
                </c:pt>
                <c:pt idx="48">
                  <c:v>41063846.15658395</c:v>
                </c:pt>
                <c:pt idx="49">
                  <c:v>38584372.285970733</c:v>
                </c:pt>
                <c:pt idx="50">
                  <c:v>38631317.531604245</c:v>
                </c:pt>
                <c:pt idx="51">
                  <c:v>37768946.970852301</c:v>
                </c:pt>
                <c:pt idx="52">
                  <c:v>43687252.724661052</c:v>
                </c:pt>
                <c:pt idx="53">
                  <c:v>50714379.030399173</c:v>
                </c:pt>
                <c:pt idx="54">
                  <c:v>55711648.669849314</c:v>
                </c:pt>
                <c:pt idx="55">
                  <c:v>60607622.980407193</c:v>
                </c:pt>
                <c:pt idx="56">
                  <c:v>58970761.053792216</c:v>
                </c:pt>
                <c:pt idx="57">
                  <c:v>58144406.881669156</c:v>
                </c:pt>
                <c:pt idx="58">
                  <c:v>65517968.67448803</c:v>
                </c:pt>
                <c:pt idx="59">
                  <c:v>67945820.062144622</c:v>
                </c:pt>
                <c:pt idx="60">
                  <c:v>59550810.619189315</c:v>
                </c:pt>
                <c:pt idx="61">
                  <c:v>58937229.79394944</c:v>
                </c:pt>
                <c:pt idx="62">
                  <c:v>80249349.908185259</c:v>
                </c:pt>
                <c:pt idx="63">
                  <c:v>88693224.774718001</c:v>
                </c:pt>
                <c:pt idx="64">
                  <c:v>94943604.608235046</c:v>
                </c:pt>
                <c:pt idx="65">
                  <c:v>105643712.83806527</c:v>
                </c:pt>
                <c:pt idx="66">
                  <c:v>105674381.15289378</c:v>
                </c:pt>
                <c:pt idx="67">
                  <c:v>99806844.575820491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57E-9544-A780-2A1CF5B17ACE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Analysis'!$B$148:$BQ$148</c:f>
              <c:numCache>
                <c:formatCode>"$"#,##0.00</c:formatCode>
                <c:ptCount val="68"/>
                <c:pt idx="0">
                  <c:v>1500000</c:v>
                </c:pt>
                <c:pt idx="1">
                  <c:v>1588963.214549337</c:v>
                </c:pt>
                <c:pt idx="2">
                  <c:v>1869867.5611368841</c:v>
                </c:pt>
                <c:pt idx="3">
                  <c:v>1893588.8017792797</c:v>
                </c:pt>
                <c:pt idx="4">
                  <c:v>1807874.8262960704</c:v>
                </c:pt>
                <c:pt idx="5">
                  <c:v>1872809.1980513798</c:v>
                </c:pt>
                <c:pt idx="6">
                  <c:v>2205954.3768889913</c:v>
                </c:pt>
                <c:pt idx="7">
                  <c:v>2218227.2054872504</c:v>
                </c:pt>
                <c:pt idx="8">
                  <c:v>2044192.6779275732</c:v>
                </c:pt>
                <c:pt idx="9">
                  <c:v>2267300.6509498274</c:v>
                </c:pt>
                <c:pt idx="10">
                  <c:v>2306154.5516132088</c:v>
                </c:pt>
                <c:pt idx="11">
                  <c:v>2415647.3339509359</c:v>
                </c:pt>
                <c:pt idx="12">
                  <c:v>2297611.5463253092</c:v>
                </c:pt>
                <c:pt idx="13">
                  <c:v>2433662.7538885977</c:v>
                </c:pt>
                <c:pt idx="14">
                  <c:v>2409411.5652221311</c:v>
                </c:pt>
                <c:pt idx="15">
                  <c:v>2296925.8991279337</c:v>
                </c:pt>
                <c:pt idx="16">
                  <c:v>2712349.5179292574</c:v>
                </c:pt>
                <c:pt idx="17">
                  <c:v>2406561.1246363362</c:v>
                </c:pt>
                <c:pt idx="18">
                  <c:v>2921974.4096050085</c:v>
                </c:pt>
                <c:pt idx="19">
                  <c:v>3136277.0521992361</c:v>
                </c:pt>
                <c:pt idx="20">
                  <c:v>3019496.7802717085</c:v>
                </c:pt>
                <c:pt idx="21">
                  <c:v>3373033.4312168225</c:v>
                </c:pt>
                <c:pt idx="22">
                  <c:v>3564066.501660455</c:v>
                </c:pt>
                <c:pt idx="23">
                  <c:v>3717421.9571121517</c:v>
                </c:pt>
                <c:pt idx="24">
                  <c:v>3228313.4353224481</c:v>
                </c:pt>
                <c:pt idx="25">
                  <c:v>3315557.8123086495</c:v>
                </c:pt>
                <c:pt idx="26">
                  <c:v>3764785.7218841156</c:v>
                </c:pt>
                <c:pt idx="27">
                  <c:v>4091820.0826188554</c:v>
                </c:pt>
                <c:pt idx="28">
                  <c:v>4238970.6516141798</c:v>
                </c:pt>
                <c:pt idx="29">
                  <c:v>4175084.0158140869</c:v>
                </c:pt>
                <c:pt idx="30">
                  <c:v>4409347.226480064</c:v>
                </c:pt>
                <c:pt idx="31">
                  <c:v>4334698.1614807099</c:v>
                </c:pt>
                <c:pt idx="32">
                  <c:v>4731431.2147260765</c:v>
                </c:pt>
                <c:pt idx="33">
                  <c:v>4289209.0897985781</c:v>
                </c:pt>
                <c:pt idx="34">
                  <c:v>4800246.0121295573</c:v>
                </c:pt>
                <c:pt idx="35">
                  <c:v>5969274.0256343782</c:v>
                </c:pt>
                <c:pt idx="36">
                  <c:v>5803833.8498543072</c:v>
                </c:pt>
                <c:pt idx="37">
                  <c:v>6354788.2294218568</c:v>
                </c:pt>
                <c:pt idx="38">
                  <c:v>7554642.6089677047</c:v>
                </c:pt>
                <c:pt idx="39">
                  <c:v>8190054.4190202998</c:v>
                </c:pt>
                <c:pt idx="40">
                  <c:v>8580055.2765816189</c:v>
                </c:pt>
                <c:pt idx="41">
                  <c:v>7818563.4236302832</c:v>
                </c:pt>
                <c:pt idx="42">
                  <c:v>6792714.2877713144</c:v>
                </c:pt>
                <c:pt idx="43">
                  <c:v>7352303.8742577769</c:v>
                </c:pt>
                <c:pt idx="44">
                  <c:v>7187659.2985704299</c:v>
                </c:pt>
                <c:pt idx="45">
                  <c:v>5858289.3709127745</c:v>
                </c:pt>
                <c:pt idx="46">
                  <c:v>5747861.7778576678</c:v>
                </c:pt>
                <c:pt idx="47">
                  <c:v>5793431.0075329226</c:v>
                </c:pt>
                <c:pt idx="48">
                  <c:v>6133799.0304153869</c:v>
                </c:pt>
                <c:pt idx="49">
                  <c:v>6230613.1941509163</c:v>
                </c:pt>
                <c:pt idx="50">
                  <c:v>5779360.175129774</c:v>
                </c:pt>
                <c:pt idx="51">
                  <c:v>5809646.9138986142</c:v>
                </c:pt>
                <c:pt idx="52">
                  <c:v>5145199.1118683172</c:v>
                </c:pt>
                <c:pt idx="53">
                  <c:v>4468996.1955798371</c:v>
                </c:pt>
                <c:pt idx="54">
                  <c:v>3296297.9788254532</c:v>
                </c:pt>
                <c:pt idx="55">
                  <c:v>2553080.7983060079</c:v>
                </c:pt>
                <c:pt idx="56">
                  <c:v>1700736.5573146439</c:v>
                </c:pt>
                <c:pt idx="57">
                  <c:v>806275.51913150353</c:v>
                </c:pt>
                <c:pt idx="58">
                  <c:v>-104807.44317465808</c:v>
                </c:pt>
                <c:pt idx="59">
                  <c:v>-1041403.6941311813</c:v>
                </c:pt>
                <c:pt idx="60">
                  <c:v>-2284009.024629083</c:v>
                </c:pt>
                <c:pt idx="61">
                  <c:v>-3458241.4965510652</c:v>
                </c:pt>
                <c:pt idx="62">
                  <c:v>-5654105.0433338471</c:v>
                </c:pt>
                <c:pt idx="63">
                  <c:v>-6697902.8501177449</c:v>
                </c:pt>
                <c:pt idx="64">
                  <c:v>-6606962.8774662744</c:v>
                </c:pt>
                <c:pt idx="65">
                  <c:v>-6481667.7731862245</c:v>
                </c:pt>
                <c:pt idx="66">
                  <c:v>-7426521.8406940596</c:v>
                </c:pt>
                <c:pt idx="67">
                  <c:v>-9414679.2239720374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57E-9544-A780-2A1CF5B17ACE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Analysis'!$B$149:$BQ$149</c:f>
              <c:numCache>
                <c:formatCode>"$"#,##0.00</c:formatCode>
                <c:ptCount val="68"/>
                <c:pt idx="0">
                  <c:v>1500000</c:v>
                </c:pt>
                <c:pt idx="1">
                  <c:v>1721693.1102344457</c:v>
                </c:pt>
                <c:pt idx="2">
                  <c:v>1481143.6085178098</c:v>
                </c:pt>
                <c:pt idx="3">
                  <c:v>1698326.587447667</c:v>
                </c:pt>
                <c:pt idx="4">
                  <c:v>1739291.7215682459</c:v>
                </c:pt>
                <c:pt idx="5">
                  <c:v>1984944.0637335675</c:v>
                </c:pt>
                <c:pt idx="6">
                  <c:v>2144702.5839310619</c:v>
                </c:pt>
                <c:pt idx="7">
                  <c:v>2178383.4844127833</c:v>
                </c:pt>
                <c:pt idx="8">
                  <c:v>2535700.1373736667</c:v>
                </c:pt>
                <c:pt idx="9">
                  <c:v>2843518.2137531126</c:v>
                </c:pt>
                <c:pt idx="10">
                  <c:v>2855917.4158908478</c:v>
                </c:pt>
                <c:pt idx="11">
                  <c:v>3241030.2720245393</c:v>
                </c:pt>
                <c:pt idx="12">
                  <c:v>3721387.1491129454</c:v>
                </c:pt>
                <c:pt idx="13">
                  <c:v>4070469.3080761698</c:v>
                </c:pt>
                <c:pt idx="14">
                  <c:v>4229389.5300322268</c:v>
                </c:pt>
                <c:pt idx="15">
                  <c:v>5077689.7757789027</c:v>
                </c:pt>
                <c:pt idx="16">
                  <c:v>5910146.3251686171</c:v>
                </c:pt>
                <c:pt idx="17">
                  <c:v>5392194.174296136</c:v>
                </c:pt>
                <c:pt idx="18">
                  <c:v>5213168.0116186393</c:v>
                </c:pt>
                <c:pt idx="19">
                  <c:v>5588929.7497803643</c:v>
                </c:pt>
                <c:pt idx="20">
                  <c:v>6311975.2852224447</c:v>
                </c:pt>
                <c:pt idx="21">
                  <c:v>6747889.4200242925</c:v>
                </c:pt>
                <c:pt idx="22">
                  <c:v>6489050.7390632713</c:v>
                </c:pt>
                <c:pt idx="23">
                  <c:v>6606868.4560414152</c:v>
                </c:pt>
                <c:pt idx="24">
                  <c:v>7067375.09289259</c:v>
                </c:pt>
                <c:pt idx="25">
                  <c:v>8329015.1856087679</c:v>
                </c:pt>
                <c:pt idx="26">
                  <c:v>8871923.7439612187</c:v>
                </c:pt>
                <c:pt idx="27">
                  <c:v>8216281.4974369667</c:v>
                </c:pt>
                <c:pt idx="28">
                  <c:v>9053028.5540197119</c:v>
                </c:pt>
                <c:pt idx="29">
                  <c:v>9534594.8647605907</c:v>
                </c:pt>
                <c:pt idx="30">
                  <c:v>10245497.078072194</c:v>
                </c:pt>
                <c:pt idx="31">
                  <c:v>9918120.1388457716</c:v>
                </c:pt>
                <c:pt idx="32">
                  <c:v>10848795.330184588</c:v>
                </c:pt>
                <c:pt idx="33">
                  <c:v>11686440.902927887</c:v>
                </c:pt>
                <c:pt idx="34">
                  <c:v>11931354.94859048</c:v>
                </c:pt>
                <c:pt idx="35">
                  <c:v>13085658.203415187</c:v>
                </c:pt>
                <c:pt idx="36">
                  <c:v>12753105.657304931</c:v>
                </c:pt>
                <c:pt idx="37">
                  <c:v>14520826.463462118</c:v>
                </c:pt>
                <c:pt idx="38">
                  <c:v>15126094.511082307</c:v>
                </c:pt>
                <c:pt idx="39">
                  <c:v>15107177.798903516</c:v>
                </c:pt>
                <c:pt idx="40">
                  <c:v>13244444.470855465</c:v>
                </c:pt>
                <c:pt idx="41">
                  <c:v>14783949.222856902</c:v>
                </c:pt>
                <c:pt idx="42">
                  <c:v>12857616.52899396</c:v>
                </c:pt>
                <c:pt idx="43">
                  <c:v>12549885.015950333</c:v>
                </c:pt>
                <c:pt idx="44">
                  <c:v>12638634.896537965</c:v>
                </c:pt>
                <c:pt idx="45">
                  <c:v>13476303.601584932</c:v>
                </c:pt>
                <c:pt idx="46">
                  <c:v>15043460.99602212</c:v>
                </c:pt>
                <c:pt idx="47">
                  <c:v>15118577.237552766</c:v>
                </c:pt>
                <c:pt idx="48">
                  <c:v>15601353.925523972</c:v>
                </c:pt>
                <c:pt idx="49">
                  <c:v>14682528.848525438</c:v>
                </c:pt>
                <c:pt idx="50">
                  <c:v>12085003.163334286</c:v>
                </c:pt>
                <c:pt idx="51">
                  <c:v>11345921.714051805</c:v>
                </c:pt>
                <c:pt idx="52">
                  <c:v>11762756.540691093</c:v>
                </c:pt>
                <c:pt idx="53">
                  <c:v>11786870.652031023</c:v>
                </c:pt>
                <c:pt idx="54">
                  <c:v>11501819.190412119</c:v>
                </c:pt>
                <c:pt idx="55">
                  <c:v>11495418.990407726</c:v>
                </c:pt>
                <c:pt idx="56">
                  <c:v>10679514.825854899</c:v>
                </c:pt>
                <c:pt idx="57">
                  <c:v>9586998.2729135156</c:v>
                </c:pt>
                <c:pt idx="58">
                  <c:v>9460244.4302176367</c:v>
                </c:pt>
                <c:pt idx="59">
                  <c:v>8218508.6176919853</c:v>
                </c:pt>
                <c:pt idx="60">
                  <c:v>7362084.7467186702</c:v>
                </c:pt>
                <c:pt idx="61">
                  <c:v>7030001.4834472388</c:v>
                </c:pt>
                <c:pt idx="62">
                  <c:v>5907497.5463192947</c:v>
                </c:pt>
                <c:pt idx="63">
                  <c:v>5318945.3574009119</c:v>
                </c:pt>
                <c:pt idx="64">
                  <c:v>4249508.7744857278</c:v>
                </c:pt>
                <c:pt idx="65">
                  <c:v>3476684.9930325821</c:v>
                </c:pt>
                <c:pt idx="66">
                  <c:v>2415684.830223904</c:v>
                </c:pt>
                <c:pt idx="67">
                  <c:v>1614496.7713913673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D57E-9544-A780-2A1CF5B17ACE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Analysis'!$B$150:$BQ$150</c:f>
              <c:numCache>
                <c:formatCode>"$"#,##0.00</c:formatCode>
                <c:ptCount val="68"/>
                <c:pt idx="0">
                  <c:v>1500000</c:v>
                </c:pt>
                <c:pt idx="1">
                  <c:v>1608969.7590989589</c:v>
                </c:pt>
                <c:pt idx="2">
                  <c:v>1647392.1991903223</c:v>
                </c:pt>
                <c:pt idx="3">
                  <c:v>1853112.1820993065</c:v>
                </c:pt>
                <c:pt idx="4">
                  <c:v>1958682.8483224767</c:v>
                </c:pt>
                <c:pt idx="5">
                  <c:v>2058263.2497710825</c:v>
                </c:pt>
                <c:pt idx="6">
                  <c:v>2488439.8219817495</c:v>
                </c:pt>
                <c:pt idx="7">
                  <c:v>2645351.3357748683</c:v>
                </c:pt>
                <c:pt idx="8">
                  <c:v>2958564.7917861794</c:v>
                </c:pt>
                <c:pt idx="9">
                  <c:v>3271317.3569428031</c:v>
                </c:pt>
                <c:pt idx="10">
                  <c:v>3074377.3633522657</c:v>
                </c:pt>
                <c:pt idx="11">
                  <c:v>3546947.7747049788</c:v>
                </c:pt>
                <c:pt idx="12">
                  <c:v>4130279.8860810935</c:v>
                </c:pt>
                <c:pt idx="13">
                  <c:v>3641051.2417639415</c:v>
                </c:pt>
                <c:pt idx="14">
                  <c:v>4325663.6917178184</c:v>
                </c:pt>
                <c:pt idx="15">
                  <c:v>3987362.7385835089</c:v>
                </c:pt>
                <c:pt idx="16">
                  <c:v>4072558.0410120706</c:v>
                </c:pt>
                <c:pt idx="17">
                  <c:v>4689809.4686451983</c:v>
                </c:pt>
                <c:pt idx="18">
                  <c:v>4536537.0404736036</c:v>
                </c:pt>
                <c:pt idx="19">
                  <c:v>3894947.1596974046</c:v>
                </c:pt>
                <c:pt idx="20">
                  <c:v>4966313.0574746523</c:v>
                </c:pt>
                <c:pt idx="21">
                  <c:v>5583733.7065597679</c:v>
                </c:pt>
                <c:pt idx="22">
                  <c:v>5333898.2665338712</c:v>
                </c:pt>
                <c:pt idx="23">
                  <c:v>5775566.1519704768</c:v>
                </c:pt>
                <c:pt idx="24">
                  <c:v>6856992.875213258</c:v>
                </c:pt>
                <c:pt idx="25">
                  <c:v>7032710.1574247517</c:v>
                </c:pt>
                <c:pt idx="26">
                  <c:v>8365463.5281388238</c:v>
                </c:pt>
                <c:pt idx="27">
                  <c:v>10150199.551988691</c:v>
                </c:pt>
                <c:pt idx="28">
                  <c:v>11207865.946817512</c:v>
                </c:pt>
                <c:pt idx="29">
                  <c:v>11419120.054593096</c:v>
                </c:pt>
                <c:pt idx="30">
                  <c:v>12829971.010905899</c:v>
                </c:pt>
                <c:pt idx="31">
                  <c:v>12737131.82289217</c:v>
                </c:pt>
                <c:pt idx="32">
                  <c:v>11310647.309072409</c:v>
                </c:pt>
                <c:pt idx="33">
                  <c:v>12400947.584717982</c:v>
                </c:pt>
                <c:pt idx="34">
                  <c:v>11454337.658572689</c:v>
                </c:pt>
                <c:pt idx="35">
                  <c:v>12749946.070322998</c:v>
                </c:pt>
                <c:pt idx="36">
                  <c:v>13011730.57962564</c:v>
                </c:pt>
                <c:pt idx="37">
                  <c:v>12167907.304491604</c:v>
                </c:pt>
                <c:pt idx="38">
                  <c:v>13247317.817342227</c:v>
                </c:pt>
                <c:pt idx="39">
                  <c:v>14134142.054146014</c:v>
                </c:pt>
                <c:pt idx="40">
                  <c:v>16780404.610126141</c:v>
                </c:pt>
                <c:pt idx="41">
                  <c:v>17300655.75544861</c:v>
                </c:pt>
                <c:pt idx="42">
                  <c:v>20500295.169457953</c:v>
                </c:pt>
                <c:pt idx="43">
                  <c:v>22893516.794756331</c:v>
                </c:pt>
                <c:pt idx="44">
                  <c:v>20380765.043730725</c:v>
                </c:pt>
                <c:pt idx="45">
                  <c:v>17655481.582699399</c:v>
                </c:pt>
                <c:pt idx="46">
                  <c:v>21594774.250081483</c:v>
                </c:pt>
                <c:pt idx="47">
                  <c:v>22305202.168323852</c:v>
                </c:pt>
                <c:pt idx="48">
                  <c:v>20504009.856957719</c:v>
                </c:pt>
                <c:pt idx="49">
                  <c:v>20146625.896862559</c:v>
                </c:pt>
                <c:pt idx="50">
                  <c:v>21289324.444141433</c:v>
                </c:pt>
                <c:pt idx="51">
                  <c:v>20516793.811441518</c:v>
                </c:pt>
                <c:pt idx="52">
                  <c:v>21682307.855842818</c:v>
                </c:pt>
                <c:pt idx="53">
                  <c:v>24293616.057399679</c:v>
                </c:pt>
                <c:pt idx="54">
                  <c:v>21940488.505809013</c:v>
                </c:pt>
                <c:pt idx="55">
                  <c:v>21205255.091114853</c:v>
                </c:pt>
                <c:pt idx="56">
                  <c:v>18040102.687471978</c:v>
                </c:pt>
                <c:pt idx="57">
                  <c:v>20514739.714588426</c:v>
                </c:pt>
                <c:pt idx="58">
                  <c:v>20260830.433572777</c:v>
                </c:pt>
                <c:pt idx="59">
                  <c:v>23360654.71338141</c:v>
                </c:pt>
                <c:pt idx="60">
                  <c:v>24834005.253923941</c:v>
                </c:pt>
                <c:pt idx="61">
                  <c:v>24458852.495216116</c:v>
                </c:pt>
                <c:pt idx="62">
                  <c:v>21190104.688418277</c:v>
                </c:pt>
                <c:pt idx="63">
                  <c:v>23743297.100846861</c:v>
                </c:pt>
                <c:pt idx="64">
                  <c:v>20588433.353043232</c:v>
                </c:pt>
                <c:pt idx="65">
                  <c:v>21357598.185620736</c:v>
                </c:pt>
                <c:pt idx="66">
                  <c:v>22853354.837304249</c:v>
                </c:pt>
                <c:pt idx="67">
                  <c:v>23743021.926817548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D57E-9544-A780-2A1CF5B17ACE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Analysis'!$B$151:$BQ$151</c:f>
              <c:numCache>
                <c:formatCode>"$"#,##0.00</c:formatCode>
                <c:ptCount val="68"/>
                <c:pt idx="0">
                  <c:v>1500000</c:v>
                </c:pt>
                <c:pt idx="1">
                  <c:v>1696497.9305061526</c:v>
                </c:pt>
                <c:pt idx="2">
                  <c:v>1674422.4406017254</c:v>
                </c:pt>
                <c:pt idx="3">
                  <c:v>1541721.3159122849</c:v>
                </c:pt>
                <c:pt idx="4">
                  <c:v>1789945.5363770342</c:v>
                </c:pt>
                <c:pt idx="5">
                  <c:v>1960210.8652810315</c:v>
                </c:pt>
                <c:pt idx="6">
                  <c:v>2104038.5909733837</c:v>
                </c:pt>
                <c:pt idx="7">
                  <c:v>2099188.9648060701</c:v>
                </c:pt>
                <c:pt idx="8">
                  <c:v>2126414.9829242425</c:v>
                </c:pt>
                <c:pt idx="9">
                  <c:v>1525185.40929032</c:v>
                </c:pt>
                <c:pt idx="10">
                  <c:v>1587067.7792352601</c:v>
                </c:pt>
                <c:pt idx="11">
                  <c:v>1737629.6594165452</c:v>
                </c:pt>
                <c:pt idx="12">
                  <c:v>1853638.4723489764</c:v>
                </c:pt>
                <c:pt idx="13">
                  <c:v>2173029.2340550143</c:v>
                </c:pt>
                <c:pt idx="14">
                  <c:v>1818282.6496419355</c:v>
                </c:pt>
                <c:pt idx="15">
                  <c:v>1801160.2055810771</c:v>
                </c:pt>
                <c:pt idx="16">
                  <c:v>2081277.7843043744</c:v>
                </c:pt>
                <c:pt idx="17">
                  <c:v>2255929.6308064517</c:v>
                </c:pt>
                <c:pt idx="18">
                  <c:v>2394626.0577769363</c:v>
                </c:pt>
                <c:pt idx="19">
                  <c:v>2381773.2720538061</c:v>
                </c:pt>
                <c:pt idx="20">
                  <c:v>3055971.4575050152</c:v>
                </c:pt>
                <c:pt idx="21">
                  <c:v>3794157.9158593006</c:v>
                </c:pt>
                <c:pt idx="22">
                  <c:v>4371043.5686473772</c:v>
                </c:pt>
                <c:pt idx="23">
                  <c:v>4997504.6377092013</c:v>
                </c:pt>
                <c:pt idx="24">
                  <c:v>5140096.0146209579</c:v>
                </c:pt>
                <c:pt idx="25">
                  <c:v>4652306.6622814108</c:v>
                </c:pt>
                <c:pt idx="26">
                  <c:v>5496366.06780269</c:v>
                </c:pt>
                <c:pt idx="27">
                  <c:v>5762260.5181154981</c:v>
                </c:pt>
                <c:pt idx="28">
                  <c:v>6658611.4222789668</c:v>
                </c:pt>
                <c:pt idx="29">
                  <c:v>8101220.9998882366</c:v>
                </c:pt>
                <c:pt idx="30">
                  <c:v>8504537.55597643</c:v>
                </c:pt>
                <c:pt idx="31">
                  <c:v>8760500.1070314571</c:v>
                </c:pt>
                <c:pt idx="32">
                  <c:v>9421567.1087503042</c:v>
                </c:pt>
                <c:pt idx="33">
                  <c:v>9073307.136990523</c:v>
                </c:pt>
                <c:pt idx="34">
                  <c:v>9647894.2220374197</c:v>
                </c:pt>
                <c:pt idx="35">
                  <c:v>10264217.830229675</c:v>
                </c:pt>
                <c:pt idx="36">
                  <c:v>9620906.1569316946</c:v>
                </c:pt>
                <c:pt idx="37">
                  <c:v>11323114.38332862</c:v>
                </c:pt>
                <c:pt idx="38">
                  <c:v>14192347.018018685</c:v>
                </c:pt>
                <c:pt idx="39">
                  <c:v>11607007.561508209</c:v>
                </c:pt>
                <c:pt idx="40">
                  <c:v>11599933.793087602</c:v>
                </c:pt>
                <c:pt idx="41">
                  <c:v>11096611.575978529</c:v>
                </c:pt>
                <c:pt idx="42">
                  <c:v>11348376.092392776</c:v>
                </c:pt>
                <c:pt idx="43">
                  <c:v>11178284.139427399</c:v>
                </c:pt>
                <c:pt idx="44">
                  <c:v>11314215.326485904</c:v>
                </c:pt>
                <c:pt idx="45">
                  <c:v>12968575.910358137</c:v>
                </c:pt>
                <c:pt idx="46">
                  <c:v>14025717.877662636</c:v>
                </c:pt>
                <c:pt idx="47">
                  <c:v>14618133.870376481</c:v>
                </c:pt>
                <c:pt idx="48">
                  <c:v>14529812.007561877</c:v>
                </c:pt>
                <c:pt idx="49">
                  <c:v>15761997.905173082</c:v>
                </c:pt>
                <c:pt idx="50">
                  <c:v>15703652.493897904</c:v>
                </c:pt>
                <c:pt idx="51">
                  <c:v>15568899.801894834</c:v>
                </c:pt>
                <c:pt idx="52">
                  <c:v>16325302.779489929</c:v>
                </c:pt>
                <c:pt idx="53">
                  <c:v>14571592.753361462</c:v>
                </c:pt>
                <c:pt idx="54">
                  <c:v>14417099.165663237</c:v>
                </c:pt>
                <c:pt idx="55">
                  <c:v>16356630.696955759</c:v>
                </c:pt>
                <c:pt idx="56">
                  <c:v>15652895.86843765</c:v>
                </c:pt>
                <c:pt idx="57">
                  <c:v>14567486.810624408</c:v>
                </c:pt>
                <c:pt idx="58">
                  <c:v>12145019.826435562</c:v>
                </c:pt>
                <c:pt idx="59">
                  <c:v>11069562.246639984</c:v>
                </c:pt>
                <c:pt idx="60">
                  <c:v>11292537.425497599</c:v>
                </c:pt>
                <c:pt idx="61">
                  <c:v>9357865.5825311467</c:v>
                </c:pt>
                <c:pt idx="62">
                  <c:v>9519716.5212899391</c:v>
                </c:pt>
                <c:pt idx="63">
                  <c:v>8274534.8667542189</c:v>
                </c:pt>
                <c:pt idx="64">
                  <c:v>7723154.9037442543</c:v>
                </c:pt>
                <c:pt idx="65">
                  <c:v>7559085.2917531217</c:v>
                </c:pt>
                <c:pt idx="66">
                  <c:v>6570799.4410094861</c:v>
                </c:pt>
                <c:pt idx="67">
                  <c:v>5620507.6925725769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D57E-9544-A780-2A1CF5B17ACE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Analysis'!$B$152:$BQ$152</c:f>
              <c:numCache>
                <c:formatCode>"$"#,##0.00</c:formatCode>
                <c:ptCount val="68"/>
                <c:pt idx="0">
                  <c:v>1500000</c:v>
                </c:pt>
                <c:pt idx="1">
                  <c:v>1434509.3322906548</c:v>
                </c:pt>
                <c:pt idx="2">
                  <c:v>1376780.95201582</c:v>
                </c:pt>
                <c:pt idx="3">
                  <c:v>1255299.1011121816</c:v>
                </c:pt>
                <c:pt idx="4">
                  <c:v>1135304.6211179448</c:v>
                </c:pt>
                <c:pt idx="5">
                  <c:v>1295970.7681891604</c:v>
                </c:pt>
                <c:pt idx="6">
                  <c:v>1356709.1295272764</c:v>
                </c:pt>
                <c:pt idx="7">
                  <c:v>1246098.3675839927</c:v>
                </c:pt>
                <c:pt idx="8">
                  <c:v>1353081.4248653159</c:v>
                </c:pt>
                <c:pt idx="9">
                  <c:v>1366121.6446130679</c:v>
                </c:pt>
                <c:pt idx="10">
                  <c:v>1476902.556260996</c:v>
                </c:pt>
                <c:pt idx="11">
                  <c:v>1700694.234628821</c:v>
                </c:pt>
                <c:pt idx="12">
                  <c:v>1778033.7411162334</c:v>
                </c:pt>
                <c:pt idx="13">
                  <c:v>1649559.2436075471</c:v>
                </c:pt>
                <c:pt idx="14">
                  <c:v>1775861.8436872824</c:v>
                </c:pt>
                <c:pt idx="15">
                  <c:v>1937927.7916227244</c:v>
                </c:pt>
                <c:pt idx="16">
                  <c:v>1866975.7817851808</c:v>
                </c:pt>
                <c:pt idx="17">
                  <c:v>1890301.3159115186</c:v>
                </c:pt>
                <c:pt idx="18">
                  <c:v>2526655.2112714075</c:v>
                </c:pt>
                <c:pt idx="19">
                  <c:v>2569362.3572588279</c:v>
                </c:pt>
                <c:pt idx="20">
                  <c:v>2799998.0546389506</c:v>
                </c:pt>
                <c:pt idx="21">
                  <c:v>2839553.093062201</c:v>
                </c:pt>
                <c:pt idx="22">
                  <c:v>2892678.4468421289</c:v>
                </c:pt>
                <c:pt idx="23">
                  <c:v>3245775.0841261279</c:v>
                </c:pt>
                <c:pt idx="24">
                  <c:v>3146232.2600213126</c:v>
                </c:pt>
                <c:pt idx="25">
                  <c:v>3522568.7129086731</c:v>
                </c:pt>
                <c:pt idx="26">
                  <c:v>4276996.6859956728</c:v>
                </c:pt>
                <c:pt idx="27">
                  <c:v>4429880.2626271257</c:v>
                </c:pt>
                <c:pt idx="28">
                  <c:v>5315667.8298772788</c:v>
                </c:pt>
                <c:pt idx="29">
                  <c:v>5842436.1422368269</c:v>
                </c:pt>
                <c:pt idx="30">
                  <c:v>6420822.1902499767</c:v>
                </c:pt>
                <c:pt idx="31">
                  <c:v>7223825.7594072549</c:v>
                </c:pt>
                <c:pt idx="32">
                  <c:v>8631994.1102396883</c:v>
                </c:pt>
                <c:pt idx="33">
                  <c:v>8651179.7322092056</c:v>
                </c:pt>
                <c:pt idx="34">
                  <c:v>10082661.108206529</c:v>
                </c:pt>
                <c:pt idx="35">
                  <c:v>11389005.177580623</c:v>
                </c:pt>
                <c:pt idx="36">
                  <c:v>11598943.463762069</c:v>
                </c:pt>
                <c:pt idx="37">
                  <c:v>12472951.408450905</c:v>
                </c:pt>
                <c:pt idx="38">
                  <c:v>12732484.773188563</c:v>
                </c:pt>
                <c:pt idx="39">
                  <c:v>14196245.926322868</c:v>
                </c:pt>
                <c:pt idx="40">
                  <c:v>12974500.528687211</c:v>
                </c:pt>
                <c:pt idx="41">
                  <c:v>13129170.76897884</c:v>
                </c:pt>
                <c:pt idx="42">
                  <c:v>14602964.046933413</c:v>
                </c:pt>
                <c:pt idx="43">
                  <c:v>13789538.053777032</c:v>
                </c:pt>
                <c:pt idx="44">
                  <c:v>14625525.535497509</c:v>
                </c:pt>
                <c:pt idx="45">
                  <c:v>13799352.908288889</c:v>
                </c:pt>
                <c:pt idx="46">
                  <c:v>14279019.204098923</c:v>
                </c:pt>
                <c:pt idx="47">
                  <c:v>15122920.43691998</c:v>
                </c:pt>
                <c:pt idx="48">
                  <c:v>12953983.068610324</c:v>
                </c:pt>
                <c:pt idx="49">
                  <c:v>13052207.066244274</c:v>
                </c:pt>
                <c:pt idx="50">
                  <c:v>15220634.263117461</c:v>
                </c:pt>
                <c:pt idx="51">
                  <c:v>15217404.34626553</c:v>
                </c:pt>
                <c:pt idx="52">
                  <c:v>18447402.537801441</c:v>
                </c:pt>
                <c:pt idx="53">
                  <c:v>17512541.246038757</c:v>
                </c:pt>
                <c:pt idx="54">
                  <c:v>19091228.092398405</c:v>
                </c:pt>
                <c:pt idx="55">
                  <c:v>20073552.461186431</c:v>
                </c:pt>
                <c:pt idx="56">
                  <c:v>20426624.99774209</c:v>
                </c:pt>
                <c:pt idx="57">
                  <c:v>22266338.176926732</c:v>
                </c:pt>
                <c:pt idx="58">
                  <c:v>21159141.29855166</c:v>
                </c:pt>
                <c:pt idx="59">
                  <c:v>18752441.786724381</c:v>
                </c:pt>
                <c:pt idx="60">
                  <c:v>20851687.560816638</c:v>
                </c:pt>
                <c:pt idx="61">
                  <c:v>18283397.85761122</c:v>
                </c:pt>
                <c:pt idx="62">
                  <c:v>15097092.622959955</c:v>
                </c:pt>
                <c:pt idx="63">
                  <c:v>16627275.760465678</c:v>
                </c:pt>
                <c:pt idx="64">
                  <c:v>17288544.850261893</c:v>
                </c:pt>
                <c:pt idx="65">
                  <c:v>14706923.575111941</c:v>
                </c:pt>
                <c:pt idx="66">
                  <c:v>15056239.361385575</c:v>
                </c:pt>
                <c:pt idx="67">
                  <c:v>16091994.574857848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D57E-9544-A780-2A1CF5B17ACE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Analysis'!$B$153:$BQ$153</c:f>
              <c:numCache>
                <c:formatCode>"$"#,##0.00</c:formatCode>
                <c:ptCount val="68"/>
                <c:pt idx="0">
                  <c:v>1500000</c:v>
                </c:pt>
                <c:pt idx="1">
                  <c:v>1553013.0190708528</c:v>
                </c:pt>
                <c:pt idx="2">
                  <c:v>1527927.1796662826</c:v>
                </c:pt>
                <c:pt idx="3">
                  <c:v>1722890.8519268651</c:v>
                </c:pt>
                <c:pt idx="4">
                  <c:v>1949824.174739341</c:v>
                </c:pt>
                <c:pt idx="5">
                  <c:v>1695771.7532641769</c:v>
                </c:pt>
                <c:pt idx="6">
                  <c:v>1847320.2424462184</c:v>
                </c:pt>
                <c:pt idx="7">
                  <c:v>1714808.370798701</c:v>
                </c:pt>
                <c:pt idx="8">
                  <c:v>1702627.119489782</c:v>
                </c:pt>
                <c:pt idx="9">
                  <c:v>1940028.3255792607</c:v>
                </c:pt>
                <c:pt idx="10">
                  <c:v>2175515.5609578681</c:v>
                </c:pt>
                <c:pt idx="11">
                  <c:v>2109885.2006572699</c:v>
                </c:pt>
                <c:pt idx="12">
                  <c:v>2210672.9303565635</c:v>
                </c:pt>
                <c:pt idx="13">
                  <c:v>2349555.4331552894</c:v>
                </c:pt>
                <c:pt idx="14">
                  <c:v>2669982.593128873</c:v>
                </c:pt>
                <c:pt idx="15">
                  <c:v>3242794.3274588753</c:v>
                </c:pt>
                <c:pt idx="16">
                  <c:v>3360370.2686862019</c:v>
                </c:pt>
                <c:pt idx="17">
                  <c:v>4000113.2873984529</c:v>
                </c:pt>
                <c:pt idx="18">
                  <c:v>4475416.3850617325</c:v>
                </c:pt>
                <c:pt idx="19">
                  <c:v>5003270.61574098</c:v>
                </c:pt>
                <c:pt idx="20">
                  <c:v>6003683.4269608222</c:v>
                </c:pt>
                <c:pt idx="21">
                  <c:v>6608348.6049786676</c:v>
                </c:pt>
                <c:pt idx="22">
                  <c:v>8432644.3503946234</c:v>
                </c:pt>
                <c:pt idx="23">
                  <c:v>7637933.7580996333</c:v>
                </c:pt>
                <c:pt idx="24">
                  <c:v>8059880.7734311959</c:v>
                </c:pt>
                <c:pt idx="25">
                  <c:v>8301870.0283582052</c:v>
                </c:pt>
                <c:pt idx="26">
                  <c:v>9376964.3885333613</c:v>
                </c:pt>
                <c:pt idx="27">
                  <c:v>9169323.0577637386</c:v>
                </c:pt>
                <c:pt idx="28">
                  <c:v>8319310.593089167</c:v>
                </c:pt>
                <c:pt idx="29">
                  <c:v>8719546.1357406043</c:v>
                </c:pt>
                <c:pt idx="30">
                  <c:v>10942780.147143075</c:v>
                </c:pt>
                <c:pt idx="31">
                  <c:v>10038507.853392836</c:v>
                </c:pt>
                <c:pt idx="32">
                  <c:v>9348465.0478331912</c:v>
                </c:pt>
                <c:pt idx="33">
                  <c:v>10304334.178636936</c:v>
                </c:pt>
                <c:pt idx="34">
                  <c:v>10200469.365153309</c:v>
                </c:pt>
                <c:pt idx="35">
                  <c:v>10263100.006232042</c:v>
                </c:pt>
                <c:pt idx="36">
                  <c:v>10721409.13848873</c:v>
                </c:pt>
                <c:pt idx="37">
                  <c:v>9598109.3121048342</c:v>
                </c:pt>
                <c:pt idx="38">
                  <c:v>9077385.8079632595</c:v>
                </c:pt>
                <c:pt idx="39">
                  <c:v>8449141.4938541297</c:v>
                </c:pt>
                <c:pt idx="40">
                  <c:v>7886953.3110149577</c:v>
                </c:pt>
                <c:pt idx="41">
                  <c:v>7425201.5635656528</c:v>
                </c:pt>
                <c:pt idx="42">
                  <c:v>5826485.9377133371</c:v>
                </c:pt>
                <c:pt idx="43">
                  <c:v>5601882.7898475714</c:v>
                </c:pt>
                <c:pt idx="44">
                  <c:v>5826739.8848489784</c:v>
                </c:pt>
                <c:pt idx="45">
                  <c:v>5300361.6550340177</c:v>
                </c:pt>
                <c:pt idx="46">
                  <c:v>5743288.8894154634</c:v>
                </c:pt>
                <c:pt idx="47">
                  <c:v>4845428.0718500214</c:v>
                </c:pt>
                <c:pt idx="48">
                  <c:v>4312255.2459067591</c:v>
                </c:pt>
                <c:pt idx="49">
                  <c:v>4294891.0564456973</c:v>
                </c:pt>
                <c:pt idx="50">
                  <c:v>3816309.4600997977</c:v>
                </c:pt>
                <c:pt idx="51">
                  <c:v>3321779.3133538137</c:v>
                </c:pt>
                <c:pt idx="52">
                  <c:v>2316821.2529680883</c:v>
                </c:pt>
                <c:pt idx="53">
                  <c:v>1619500.3602581585</c:v>
                </c:pt>
                <c:pt idx="54">
                  <c:v>887874.14205968054</c:v>
                </c:pt>
                <c:pt idx="55">
                  <c:v>60224.26262116585</c:v>
                </c:pt>
                <c:pt idx="56">
                  <c:v>-899470.89900569792</c:v>
                </c:pt>
                <c:pt idx="57">
                  <c:v>-1834898.0067159005</c:v>
                </c:pt>
                <c:pt idx="58">
                  <c:v>-2851151.7758428683</c:v>
                </c:pt>
                <c:pt idx="59">
                  <c:v>-4228375.7455028659</c:v>
                </c:pt>
                <c:pt idx="60">
                  <c:v>-6010837.592010133</c:v>
                </c:pt>
                <c:pt idx="61">
                  <c:v>-7931430.2452650853</c:v>
                </c:pt>
                <c:pt idx="62">
                  <c:v>-8917389.3921557534</c:v>
                </c:pt>
                <c:pt idx="63">
                  <c:v>-9547766.6262714583</c:v>
                </c:pt>
                <c:pt idx="64">
                  <c:v>-11698436.755347935</c:v>
                </c:pt>
                <c:pt idx="65">
                  <c:v>-12516703.127238417</c:v>
                </c:pt>
                <c:pt idx="66">
                  <c:v>-16628801.804478494</c:v>
                </c:pt>
                <c:pt idx="67">
                  <c:v>-18876730.010068342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D57E-9544-A780-2A1CF5B17ACE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Analysis'!$B$154:$BQ$154</c:f>
              <c:numCache>
                <c:formatCode>"$"#,##0.00</c:formatCode>
                <c:ptCount val="68"/>
                <c:pt idx="0">
                  <c:v>1500000</c:v>
                </c:pt>
                <c:pt idx="1">
                  <c:v>1818995.4224710891</c:v>
                </c:pt>
                <c:pt idx="2">
                  <c:v>1849644.7427200959</c:v>
                </c:pt>
                <c:pt idx="3">
                  <c:v>2117826.9504191149</c:v>
                </c:pt>
                <c:pt idx="4">
                  <c:v>2669686.2065838939</c:v>
                </c:pt>
                <c:pt idx="5">
                  <c:v>2485556.9488321505</c:v>
                </c:pt>
                <c:pt idx="6">
                  <c:v>2675404.3369410406</c:v>
                </c:pt>
                <c:pt idx="7">
                  <c:v>3036967.107093608</c:v>
                </c:pt>
                <c:pt idx="8">
                  <c:v>3100298.4412130071</c:v>
                </c:pt>
                <c:pt idx="9">
                  <c:v>3505980.8783391183</c:v>
                </c:pt>
                <c:pt idx="10">
                  <c:v>4539603.3006833876</c:v>
                </c:pt>
                <c:pt idx="11">
                  <c:v>5026183.9930223087</c:v>
                </c:pt>
                <c:pt idx="12">
                  <c:v>6041067.1931171017</c:v>
                </c:pt>
                <c:pt idx="13">
                  <c:v>7040274.9627125645</c:v>
                </c:pt>
                <c:pt idx="14">
                  <c:v>8534463.7130120937</c:v>
                </c:pt>
                <c:pt idx="15">
                  <c:v>10058113.918212393</c:v>
                </c:pt>
                <c:pt idx="16">
                  <c:v>11100380.364144074</c:v>
                </c:pt>
                <c:pt idx="17">
                  <c:v>9987314.7111568209</c:v>
                </c:pt>
                <c:pt idx="18">
                  <c:v>12302703.434620216</c:v>
                </c:pt>
                <c:pt idx="19">
                  <c:v>11678972.479366014</c:v>
                </c:pt>
                <c:pt idx="20">
                  <c:v>12434628.120396581</c:v>
                </c:pt>
                <c:pt idx="21">
                  <c:v>12616495.556664497</c:v>
                </c:pt>
                <c:pt idx="22">
                  <c:v>14793687.401595976</c:v>
                </c:pt>
                <c:pt idx="23">
                  <c:v>18089512.025226228</c:v>
                </c:pt>
                <c:pt idx="24">
                  <c:v>19709778.485643685</c:v>
                </c:pt>
                <c:pt idx="25">
                  <c:v>20435515.323366471</c:v>
                </c:pt>
                <c:pt idx="26">
                  <c:v>21860496.426303294</c:v>
                </c:pt>
                <c:pt idx="27">
                  <c:v>25880355.630969405</c:v>
                </c:pt>
                <c:pt idx="28">
                  <c:v>28143146.08609692</c:v>
                </c:pt>
                <c:pt idx="29">
                  <c:v>30407380.060346</c:v>
                </c:pt>
                <c:pt idx="30">
                  <c:v>35817430.97595153</c:v>
                </c:pt>
                <c:pt idx="31">
                  <c:v>39759836.516396284</c:v>
                </c:pt>
                <c:pt idx="32">
                  <c:v>39363065.973508991</c:v>
                </c:pt>
                <c:pt idx="33">
                  <c:v>48149362.654347591</c:v>
                </c:pt>
                <c:pt idx="34">
                  <c:v>41177626.004632749</c:v>
                </c:pt>
                <c:pt idx="35">
                  <c:v>40910898.25456664</c:v>
                </c:pt>
                <c:pt idx="36">
                  <c:v>48388280.953530915</c:v>
                </c:pt>
                <c:pt idx="37">
                  <c:v>54284872.843071863</c:v>
                </c:pt>
                <c:pt idx="38">
                  <c:v>56087788.151403062</c:v>
                </c:pt>
                <c:pt idx="39">
                  <c:v>58302540.477016076</c:v>
                </c:pt>
                <c:pt idx="40">
                  <c:v>67624300.66358237</c:v>
                </c:pt>
                <c:pt idx="41">
                  <c:v>85059694.535214394</c:v>
                </c:pt>
                <c:pt idx="42">
                  <c:v>86373994.680860788</c:v>
                </c:pt>
                <c:pt idx="43">
                  <c:v>92247075.296925977</c:v>
                </c:pt>
                <c:pt idx="44">
                  <c:v>90311253.942189664</c:v>
                </c:pt>
                <c:pt idx="45">
                  <c:v>94277815.430722296</c:v>
                </c:pt>
                <c:pt idx="46">
                  <c:v>101249381.14731377</c:v>
                </c:pt>
                <c:pt idx="47">
                  <c:v>110287567.92780221</c:v>
                </c:pt>
                <c:pt idx="48">
                  <c:v>107954752.02739574</c:v>
                </c:pt>
                <c:pt idx="49">
                  <c:v>103424237.65177539</c:v>
                </c:pt>
                <c:pt idx="50">
                  <c:v>101560707.09675878</c:v>
                </c:pt>
                <c:pt idx="51">
                  <c:v>109800146.26400936</c:v>
                </c:pt>
                <c:pt idx="52">
                  <c:v>125575627.50189178</c:v>
                </c:pt>
                <c:pt idx="53">
                  <c:v>140958215.16702378</c:v>
                </c:pt>
                <c:pt idx="54">
                  <c:v>174515845.00517082</c:v>
                </c:pt>
                <c:pt idx="55">
                  <c:v>162409658.85286582</c:v>
                </c:pt>
                <c:pt idx="56">
                  <c:v>128871474.54658358</c:v>
                </c:pt>
                <c:pt idx="57">
                  <c:v>154971261.92390791</c:v>
                </c:pt>
                <c:pt idx="58">
                  <c:v>177703897.78628701</c:v>
                </c:pt>
                <c:pt idx="59">
                  <c:v>226204395.83923605</c:v>
                </c:pt>
                <c:pt idx="60">
                  <c:v>221201417.59571958</c:v>
                </c:pt>
                <c:pt idx="61">
                  <c:v>243240595.1052514</c:v>
                </c:pt>
                <c:pt idx="62">
                  <c:v>288152190.00536835</c:v>
                </c:pt>
                <c:pt idx="63">
                  <c:v>308361564.03625226</c:v>
                </c:pt>
                <c:pt idx="64">
                  <c:v>309170549.71851903</c:v>
                </c:pt>
                <c:pt idx="65">
                  <c:v>290611720.38113922</c:v>
                </c:pt>
                <c:pt idx="66">
                  <c:v>310506003.3344506</c:v>
                </c:pt>
                <c:pt idx="67">
                  <c:v>337200298.02532506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D57E-9544-A780-2A1CF5B17ACE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Analysis'!$B$155:$BQ$155</c:f>
              <c:numCache>
                <c:formatCode>"$"#,##0.00</c:formatCode>
                <c:ptCount val="68"/>
                <c:pt idx="0">
                  <c:v>1500000</c:v>
                </c:pt>
                <c:pt idx="1">
                  <c:v>1848873.9043917507</c:v>
                </c:pt>
                <c:pt idx="2">
                  <c:v>2098288.3491988452</c:v>
                </c:pt>
                <c:pt idx="3">
                  <c:v>2567778.6170543167</c:v>
                </c:pt>
                <c:pt idx="4">
                  <c:v>3070976.301567507</c:v>
                </c:pt>
                <c:pt idx="5">
                  <c:v>3025056.1782341958</c:v>
                </c:pt>
                <c:pt idx="6">
                  <c:v>2889111.1417722935</c:v>
                </c:pt>
                <c:pt idx="7">
                  <c:v>2999546.1760455007</c:v>
                </c:pt>
                <c:pt idx="8">
                  <c:v>3319496.685610122</c:v>
                </c:pt>
                <c:pt idx="9">
                  <c:v>3321567.3047473584</c:v>
                </c:pt>
                <c:pt idx="10">
                  <c:v>2884138.0269505936</c:v>
                </c:pt>
                <c:pt idx="11">
                  <c:v>3294280.3135309201</c:v>
                </c:pt>
                <c:pt idx="12">
                  <c:v>3657851.094176448</c:v>
                </c:pt>
                <c:pt idx="13">
                  <c:v>4271024.1115684006</c:v>
                </c:pt>
                <c:pt idx="14">
                  <c:v>3819816.7282377519</c:v>
                </c:pt>
                <c:pt idx="15">
                  <c:v>3215269.8957672189</c:v>
                </c:pt>
                <c:pt idx="16">
                  <c:v>3094515.9509512065</c:v>
                </c:pt>
                <c:pt idx="17">
                  <c:v>3230111.3145579421</c:v>
                </c:pt>
                <c:pt idx="18">
                  <c:v>3422768.9520051884</c:v>
                </c:pt>
                <c:pt idx="19">
                  <c:v>3218969.1164278155</c:v>
                </c:pt>
                <c:pt idx="20">
                  <c:v>3546473.5391870965</c:v>
                </c:pt>
                <c:pt idx="21">
                  <c:v>3233089.0062581846</c:v>
                </c:pt>
                <c:pt idx="22">
                  <c:v>3368464.6854172735</c:v>
                </c:pt>
                <c:pt idx="23">
                  <c:v>3516945.7092397949</c:v>
                </c:pt>
                <c:pt idx="24">
                  <c:v>3718712.9016399486</c:v>
                </c:pt>
                <c:pt idx="25">
                  <c:v>4351051.962217371</c:v>
                </c:pt>
                <c:pt idx="26">
                  <c:v>4729322.5745071685</c:v>
                </c:pt>
                <c:pt idx="27">
                  <c:v>5326977.7837453932</c:v>
                </c:pt>
                <c:pt idx="28">
                  <c:v>5090556.9674414052</c:v>
                </c:pt>
                <c:pt idx="29">
                  <c:v>4960387.6005654428</c:v>
                </c:pt>
                <c:pt idx="30">
                  <c:v>5461025.5631152149</c:v>
                </c:pt>
                <c:pt idx="31">
                  <c:v>5908361.9243285377</c:v>
                </c:pt>
                <c:pt idx="32">
                  <c:v>7338085.473305081</c:v>
                </c:pt>
                <c:pt idx="33">
                  <c:v>7988494.6586578069</c:v>
                </c:pt>
                <c:pt idx="34">
                  <c:v>9252384.1937009618</c:v>
                </c:pt>
                <c:pt idx="35">
                  <c:v>9888493.1839957722</c:v>
                </c:pt>
                <c:pt idx="36">
                  <c:v>9838162.2799042165</c:v>
                </c:pt>
                <c:pt idx="37">
                  <c:v>9314556.336221775</c:v>
                </c:pt>
                <c:pt idx="38">
                  <c:v>11444369.990289368</c:v>
                </c:pt>
                <c:pt idx="39">
                  <c:v>11761593.07007031</c:v>
                </c:pt>
                <c:pt idx="40">
                  <c:v>11224263.05321916</c:v>
                </c:pt>
                <c:pt idx="41">
                  <c:v>10102683.32959383</c:v>
                </c:pt>
                <c:pt idx="42">
                  <c:v>9746243.8359737564</c:v>
                </c:pt>
                <c:pt idx="43">
                  <c:v>10560816.429975459</c:v>
                </c:pt>
                <c:pt idx="44">
                  <c:v>8989475.4697466791</c:v>
                </c:pt>
                <c:pt idx="45">
                  <c:v>7721433.4002299756</c:v>
                </c:pt>
                <c:pt idx="46">
                  <c:v>9321873.4920393415</c:v>
                </c:pt>
                <c:pt idx="47">
                  <c:v>10030613.289009243</c:v>
                </c:pt>
                <c:pt idx="48">
                  <c:v>9099202.8552593794</c:v>
                </c:pt>
                <c:pt idx="49">
                  <c:v>9123512.2381401528</c:v>
                </c:pt>
                <c:pt idx="50">
                  <c:v>9974166.2891681176</c:v>
                </c:pt>
                <c:pt idx="51">
                  <c:v>9352825.73372983</c:v>
                </c:pt>
                <c:pt idx="52">
                  <c:v>7945443.3360370817</c:v>
                </c:pt>
                <c:pt idx="53">
                  <c:v>7782565.7714603432</c:v>
                </c:pt>
                <c:pt idx="54">
                  <c:v>8656358.0566129759</c:v>
                </c:pt>
                <c:pt idx="55">
                  <c:v>6647293.3770728614</c:v>
                </c:pt>
                <c:pt idx="56">
                  <c:v>6740574.9561045673</c:v>
                </c:pt>
                <c:pt idx="57">
                  <c:v>5533891.4523602892</c:v>
                </c:pt>
                <c:pt idx="58">
                  <c:v>4768376.8562817415</c:v>
                </c:pt>
                <c:pt idx="59">
                  <c:v>3332369.6434076894</c:v>
                </c:pt>
                <c:pt idx="60">
                  <c:v>2347864.8615158177</c:v>
                </c:pt>
                <c:pt idx="61">
                  <c:v>1421518.1593799102</c:v>
                </c:pt>
                <c:pt idx="62">
                  <c:v>461001.69152037438</c:v>
                </c:pt>
                <c:pt idx="63">
                  <c:v>-555031.73452866322</c:v>
                </c:pt>
                <c:pt idx="64">
                  <c:v>-1557298.7335569232</c:v>
                </c:pt>
                <c:pt idx="65">
                  <c:v>-2804670.6091544242</c:v>
                </c:pt>
                <c:pt idx="66">
                  <c:v>-4657173.4637554847</c:v>
                </c:pt>
                <c:pt idx="67">
                  <c:v>-5679208.0228638249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D57E-9544-A780-2A1CF5B17ACE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Analysis'!$B$156:$BQ$156</c:f>
              <c:numCache>
                <c:formatCode>"$"#,##0.00</c:formatCode>
                <c:ptCount val="68"/>
                <c:pt idx="0">
                  <c:v>1500000</c:v>
                </c:pt>
                <c:pt idx="1">
                  <c:v>1793596.7806683711</c:v>
                </c:pt>
                <c:pt idx="2">
                  <c:v>2000834.2169452892</c:v>
                </c:pt>
                <c:pt idx="3">
                  <c:v>2026672.3502644035</c:v>
                </c:pt>
                <c:pt idx="4">
                  <c:v>2130291.7407910926</c:v>
                </c:pt>
                <c:pt idx="5">
                  <c:v>2350667.5909265676</c:v>
                </c:pt>
                <c:pt idx="6">
                  <c:v>2764043.3360009748</c:v>
                </c:pt>
                <c:pt idx="7">
                  <c:v>3267588.8620557608</c:v>
                </c:pt>
                <c:pt idx="8">
                  <c:v>3594865.0510552516</c:v>
                </c:pt>
                <c:pt idx="9">
                  <c:v>4347713.10893133</c:v>
                </c:pt>
                <c:pt idx="10">
                  <c:v>4460766.6466223504</c:v>
                </c:pt>
                <c:pt idx="11">
                  <c:v>3992064.7120080362</c:v>
                </c:pt>
                <c:pt idx="12">
                  <c:v>3902548.0396410921</c:v>
                </c:pt>
                <c:pt idx="13">
                  <c:v>4086221.6487131696</c:v>
                </c:pt>
                <c:pt idx="14">
                  <c:v>4260262.4359757369</c:v>
                </c:pt>
                <c:pt idx="15">
                  <c:v>4726827.8999666134</c:v>
                </c:pt>
                <c:pt idx="16">
                  <c:v>5126905.621890896</c:v>
                </c:pt>
                <c:pt idx="17">
                  <c:v>4660395.1445509046</c:v>
                </c:pt>
                <c:pt idx="18">
                  <c:v>6021098.7163733058</c:v>
                </c:pt>
                <c:pt idx="19">
                  <c:v>5467694.9064587243</c:v>
                </c:pt>
                <c:pt idx="20">
                  <c:v>6683391.8392477147</c:v>
                </c:pt>
                <c:pt idx="21">
                  <c:v>7107603.3596874233</c:v>
                </c:pt>
                <c:pt idx="22">
                  <c:v>7208641.7453168845</c:v>
                </c:pt>
                <c:pt idx="23">
                  <c:v>8086193.4718852229</c:v>
                </c:pt>
                <c:pt idx="24">
                  <c:v>9598726.5590804853</c:v>
                </c:pt>
                <c:pt idx="25">
                  <c:v>10614225.106904218</c:v>
                </c:pt>
                <c:pt idx="26">
                  <c:v>9874666.6752191223</c:v>
                </c:pt>
                <c:pt idx="27">
                  <c:v>10516152.683549259</c:v>
                </c:pt>
                <c:pt idx="28">
                  <c:v>11022588.5836826</c:v>
                </c:pt>
                <c:pt idx="29">
                  <c:v>11368332.212115964</c:v>
                </c:pt>
                <c:pt idx="30">
                  <c:v>10849608.277668796</c:v>
                </c:pt>
                <c:pt idx="31">
                  <c:v>11395385.846426105</c:v>
                </c:pt>
                <c:pt idx="32">
                  <c:v>12128469.585195487</c:v>
                </c:pt>
                <c:pt idx="33">
                  <c:v>13066465.693675889</c:v>
                </c:pt>
                <c:pt idx="34">
                  <c:v>15768631.993355412</c:v>
                </c:pt>
                <c:pt idx="35">
                  <c:v>16799228.489522826</c:v>
                </c:pt>
                <c:pt idx="36">
                  <c:v>16828601.680316221</c:v>
                </c:pt>
                <c:pt idx="37">
                  <c:v>20962718.613400046</c:v>
                </c:pt>
                <c:pt idx="38">
                  <c:v>21948919.705251276</c:v>
                </c:pt>
                <c:pt idx="39">
                  <c:v>21882884.945222914</c:v>
                </c:pt>
                <c:pt idx="40">
                  <c:v>21323473.995790612</c:v>
                </c:pt>
                <c:pt idx="41">
                  <c:v>21114539.656269167</c:v>
                </c:pt>
                <c:pt idx="42">
                  <c:v>19785271.276406825</c:v>
                </c:pt>
                <c:pt idx="43">
                  <c:v>19643680.334465716</c:v>
                </c:pt>
                <c:pt idx="44">
                  <c:v>20087822.887833163</c:v>
                </c:pt>
                <c:pt idx="45">
                  <c:v>20125312.772977684</c:v>
                </c:pt>
                <c:pt idx="46">
                  <c:v>20095408.009761374</c:v>
                </c:pt>
                <c:pt idx="47">
                  <c:v>18270707.058653593</c:v>
                </c:pt>
                <c:pt idx="48">
                  <c:v>15192792.41107168</c:v>
                </c:pt>
                <c:pt idx="49">
                  <c:v>13452627.040401535</c:v>
                </c:pt>
                <c:pt idx="50">
                  <c:v>13218706.843422649</c:v>
                </c:pt>
                <c:pt idx="51">
                  <c:v>13524294.411532249</c:v>
                </c:pt>
                <c:pt idx="52">
                  <c:v>13475815.798325798</c:v>
                </c:pt>
                <c:pt idx="53">
                  <c:v>13220708.606430266</c:v>
                </c:pt>
                <c:pt idx="54">
                  <c:v>13023567.187072862</c:v>
                </c:pt>
                <c:pt idx="55">
                  <c:v>13320747.187460124</c:v>
                </c:pt>
                <c:pt idx="56">
                  <c:v>15375615.601973385</c:v>
                </c:pt>
                <c:pt idx="57">
                  <c:v>12550084.175805155</c:v>
                </c:pt>
                <c:pt idx="58">
                  <c:v>12511824.11443438</c:v>
                </c:pt>
                <c:pt idx="59">
                  <c:v>14157345.363252306</c:v>
                </c:pt>
                <c:pt idx="60">
                  <c:v>13818950.571123354</c:v>
                </c:pt>
                <c:pt idx="61">
                  <c:v>12633254.170652283</c:v>
                </c:pt>
                <c:pt idx="62">
                  <c:v>14522643.841630779</c:v>
                </c:pt>
                <c:pt idx="63">
                  <c:v>17036869.985989138</c:v>
                </c:pt>
                <c:pt idx="64">
                  <c:v>16943456.690837432</c:v>
                </c:pt>
                <c:pt idx="65">
                  <c:v>17678501.593367487</c:v>
                </c:pt>
                <c:pt idx="66">
                  <c:v>16714438.236331727</c:v>
                </c:pt>
                <c:pt idx="67">
                  <c:v>14907136.812566517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D57E-9544-A780-2A1CF5B17ACE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Analysis'!$B$157:$BQ$157</c:f>
              <c:numCache>
                <c:formatCode>"$"#,##0.00</c:formatCode>
                <c:ptCount val="68"/>
                <c:pt idx="0">
                  <c:v>1500000</c:v>
                </c:pt>
                <c:pt idx="1">
                  <c:v>1607544.0921476637</c:v>
                </c:pt>
                <c:pt idx="2">
                  <c:v>1495762.8967369876</c:v>
                </c:pt>
                <c:pt idx="3">
                  <c:v>1892827.2995268395</c:v>
                </c:pt>
                <c:pt idx="4">
                  <c:v>2111590.9311406519</c:v>
                </c:pt>
                <c:pt idx="5">
                  <c:v>2489063.0431030234</c:v>
                </c:pt>
                <c:pt idx="6">
                  <c:v>2776712.4436394037</c:v>
                </c:pt>
                <c:pt idx="7">
                  <c:v>3243742.9583573942</c:v>
                </c:pt>
                <c:pt idx="8">
                  <c:v>3470739.0468472736</c:v>
                </c:pt>
                <c:pt idx="9">
                  <c:v>4102130.6290725986</c:v>
                </c:pt>
                <c:pt idx="10">
                  <c:v>4499805.8620533198</c:v>
                </c:pt>
                <c:pt idx="11">
                  <c:v>4482586.9489239184</c:v>
                </c:pt>
                <c:pt idx="12">
                  <c:v>4817669.6858639875</c:v>
                </c:pt>
                <c:pt idx="13">
                  <c:v>4998485.4574714545</c:v>
                </c:pt>
                <c:pt idx="14">
                  <c:v>4370472.4120579027</c:v>
                </c:pt>
                <c:pt idx="15">
                  <c:v>4526901.5388951246</c:v>
                </c:pt>
                <c:pt idx="16">
                  <c:v>4924049.2636296628</c:v>
                </c:pt>
                <c:pt idx="17">
                  <c:v>5287704.576572041</c:v>
                </c:pt>
                <c:pt idx="18">
                  <c:v>5543964.74364857</c:v>
                </c:pt>
                <c:pt idx="19">
                  <c:v>6220532.9988950649</c:v>
                </c:pt>
                <c:pt idx="20">
                  <c:v>6396365.9746719338</c:v>
                </c:pt>
                <c:pt idx="21">
                  <c:v>6101186.4092698386</c:v>
                </c:pt>
                <c:pt idx="22">
                  <c:v>6451677.429099069</c:v>
                </c:pt>
                <c:pt idx="23">
                  <c:v>7457301.771299433</c:v>
                </c:pt>
                <c:pt idx="24">
                  <c:v>8355848.786146841</c:v>
                </c:pt>
                <c:pt idx="25">
                  <c:v>7741185.198507932</c:v>
                </c:pt>
                <c:pt idx="26">
                  <c:v>8381615.2281950852</c:v>
                </c:pt>
                <c:pt idx="27">
                  <c:v>8769732.4145947564</c:v>
                </c:pt>
                <c:pt idx="28">
                  <c:v>8830586.2911774758</c:v>
                </c:pt>
                <c:pt idx="29">
                  <c:v>9432214.965745192</c:v>
                </c:pt>
                <c:pt idx="30">
                  <c:v>9967311.9692810997</c:v>
                </c:pt>
                <c:pt idx="31">
                  <c:v>10314728.211265516</c:v>
                </c:pt>
                <c:pt idx="32">
                  <c:v>12096009.109777171</c:v>
                </c:pt>
                <c:pt idx="33">
                  <c:v>13520154.975964922</c:v>
                </c:pt>
                <c:pt idx="34">
                  <c:v>13861478.87011602</c:v>
                </c:pt>
                <c:pt idx="35">
                  <c:v>15182135.602641683</c:v>
                </c:pt>
                <c:pt idx="36">
                  <c:v>16716632.39105214</c:v>
                </c:pt>
                <c:pt idx="37">
                  <c:v>16707384.049281426</c:v>
                </c:pt>
                <c:pt idx="38">
                  <c:v>15021876.798725618</c:v>
                </c:pt>
                <c:pt idx="39">
                  <c:v>15217393.455948569</c:v>
                </c:pt>
                <c:pt idx="40">
                  <c:v>16210026.243984142</c:v>
                </c:pt>
                <c:pt idx="41">
                  <c:v>14976392.397619154</c:v>
                </c:pt>
                <c:pt idx="42">
                  <c:v>14271667.556328468</c:v>
                </c:pt>
                <c:pt idx="43">
                  <c:v>15140489.128380891</c:v>
                </c:pt>
                <c:pt idx="44">
                  <c:v>14134930.472767085</c:v>
                </c:pt>
                <c:pt idx="45">
                  <c:v>14551726.246429075</c:v>
                </c:pt>
                <c:pt idx="46">
                  <c:v>16586045.883190012</c:v>
                </c:pt>
                <c:pt idx="47">
                  <c:v>18608933.950563874</c:v>
                </c:pt>
                <c:pt idx="48">
                  <c:v>19889119.552012675</c:v>
                </c:pt>
                <c:pt idx="49">
                  <c:v>24997969.785387702</c:v>
                </c:pt>
                <c:pt idx="50">
                  <c:v>22350670.28282221</c:v>
                </c:pt>
                <c:pt idx="51">
                  <c:v>22031689.616047993</c:v>
                </c:pt>
                <c:pt idx="52">
                  <c:v>20570945.860187352</c:v>
                </c:pt>
                <c:pt idx="53">
                  <c:v>23035787.521460153</c:v>
                </c:pt>
                <c:pt idx="54">
                  <c:v>20185709.852688756</c:v>
                </c:pt>
                <c:pt idx="55">
                  <c:v>18084276.059693698</c:v>
                </c:pt>
                <c:pt idx="56">
                  <c:v>19619861.646997642</c:v>
                </c:pt>
                <c:pt idx="57">
                  <c:v>21131744.432053082</c:v>
                </c:pt>
                <c:pt idx="58">
                  <c:v>19282023.384343054</c:v>
                </c:pt>
                <c:pt idx="59">
                  <c:v>19412883.521044184</c:v>
                </c:pt>
                <c:pt idx="60">
                  <c:v>18616155.864910331</c:v>
                </c:pt>
                <c:pt idx="61">
                  <c:v>20039999.811498135</c:v>
                </c:pt>
                <c:pt idx="62">
                  <c:v>20956466.438802164</c:v>
                </c:pt>
                <c:pt idx="63">
                  <c:v>18414386.090819702</c:v>
                </c:pt>
                <c:pt idx="64">
                  <c:v>18729681.207452025</c:v>
                </c:pt>
                <c:pt idx="65">
                  <c:v>17747371.379968237</c:v>
                </c:pt>
                <c:pt idx="66">
                  <c:v>20524763.324635111</c:v>
                </c:pt>
                <c:pt idx="67">
                  <c:v>22600863.484551784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D57E-9544-A780-2A1CF5B17ACE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Analysis'!$B$158:$BQ$158</c:f>
              <c:numCache>
                <c:formatCode>"$"#,##0.00</c:formatCode>
                <c:ptCount val="68"/>
                <c:pt idx="0">
                  <c:v>1500000</c:v>
                </c:pt>
                <c:pt idx="1">
                  <c:v>1593650.2046573872</c:v>
                </c:pt>
                <c:pt idx="2">
                  <c:v>1816387.9869428934</c:v>
                </c:pt>
                <c:pt idx="3">
                  <c:v>1846371.324131333</c:v>
                </c:pt>
                <c:pt idx="4">
                  <c:v>1930458.4662124116</c:v>
                </c:pt>
                <c:pt idx="5">
                  <c:v>1840903.3663945233</c:v>
                </c:pt>
                <c:pt idx="6">
                  <c:v>2146804.0824136096</c:v>
                </c:pt>
                <c:pt idx="7">
                  <c:v>2387053.7653141376</c:v>
                </c:pt>
                <c:pt idx="8">
                  <c:v>2631903.000241918</c:v>
                </c:pt>
                <c:pt idx="9">
                  <c:v>3112199.4804011243</c:v>
                </c:pt>
                <c:pt idx="10">
                  <c:v>3521376.5993397166</c:v>
                </c:pt>
                <c:pt idx="11">
                  <c:v>3187934.6074634842</c:v>
                </c:pt>
                <c:pt idx="12">
                  <c:v>3469177.1958839623</c:v>
                </c:pt>
                <c:pt idx="13">
                  <c:v>3516524.698545937</c:v>
                </c:pt>
                <c:pt idx="14">
                  <c:v>4144888.0806395919</c:v>
                </c:pt>
                <c:pt idx="15">
                  <c:v>4704962.5301497364</c:v>
                </c:pt>
                <c:pt idx="16">
                  <c:v>4360629.9022092298</c:v>
                </c:pt>
                <c:pt idx="17">
                  <c:v>4492071.1611167351</c:v>
                </c:pt>
                <c:pt idx="18">
                  <c:v>5060265.7579054805</c:v>
                </c:pt>
                <c:pt idx="19">
                  <c:v>5097305.5759786265</c:v>
                </c:pt>
                <c:pt idx="20">
                  <c:v>6253533.0520104542</c:v>
                </c:pt>
                <c:pt idx="21">
                  <c:v>6912687.3724690191</c:v>
                </c:pt>
                <c:pt idx="22">
                  <c:v>6662262.3215036551</c:v>
                </c:pt>
                <c:pt idx="23">
                  <c:v>8017670.1362978481</c:v>
                </c:pt>
                <c:pt idx="24">
                  <c:v>9419631.350679528</c:v>
                </c:pt>
                <c:pt idx="25">
                  <c:v>9947169.4132480789</c:v>
                </c:pt>
                <c:pt idx="26">
                  <c:v>10534409.892679973</c:v>
                </c:pt>
                <c:pt idx="27">
                  <c:v>9995531.6098345518</c:v>
                </c:pt>
                <c:pt idx="28">
                  <c:v>10158822.371980987</c:v>
                </c:pt>
                <c:pt idx="29">
                  <c:v>10382236.737177115</c:v>
                </c:pt>
                <c:pt idx="30">
                  <c:v>10676252.988372628</c:v>
                </c:pt>
                <c:pt idx="31">
                  <c:v>13237563.017342115</c:v>
                </c:pt>
                <c:pt idx="32">
                  <c:v>12548753.771427101</c:v>
                </c:pt>
                <c:pt idx="33">
                  <c:v>12074670.925776953</c:v>
                </c:pt>
                <c:pt idx="34">
                  <c:v>12676071.589228598</c:v>
                </c:pt>
                <c:pt idx="35">
                  <c:v>13975468.102083096</c:v>
                </c:pt>
                <c:pt idx="36">
                  <c:v>15955887.583957739</c:v>
                </c:pt>
                <c:pt idx="37">
                  <c:v>13924378.888523109</c:v>
                </c:pt>
                <c:pt idx="38">
                  <c:v>14137024.721037103</c:v>
                </c:pt>
                <c:pt idx="39">
                  <c:v>15257113.032036608</c:v>
                </c:pt>
                <c:pt idx="40">
                  <c:v>17124201.79850034</c:v>
                </c:pt>
                <c:pt idx="41">
                  <c:v>19409504.605127197</c:v>
                </c:pt>
                <c:pt idx="42">
                  <c:v>21985689.382660873</c:v>
                </c:pt>
                <c:pt idx="43">
                  <c:v>22034226.298694376</c:v>
                </c:pt>
                <c:pt idx="44">
                  <c:v>25289197.849118613</c:v>
                </c:pt>
                <c:pt idx="45">
                  <c:v>25258320.743579861</c:v>
                </c:pt>
                <c:pt idx="46">
                  <c:v>24097775.376718994</c:v>
                </c:pt>
                <c:pt idx="47">
                  <c:v>20344905.577380449</c:v>
                </c:pt>
                <c:pt idx="48">
                  <c:v>20521054.667683959</c:v>
                </c:pt>
                <c:pt idx="49">
                  <c:v>18569608.883742459</c:v>
                </c:pt>
                <c:pt idx="50">
                  <c:v>19467815.99179982</c:v>
                </c:pt>
                <c:pt idx="51">
                  <c:v>19499663.109082568</c:v>
                </c:pt>
                <c:pt idx="52">
                  <c:v>18924611.26896406</c:v>
                </c:pt>
                <c:pt idx="53">
                  <c:v>15910338.243184475</c:v>
                </c:pt>
                <c:pt idx="54">
                  <c:v>15751714.680118995</c:v>
                </c:pt>
                <c:pt idx="55">
                  <c:v>16619335.78406254</c:v>
                </c:pt>
                <c:pt idx="56">
                  <c:v>20702296.431603413</c:v>
                </c:pt>
                <c:pt idx="57">
                  <c:v>22734197.269936539</c:v>
                </c:pt>
                <c:pt idx="58">
                  <c:v>23774691.144342139</c:v>
                </c:pt>
                <c:pt idx="59">
                  <c:v>27337574.237045154</c:v>
                </c:pt>
                <c:pt idx="60">
                  <c:v>27515031.630945697</c:v>
                </c:pt>
                <c:pt idx="61">
                  <c:v>30131839.093092889</c:v>
                </c:pt>
                <c:pt idx="62">
                  <c:v>27090149.784928389</c:v>
                </c:pt>
                <c:pt idx="63">
                  <c:v>28564330.345322363</c:v>
                </c:pt>
                <c:pt idx="64">
                  <c:v>28861834.211550348</c:v>
                </c:pt>
                <c:pt idx="65">
                  <c:v>31250218.00773995</c:v>
                </c:pt>
                <c:pt idx="66">
                  <c:v>35757806.877452046</c:v>
                </c:pt>
                <c:pt idx="67">
                  <c:v>35171585.803240955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D57E-9544-A780-2A1CF5B17ACE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Analysis'!$B$159:$BQ$159</c:f>
              <c:numCache>
                <c:formatCode>"$"#,##0.00</c:formatCode>
                <c:ptCount val="68"/>
                <c:pt idx="0">
                  <c:v>1500000</c:v>
                </c:pt>
                <c:pt idx="1">
                  <c:v>1919843.8606274375</c:v>
                </c:pt>
                <c:pt idx="2">
                  <c:v>1815484.9344007878</c:v>
                </c:pt>
                <c:pt idx="3">
                  <c:v>1697452.8509314333</c:v>
                </c:pt>
                <c:pt idx="4">
                  <c:v>2027425.6897731777</c:v>
                </c:pt>
                <c:pt idx="5">
                  <c:v>2387163.1427190178</c:v>
                </c:pt>
                <c:pt idx="6">
                  <c:v>2761408.7325266646</c:v>
                </c:pt>
                <c:pt idx="7">
                  <c:v>2822661.4181049615</c:v>
                </c:pt>
                <c:pt idx="8">
                  <c:v>3328119.8592213006</c:v>
                </c:pt>
                <c:pt idx="9">
                  <c:v>3084542.5358270118</c:v>
                </c:pt>
                <c:pt idx="10">
                  <c:v>3206687.3209248334</c:v>
                </c:pt>
                <c:pt idx="11">
                  <c:v>3178431.375016754</c:v>
                </c:pt>
                <c:pt idx="12">
                  <c:v>3012949.1095010876</c:v>
                </c:pt>
                <c:pt idx="13">
                  <c:v>3564960.3244156353</c:v>
                </c:pt>
                <c:pt idx="14">
                  <c:v>3799565.7107213126</c:v>
                </c:pt>
                <c:pt idx="15">
                  <c:v>3512558.6472317502</c:v>
                </c:pt>
                <c:pt idx="16">
                  <c:v>3811428.6689567375</c:v>
                </c:pt>
                <c:pt idx="17">
                  <c:v>3661638.3178739618</c:v>
                </c:pt>
                <c:pt idx="18">
                  <c:v>4236558.8751766067</c:v>
                </c:pt>
                <c:pt idx="19">
                  <c:v>4690051.3799832137</c:v>
                </c:pt>
                <c:pt idx="20">
                  <c:v>4210680.1253810497</c:v>
                </c:pt>
                <c:pt idx="21">
                  <c:v>3857880.3583796863</c:v>
                </c:pt>
                <c:pt idx="22">
                  <c:v>4409250.8160575563</c:v>
                </c:pt>
                <c:pt idx="23">
                  <c:v>4869053.9500680966</c:v>
                </c:pt>
                <c:pt idx="24">
                  <c:v>6317709.7249156469</c:v>
                </c:pt>
                <c:pt idx="25">
                  <c:v>7540812.8966833465</c:v>
                </c:pt>
                <c:pt idx="26">
                  <c:v>7284375.5783290183</c:v>
                </c:pt>
                <c:pt idx="27">
                  <c:v>6798816.1391607784</c:v>
                </c:pt>
                <c:pt idx="28">
                  <c:v>6234042.1550966976</c:v>
                </c:pt>
                <c:pt idx="29">
                  <c:v>6974020.6739958748</c:v>
                </c:pt>
                <c:pt idx="30">
                  <c:v>5937743.4912355216</c:v>
                </c:pt>
                <c:pt idx="31">
                  <c:v>6882100.7510932162</c:v>
                </c:pt>
                <c:pt idx="32">
                  <c:v>8163207.3786047036</c:v>
                </c:pt>
                <c:pt idx="33">
                  <c:v>8577358.3784484714</c:v>
                </c:pt>
                <c:pt idx="34">
                  <c:v>8177190.374433904</c:v>
                </c:pt>
                <c:pt idx="35">
                  <c:v>6974419.6701163091</c:v>
                </c:pt>
                <c:pt idx="36">
                  <c:v>7387457.6799450153</c:v>
                </c:pt>
                <c:pt idx="37">
                  <c:v>7698698.2668642178</c:v>
                </c:pt>
                <c:pt idx="38">
                  <c:v>7981241.5757447286</c:v>
                </c:pt>
                <c:pt idx="39">
                  <c:v>7429322.4020749908</c:v>
                </c:pt>
                <c:pt idx="40">
                  <c:v>6712870.5653675608</c:v>
                </c:pt>
                <c:pt idx="41">
                  <c:v>6326198.6431376962</c:v>
                </c:pt>
                <c:pt idx="42">
                  <c:v>5954532.7106325468</c:v>
                </c:pt>
                <c:pt idx="43">
                  <c:v>5861837.0112302722</c:v>
                </c:pt>
                <c:pt idx="44">
                  <c:v>5557726.7316871602</c:v>
                </c:pt>
                <c:pt idx="45">
                  <c:v>5226590.1345462771</c:v>
                </c:pt>
                <c:pt idx="46">
                  <c:v>5557447.099492182</c:v>
                </c:pt>
                <c:pt idx="47">
                  <c:v>4382812.0365062999</c:v>
                </c:pt>
                <c:pt idx="48">
                  <c:v>4121994.619079859</c:v>
                </c:pt>
                <c:pt idx="49">
                  <c:v>2935162.3896857118</c:v>
                </c:pt>
                <c:pt idx="50">
                  <c:v>2768021.288197848</c:v>
                </c:pt>
                <c:pt idx="51">
                  <c:v>1964410.6451768603</c:v>
                </c:pt>
                <c:pt idx="52">
                  <c:v>1307787.2804714576</c:v>
                </c:pt>
                <c:pt idx="53">
                  <c:v>535471.25289402471</c:v>
                </c:pt>
                <c:pt idx="54">
                  <c:v>-317954.43765532837</c:v>
                </c:pt>
                <c:pt idx="55">
                  <c:v>-1164680.1637196846</c:v>
                </c:pt>
                <c:pt idx="56">
                  <c:v>-2478843.281871473</c:v>
                </c:pt>
                <c:pt idx="57">
                  <c:v>-3212473.8456519013</c:v>
                </c:pt>
                <c:pt idx="58">
                  <c:v>-3847858.2857806142</c:v>
                </c:pt>
                <c:pt idx="59">
                  <c:v>-4779830.533180018</c:v>
                </c:pt>
                <c:pt idx="60">
                  <c:v>-6873395.3343721107</c:v>
                </c:pt>
                <c:pt idx="61">
                  <c:v>-8727560.8067079112</c:v>
                </c:pt>
                <c:pt idx="62">
                  <c:v>-12217831.77945221</c:v>
                </c:pt>
                <c:pt idx="63">
                  <c:v>-14175039.178324537</c:v>
                </c:pt>
                <c:pt idx="64">
                  <c:v>-16396164.535497129</c:v>
                </c:pt>
                <c:pt idx="65">
                  <c:v>-21249562.472730149</c:v>
                </c:pt>
                <c:pt idx="66">
                  <c:v>-24917093.777245983</c:v>
                </c:pt>
                <c:pt idx="67">
                  <c:v>-28697120.148609195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D57E-9544-A780-2A1CF5B17ACE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Analysis'!$B$160:$BQ$160</c:f>
              <c:numCache>
                <c:formatCode>"$"#,##0.00</c:formatCode>
                <c:ptCount val="68"/>
                <c:pt idx="0">
                  <c:v>1500000</c:v>
                </c:pt>
                <c:pt idx="1">
                  <c:v>1774762.4896014195</c:v>
                </c:pt>
                <c:pt idx="2">
                  <c:v>1794875.4104294367</c:v>
                </c:pt>
                <c:pt idx="3">
                  <c:v>2234402.4942150456</c:v>
                </c:pt>
                <c:pt idx="4">
                  <c:v>2439140.5545070232</c:v>
                </c:pt>
                <c:pt idx="5">
                  <c:v>2709151.2765380014</c:v>
                </c:pt>
                <c:pt idx="6">
                  <c:v>2829220.4508277033</c:v>
                </c:pt>
                <c:pt idx="7">
                  <c:v>3296018.3823387087</c:v>
                </c:pt>
                <c:pt idx="8">
                  <c:v>3196297.1698937672</c:v>
                </c:pt>
                <c:pt idx="9">
                  <c:v>3599509.9769093576</c:v>
                </c:pt>
                <c:pt idx="10">
                  <c:v>3726275.7183226896</c:v>
                </c:pt>
                <c:pt idx="11">
                  <c:v>4524200.2141006878</c:v>
                </c:pt>
                <c:pt idx="12">
                  <c:v>5196399.0057584848</c:v>
                </c:pt>
                <c:pt idx="13">
                  <c:v>4910972.2100884644</c:v>
                </c:pt>
                <c:pt idx="14">
                  <c:v>5075806.9464220712</c:v>
                </c:pt>
                <c:pt idx="15">
                  <c:v>5016717.946184217</c:v>
                </c:pt>
                <c:pt idx="16">
                  <c:v>4765785.9866009522</c:v>
                </c:pt>
                <c:pt idx="17">
                  <c:v>5070336.8499460937</c:v>
                </c:pt>
                <c:pt idx="18">
                  <c:v>4745239.5642296979</c:v>
                </c:pt>
                <c:pt idx="19">
                  <c:v>6312053.9178994792</c:v>
                </c:pt>
                <c:pt idx="20">
                  <c:v>7108644.9586003348</c:v>
                </c:pt>
                <c:pt idx="21">
                  <c:v>7834526.7025511367</c:v>
                </c:pt>
                <c:pt idx="22">
                  <c:v>8325502.0874726037</c:v>
                </c:pt>
                <c:pt idx="23">
                  <c:v>8248476.4874406578</c:v>
                </c:pt>
                <c:pt idx="24">
                  <c:v>8148201.6177488649</c:v>
                </c:pt>
                <c:pt idx="25">
                  <c:v>8527174.151614055</c:v>
                </c:pt>
                <c:pt idx="26">
                  <c:v>7740097.4767580517</c:v>
                </c:pt>
                <c:pt idx="27">
                  <c:v>7649270.636827088</c:v>
                </c:pt>
                <c:pt idx="28">
                  <c:v>7617303.6047907425</c:v>
                </c:pt>
                <c:pt idx="29">
                  <c:v>7761429.9665427106</c:v>
                </c:pt>
                <c:pt idx="30">
                  <c:v>7254770.4490791932</c:v>
                </c:pt>
                <c:pt idx="31">
                  <c:v>7877751.8504597256</c:v>
                </c:pt>
                <c:pt idx="32">
                  <c:v>8786331.0530271139</c:v>
                </c:pt>
                <c:pt idx="33">
                  <c:v>10243216.787761969</c:v>
                </c:pt>
                <c:pt idx="34">
                  <c:v>11105387.535008064</c:v>
                </c:pt>
                <c:pt idx="35">
                  <c:v>14140035.879205467</c:v>
                </c:pt>
                <c:pt idx="36">
                  <c:v>13739298.177360421</c:v>
                </c:pt>
                <c:pt idx="37">
                  <c:v>14452287.18167278</c:v>
                </c:pt>
                <c:pt idx="38">
                  <c:v>16606466.772465136</c:v>
                </c:pt>
                <c:pt idx="39">
                  <c:v>18117995.118485712</c:v>
                </c:pt>
                <c:pt idx="40">
                  <c:v>20385554.602882687</c:v>
                </c:pt>
                <c:pt idx="41">
                  <c:v>24426863.883137126</c:v>
                </c:pt>
                <c:pt idx="42">
                  <c:v>25623501.143306509</c:v>
                </c:pt>
                <c:pt idx="43">
                  <c:v>27638927.153453611</c:v>
                </c:pt>
                <c:pt idx="44">
                  <c:v>32691918.109662842</c:v>
                </c:pt>
                <c:pt idx="45">
                  <c:v>32882952.647976205</c:v>
                </c:pt>
                <c:pt idx="46">
                  <c:v>29080503.347248323</c:v>
                </c:pt>
                <c:pt idx="47">
                  <c:v>34483451.374179512</c:v>
                </c:pt>
                <c:pt idx="48">
                  <c:v>34701259.836616583</c:v>
                </c:pt>
                <c:pt idx="49">
                  <c:v>36890145.924362078</c:v>
                </c:pt>
                <c:pt idx="50">
                  <c:v>39233543.254185252</c:v>
                </c:pt>
                <c:pt idx="51">
                  <c:v>43855620.3704006</c:v>
                </c:pt>
                <c:pt idx="52">
                  <c:v>45761994.805416353</c:v>
                </c:pt>
                <c:pt idx="53">
                  <c:v>41205353.424465962</c:v>
                </c:pt>
                <c:pt idx="54">
                  <c:v>43091043.983492702</c:v>
                </c:pt>
                <c:pt idx="55">
                  <c:v>44175144.408096083</c:v>
                </c:pt>
                <c:pt idx="56">
                  <c:v>53498448.797829576</c:v>
                </c:pt>
                <c:pt idx="57">
                  <c:v>62892194.619957969</c:v>
                </c:pt>
                <c:pt idx="58">
                  <c:v>81017991.211513311</c:v>
                </c:pt>
                <c:pt idx="59">
                  <c:v>83397725.551719606</c:v>
                </c:pt>
                <c:pt idx="60">
                  <c:v>91493005.834056661</c:v>
                </c:pt>
                <c:pt idx="61">
                  <c:v>96067767.583526373</c:v>
                </c:pt>
                <c:pt idx="62">
                  <c:v>103177201.1469579</c:v>
                </c:pt>
                <c:pt idx="63">
                  <c:v>116765042.13779019</c:v>
                </c:pt>
                <c:pt idx="64">
                  <c:v>130757664.94448228</c:v>
                </c:pt>
                <c:pt idx="65">
                  <c:v>129624189.33268921</c:v>
                </c:pt>
                <c:pt idx="66">
                  <c:v>142351011.7682237</c:v>
                </c:pt>
                <c:pt idx="67">
                  <c:v>168522130.53352576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D57E-9544-A780-2A1CF5B17ACE}"/>
            </c:ext>
          </c:extLst>
        </c:ser>
        <c:ser>
          <c:idx val="101"/>
          <c:order val="101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Analysis'!$B$161:$BQ$161</c:f>
              <c:numCache>
                <c:formatCode>"$"#,##0.00</c:formatCode>
                <c:ptCount val="68"/>
                <c:pt idx="0">
                  <c:v>1500000</c:v>
                </c:pt>
                <c:pt idx="1">
                  <c:v>1754660.3754576452</c:v>
                </c:pt>
                <c:pt idx="2">
                  <c:v>1744103.5525112576</c:v>
                </c:pt>
                <c:pt idx="3">
                  <c:v>1901327.6396696188</c:v>
                </c:pt>
                <c:pt idx="4">
                  <c:v>2024953.5202563971</c:v>
                </c:pt>
                <c:pt idx="5">
                  <c:v>2104900.9441443519</c:v>
                </c:pt>
                <c:pt idx="6">
                  <c:v>1913559.83333753</c:v>
                </c:pt>
                <c:pt idx="7">
                  <c:v>2159140.2821561489</c:v>
                </c:pt>
                <c:pt idx="8">
                  <c:v>2369761.7409043112</c:v>
                </c:pt>
                <c:pt idx="9">
                  <c:v>2308632.8268898949</c:v>
                </c:pt>
                <c:pt idx="10">
                  <c:v>2398377.3412431264</c:v>
                </c:pt>
                <c:pt idx="11">
                  <c:v>2826732.2671151445</c:v>
                </c:pt>
                <c:pt idx="12">
                  <c:v>2858457.5728359926</c:v>
                </c:pt>
                <c:pt idx="13">
                  <c:v>2725412.3534037154</c:v>
                </c:pt>
                <c:pt idx="14">
                  <c:v>3159618.4839891298</c:v>
                </c:pt>
                <c:pt idx="15">
                  <c:v>3308018.486925039</c:v>
                </c:pt>
                <c:pt idx="16">
                  <c:v>4175353.0203006151</c:v>
                </c:pt>
                <c:pt idx="17">
                  <c:v>4886609.9358409559</c:v>
                </c:pt>
                <c:pt idx="18">
                  <c:v>5259639.2673987225</c:v>
                </c:pt>
                <c:pt idx="19">
                  <c:v>5691029.4608712895</c:v>
                </c:pt>
                <c:pt idx="20">
                  <c:v>6401006.9356440231</c:v>
                </c:pt>
                <c:pt idx="21">
                  <c:v>7003758.196003004</c:v>
                </c:pt>
                <c:pt idx="22">
                  <c:v>8641003.3111773431</c:v>
                </c:pt>
                <c:pt idx="23">
                  <c:v>8263697.9339154279</c:v>
                </c:pt>
                <c:pt idx="24">
                  <c:v>8726137.4382071476</c:v>
                </c:pt>
                <c:pt idx="25">
                  <c:v>11366627.563349662</c:v>
                </c:pt>
                <c:pt idx="26">
                  <c:v>11301737.926572017</c:v>
                </c:pt>
                <c:pt idx="27">
                  <c:v>11469639.324112587</c:v>
                </c:pt>
                <c:pt idx="28">
                  <c:v>12365373.659807308</c:v>
                </c:pt>
                <c:pt idx="29">
                  <c:v>13349569.075270815</c:v>
                </c:pt>
                <c:pt idx="30">
                  <c:v>14972221.84751071</c:v>
                </c:pt>
                <c:pt idx="31">
                  <c:v>15043449.997355968</c:v>
                </c:pt>
                <c:pt idx="32">
                  <c:v>16001003.200254939</c:v>
                </c:pt>
                <c:pt idx="33">
                  <c:v>18321444.555476669</c:v>
                </c:pt>
                <c:pt idx="34">
                  <c:v>19186085.006938837</c:v>
                </c:pt>
                <c:pt idx="35">
                  <c:v>20197917.635629933</c:v>
                </c:pt>
                <c:pt idx="36">
                  <c:v>25095070.520840682</c:v>
                </c:pt>
                <c:pt idx="37">
                  <c:v>25474919.779094521</c:v>
                </c:pt>
                <c:pt idx="38">
                  <c:v>28394850.726514574</c:v>
                </c:pt>
                <c:pt idx="39">
                  <c:v>31748181.339803495</c:v>
                </c:pt>
                <c:pt idx="40">
                  <c:v>37248920.764289908</c:v>
                </c:pt>
                <c:pt idx="41">
                  <c:v>32558824.72932329</c:v>
                </c:pt>
                <c:pt idx="42">
                  <c:v>33884165.520212717</c:v>
                </c:pt>
                <c:pt idx="43">
                  <c:v>28321069.363731947</c:v>
                </c:pt>
                <c:pt idx="44">
                  <c:v>34787852.519037955</c:v>
                </c:pt>
                <c:pt idx="45">
                  <c:v>39562114.258592092</c:v>
                </c:pt>
                <c:pt idx="46">
                  <c:v>42158651.364587568</c:v>
                </c:pt>
                <c:pt idx="47">
                  <c:v>42885550.913518384</c:v>
                </c:pt>
                <c:pt idx="48">
                  <c:v>43864525.479129814</c:v>
                </c:pt>
                <c:pt idx="49">
                  <c:v>46265108.892836154</c:v>
                </c:pt>
                <c:pt idx="50">
                  <c:v>36954669.242708035</c:v>
                </c:pt>
                <c:pt idx="51">
                  <c:v>39939366.888238415</c:v>
                </c:pt>
                <c:pt idx="52">
                  <c:v>39998156.776254788</c:v>
                </c:pt>
                <c:pt idx="53">
                  <c:v>48319465.046003997</c:v>
                </c:pt>
                <c:pt idx="54">
                  <c:v>56227997.234072365</c:v>
                </c:pt>
                <c:pt idx="55">
                  <c:v>58863423.643033743</c:v>
                </c:pt>
                <c:pt idx="56">
                  <c:v>58603972.700848319</c:v>
                </c:pt>
                <c:pt idx="57">
                  <c:v>66232509.090137236</c:v>
                </c:pt>
                <c:pt idx="58">
                  <c:v>68932220.522412807</c:v>
                </c:pt>
                <c:pt idx="59">
                  <c:v>72888951.966853783</c:v>
                </c:pt>
                <c:pt idx="60">
                  <c:v>84635314.004208237</c:v>
                </c:pt>
                <c:pt idx="61">
                  <c:v>73543132.645178199</c:v>
                </c:pt>
                <c:pt idx="62">
                  <c:v>67925050.541219875</c:v>
                </c:pt>
                <c:pt idx="63">
                  <c:v>77067854.715354279</c:v>
                </c:pt>
                <c:pt idx="64">
                  <c:v>83124905.853874043</c:v>
                </c:pt>
                <c:pt idx="65">
                  <c:v>70604813.610092103</c:v>
                </c:pt>
                <c:pt idx="66">
                  <c:v>77371417.341469303</c:v>
                </c:pt>
                <c:pt idx="67">
                  <c:v>89413778.192639872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D57E-9544-A780-2A1CF5B17ACE}"/>
            </c:ext>
          </c:extLst>
        </c:ser>
        <c:ser>
          <c:idx val="102"/>
          <c:order val="102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Analysis'!$B$162:$BQ$162</c:f>
              <c:numCache>
                <c:formatCode>"$"#,##0.00</c:formatCode>
                <c:ptCount val="68"/>
                <c:pt idx="0">
                  <c:v>1500000</c:v>
                </c:pt>
                <c:pt idx="1">
                  <c:v>1835918.2010966479</c:v>
                </c:pt>
                <c:pt idx="2">
                  <c:v>1910591.6260598251</c:v>
                </c:pt>
                <c:pt idx="3">
                  <c:v>1953953.0947638017</c:v>
                </c:pt>
                <c:pt idx="4">
                  <c:v>1985002.1825584352</c:v>
                </c:pt>
                <c:pt idx="5">
                  <c:v>2128843.3294260171</c:v>
                </c:pt>
                <c:pt idx="6">
                  <c:v>2420464.8259746754</c:v>
                </c:pt>
                <c:pt idx="7">
                  <c:v>2705758.2491884236</c:v>
                </c:pt>
                <c:pt idx="8">
                  <c:v>3342922.5207286575</c:v>
                </c:pt>
                <c:pt idx="9">
                  <c:v>3842036.114480352</c:v>
                </c:pt>
                <c:pt idx="10">
                  <c:v>3723619.004787704</c:v>
                </c:pt>
                <c:pt idx="11">
                  <c:v>4048395.0754291099</c:v>
                </c:pt>
                <c:pt idx="12">
                  <c:v>4966370.4661867144</c:v>
                </c:pt>
                <c:pt idx="13">
                  <c:v>5378155.3497733837</c:v>
                </c:pt>
                <c:pt idx="14">
                  <c:v>5189434.3375319503</c:v>
                </c:pt>
                <c:pt idx="15">
                  <c:v>4865811.0328463204</c:v>
                </c:pt>
                <c:pt idx="16">
                  <c:v>5159201.7877703877</c:v>
                </c:pt>
                <c:pt idx="17">
                  <c:v>6200387.0023351293</c:v>
                </c:pt>
                <c:pt idx="18">
                  <c:v>7604521.7998872939</c:v>
                </c:pt>
                <c:pt idx="19">
                  <c:v>8753439.3666860387</c:v>
                </c:pt>
                <c:pt idx="20">
                  <c:v>10173943.200897943</c:v>
                </c:pt>
                <c:pt idx="21">
                  <c:v>9837282.0319787022</c:v>
                </c:pt>
                <c:pt idx="22">
                  <c:v>9908487.1296144165</c:v>
                </c:pt>
                <c:pt idx="23">
                  <c:v>11965778.322969744</c:v>
                </c:pt>
                <c:pt idx="24">
                  <c:v>13154130.439164722</c:v>
                </c:pt>
                <c:pt idx="25">
                  <c:v>14473788.015899403</c:v>
                </c:pt>
                <c:pt idx="26">
                  <c:v>18215953.530244645</c:v>
                </c:pt>
                <c:pt idx="27">
                  <c:v>19757094.356305636</c:v>
                </c:pt>
                <c:pt idx="28">
                  <c:v>22628968.263320278</c:v>
                </c:pt>
                <c:pt idx="29">
                  <c:v>26266684.762402739</c:v>
                </c:pt>
                <c:pt idx="30">
                  <c:v>24337509.886786491</c:v>
                </c:pt>
                <c:pt idx="31">
                  <c:v>29948590.222292356</c:v>
                </c:pt>
                <c:pt idx="32">
                  <c:v>34605585.767242953</c:v>
                </c:pt>
                <c:pt idx="33">
                  <c:v>35563530.106325954</c:v>
                </c:pt>
                <c:pt idx="34">
                  <c:v>41287315.099734865</c:v>
                </c:pt>
                <c:pt idx="35">
                  <c:v>40192011.403209753</c:v>
                </c:pt>
                <c:pt idx="36">
                  <c:v>43937160.475810781</c:v>
                </c:pt>
                <c:pt idx="37">
                  <c:v>43379656.681925893</c:v>
                </c:pt>
                <c:pt idx="38">
                  <c:v>48587381.845424041</c:v>
                </c:pt>
                <c:pt idx="39">
                  <c:v>54364227.27972617</c:v>
                </c:pt>
                <c:pt idx="40">
                  <c:v>47700763.157193765</c:v>
                </c:pt>
                <c:pt idx="41">
                  <c:v>48533125.274504535</c:v>
                </c:pt>
                <c:pt idx="42">
                  <c:v>49341324.016660668</c:v>
                </c:pt>
                <c:pt idx="43">
                  <c:v>50001910.040819414</c:v>
                </c:pt>
                <c:pt idx="44">
                  <c:v>58258818.052907325</c:v>
                </c:pt>
                <c:pt idx="45">
                  <c:v>71204747.209210858</c:v>
                </c:pt>
                <c:pt idx="46">
                  <c:v>69364771.378385261</c:v>
                </c:pt>
                <c:pt idx="47">
                  <c:v>74418665.548860937</c:v>
                </c:pt>
                <c:pt idx="48">
                  <c:v>78704855.900545403</c:v>
                </c:pt>
                <c:pt idx="49">
                  <c:v>82774196.575345621</c:v>
                </c:pt>
                <c:pt idx="50">
                  <c:v>93136340.57311593</c:v>
                </c:pt>
                <c:pt idx="51">
                  <c:v>111524565.67964852</c:v>
                </c:pt>
                <c:pt idx="52">
                  <c:v>115127816.38240999</c:v>
                </c:pt>
                <c:pt idx="53">
                  <c:v>112310673.83370514</c:v>
                </c:pt>
                <c:pt idx="54">
                  <c:v>120178305.43740226</c:v>
                </c:pt>
                <c:pt idx="55">
                  <c:v>147155757.29853091</c:v>
                </c:pt>
                <c:pt idx="56">
                  <c:v>162069747.63189927</c:v>
                </c:pt>
                <c:pt idx="57">
                  <c:v>147423873.35337159</c:v>
                </c:pt>
                <c:pt idx="58">
                  <c:v>133056403.95215479</c:v>
                </c:pt>
                <c:pt idx="59">
                  <c:v>133374081.77970541</c:v>
                </c:pt>
                <c:pt idx="60">
                  <c:v>151525443.96180758</c:v>
                </c:pt>
                <c:pt idx="61">
                  <c:v>166502760.31043512</c:v>
                </c:pt>
                <c:pt idx="62">
                  <c:v>164192280.62439123</c:v>
                </c:pt>
                <c:pt idx="63">
                  <c:v>152077682.91655359</c:v>
                </c:pt>
                <c:pt idx="64">
                  <c:v>142591486.85252041</c:v>
                </c:pt>
                <c:pt idx="65">
                  <c:v>153845298.64926323</c:v>
                </c:pt>
                <c:pt idx="66">
                  <c:v>176061847.20199156</c:v>
                </c:pt>
                <c:pt idx="67">
                  <c:v>191509892.65510434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D57E-9544-A780-2A1CF5B17ACE}"/>
            </c:ext>
          </c:extLst>
        </c:ser>
        <c:ser>
          <c:idx val="103"/>
          <c:order val="103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Analysis'!$B$163:$BQ$163</c:f>
              <c:numCache>
                <c:formatCode>"$"#,##0.00</c:formatCode>
                <c:ptCount val="68"/>
                <c:pt idx="0">
                  <c:v>1500000</c:v>
                </c:pt>
                <c:pt idx="1">
                  <c:v>1946919.193843114</c:v>
                </c:pt>
                <c:pt idx="2">
                  <c:v>2161421.881485655</c:v>
                </c:pt>
                <c:pt idx="3">
                  <c:v>2431445.4288213188</c:v>
                </c:pt>
                <c:pt idx="4">
                  <c:v>2846104.9118639631</c:v>
                </c:pt>
                <c:pt idx="5">
                  <c:v>3133490.2289476702</c:v>
                </c:pt>
                <c:pt idx="6">
                  <c:v>2813143.9725867775</c:v>
                </c:pt>
                <c:pt idx="7">
                  <c:v>3377875.4847124079</c:v>
                </c:pt>
                <c:pt idx="8">
                  <c:v>4452612.0240665851</c:v>
                </c:pt>
                <c:pt idx="9">
                  <c:v>4623317.4627432525</c:v>
                </c:pt>
                <c:pt idx="10">
                  <c:v>4798390.6474280758</c:v>
                </c:pt>
                <c:pt idx="11">
                  <c:v>4823716.2400254551</c:v>
                </c:pt>
                <c:pt idx="12">
                  <c:v>5358509.4960067486</c:v>
                </c:pt>
                <c:pt idx="13">
                  <c:v>5526567.7110682148</c:v>
                </c:pt>
                <c:pt idx="14">
                  <c:v>5524961.4705518447</c:v>
                </c:pt>
                <c:pt idx="15">
                  <c:v>5697848.2744533792</c:v>
                </c:pt>
                <c:pt idx="16">
                  <c:v>6313292.7793603707</c:v>
                </c:pt>
                <c:pt idx="17">
                  <c:v>7474724.1610536752</c:v>
                </c:pt>
                <c:pt idx="18">
                  <c:v>8800002.635283934</c:v>
                </c:pt>
                <c:pt idx="19">
                  <c:v>8869099.0539045744</c:v>
                </c:pt>
                <c:pt idx="20">
                  <c:v>8932417.174635198</c:v>
                </c:pt>
                <c:pt idx="21">
                  <c:v>9188484.3243582863</c:v>
                </c:pt>
                <c:pt idx="22">
                  <c:v>8853327.8902082536</c:v>
                </c:pt>
                <c:pt idx="23">
                  <c:v>8725558.0165217519</c:v>
                </c:pt>
                <c:pt idx="24">
                  <c:v>11166773.878642611</c:v>
                </c:pt>
                <c:pt idx="25">
                  <c:v>12117346.426068898</c:v>
                </c:pt>
                <c:pt idx="26">
                  <c:v>12391126.451291155</c:v>
                </c:pt>
                <c:pt idx="27">
                  <c:v>12288804.756623704</c:v>
                </c:pt>
                <c:pt idx="28">
                  <c:v>12484372.942176189</c:v>
                </c:pt>
                <c:pt idx="29">
                  <c:v>14487269.664850516</c:v>
                </c:pt>
                <c:pt idx="30">
                  <c:v>16536435.894073451</c:v>
                </c:pt>
                <c:pt idx="31">
                  <c:v>19377977.021181237</c:v>
                </c:pt>
                <c:pt idx="32">
                  <c:v>22671946.702189051</c:v>
                </c:pt>
                <c:pt idx="33">
                  <c:v>23797510.875976164</c:v>
                </c:pt>
                <c:pt idx="34">
                  <c:v>27069980.550929714</c:v>
                </c:pt>
                <c:pt idx="35">
                  <c:v>29029156.877225801</c:v>
                </c:pt>
                <c:pt idx="36">
                  <c:v>30750250.594020925</c:v>
                </c:pt>
                <c:pt idx="37">
                  <c:v>30833808.056475021</c:v>
                </c:pt>
                <c:pt idx="38">
                  <c:v>32431283.324680422</c:v>
                </c:pt>
                <c:pt idx="39">
                  <c:v>36194097.37434952</c:v>
                </c:pt>
                <c:pt idx="40">
                  <c:v>45514478.711637996</c:v>
                </c:pt>
                <c:pt idx="41">
                  <c:v>46723391.344355717</c:v>
                </c:pt>
                <c:pt idx="42">
                  <c:v>48452187.484839067</c:v>
                </c:pt>
                <c:pt idx="43">
                  <c:v>51030512.755454995</c:v>
                </c:pt>
                <c:pt idx="44">
                  <c:v>62762858.310913004</c:v>
                </c:pt>
                <c:pt idx="45">
                  <c:v>61074799.079062492</c:v>
                </c:pt>
                <c:pt idx="46">
                  <c:v>62134081.332233652</c:v>
                </c:pt>
                <c:pt idx="47">
                  <c:v>59711400.863125041</c:v>
                </c:pt>
                <c:pt idx="48">
                  <c:v>65411398.171803378</c:v>
                </c:pt>
                <c:pt idx="49">
                  <c:v>59926913.934725046</c:v>
                </c:pt>
                <c:pt idx="50">
                  <c:v>65333670.685136557</c:v>
                </c:pt>
                <c:pt idx="51">
                  <c:v>69013486.479479715</c:v>
                </c:pt>
                <c:pt idx="52">
                  <c:v>78344428.828136459</c:v>
                </c:pt>
                <c:pt idx="53">
                  <c:v>70951512.958218396</c:v>
                </c:pt>
                <c:pt idx="54">
                  <c:v>82986446.515162393</c:v>
                </c:pt>
                <c:pt idx="55">
                  <c:v>94886912.306983203</c:v>
                </c:pt>
                <c:pt idx="56">
                  <c:v>109018147.55397004</c:v>
                </c:pt>
                <c:pt idx="57">
                  <c:v>112801841.67040484</c:v>
                </c:pt>
                <c:pt idx="58">
                  <c:v>96210022.2325335</c:v>
                </c:pt>
                <c:pt idx="59">
                  <c:v>116591922.78882319</c:v>
                </c:pt>
                <c:pt idx="60">
                  <c:v>139670476.77715936</c:v>
                </c:pt>
                <c:pt idx="61">
                  <c:v>134787209.85358793</c:v>
                </c:pt>
                <c:pt idx="62">
                  <c:v>136307400.6676009</c:v>
                </c:pt>
                <c:pt idx="63">
                  <c:v>127931153.44966558</c:v>
                </c:pt>
                <c:pt idx="64">
                  <c:v>138901769.86394089</c:v>
                </c:pt>
                <c:pt idx="65">
                  <c:v>129377311.23116197</c:v>
                </c:pt>
                <c:pt idx="66">
                  <c:v>170227173.50984243</c:v>
                </c:pt>
                <c:pt idx="67">
                  <c:v>209169103.63083148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D57E-9544-A780-2A1CF5B17ACE}"/>
            </c:ext>
          </c:extLst>
        </c:ser>
        <c:ser>
          <c:idx val="104"/>
          <c:order val="104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Analysis'!$B$164:$BQ$164</c:f>
              <c:numCache>
                <c:formatCode>"$"#,##0.00</c:formatCode>
                <c:ptCount val="68"/>
                <c:pt idx="0">
                  <c:v>1500000</c:v>
                </c:pt>
                <c:pt idx="1">
                  <c:v>1614756.4679141161</c:v>
                </c:pt>
                <c:pt idx="2">
                  <c:v>2263052.7707339516</c:v>
                </c:pt>
                <c:pt idx="3">
                  <c:v>2569642.8423288022</c:v>
                </c:pt>
                <c:pt idx="4">
                  <c:v>2702766.1465425044</c:v>
                </c:pt>
                <c:pt idx="5">
                  <c:v>3274100.0286787017</c:v>
                </c:pt>
                <c:pt idx="6">
                  <c:v>3716709.643540347</c:v>
                </c:pt>
                <c:pt idx="7">
                  <c:v>4325923.7173615908</c:v>
                </c:pt>
                <c:pt idx="8">
                  <c:v>4936726.8970755832</c:v>
                </c:pt>
                <c:pt idx="9">
                  <c:v>5487874.0053022271</c:v>
                </c:pt>
                <c:pt idx="10">
                  <c:v>6346845.8848773157</c:v>
                </c:pt>
                <c:pt idx="11">
                  <c:v>6292227.6930968808</c:v>
                </c:pt>
                <c:pt idx="12">
                  <c:v>6648253.9991136203</c:v>
                </c:pt>
                <c:pt idx="13">
                  <c:v>8363087.2081499835</c:v>
                </c:pt>
                <c:pt idx="14">
                  <c:v>9268030.1066527963</c:v>
                </c:pt>
                <c:pt idx="15">
                  <c:v>12004527.946633609</c:v>
                </c:pt>
                <c:pt idx="16">
                  <c:v>13275266.282755228</c:v>
                </c:pt>
                <c:pt idx="17">
                  <c:v>14158369.924439812</c:v>
                </c:pt>
                <c:pt idx="18">
                  <c:v>13907082.680062965</c:v>
                </c:pt>
                <c:pt idx="19">
                  <c:v>15358817.37893698</c:v>
                </c:pt>
                <c:pt idx="20">
                  <c:v>15464945.813579017</c:v>
                </c:pt>
                <c:pt idx="21">
                  <c:v>16555944.411185941</c:v>
                </c:pt>
                <c:pt idx="22">
                  <c:v>16085629.426978203</c:v>
                </c:pt>
                <c:pt idx="23">
                  <c:v>17558734.660343062</c:v>
                </c:pt>
                <c:pt idx="24">
                  <c:v>19633637.949854519</c:v>
                </c:pt>
                <c:pt idx="25">
                  <c:v>20540332.822341193</c:v>
                </c:pt>
                <c:pt idx="26">
                  <c:v>22095288.317911822</c:v>
                </c:pt>
                <c:pt idx="27">
                  <c:v>27665035.179399516</c:v>
                </c:pt>
                <c:pt idx="28">
                  <c:v>29507033.16567862</c:v>
                </c:pt>
                <c:pt idx="29">
                  <c:v>26335006.895538464</c:v>
                </c:pt>
                <c:pt idx="30">
                  <c:v>32146731.578263335</c:v>
                </c:pt>
                <c:pt idx="31">
                  <c:v>33568205.652157322</c:v>
                </c:pt>
                <c:pt idx="32">
                  <c:v>36475408.319958828</c:v>
                </c:pt>
                <c:pt idx="33">
                  <c:v>40655172.649623096</c:v>
                </c:pt>
                <c:pt idx="34">
                  <c:v>42262196.641450822</c:v>
                </c:pt>
                <c:pt idx="35">
                  <c:v>41121616.160395212</c:v>
                </c:pt>
                <c:pt idx="36">
                  <c:v>41314443.635657638</c:v>
                </c:pt>
                <c:pt idx="37">
                  <c:v>48111731.941739462</c:v>
                </c:pt>
                <c:pt idx="38">
                  <c:v>52983631.165296197</c:v>
                </c:pt>
                <c:pt idx="39">
                  <c:v>58626333.242023967</c:v>
                </c:pt>
                <c:pt idx="40">
                  <c:v>56764385.545225896</c:v>
                </c:pt>
                <c:pt idx="41">
                  <c:v>66185173.187567107</c:v>
                </c:pt>
                <c:pt idx="42">
                  <c:v>63699790.582766913</c:v>
                </c:pt>
                <c:pt idx="43">
                  <c:v>72511912.897829413</c:v>
                </c:pt>
                <c:pt idx="44">
                  <c:v>83325225.345866084</c:v>
                </c:pt>
                <c:pt idx="45">
                  <c:v>87808409.057409182</c:v>
                </c:pt>
                <c:pt idx="46">
                  <c:v>82320051.416721135</c:v>
                </c:pt>
                <c:pt idx="47">
                  <c:v>89706896.463317022</c:v>
                </c:pt>
                <c:pt idx="48">
                  <c:v>107058301.27724287</c:v>
                </c:pt>
                <c:pt idx="49">
                  <c:v>107059481.46433958</c:v>
                </c:pt>
                <c:pt idx="50">
                  <c:v>124663233.94511819</c:v>
                </c:pt>
                <c:pt idx="51">
                  <c:v>140765880.04241523</c:v>
                </c:pt>
                <c:pt idx="52">
                  <c:v>147723649.37593082</c:v>
                </c:pt>
                <c:pt idx="53">
                  <c:v>164981282.76247898</c:v>
                </c:pt>
                <c:pt idx="54">
                  <c:v>169703154.96990108</c:v>
                </c:pt>
                <c:pt idx="55">
                  <c:v>205577794.9348515</c:v>
                </c:pt>
                <c:pt idx="56">
                  <c:v>265073801.48414665</c:v>
                </c:pt>
                <c:pt idx="57">
                  <c:v>280420824.90567559</c:v>
                </c:pt>
                <c:pt idx="58">
                  <c:v>316606492.46943533</c:v>
                </c:pt>
                <c:pt idx="59">
                  <c:v>328774777.55516011</c:v>
                </c:pt>
                <c:pt idx="60">
                  <c:v>349117180.04834098</c:v>
                </c:pt>
                <c:pt idx="61">
                  <c:v>295131348.26179576</c:v>
                </c:pt>
                <c:pt idx="62">
                  <c:v>275478041.62161893</c:v>
                </c:pt>
                <c:pt idx="63">
                  <c:v>344970719.71603417</c:v>
                </c:pt>
                <c:pt idx="64">
                  <c:v>360117955.18667912</c:v>
                </c:pt>
                <c:pt idx="65">
                  <c:v>369208470.46271992</c:v>
                </c:pt>
                <c:pt idx="66">
                  <c:v>439356167.48215133</c:v>
                </c:pt>
                <c:pt idx="67">
                  <c:v>487121394.31600755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D57E-9544-A780-2A1CF5B17ACE}"/>
            </c:ext>
          </c:extLst>
        </c:ser>
        <c:ser>
          <c:idx val="105"/>
          <c:order val="105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Analysis'!$B$165:$BQ$165</c:f>
              <c:numCache>
                <c:formatCode>"$"#,##0.00</c:formatCode>
                <c:ptCount val="68"/>
                <c:pt idx="0">
                  <c:v>1500000</c:v>
                </c:pt>
                <c:pt idx="1">
                  <c:v>1498634.1850661084</c:v>
                </c:pt>
                <c:pt idx="2">
                  <c:v>1799033.6880498105</c:v>
                </c:pt>
                <c:pt idx="3">
                  <c:v>1687495.9456512951</c:v>
                </c:pt>
                <c:pt idx="4">
                  <c:v>1960103.0779495668</c:v>
                </c:pt>
                <c:pt idx="5">
                  <c:v>1886906.4266904809</c:v>
                </c:pt>
                <c:pt idx="6">
                  <c:v>2278098.319157816</c:v>
                </c:pt>
                <c:pt idx="7">
                  <c:v>2818496.0918358318</c:v>
                </c:pt>
                <c:pt idx="8">
                  <c:v>3155316.4995737355</c:v>
                </c:pt>
                <c:pt idx="9">
                  <c:v>3019281.1260546031</c:v>
                </c:pt>
                <c:pt idx="10">
                  <c:v>3205060.7902813307</c:v>
                </c:pt>
                <c:pt idx="11">
                  <c:v>2765490.9152158001</c:v>
                </c:pt>
                <c:pt idx="12">
                  <c:v>2705752.1455377941</c:v>
                </c:pt>
                <c:pt idx="13">
                  <c:v>3002777.6888658339</c:v>
                </c:pt>
                <c:pt idx="14">
                  <c:v>3416560.4142871993</c:v>
                </c:pt>
                <c:pt idx="15">
                  <c:v>4234671.1896069562</c:v>
                </c:pt>
                <c:pt idx="16">
                  <c:v>4480801.2499818252</c:v>
                </c:pt>
                <c:pt idx="17">
                  <c:v>4829978.5165462093</c:v>
                </c:pt>
                <c:pt idx="18">
                  <c:v>4930611.0104430327</c:v>
                </c:pt>
                <c:pt idx="19">
                  <c:v>4883387.092753619</c:v>
                </c:pt>
                <c:pt idx="20">
                  <c:v>5544834.2470707651</c:v>
                </c:pt>
                <c:pt idx="21">
                  <c:v>6116959.5008601369</c:v>
                </c:pt>
                <c:pt idx="22">
                  <c:v>7247606.3894351888</c:v>
                </c:pt>
                <c:pt idx="23">
                  <c:v>8429353.7406589948</c:v>
                </c:pt>
                <c:pt idx="24">
                  <c:v>7880458.7098623868</c:v>
                </c:pt>
                <c:pt idx="25">
                  <c:v>8956408.3555679005</c:v>
                </c:pt>
                <c:pt idx="26">
                  <c:v>11866511.226617306</c:v>
                </c:pt>
                <c:pt idx="27">
                  <c:v>13088273.321523799</c:v>
                </c:pt>
                <c:pt idx="28">
                  <c:v>10958068.347160809</c:v>
                </c:pt>
                <c:pt idx="29">
                  <c:v>12100878.42343645</c:v>
                </c:pt>
                <c:pt idx="30">
                  <c:v>14234227.874665393</c:v>
                </c:pt>
                <c:pt idx="31">
                  <c:v>16206474.935966738</c:v>
                </c:pt>
                <c:pt idx="32">
                  <c:v>17819447.483058788</c:v>
                </c:pt>
                <c:pt idx="33">
                  <c:v>19217988.109532584</c:v>
                </c:pt>
                <c:pt idx="34">
                  <c:v>18675071.694428969</c:v>
                </c:pt>
                <c:pt idx="35">
                  <c:v>21773178.767541301</c:v>
                </c:pt>
                <c:pt idx="36">
                  <c:v>27234800.370399192</c:v>
                </c:pt>
                <c:pt idx="37">
                  <c:v>31056479.698295917</c:v>
                </c:pt>
                <c:pt idx="38">
                  <c:v>33379384.958375763</c:v>
                </c:pt>
                <c:pt idx="39">
                  <c:v>30160175.974072602</c:v>
                </c:pt>
                <c:pt idx="40">
                  <c:v>36305935.399854578</c:v>
                </c:pt>
                <c:pt idx="41">
                  <c:v>34488790.641302697</c:v>
                </c:pt>
                <c:pt idx="42">
                  <c:v>38001051.203565031</c:v>
                </c:pt>
                <c:pt idx="43">
                  <c:v>40746532.551655285</c:v>
                </c:pt>
                <c:pt idx="44">
                  <c:v>35668912.391665056</c:v>
                </c:pt>
                <c:pt idx="45">
                  <c:v>36430016.059928067</c:v>
                </c:pt>
                <c:pt idx="46">
                  <c:v>46057689.307082869</c:v>
                </c:pt>
                <c:pt idx="47">
                  <c:v>44855867.720967345</c:v>
                </c:pt>
                <c:pt idx="48">
                  <c:v>47687602.364301719</c:v>
                </c:pt>
                <c:pt idx="49">
                  <c:v>46175947.123900093</c:v>
                </c:pt>
                <c:pt idx="50">
                  <c:v>55161872.426078998</c:v>
                </c:pt>
                <c:pt idx="51">
                  <c:v>62134894.285422899</c:v>
                </c:pt>
                <c:pt idx="52">
                  <c:v>60249084.163804933</c:v>
                </c:pt>
                <c:pt idx="53">
                  <c:v>59776178.749080949</c:v>
                </c:pt>
                <c:pt idx="54">
                  <c:v>59637863.531014688</c:v>
                </c:pt>
                <c:pt idx="55">
                  <c:v>52655067.786664471</c:v>
                </c:pt>
                <c:pt idx="56">
                  <c:v>53401296.963381298</c:v>
                </c:pt>
                <c:pt idx="57">
                  <c:v>54007298.433829717</c:v>
                </c:pt>
                <c:pt idx="58">
                  <c:v>45226428.971437097</c:v>
                </c:pt>
                <c:pt idx="59">
                  <c:v>43741639.261090368</c:v>
                </c:pt>
                <c:pt idx="60">
                  <c:v>48159981.362141177</c:v>
                </c:pt>
                <c:pt idx="61">
                  <c:v>51454036.501132719</c:v>
                </c:pt>
                <c:pt idx="62">
                  <c:v>54540715.285949074</c:v>
                </c:pt>
                <c:pt idx="63">
                  <c:v>46516604.399741702</c:v>
                </c:pt>
                <c:pt idx="64">
                  <c:v>52025478.000269584</c:v>
                </c:pt>
                <c:pt idx="65">
                  <c:v>46492031.823252797</c:v>
                </c:pt>
                <c:pt idx="66">
                  <c:v>42598952.061915889</c:v>
                </c:pt>
                <c:pt idx="67">
                  <c:v>39901253.815278724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D57E-9544-A780-2A1CF5B17ACE}"/>
            </c:ext>
          </c:extLst>
        </c:ser>
        <c:ser>
          <c:idx val="106"/>
          <c:order val="106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Analysis'!$B$166:$BQ$166</c:f>
              <c:numCache>
                <c:formatCode>"$"#,##0.00</c:formatCode>
                <c:ptCount val="68"/>
                <c:pt idx="0">
                  <c:v>1500000</c:v>
                </c:pt>
                <c:pt idx="1">
                  <c:v>1962156.7932301026</c:v>
                </c:pt>
                <c:pt idx="2">
                  <c:v>2100080.0173792397</c:v>
                </c:pt>
                <c:pt idx="3">
                  <c:v>2520554.6127055306</c:v>
                </c:pt>
                <c:pt idx="4">
                  <c:v>2415691.1617421065</c:v>
                </c:pt>
                <c:pt idx="5">
                  <c:v>2684226.8502008701</c:v>
                </c:pt>
                <c:pt idx="6">
                  <c:v>3384821.288563882</c:v>
                </c:pt>
                <c:pt idx="7">
                  <c:v>3703988.279826622</c:v>
                </c:pt>
                <c:pt idx="8">
                  <c:v>4026161.4878242714</c:v>
                </c:pt>
                <c:pt idx="9">
                  <c:v>4033520.4474670934</c:v>
                </c:pt>
                <c:pt idx="10">
                  <c:v>4425674.3884979608</c:v>
                </c:pt>
                <c:pt idx="11">
                  <c:v>4728291.2761613382</c:v>
                </c:pt>
                <c:pt idx="12">
                  <c:v>5507170.4824495427</c:v>
                </c:pt>
                <c:pt idx="13">
                  <c:v>5262198.2002880434</c:v>
                </c:pt>
                <c:pt idx="14">
                  <c:v>5632113.9545975691</c:v>
                </c:pt>
                <c:pt idx="15">
                  <c:v>6107850.6419941001</c:v>
                </c:pt>
                <c:pt idx="16">
                  <c:v>6152178.8514358243</c:v>
                </c:pt>
                <c:pt idx="17">
                  <c:v>6313584.9563304717</c:v>
                </c:pt>
                <c:pt idx="18">
                  <c:v>6232179.1370867798</c:v>
                </c:pt>
                <c:pt idx="19">
                  <c:v>7517397.9769545887</c:v>
                </c:pt>
                <c:pt idx="20">
                  <c:v>8947234.5471662171</c:v>
                </c:pt>
                <c:pt idx="21">
                  <c:v>8899196.7854297776</c:v>
                </c:pt>
                <c:pt idx="22">
                  <c:v>9686687.8953581788</c:v>
                </c:pt>
                <c:pt idx="23">
                  <c:v>11837072.085283682</c:v>
                </c:pt>
                <c:pt idx="24">
                  <c:v>12061918.138412032</c:v>
                </c:pt>
                <c:pt idx="25">
                  <c:v>12470021.976625949</c:v>
                </c:pt>
                <c:pt idx="26">
                  <c:v>12013800.676858364</c:v>
                </c:pt>
                <c:pt idx="27">
                  <c:v>13345089.546922931</c:v>
                </c:pt>
                <c:pt idx="28">
                  <c:v>14979805.257821115</c:v>
                </c:pt>
                <c:pt idx="29">
                  <c:v>18065394.994567446</c:v>
                </c:pt>
                <c:pt idx="30">
                  <c:v>20546077.064429961</c:v>
                </c:pt>
                <c:pt idx="31">
                  <c:v>21724300.303642079</c:v>
                </c:pt>
                <c:pt idx="32">
                  <c:v>20746667.338358331</c:v>
                </c:pt>
                <c:pt idx="33">
                  <c:v>19817350.896511931</c:v>
                </c:pt>
                <c:pt idx="34">
                  <c:v>19879748.393446889</c:v>
                </c:pt>
                <c:pt idx="35">
                  <c:v>22193698.001130383</c:v>
                </c:pt>
                <c:pt idx="36">
                  <c:v>21574436.824043691</c:v>
                </c:pt>
                <c:pt idx="37">
                  <c:v>23005070.968511898</c:v>
                </c:pt>
                <c:pt idx="38">
                  <c:v>28512909.419106189</c:v>
                </c:pt>
                <c:pt idx="39">
                  <c:v>30242900.424560778</c:v>
                </c:pt>
                <c:pt idx="40">
                  <c:v>30168786.145921849</c:v>
                </c:pt>
                <c:pt idx="41">
                  <c:v>27691843.594005957</c:v>
                </c:pt>
                <c:pt idx="42">
                  <c:v>31134994.348328773</c:v>
                </c:pt>
                <c:pt idx="43">
                  <c:v>38830266.923781723</c:v>
                </c:pt>
                <c:pt idx="44">
                  <c:v>41888129.637427911</c:v>
                </c:pt>
                <c:pt idx="45">
                  <c:v>46954172.368282504</c:v>
                </c:pt>
                <c:pt idx="46">
                  <c:v>60465327.941912398</c:v>
                </c:pt>
                <c:pt idx="47">
                  <c:v>62599330.335016914</c:v>
                </c:pt>
                <c:pt idx="48">
                  <c:v>71996612.342671096</c:v>
                </c:pt>
                <c:pt idx="49">
                  <c:v>72679587.142978728</c:v>
                </c:pt>
                <c:pt idx="50">
                  <c:v>84283981.393488511</c:v>
                </c:pt>
                <c:pt idx="51">
                  <c:v>89215932.634333476</c:v>
                </c:pt>
                <c:pt idx="52">
                  <c:v>96363753.026256159</c:v>
                </c:pt>
                <c:pt idx="53">
                  <c:v>110166496.96707451</c:v>
                </c:pt>
                <c:pt idx="54">
                  <c:v>141922731.51070195</c:v>
                </c:pt>
                <c:pt idx="55">
                  <c:v>145943753.40573514</c:v>
                </c:pt>
                <c:pt idx="56">
                  <c:v>168878333.55074015</c:v>
                </c:pt>
                <c:pt idx="57">
                  <c:v>166902400.57610416</c:v>
                </c:pt>
                <c:pt idx="58">
                  <c:v>152873313.3761065</c:v>
                </c:pt>
                <c:pt idx="59">
                  <c:v>159291773.72767302</c:v>
                </c:pt>
                <c:pt idx="60">
                  <c:v>149476277.91143191</c:v>
                </c:pt>
                <c:pt idx="61">
                  <c:v>174162251.23587346</c:v>
                </c:pt>
                <c:pt idx="62">
                  <c:v>189365200.48411041</c:v>
                </c:pt>
                <c:pt idx="63">
                  <c:v>219257469.28450203</c:v>
                </c:pt>
                <c:pt idx="64">
                  <c:v>220859486.73339602</c:v>
                </c:pt>
                <c:pt idx="65">
                  <c:v>274667050.27972686</c:v>
                </c:pt>
                <c:pt idx="66">
                  <c:v>305520257.42371738</c:v>
                </c:pt>
                <c:pt idx="67">
                  <c:v>335286989.83307201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D57E-9544-A780-2A1CF5B17ACE}"/>
            </c:ext>
          </c:extLst>
        </c:ser>
        <c:ser>
          <c:idx val="107"/>
          <c:order val="107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Analysis'!$B$167:$BQ$167</c:f>
              <c:numCache>
                <c:formatCode>"$"#,##0.00</c:formatCode>
                <c:ptCount val="68"/>
                <c:pt idx="0">
                  <c:v>1500000</c:v>
                </c:pt>
                <c:pt idx="1">
                  <c:v>1413211.8058146837</c:v>
                </c:pt>
                <c:pt idx="2">
                  <c:v>1817190.1500573759</c:v>
                </c:pt>
                <c:pt idx="3">
                  <c:v>1692861.4364852218</c:v>
                </c:pt>
                <c:pt idx="4">
                  <c:v>1915659.6497129323</c:v>
                </c:pt>
                <c:pt idx="5">
                  <c:v>2442743.2382661542</c:v>
                </c:pt>
                <c:pt idx="6">
                  <c:v>2846306.1558057815</c:v>
                </c:pt>
                <c:pt idx="7">
                  <c:v>3425095.6437486843</c:v>
                </c:pt>
                <c:pt idx="8">
                  <c:v>3965472.0247751074</c:v>
                </c:pt>
                <c:pt idx="9">
                  <c:v>4101751.848972213</c:v>
                </c:pt>
                <c:pt idx="10">
                  <c:v>4995745.0793812284</c:v>
                </c:pt>
                <c:pt idx="11">
                  <c:v>5160486.7096762005</c:v>
                </c:pt>
                <c:pt idx="12">
                  <c:v>5551516.7748071533</c:v>
                </c:pt>
                <c:pt idx="13">
                  <c:v>5934432.4230553517</c:v>
                </c:pt>
                <c:pt idx="14">
                  <c:v>6327061.6596727567</c:v>
                </c:pt>
                <c:pt idx="15">
                  <c:v>7872069.3617960792</c:v>
                </c:pt>
                <c:pt idx="16">
                  <c:v>8967349.2766218837</c:v>
                </c:pt>
                <c:pt idx="17">
                  <c:v>10137178.996683234</c:v>
                </c:pt>
                <c:pt idx="18">
                  <c:v>10209787.046235496</c:v>
                </c:pt>
                <c:pt idx="19">
                  <c:v>10960513.926864738</c:v>
                </c:pt>
                <c:pt idx="20">
                  <c:v>12348471.816233538</c:v>
                </c:pt>
                <c:pt idx="21">
                  <c:v>14328033.446561351</c:v>
                </c:pt>
                <c:pt idx="22">
                  <c:v>14448964.217671592</c:v>
                </c:pt>
                <c:pt idx="23">
                  <c:v>12717315.690400587</c:v>
                </c:pt>
                <c:pt idx="24">
                  <c:v>11551521.141563985</c:v>
                </c:pt>
                <c:pt idx="25">
                  <c:v>14314124.904923856</c:v>
                </c:pt>
                <c:pt idx="26">
                  <c:v>18192458.191539314</c:v>
                </c:pt>
                <c:pt idx="27">
                  <c:v>19776178.893762302</c:v>
                </c:pt>
                <c:pt idx="28">
                  <c:v>22478189.537051335</c:v>
                </c:pt>
                <c:pt idx="29">
                  <c:v>23300139.280395795</c:v>
                </c:pt>
                <c:pt idx="30">
                  <c:v>22684381.007944275</c:v>
                </c:pt>
                <c:pt idx="31">
                  <c:v>22879244.77578539</c:v>
                </c:pt>
                <c:pt idx="32">
                  <c:v>24225530.938448746</c:v>
                </c:pt>
                <c:pt idx="33">
                  <c:v>22473301.069896877</c:v>
                </c:pt>
                <c:pt idx="34">
                  <c:v>24702632.729009297</c:v>
                </c:pt>
                <c:pt idx="35">
                  <c:v>24228180.314756669</c:v>
                </c:pt>
                <c:pt idx="36">
                  <c:v>27121765.146753218</c:v>
                </c:pt>
                <c:pt idx="37">
                  <c:v>26089941.645171657</c:v>
                </c:pt>
                <c:pt idx="38">
                  <c:v>26636729.311613575</c:v>
                </c:pt>
                <c:pt idx="39">
                  <c:v>31751699.468011755</c:v>
                </c:pt>
                <c:pt idx="40">
                  <c:v>33943945.510942981</c:v>
                </c:pt>
                <c:pt idx="41">
                  <c:v>34009379.010717943</c:v>
                </c:pt>
                <c:pt idx="42">
                  <c:v>33301046.544381246</c:v>
                </c:pt>
                <c:pt idx="43">
                  <c:v>32950454.781626217</c:v>
                </c:pt>
                <c:pt idx="44">
                  <c:v>29913753.389211997</c:v>
                </c:pt>
                <c:pt idx="45">
                  <c:v>24677375.32016274</c:v>
                </c:pt>
                <c:pt idx="46">
                  <c:v>26622344.959795997</c:v>
                </c:pt>
                <c:pt idx="47">
                  <c:v>29438430.931579456</c:v>
                </c:pt>
                <c:pt idx="48">
                  <c:v>32425569.773532014</c:v>
                </c:pt>
                <c:pt idx="49">
                  <c:v>33172693.5127405</c:v>
                </c:pt>
                <c:pt idx="50">
                  <c:v>38130339.092772163</c:v>
                </c:pt>
                <c:pt idx="51">
                  <c:v>36530586.119616278</c:v>
                </c:pt>
                <c:pt idx="52">
                  <c:v>39786806.878241308</c:v>
                </c:pt>
                <c:pt idx="53">
                  <c:v>45642718.507621095</c:v>
                </c:pt>
                <c:pt idx="54">
                  <c:v>49282615.725086257</c:v>
                </c:pt>
                <c:pt idx="55">
                  <c:v>52375033.820657261</c:v>
                </c:pt>
                <c:pt idx="56">
                  <c:v>59402844.129792966</c:v>
                </c:pt>
                <c:pt idx="57">
                  <c:v>58729557.320332728</c:v>
                </c:pt>
                <c:pt idx="58">
                  <c:v>51312437.094475217</c:v>
                </c:pt>
                <c:pt idx="59">
                  <c:v>50956394.201475754</c:v>
                </c:pt>
                <c:pt idx="60">
                  <c:v>45044253.100832604</c:v>
                </c:pt>
                <c:pt idx="61">
                  <c:v>43727630.031875357</c:v>
                </c:pt>
                <c:pt idx="62">
                  <c:v>45490252.945465654</c:v>
                </c:pt>
                <c:pt idx="63">
                  <c:v>49275596.341263965</c:v>
                </c:pt>
                <c:pt idx="64">
                  <c:v>51232130.223314732</c:v>
                </c:pt>
                <c:pt idx="65">
                  <c:v>52001752.713201798</c:v>
                </c:pt>
                <c:pt idx="66">
                  <c:v>62082097.605987251</c:v>
                </c:pt>
                <c:pt idx="67">
                  <c:v>59247732.343910784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D57E-9544-A780-2A1CF5B17ACE}"/>
            </c:ext>
          </c:extLst>
        </c:ser>
        <c:ser>
          <c:idx val="108"/>
          <c:order val="108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Analysis'!$B$168:$BQ$168</c:f>
              <c:numCache>
                <c:formatCode>"$"#,##0.00</c:formatCode>
                <c:ptCount val="68"/>
                <c:pt idx="0">
                  <c:v>1500000</c:v>
                </c:pt>
                <c:pt idx="1">
                  <c:v>1577581.8902329782</c:v>
                </c:pt>
                <c:pt idx="2">
                  <c:v>1660021.2131099184</c:v>
                </c:pt>
                <c:pt idx="3">
                  <c:v>1746209.5577625434</c:v>
                </c:pt>
                <c:pt idx="4">
                  <c:v>1837477.9676682798</c:v>
                </c:pt>
                <c:pt idx="5">
                  <c:v>2086424.3993587007</c:v>
                </c:pt>
                <c:pt idx="6">
                  <c:v>2310084.8874254501</c:v>
                </c:pt>
                <c:pt idx="7">
                  <c:v>2676433.3764105896</c:v>
                </c:pt>
                <c:pt idx="8">
                  <c:v>2885501.1413651835</c:v>
                </c:pt>
                <c:pt idx="9">
                  <c:v>2678245.3223259225</c:v>
                </c:pt>
                <c:pt idx="10">
                  <c:v>2823866.1215972421</c:v>
                </c:pt>
                <c:pt idx="11">
                  <c:v>3735478.4719936834</c:v>
                </c:pt>
                <c:pt idx="12">
                  <c:v>3557523.8733571004</c:v>
                </c:pt>
                <c:pt idx="13">
                  <c:v>4186565.95035712</c:v>
                </c:pt>
                <c:pt idx="14">
                  <c:v>4229330.1349098785</c:v>
                </c:pt>
                <c:pt idx="15">
                  <c:v>4882302.8504987154</c:v>
                </c:pt>
                <c:pt idx="16">
                  <c:v>5923239.8308959976</c:v>
                </c:pt>
                <c:pt idx="17">
                  <c:v>6895518.5631171484</c:v>
                </c:pt>
                <c:pt idx="18">
                  <c:v>8327301.165077569</c:v>
                </c:pt>
                <c:pt idx="19">
                  <c:v>9180631.5961133018</c:v>
                </c:pt>
                <c:pt idx="20">
                  <c:v>9432516.2902131695</c:v>
                </c:pt>
                <c:pt idx="21">
                  <c:v>10146237.697266765</c:v>
                </c:pt>
                <c:pt idx="22">
                  <c:v>9939088.7121902313</c:v>
                </c:pt>
                <c:pt idx="23">
                  <c:v>10497166.589611569</c:v>
                </c:pt>
                <c:pt idx="24">
                  <c:v>10106970.947868923</c:v>
                </c:pt>
                <c:pt idx="25">
                  <c:v>9723576.4732624702</c:v>
                </c:pt>
                <c:pt idx="26">
                  <c:v>10482671.105233887</c:v>
                </c:pt>
                <c:pt idx="27">
                  <c:v>11849802.327442508</c:v>
                </c:pt>
                <c:pt idx="28">
                  <c:v>13244036.957234915</c:v>
                </c:pt>
                <c:pt idx="29">
                  <c:v>13283055.270950085</c:v>
                </c:pt>
                <c:pt idx="30">
                  <c:v>13429186.691661829</c:v>
                </c:pt>
                <c:pt idx="31">
                  <c:v>16559522.62668726</c:v>
                </c:pt>
                <c:pt idx="32">
                  <c:v>14251315.195628224</c:v>
                </c:pt>
                <c:pt idx="33">
                  <c:v>12990033.679326342</c:v>
                </c:pt>
                <c:pt idx="34">
                  <c:v>15206278.752084874</c:v>
                </c:pt>
                <c:pt idx="35">
                  <c:v>16597479.264821118</c:v>
                </c:pt>
                <c:pt idx="36">
                  <c:v>16749591.06478381</c:v>
                </c:pt>
                <c:pt idx="37">
                  <c:v>17600034.807969082</c:v>
                </c:pt>
                <c:pt idx="38">
                  <c:v>18442269.059034679</c:v>
                </c:pt>
                <c:pt idx="39">
                  <c:v>18562365.94149353</c:v>
                </c:pt>
                <c:pt idx="40">
                  <c:v>18130940.12962418</c:v>
                </c:pt>
                <c:pt idx="41">
                  <c:v>21438259.427687183</c:v>
                </c:pt>
                <c:pt idx="42">
                  <c:v>22851646.578748163</c:v>
                </c:pt>
                <c:pt idx="43">
                  <c:v>25475275.595678985</c:v>
                </c:pt>
                <c:pt idx="44">
                  <c:v>30321031.212161265</c:v>
                </c:pt>
                <c:pt idx="45">
                  <c:v>33042135.395541999</c:v>
                </c:pt>
                <c:pt idx="46">
                  <c:v>30463337.778398655</c:v>
                </c:pt>
                <c:pt idx="47">
                  <c:v>32573331.78558081</c:v>
                </c:pt>
                <c:pt idx="48">
                  <c:v>29259780.179793615</c:v>
                </c:pt>
                <c:pt idx="49">
                  <c:v>32535039.535088703</c:v>
                </c:pt>
                <c:pt idx="50">
                  <c:v>38028643.451311849</c:v>
                </c:pt>
                <c:pt idx="51">
                  <c:v>33565447.919813484</c:v>
                </c:pt>
                <c:pt idx="52">
                  <c:v>32549503.807302509</c:v>
                </c:pt>
                <c:pt idx="53">
                  <c:v>35182048.097978055</c:v>
                </c:pt>
                <c:pt idx="54">
                  <c:v>38675956.180185474</c:v>
                </c:pt>
                <c:pt idx="55">
                  <c:v>39912912.777868591</c:v>
                </c:pt>
                <c:pt idx="56">
                  <c:v>36789853.138068527</c:v>
                </c:pt>
                <c:pt idx="57">
                  <c:v>36624233.631678328</c:v>
                </c:pt>
                <c:pt idx="58">
                  <c:v>37246211.945249133</c:v>
                </c:pt>
                <c:pt idx="59">
                  <c:v>41724096.963414133</c:v>
                </c:pt>
                <c:pt idx="60">
                  <c:v>39752303.084614232</c:v>
                </c:pt>
                <c:pt idx="61">
                  <c:v>42042602.99661579</c:v>
                </c:pt>
                <c:pt idx="62">
                  <c:v>44752431.900707543</c:v>
                </c:pt>
                <c:pt idx="63">
                  <c:v>44190807.125524014</c:v>
                </c:pt>
                <c:pt idx="64">
                  <c:v>50836447.840878338</c:v>
                </c:pt>
                <c:pt idx="65">
                  <c:v>55729299.911381394</c:v>
                </c:pt>
                <c:pt idx="66">
                  <c:v>51490122.096426591</c:v>
                </c:pt>
                <c:pt idx="67">
                  <c:v>44254689.387191281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D57E-9544-A780-2A1CF5B17ACE}"/>
            </c:ext>
          </c:extLst>
        </c:ser>
        <c:ser>
          <c:idx val="109"/>
          <c:order val="109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Analysis'!$B$169:$BQ$169</c:f>
              <c:numCache>
                <c:formatCode>"$"#,##0.00</c:formatCode>
                <c:ptCount val="68"/>
                <c:pt idx="0">
                  <c:v>1500000</c:v>
                </c:pt>
                <c:pt idx="1">
                  <c:v>1512624.3435232418</c:v>
                </c:pt>
                <c:pt idx="2">
                  <c:v>1527897.773087769</c:v>
                </c:pt>
                <c:pt idx="3">
                  <c:v>1978993.2292177377</c:v>
                </c:pt>
                <c:pt idx="4">
                  <c:v>2271825.5574888098</c:v>
                </c:pt>
                <c:pt idx="5">
                  <c:v>2481634.6900515896</c:v>
                </c:pt>
                <c:pt idx="6">
                  <c:v>2513649.1164918328</c:v>
                </c:pt>
                <c:pt idx="7">
                  <c:v>2636121.8181919698</c:v>
                </c:pt>
                <c:pt idx="8">
                  <c:v>3052028.1542303534</c:v>
                </c:pt>
                <c:pt idx="9">
                  <c:v>3919699.6299762032</c:v>
                </c:pt>
                <c:pt idx="10">
                  <c:v>4124923.4854195705</c:v>
                </c:pt>
                <c:pt idx="11">
                  <c:v>4848800.174688004</c:v>
                </c:pt>
                <c:pt idx="12">
                  <c:v>5095934.5799040506</c:v>
                </c:pt>
                <c:pt idx="13">
                  <c:v>6244301.0942625664</c:v>
                </c:pt>
                <c:pt idx="14">
                  <c:v>6964592.9257756481</c:v>
                </c:pt>
                <c:pt idx="15">
                  <c:v>7146194.05992979</c:v>
                </c:pt>
                <c:pt idx="16">
                  <c:v>8388757.5422685724</c:v>
                </c:pt>
                <c:pt idx="17">
                  <c:v>8555921.6138519943</c:v>
                </c:pt>
                <c:pt idx="18">
                  <c:v>11032469.904961385</c:v>
                </c:pt>
                <c:pt idx="19">
                  <c:v>13319092.863168424</c:v>
                </c:pt>
                <c:pt idx="20">
                  <c:v>16122809.11960757</c:v>
                </c:pt>
                <c:pt idx="21">
                  <c:v>16837908.096587032</c:v>
                </c:pt>
                <c:pt idx="22">
                  <c:v>20586348.006666787</c:v>
                </c:pt>
                <c:pt idx="23">
                  <c:v>19877090.043193072</c:v>
                </c:pt>
                <c:pt idx="24">
                  <c:v>20537187.42381392</c:v>
                </c:pt>
                <c:pt idx="25">
                  <c:v>20203867.088194907</c:v>
                </c:pt>
                <c:pt idx="26">
                  <c:v>23955950.614374615</c:v>
                </c:pt>
                <c:pt idx="27">
                  <c:v>29180162.515725814</c:v>
                </c:pt>
                <c:pt idx="28">
                  <c:v>31716123.283936355</c:v>
                </c:pt>
                <c:pt idx="29">
                  <c:v>32518853.507498439</c:v>
                </c:pt>
                <c:pt idx="30">
                  <c:v>30188322.033063665</c:v>
                </c:pt>
                <c:pt idx="31">
                  <c:v>27696814.314664558</c:v>
                </c:pt>
                <c:pt idx="32">
                  <c:v>28832637.918648221</c:v>
                </c:pt>
                <c:pt idx="33">
                  <c:v>30876199.733735342</c:v>
                </c:pt>
                <c:pt idx="34">
                  <c:v>34858839.980020218</c:v>
                </c:pt>
                <c:pt idx="35">
                  <c:v>32254823.671551555</c:v>
                </c:pt>
                <c:pt idx="36">
                  <c:v>34540055.228159368</c:v>
                </c:pt>
                <c:pt idx="37">
                  <c:v>36557579.503360815</c:v>
                </c:pt>
                <c:pt idx="38">
                  <c:v>35064128.530140869</c:v>
                </c:pt>
                <c:pt idx="39">
                  <c:v>37912756.00369902</c:v>
                </c:pt>
                <c:pt idx="40">
                  <c:v>40943243.224442743</c:v>
                </c:pt>
                <c:pt idx="41">
                  <c:v>41504005.937733978</c:v>
                </c:pt>
                <c:pt idx="42">
                  <c:v>43166401.948651135</c:v>
                </c:pt>
                <c:pt idx="43">
                  <c:v>45498146.59455736</c:v>
                </c:pt>
                <c:pt idx="44">
                  <c:v>47578043.482240088</c:v>
                </c:pt>
                <c:pt idx="45">
                  <c:v>48555936.690151699</c:v>
                </c:pt>
                <c:pt idx="46">
                  <c:v>52036790.772481106</c:v>
                </c:pt>
                <c:pt idx="47">
                  <c:v>49820105.855456524</c:v>
                </c:pt>
                <c:pt idx="48">
                  <c:v>49980322.123443618</c:v>
                </c:pt>
                <c:pt idx="49">
                  <c:v>54719951.943848215</c:v>
                </c:pt>
                <c:pt idx="50">
                  <c:v>60406401.642438173</c:v>
                </c:pt>
                <c:pt idx="51">
                  <c:v>65046593.468338884</c:v>
                </c:pt>
                <c:pt idx="52">
                  <c:v>65123494.553512499</c:v>
                </c:pt>
                <c:pt idx="53">
                  <c:v>59144283.666121587</c:v>
                </c:pt>
                <c:pt idx="54">
                  <c:v>65871576.140774891</c:v>
                </c:pt>
                <c:pt idx="55">
                  <c:v>61588703.373071134</c:v>
                </c:pt>
                <c:pt idx="56">
                  <c:v>63746414.446166389</c:v>
                </c:pt>
                <c:pt idx="57">
                  <c:v>77708690.88738434</c:v>
                </c:pt>
                <c:pt idx="58">
                  <c:v>90891141.133967116</c:v>
                </c:pt>
                <c:pt idx="59">
                  <c:v>100349355.30663309</c:v>
                </c:pt>
                <c:pt idx="60">
                  <c:v>128122159.04065165</c:v>
                </c:pt>
                <c:pt idx="61">
                  <c:v>118343901.07717466</c:v>
                </c:pt>
                <c:pt idx="62">
                  <c:v>115022905.22911768</c:v>
                </c:pt>
                <c:pt idx="63">
                  <c:v>117190711.46673441</c:v>
                </c:pt>
                <c:pt idx="64">
                  <c:v>122276791.09072717</c:v>
                </c:pt>
                <c:pt idx="65">
                  <c:v>131066163.60008563</c:v>
                </c:pt>
                <c:pt idx="66">
                  <c:v>144685636.55731234</c:v>
                </c:pt>
                <c:pt idx="67">
                  <c:v>156536120.00171375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D57E-9544-A780-2A1CF5B17ACE}"/>
            </c:ext>
          </c:extLst>
        </c:ser>
        <c:ser>
          <c:idx val="110"/>
          <c:order val="11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Analysis'!$B$170:$BQ$170</c:f>
              <c:numCache>
                <c:formatCode>"$"#,##0.00</c:formatCode>
                <c:ptCount val="68"/>
                <c:pt idx="0">
                  <c:v>1500000</c:v>
                </c:pt>
                <c:pt idx="1">
                  <c:v>1364379.5254469169</c:v>
                </c:pt>
                <c:pt idx="2">
                  <c:v>1422837.9747387874</c:v>
                </c:pt>
                <c:pt idx="3">
                  <c:v>1489366.9700223762</c:v>
                </c:pt>
                <c:pt idx="4">
                  <c:v>1513512.8634491505</c:v>
                </c:pt>
                <c:pt idx="5">
                  <c:v>1574586.2594363173</c:v>
                </c:pt>
                <c:pt idx="6">
                  <c:v>1764240.0289888114</c:v>
                </c:pt>
                <c:pt idx="7">
                  <c:v>1582320.1116094587</c:v>
                </c:pt>
                <c:pt idx="8">
                  <c:v>1689649.5904737152</c:v>
                </c:pt>
                <c:pt idx="9">
                  <c:v>1928634.7257961496</c:v>
                </c:pt>
                <c:pt idx="10">
                  <c:v>1920458.3714205788</c:v>
                </c:pt>
                <c:pt idx="11">
                  <c:v>1903548.5319982634</c:v>
                </c:pt>
                <c:pt idx="12">
                  <c:v>2008337.3757992468</c:v>
                </c:pt>
                <c:pt idx="13">
                  <c:v>2349601.6341254492</c:v>
                </c:pt>
                <c:pt idx="14">
                  <c:v>2317318.228012139</c:v>
                </c:pt>
                <c:pt idx="15">
                  <c:v>2654866.5556687643</c:v>
                </c:pt>
                <c:pt idx="16">
                  <c:v>2566059.5464993967</c:v>
                </c:pt>
                <c:pt idx="17">
                  <c:v>2453988.3203995852</c:v>
                </c:pt>
                <c:pt idx="18">
                  <c:v>2147482.8223418226</c:v>
                </c:pt>
                <c:pt idx="19">
                  <c:v>1965075.721911262</c:v>
                </c:pt>
                <c:pt idx="20">
                  <c:v>2062527.4248558844</c:v>
                </c:pt>
                <c:pt idx="21">
                  <c:v>2241431.8732858337</c:v>
                </c:pt>
                <c:pt idx="22">
                  <c:v>2395085.1922794511</c:v>
                </c:pt>
                <c:pt idx="23">
                  <c:v>2917709.3547767499</c:v>
                </c:pt>
                <c:pt idx="24">
                  <c:v>3005744.6104324954</c:v>
                </c:pt>
                <c:pt idx="25">
                  <c:v>2974677.4689359516</c:v>
                </c:pt>
                <c:pt idx="26">
                  <c:v>3322027.3215088388</c:v>
                </c:pt>
                <c:pt idx="27">
                  <c:v>3597961.9240051783</c:v>
                </c:pt>
                <c:pt idx="28">
                  <c:v>4357558.5946670324</c:v>
                </c:pt>
                <c:pt idx="29">
                  <c:v>5522384.2057652622</c:v>
                </c:pt>
                <c:pt idx="30">
                  <c:v>6182254.7961833719</c:v>
                </c:pt>
                <c:pt idx="31">
                  <c:v>7297050.2606894821</c:v>
                </c:pt>
                <c:pt idx="32">
                  <c:v>7884759.102655001</c:v>
                </c:pt>
                <c:pt idx="33">
                  <c:v>9229039.8698230218</c:v>
                </c:pt>
                <c:pt idx="34">
                  <c:v>9233801.281474961</c:v>
                </c:pt>
                <c:pt idx="35">
                  <c:v>10785569.399050197</c:v>
                </c:pt>
                <c:pt idx="36">
                  <c:v>10405853.798968051</c:v>
                </c:pt>
                <c:pt idx="37">
                  <c:v>12673564.107234057</c:v>
                </c:pt>
                <c:pt idx="38">
                  <c:v>13771000.062834846</c:v>
                </c:pt>
                <c:pt idx="39">
                  <c:v>13638484.301607698</c:v>
                </c:pt>
                <c:pt idx="40">
                  <c:v>15601547.085283516</c:v>
                </c:pt>
                <c:pt idx="41">
                  <c:v>15973205.473895919</c:v>
                </c:pt>
                <c:pt idx="42">
                  <c:v>16905389.701184791</c:v>
                </c:pt>
                <c:pt idx="43">
                  <c:v>14946800.498288939</c:v>
                </c:pt>
                <c:pt idx="44">
                  <c:v>16108999.640762433</c:v>
                </c:pt>
                <c:pt idx="45">
                  <c:v>18490198.184226114</c:v>
                </c:pt>
                <c:pt idx="46">
                  <c:v>19480868.938945949</c:v>
                </c:pt>
                <c:pt idx="47">
                  <c:v>15423302.927463502</c:v>
                </c:pt>
                <c:pt idx="48">
                  <c:v>14620239.169254538</c:v>
                </c:pt>
                <c:pt idx="49">
                  <c:v>13324385.05160174</c:v>
                </c:pt>
                <c:pt idx="50">
                  <c:v>12788821.91487748</c:v>
                </c:pt>
                <c:pt idx="51">
                  <c:v>14076980.908628864</c:v>
                </c:pt>
                <c:pt idx="52">
                  <c:v>15383467.157716604</c:v>
                </c:pt>
                <c:pt idx="53">
                  <c:v>17420351.135795712</c:v>
                </c:pt>
                <c:pt idx="54">
                  <c:v>16996509.015343301</c:v>
                </c:pt>
                <c:pt idx="55">
                  <c:v>15228844.971468827</c:v>
                </c:pt>
                <c:pt idx="56">
                  <c:v>16623500.179306015</c:v>
                </c:pt>
                <c:pt idx="57">
                  <c:v>15478575.616154125</c:v>
                </c:pt>
                <c:pt idx="58">
                  <c:v>15708262.379808005</c:v>
                </c:pt>
                <c:pt idx="59">
                  <c:v>15446771.747973373</c:v>
                </c:pt>
                <c:pt idx="60">
                  <c:v>14386545.904648121</c:v>
                </c:pt>
                <c:pt idx="61">
                  <c:v>14937248.032048175</c:v>
                </c:pt>
                <c:pt idx="62">
                  <c:v>12866315.848354053</c:v>
                </c:pt>
                <c:pt idx="63">
                  <c:v>13452037.461700456</c:v>
                </c:pt>
                <c:pt idx="64">
                  <c:v>13170612.899251174</c:v>
                </c:pt>
                <c:pt idx="65">
                  <c:v>12936561.675288733</c:v>
                </c:pt>
                <c:pt idx="66">
                  <c:v>11683753.004415561</c:v>
                </c:pt>
                <c:pt idx="67">
                  <c:v>11092474.848697223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D57E-9544-A780-2A1CF5B17ACE}"/>
            </c:ext>
          </c:extLst>
        </c:ser>
        <c:ser>
          <c:idx val="111"/>
          <c:order val="11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Analysis'!$B$171:$BQ$171</c:f>
              <c:numCache>
                <c:formatCode>"$"#,##0.00</c:formatCode>
                <c:ptCount val="68"/>
                <c:pt idx="0">
                  <c:v>1500000</c:v>
                </c:pt>
                <c:pt idx="1">
                  <c:v>1511598.2680537279</c:v>
                </c:pt>
                <c:pt idx="2">
                  <c:v>1799191.7605156403</c:v>
                </c:pt>
                <c:pt idx="3">
                  <c:v>1813392.1323472648</c:v>
                </c:pt>
                <c:pt idx="4">
                  <c:v>1848781.3768202707</c:v>
                </c:pt>
                <c:pt idx="5">
                  <c:v>1909060.4215027727</c:v>
                </c:pt>
                <c:pt idx="6">
                  <c:v>2123135.6560304197</c:v>
                </c:pt>
                <c:pt idx="7">
                  <c:v>2192833.162395474</c:v>
                </c:pt>
                <c:pt idx="8">
                  <c:v>2395536.0962410099</c:v>
                </c:pt>
                <c:pt idx="9">
                  <c:v>2477690.3149557249</c:v>
                </c:pt>
                <c:pt idx="10">
                  <c:v>2880774.1766094244</c:v>
                </c:pt>
                <c:pt idx="11">
                  <c:v>3251663.5872130655</c:v>
                </c:pt>
                <c:pt idx="12">
                  <c:v>3567140.1047674366</c:v>
                </c:pt>
                <c:pt idx="13">
                  <c:v>4019959.324042365</c:v>
                </c:pt>
                <c:pt idx="14">
                  <c:v>4159935.7821285441</c:v>
                </c:pt>
                <c:pt idx="15">
                  <c:v>3818481.181187633</c:v>
                </c:pt>
                <c:pt idx="16">
                  <c:v>4186794.4947808594</c:v>
                </c:pt>
                <c:pt idx="17">
                  <c:v>4589879.8983519459</c:v>
                </c:pt>
                <c:pt idx="18">
                  <c:v>4861649.8503802894</c:v>
                </c:pt>
                <c:pt idx="19">
                  <c:v>4844632.5879731681</c:v>
                </c:pt>
                <c:pt idx="20">
                  <c:v>4975416.0376662696</c:v>
                </c:pt>
                <c:pt idx="21">
                  <c:v>5368035.040131432</c:v>
                </c:pt>
                <c:pt idx="22">
                  <c:v>6046043.7920270842</c:v>
                </c:pt>
                <c:pt idx="23">
                  <c:v>6616319.0308154915</c:v>
                </c:pt>
                <c:pt idx="24">
                  <c:v>7736042.7557250541</c:v>
                </c:pt>
                <c:pt idx="25">
                  <c:v>6964599.9281202666</c:v>
                </c:pt>
                <c:pt idx="26">
                  <c:v>7061445.3151194388</c:v>
                </c:pt>
                <c:pt idx="27">
                  <c:v>7270926.1098329267</c:v>
                </c:pt>
                <c:pt idx="28">
                  <c:v>7667162.722972706</c:v>
                </c:pt>
                <c:pt idx="29">
                  <c:v>6977082.1591139929</c:v>
                </c:pt>
                <c:pt idx="30">
                  <c:v>8488861.7952753026</c:v>
                </c:pt>
                <c:pt idx="31">
                  <c:v>9382653.7874229793</c:v>
                </c:pt>
                <c:pt idx="32">
                  <c:v>10596485.029734928</c:v>
                </c:pt>
                <c:pt idx="33">
                  <c:v>11958701.729319444</c:v>
                </c:pt>
                <c:pt idx="34">
                  <c:v>14088004.398946084</c:v>
                </c:pt>
                <c:pt idx="35">
                  <c:v>15772850.042368352</c:v>
                </c:pt>
                <c:pt idx="36">
                  <c:v>16454975.307661867</c:v>
                </c:pt>
                <c:pt idx="37">
                  <c:v>16069833.927748714</c:v>
                </c:pt>
                <c:pt idx="38">
                  <c:v>14866992.334983803</c:v>
                </c:pt>
                <c:pt idx="39">
                  <c:v>16152431.954468265</c:v>
                </c:pt>
                <c:pt idx="40">
                  <c:v>15366079.665925326</c:v>
                </c:pt>
                <c:pt idx="41">
                  <c:v>17213443.70116698</c:v>
                </c:pt>
                <c:pt idx="42">
                  <c:v>17306422.144989267</c:v>
                </c:pt>
                <c:pt idx="43">
                  <c:v>19076386.066493049</c:v>
                </c:pt>
                <c:pt idx="44">
                  <c:v>19209153.296290617</c:v>
                </c:pt>
                <c:pt idx="45">
                  <c:v>20832124.673399221</c:v>
                </c:pt>
                <c:pt idx="46">
                  <c:v>24261584.222512253</c:v>
                </c:pt>
                <c:pt idx="47">
                  <c:v>22938462.155931216</c:v>
                </c:pt>
                <c:pt idx="48">
                  <c:v>23999728.194353458</c:v>
                </c:pt>
                <c:pt idx="49">
                  <c:v>24957709.279316958</c:v>
                </c:pt>
                <c:pt idx="50">
                  <c:v>23572221.566370737</c:v>
                </c:pt>
                <c:pt idx="51">
                  <c:v>20346840.497740697</c:v>
                </c:pt>
                <c:pt idx="52">
                  <c:v>22526901.312513903</c:v>
                </c:pt>
                <c:pt idx="53">
                  <c:v>25720606.317011483</c:v>
                </c:pt>
                <c:pt idx="54">
                  <c:v>24695769.558842484</c:v>
                </c:pt>
                <c:pt idx="55">
                  <c:v>26408272.118424997</c:v>
                </c:pt>
                <c:pt idx="56">
                  <c:v>31607617.104993854</c:v>
                </c:pt>
                <c:pt idx="57">
                  <c:v>32063242.211803932</c:v>
                </c:pt>
                <c:pt idx="58">
                  <c:v>32787501.787020713</c:v>
                </c:pt>
                <c:pt idx="59">
                  <c:v>34895355.511902265</c:v>
                </c:pt>
                <c:pt idx="60">
                  <c:v>36595034.805300198</c:v>
                </c:pt>
                <c:pt idx="61">
                  <c:v>38530702.93912629</c:v>
                </c:pt>
                <c:pt idx="62">
                  <c:v>36377290.532501757</c:v>
                </c:pt>
                <c:pt idx="63">
                  <c:v>43768744.372212403</c:v>
                </c:pt>
                <c:pt idx="64">
                  <c:v>53416002.544910066</c:v>
                </c:pt>
                <c:pt idx="65">
                  <c:v>58482039.514460944</c:v>
                </c:pt>
                <c:pt idx="66">
                  <c:v>62567600.781349257</c:v>
                </c:pt>
                <c:pt idx="67">
                  <c:v>72660083.061329871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D57E-9544-A780-2A1CF5B17ACE}"/>
            </c:ext>
          </c:extLst>
        </c:ser>
        <c:ser>
          <c:idx val="112"/>
          <c:order val="11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Analysis'!$B$172:$BQ$172</c:f>
              <c:numCache>
                <c:formatCode>"$"#,##0.00</c:formatCode>
                <c:ptCount val="68"/>
                <c:pt idx="0">
                  <c:v>1500000</c:v>
                </c:pt>
                <c:pt idx="1">
                  <c:v>1367106.0485634943</c:v>
                </c:pt>
                <c:pt idx="2">
                  <c:v>1271663.8732633325</c:v>
                </c:pt>
                <c:pt idx="3">
                  <c:v>1478175.8398771652</c:v>
                </c:pt>
                <c:pt idx="4">
                  <c:v>1535758.0672930982</c:v>
                </c:pt>
                <c:pt idx="5">
                  <c:v>1889584.7719817627</c:v>
                </c:pt>
                <c:pt idx="6">
                  <c:v>2122444.6026134063</c:v>
                </c:pt>
                <c:pt idx="7">
                  <c:v>2179782.3730886416</c:v>
                </c:pt>
                <c:pt idx="8">
                  <c:v>2510669.7595223491</c:v>
                </c:pt>
                <c:pt idx="9">
                  <c:v>3186514.7856130349</c:v>
                </c:pt>
                <c:pt idx="10">
                  <c:v>3990502.9656324014</c:v>
                </c:pt>
                <c:pt idx="11">
                  <c:v>4892910.4081415245</c:v>
                </c:pt>
                <c:pt idx="12">
                  <c:v>5647658.5007454539</c:v>
                </c:pt>
                <c:pt idx="13">
                  <c:v>6670007.4885529205</c:v>
                </c:pt>
                <c:pt idx="14">
                  <c:v>8032077.6328469124</c:v>
                </c:pt>
                <c:pt idx="15">
                  <c:v>9133118.0386124495</c:v>
                </c:pt>
                <c:pt idx="16">
                  <c:v>9557220.7079225648</c:v>
                </c:pt>
                <c:pt idx="17">
                  <c:v>10332922.195671871</c:v>
                </c:pt>
                <c:pt idx="18">
                  <c:v>10702779.456043869</c:v>
                </c:pt>
                <c:pt idx="19">
                  <c:v>12265294.010081911</c:v>
                </c:pt>
                <c:pt idx="20">
                  <c:v>14294615.282107789</c:v>
                </c:pt>
                <c:pt idx="21">
                  <c:v>15090943.93726507</c:v>
                </c:pt>
                <c:pt idx="22">
                  <c:v>16396002.052531645</c:v>
                </c:pt>
                <c:pt idx="23">
                  <c:v>19755847.005417146</c:v>
                </c:pt>
                <c:pt idx="24">
                  <c:v>20259105.300360117</c:v>
                </c:pt>
                <c:pt idx="25">
                  <c:v>25310452.354054753</c:v>
                </c:pt>
                <c:pt idx="26">
                  <c:v>28594574.042391509</c:v>
                </c:pt>
                <c:pt idx="27">
                  <c:v>30379172.467534136</c:v>
                </c:pt>
                <c:pt idx="28">
                  <c:v>33566252.096207455</c:v>
                </c:pt>
                <c:pt idx="29">
                  <c:v>34677378.671216816</c:v>
                </c:pt>
                <c:pt idx="30">
                  <c:v>29550145.770184223</c:v>
                </c:pt>
                <c:pt idx="31">
                  <c:v>27922896.770255152</c:v>
                </c:pt>
                <c:pt idx="32">
                  <c:v>32773322.025317036</c:v>
                </c:pt>
                <c:pt idx="33">
                  <c:v>39846856.716894038</c:v>
                </c:pt>
                <c:pt idx="34">
                  <c:v>40544756.464158848</c:v>
                </c:pt>
                <c:pt idx="35">
                  <c:v>41958724.604173996</c:v>
                </c:pt>
                <c:pt idx="36">
                  <c:v>44630694.848428056</c:v>
                </c:pt>
                <c:pt idx="37">
                  <c:v>46789642.981549412</c:v>
                </c:pt>
                <c:pt idx="38">
                  <c:v>50682519.345142424</c:v>
                </c:pt>
                <c:pt idx="39">
                  <c:v>57114904.369154871</c:v>
                </c:pt>
                <c:pt idx="40">
                  <c:v>63297615.611500345</c:v>
                </c:pt>
                <c:pt idx="41">
                  <c:v>62045244.493023187</c:v>
                </c:pt>
                <c:pt idx="42">
                  <c:v>55730917.416153125</c:v>
                </c:pt>
                <c:pt idx="43">
                  <c:v>54494242.857723705</c:v>
                </c:pt>
                <c:pt idx="44">
                  <c:v>64853287.496587552</c:v>
                </c:pt>
                <c:pt idx="45">
                  <c:v>78456189.950423747</c:v>
                </c:pt>
                <c:pt idx="46">
                  <c:v>77665514.955978259</c:v>
                </c:pt>
                <c:pt idx="47">
                  <c:v>76447173.210815728</c:v>
                </c:pt>
                <c:pt idx="48">
                  <c:v>80337357.060353935</c:v>
                </c:pt>
                <c:pt idx="49">
                  <c:v>93444806.686289102</c:v>
                </c:pt>
                <c:pt idx="50">
                  <c:v>96523566.340226442</c:v>
                </c:pt>
                <c:pt idx="51">
                  <c:v>100658963.13901958</c:v>
                </c:pt>
                <c:pt idx="52">
                  <c:v>108436796.11502907</c:v>
                </c:pt>
                <c:pt idx="53">
                  <c:v>107844982.81025903</c:v>
                </c:pt>
                <c:pt idx="54">
                  <c:v>104789463.00290057</c:v>
                </c:pt>
                <c:pt idx="55">
                  <c:v>98755202.88163054</c:v>
                </c:pt>
                <c:pt idx="56">
                  <c:v>113648828.10850595</c:v>
                </c:pt>
                <c:pt idx="57">
                  <c:v>136852189.9960776</c:v>
                </c:pt>
                <c:pt idx="58">
                  <c:v>128880571.4262674</c:v>
                </c:pt>
                <c:pt idx="59">
                  <c:v>143268224.90224484</c:v>
                </c:pt>
                <c:pt idx="60">
                  <c:v>185984020.45882228</c:v>
                </c:pt>
                <c:pt idx="61">
                  <c:v>167653256.39414588</c:v>
                </c:pt>
                <c:pt idx="62">
                  <c:v>146845172.83896667</c:v>
                </c:pt>
                <c:pt idx="63">
                  <c:v>147896542.36234254</c:v>
                </c:pt>
                <c:pt idx="64">
                  <c:v>138849310.55474347</c:v>
                </c:pt>
                <c:pt idx="65">
                  <c:v>137840349.73084095</c:v>
                </c:pt>
                <c:pt idx="66">
                  <c:v>178082748.71155241</c:v>
                </c:pt>
                <c:pt idx="67">
                  <c:v>165460006.73146802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D57E-9544-A780-2A1CF5B17ACE}"/>
            </c:ext>
          </c:extLst>
        </c:ser>
        <c:ser>
          <c:idx val="113"/>
          <c:order val="11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Analysis'!$B$173:$BQ$173</c:f>
              <c:numCache>
                <c:formatCode>"$"#,##0.00</c:formatCode>
                <c:ptCount val="68"/>
                <c:pt idx="0">
                  <c:v>1500000</c:v>
                </c:pt>
                <c:pt idx="1">
                  <c:v>1613950.3444463641</c:v>
                </c:pt>
                <c:pt idx="2">
                  <c:v>1974399.8512655876</c:v>
                </c:pt>
                <c:pt idx="3">
                  <c:v>2355672.7994205249</c:v>
                </c:pt>
                <c:pt idx="4">
                  <c:v>2724879.2411872433</c:v>
                </c:pt>
                <c:pt idx="5">
                  <c:v>3073810.2058568746</c:v>
                </c:pt>
                <c:pt idx="6">
                  <c:v>3649836.674038324</c:v>
                </c:pt>
                <c:pt idx="7">
                  <c:v>3647637.7219731938</c:v>
                </c:pt>
                <c:pt idx="8">
                  <c:v>4255082.0825727005</c:v>
                </c:pt>
                <c:pt idx="9">
                  <c:v>3634584.1676027253</c:v>
                </c:pt>
                <c:pt idx="10">
                  <c:v>3992494.9990351535</c:v>
                </c:pt>
                <c:pt idx="11">
                  <c:v>5065201.3437234052</c:v>
                </c:pt>
                <c:pt idx="12">
                  <c:v>4992304.4028092548</c:v>
                </c:pt>
                <c:pt idx="13">
                  <c:v>5027879.6135528153</c:v>
                </c:pt>
                <c:pt idx="14">
                  <c:v>5389158.4409783697</c:v>
                </c:pt>
                <c:pt idx="15">
                  <c:v>5886304.1022587512</c:v>
                </c:pt>
                <c:pt idx="16">
                  <c:v>5525464.9529860616</c:v>
                </c:pt>
                <c:pt idx="17">
                  <c:v>5942758.7248098003</c:v>
                </c:pt>
                <c:pt idx="18">
                  <c:v>6401328.3434330076</c:v>
                </c:pt>
                <c:pt idx="19">
                  <c:v>8038689.1902154703</c:v>
                </c:pt>
                <c:pt idx="20">
                  <c:v>10874868.649834637</c:v>
                </c:pt>
                <c:pt idx="21">
                  <c:v>11566679.871281141</c:v>
                </c:pt>
                <c:pt idx="22">
                  <c:v>11459414.363707103</c:v>
                </c:pt>
                <c:pt idx="23">
                  <c:v>12867449.63562349</c:v>
                </c:pt>
                <c:pt idx="24">
                  <c:v>11712794.949590705</c:v>
                </c:pt>
                <c:pt idx="25">
                  <c:v>13362389.843809849</c:v>
                </c:pt>
                <c:pt idx="26">
                  <c:v>15227952.696695961</c:v>
                </c:pt>
                <c:pt idx="27">
                  <c:v>16970107.994683709</c:v>
                </c:pt>
                <c:pt idx="28">
                  <c:v>20482007.307831652</c:v>
                </c:pt>
                <c:pt idx="29">
                  <c:v>20551711.452317659</c:v>
                </c:pt>
                <c:pt idx="30">
                  <c:v>25909834.051210158</c:v>
                </c:pt>
                <c:pt idx="31">
                  <c:v>29942286.12603382</c:v>
                </c:pt>
                <c:pt idx="32">
                  <c:v>28110596.61713567</c:v>
                </c:pt>
                <c:pt idx="33">
                  <c:v>26810970.266841333</c:v>
                </c:pt>
                <c:pt idx="34">
                  <c:v>33646160.267780736</c:v>
                </c:pt>
                <c:pt idx="35">
                  <c:v>39904355.817751989</c:v>
                </c:pt>
                <c:pt idx="36">
                  <c:v>42037896.346589468</c:v>
                </c:pt>
                <c:pt idx="37">
                  <c:v>43431152.849957362</c:v>
                </c:pt>
                <c:pt idx="38">
                  <c:v>50229666.945648059</c:v>
                </c:pt>
                <c:pt idx="39">
                  <c:v>53443953.344816841</c:v>
                </c:pt>
                <c:pt idx="40">
                  <c:v>66533543.979215518</c:v>
                </c:pt>
                <c:pt idx="41">
                  <c:v>64540324.966752872</c:v>
                </c:pt>
                <c:pt idx="42">
                  <c:v>71271043.510083362</c:v>
                </c:pt>
                <c:pt idx="43">
                  <c:v>88427684.716469318</c:v>
                </c:pt>
                <c:pt idx="44">
                  <c:v>98217847.604507044</c:v>
                </c:pt>
                <c:pt idx="45">
                  <c:v>98515373.238690659</c:v>
                </c:pt>
                <c:pt idx="46">
                  <c:v>105205096.72096121</c:v>
                </c:pt>
                <c:pt idx="47">
                  <c:v>109156299.25050084</c:v>
                </c:pt>
                <c:pt idx="48">
                  <c:v>114525682.66096252</c:v>
                </c:pt>
                <c:pt idx="49">
                  <c:v>122159593.94475105</c:v>
                </c:pt>
                <c:pt idx="50">
                  <c:v>127484411.48101978</c:v>
                </c:pt>
                <c:pt idx="51">
                  <c:v>130479798.08761525</c:v>
                </c:pt>
                <c:pt idx="52">
                  <c:v>136271680.83129331</c:v>
                </c:pt>
                <c:pt idx="53">
                  <c:v>125524266.87445788</c:v>
                </c:pt>
                <c:pt idx="54">
                  <c:v>138329556.23519871</c:v>
                </c:pt>
                <c:pt idx="55">
                  <c:v>127449892.6083705</c:v>
                </c:pt>
                <c:pt idx="56">
                  <c:v>137699431.96048146</c:v>
                </c:pt>
                <c:pt idx="57">
                  <c:v>141647026.10107613</c:v>
                </c:pt>
                <c:pt idx="58">
                  <c:v>163850966.60984451</c:v>
                </c:pt>
                <c:pt idx="59">
                  <c:v>199722655.18639556</c:v>
                </c:pt>
                <c:pt idx="60">
                  <c:v>200760120.52830932</c:v>
                </c:pt>
                <c:pt idx="61">
                  <c:v>241327452.19625565</c:v>
                </c:pt>
                <c:pt idx="62">
                  <c:v>276183323.44703954</c:v>
                </c:pt>
                <c:pt idx="63">
                  <c:v>299357753.68253535</c:v>
                </c:pt>
                <c:pt idx="64">
                  <c:v>291707707.73506075</c:v>
                </c:pt>
                <c:pt idx="65">
                  <c:v>313054373.8905502</c:v>
                </c:pt>
                <c:pt idx="66">
                  <c:v>298505384.53127766</c:v>
                </c:pt>
                <c:pt idx="67">
                  <c:v>338175108.62446809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D57E-9544-A780-2A1CF5B17ACE}"/>
            </c:ext>
          </c:extLst>
        </c:ser>
        <c:ser>
          <c:idx val="114"/>
          <c:order val="114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Analysis'!$B$174:$BQ$174</c:f>
              <c:numCache>
                <c:formatCode>"$"#,##0.00</c:formatCode>
                <c:ptCount val="68"/>
                <c:pt idx="0">
                  <c:v>1500000</c:v>
                </c:pt>
                <c:pt idx="1">
                  <c:v>1584621.3494503621</c:v>
                </c:pt>
                <c:pt idx="2">
                  <c:v>1829202.5690658505</c:v>
                </c:pt>
                <c:pt idx="3">
                  <c:v>2276049.9781710869</c:v>
                </c:pt>
                <c:pt idx="4">
                  <c:v>2337750.9121663696</c:v>
                </c:pt>
                <c:pt idx="5">
                  <c:v>2505998.5641227914</c:v>
                </c:pt>
                <c:pt idx="6">
                  <c:v>2653613.8322696807</c:v>
                </c:pt>
                <c:pt idx="7">
                  <c:v>2920977.5155126816</c:v>
                </c:pt>
                <c:pt idx="8">
                  <c:v>2597650.1740006316</c:v>
                </c:pt>
                <c:pt idx="9">
                  <c:v>2675061.6426772629</c:v>
                </c:pt>
                <c:pt idx="10">
                  <c:v>2993286.5738848373</c:v>
                </c:pt>
                <c:pt idx="11">
                  <c:v>2976785.9829121367</c:v>
                </c:pt>
                <c:pt idx="12">
                  <c:v>3448004.0869912384</c:v>
                </c:pt>
                <c:pt idx="13">
                  <c:v>4265978.7107115397</c:v>
                </c:pt>
                <c:pt idx="14">
                  <c:v>4855420.0997409336</c:v>
                </c:pt>
                <c:pt idx="15">
                  <c:v>5289862.2346082842</c:v>
                </c:pt>
                <c:pt idx="16">
                  <c:v>5300801.0660185004</c:v>
                </c:pt>
                <c:pt idx="17">
                  <c:v>5743143.8279077141</c:v>
                </c:pt>
                <c:pt idx="18">
                  <c:v>6217453.2119899988</c:v>
                </c:pt>
                <c:pt idx="19">
                  <c:v>6555660.4051380092</c:v>
                </c:pt>
                <c:pt idx="20">
                  <c:v>7334635.939847921</c:v>
                </c:pt>
                <c:pt idx="21">
                  <c:v>7755663.8518580562</c:v>
                </c:pt>
                <c:pt idx="22">
                  <c:v>7686503.169650102</c:v>
                </c:pt>
                <c:pt idx="23">
                  <c:v>8730958.5099080242</c:v>
                </c:pt>
                <c:pt idx="24">
                  <c:v>8419369.536427062</c:v>
                </c:pt>
                <c:pt idx="25">
                  <c:v>10234967.561772346</c:v>
                </c:pt>
                <c:pt idx="26">
                  <c:v>11182374.536708929</c:v>
                </c:pt>
                <c:pt idx="27">
                  <c:v>10722888.296981785</c:v>
                </c:pt>
                <c:pt idx="28">
                  <c:v>12467203.14561726</c:v>
                </c:pt>
                <c:pt idx="29">
                  <c:v>13824682.563504975</c:v>
                </c:pt>
                <c:pt idx="30">
                  <c:v>13091077.592394933</c:v>
                </c:pt>
                <c:pt idx="31">
                  <c:v>15666303.475700725</c:v>
                </c:pt>
                <c:pt idx="32">
                  <c:v>13872257.001621982</c:v>
                </c:pt>
                <c:pt idx="33">
                  <c:v>14987470.211074818</c:v>
                </c:pt>
                <c:pt idx="34">
                  <c:v>15649013.821279893</c:v>
                </c:pt>
                <c:pt idx="35">
                  <c:v>16615750.500213461</c:v>
                </c:pt>
                <c:pt idx="36">
                  <c:v>16382984.245745447</c:v>
                </c:pt>
                <c:pt idx="37">
                  <c:v>18333999.414437693</c:v>
                </c:pt>
                <c:pt idx="38">
                  <c:v>20822553.250134524</c:v>
                </c:pt>
                <c:pt idx="39">
                  <c:v>20671492.287648298</c:v>
                </c:pt>
                <c:pt idx="40">
                  <c:v>22186662.144970037</c:v>
                </c:pt>
                <c:pt idx="41">
                  <c:v>22238787.756254897</c:v>
                </c:pt>
                <c:pt idx="42">
                  <c:v>21385795.361159969</c:v>
                </c:pt>
                <c:pt idx="43">
                  <c:v>21030091.893918086</c:v>
                </c:pt>
                <c:pt idx="44">
                  <c:v>24236002.546801429</c:v>
                </c:pt>
                <c:pt idx="45">
                  <c:v>24343958.590564977</c:v>
                </c:pt>
                <c:pt idx="46">
                  <c:v>21574689.9634399</c:v>
                </c:pt>
                <c:pt idx="47">
                  <c:v>21707370.450303465</c:v>
                </c:pt>
                <c:pt idx="48">
                  <c:v>22704468.63469908</c:v>
                </c:pt>
                <c:pt idx="49">
                  <c:v>21034762.673493836</c:v>
                </c:pt>
                <c:pt idx="50">
                  <c:v>24885936.661329322</c:v>
                </c:pt>
                <c:pt idx="51">
                  <c:v>28029764.230794244</c:v>
                </c:pt>
                <c:pt idx="52">
                  <c:v>27891947.008254364</c:v>
                </c:pt>
                <c:pt idx="53">
                  <c:v>26743361.233714558</c:v>
                </c:pt>
                <c:pt idx="54">
                  <c:v>29768543.293664556</c:v>
                </c:pt>
                <c:pt idx="55">
                  <c:v>31912610.088680733</c:v>
                </c:pt>
                <c:pt idx="56">
                  <c:v>32715505.068649612</c:v>
                </c:pt>
                <c:pt idx="57">
                  <c:v>31626913.415410087</c:v>
                </c:pt>
                <c:pt idx="58">
                  <c:v>37131301.672346972</c:v>
                </c:pt>
                <c:pt idx="59">
                  <c:v>41458079.119058229</c:v>
                </c:pt>
                <c:pt idx="60">
                  <c:v>44322251.121191524</c:v>
                </c:pt>
                <c:pt idx="61">
                  <c:v>51600073.942135692</c:v>
                </c:pt>
                <c:pt idx="62">
                  <c:v>53871135.169282034</c:v>
                </c:pt>
                <c:pt idx="63">
                  <c:v>44605340.665926449</c:v>
                </c:pt>
                <c:pt idx="64">
                  <c:v>48749506.052100658</c:v>
                </c:pt>
                <c:pt idx="65">
                  <c:v>52164041.616337985</c:v>
                </c:pt>
                <c:pt idx="66">
                  <c:v>49674047.377629913</c:v>
                </c:pt>
                <c:pt idx="67">
                  <c:v>45140361.688185848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D57E-9544-A780-2A1CF5B17ACE}"/>
            </c:ext>
          </c:extLst>
        </c:ser>
        <c:ser>
          <c:idx val="115"/>
          <c:order val="115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Analysis'!$B$175:$BQ$175</c:f>
              <c:numCache>
                <c:formatCode>"$"#,##0.00</c:formatCode>
                <c:ptCount val="68"/>
                <c:pt idx="0">
                  <c:v>1500000</c:v>
                </c:pt>
                <c:pt idx="1">
                  <c:v>1762572.5285695763</c:v>
                </c:pt>
                <c:pt idx="2">
                  <c:v>1955648.2847816644</c:v>
                </c:pt>
                <c:pt idx="3">
                  <c:v>1959694.5654933585</c:v>
                </c:pt>
                <c:pt idx="4">
                  <c:v>2097967.0348970806</c:v>
                </c:pt>
                <c:pt idx="5">
                  <c:v>2594585.2764176521</c:v>
                </c:pt>
                <c:pt idx="6">
                  <c:v>2330966.8053341215</c:v>
                </c:pt>
                <c:pt idx="7">
                  <c:v>2652930.6390165198</c:v>
                </c:pt>
                <c:pt idx="8">
                  <c:v>2398352.3806450218</c:v>
                </c:pt>
                <c:pt idx="9">
                  <c:v>2835705.7534748702</c:v>
                </c:pt>
                <c:pt idx="10">
                  <c:v>2155980.277610851</c:v>
                </c:pt>
                <c:pt idx="11">
                  <c:v>2388232.9018150382</c:v>
                </c:pt>
                <c:pt idx="12">
                  <c:v>2495903.4426487605</c:v>
                </c:pt>
                <c:pt idx="13">
                  <c:v>2842741.2095542401</c:v>
                </c:pt>
                <c:pt idx="14">
                  <c:v>3076054.2849274906</c:v>
                </c:pt>
                <c:pt idx="15">
                  <c:v>3873165.1770069795</c:v>
                </c:pt>
                <c:pt idx="16">
                  <c:v>4426120.0815763613</c:v>
                </c:pt>
                <c:pt idx="17">
                  <c:v>4698641.296451658</c:v>
                </c:pt>
                <c:pt idx="18">
                  <c:v>4363866.2059608325</c:v>
                </c:pt>
                <c:pt idx="19">
                  <c:v>4784516.6485744631</c:v>
                </c:pt>
                <c:pt idx="20">
                  <c:v>5044848.7668804871</c:v>
                </c:pt>
                <c:pt idx="21">
                  <c:v>5444135.9081474151</c:v>
                </c:pt>
                <c:pt idx="22">
                  <c:v>5941102.6586365839</c:v>
                </c:pt>
                <c:pt idx="23">
                  <c:v>7033436.2358141067</c:v>
                </c:pt>
                <c:pt idx="24">
                  <c:v>8750519.8778825942</c:v>
                </c:pt>
                <c:pt idx="25">
                  <c:v>9246456.3391441815</c:v>
                </c:pt>
                <c:pt idx="26">
                  <c:v>8879172.1696615051</c:v>
                </c:pt>
                <c:pt idx="27">
                  <c:v>8562318.8601733837</c:v>
                </c:pt>
                <c:pt idx="28">
                  <c:v>8814288.223852912</c:v>
                </c:pt>
                <c:pt idx="29">
                  <c:v>10373835.155010857</c:v>
                </c:pt>
                <c:pt idx="30">
                  <c:v>10943880.357507337</c:v>
                </c:pt>
                <c:pt idx="31">
                  <c:v>8818641.3166233078</c:v>
                </c:pt>
                <c:pt idx="32">
                  <c:v>8054408.34329163</c:v>
                </c:pt>
                <c:pt idx="33">
                  <c:v>9057680.0832834933</c:v>
                </c:pt>
                <c:pt idx="34">
                  <c:v>11126413.213465374</c:v>
                </c:pt>
                <c:pt idx="35">
                  <c:v>12419093.973452657</c:v>
                </c:pt>
                <c:pt idx="36">
                  <c:v>12624131.223147139</c:v>
                </c:pt>
                <c:pt idx="37">
                  <c:v>13533429.50686509</c:v>
                </c:pt>
                <c:pt idx="38">
                  <c:v>16224046.779467599</c:v>
                </c:pt>
                <c:pt idx="39">
                  <c:v>18165622.314567424</c:v>
                </c:pt>
                <c:pt idx="40">
                  <c:v>18328903.097079918</c:v>
                </c:pt>
                <c:pt idx="41">
                  <c:v>19488780.315463349</c:v>
                </c:pt>
                <c:pt idx="42">
                  <c:v>20912792.015177961</c:v>
                </c:pt>
                <c:pt idx="43">
                  <c:v>20036926.774743274</c:v>
                </c:pt>
                <c:pt idx="44">
                  <c:v>22334678.012221094</c:v>
                </c:pt>
                <c:pt idx="45">
                  <c:v>24058045.761852212</c:v>
                </c:pt>
                <c:pt idx="46">
                  <c:v>25245323.731781315</c:v>
                </c:pt>
                <c:pt idx="47">
                  <c:v>30624926.98629662</c:v>
                </c:pt>
                <c:pt idx="48">
                  <c:v>33023703.808328692</c:v>
                </c:pt>
                <c:pt idx="49">
                  <c:v>30846886.492332306</c:v>
                </c:pt>
                <c:pt idx="50">
                  <c:v>34792167.695189096</c:v>
                </c:pt>
                <c:pt idx="51">
                  <c:v>39224868.340725869</c:v>
                </c:pt>
                <c:pt idx="52">
                  <c:v>36894377.859411404</c:v>
                </c:pt>
                <c:pt idx="53">
                  <c:v>32645885.433901161</c:v>
                </c:pt>
                <c:pt idx="54">
                  <c:v>38655673.926817715</c:v>
                </c:pt>
                <c:pt idx="55">
                  <c:v>37369108.348163754</c:v>
                </c:pt>
                <c:pt idx="56">
                  <c:v>41236935.081001773</c:v>
                </c:pt>
                <c:pt idx="57">
                  <c:v>44266971.072926469</c:v>
                </c:pt>
                <c:pt idx="58">
                  <c:v>53538475.424305402</c:v>
                </c:pt>
                <c:pt idx="59">
                  <c:v>53280760.305844471</c:v>
                </c:pt>
                <c:pt idx="60">
                  <c:v>52032851.185699433</c:v>
                </c:pt>
                <c:pt idx="61">
                  <c:v>55195875.428392202</c:v>
                </c:pt>
                <c:pt idx="62">
                  <c:v>59482811.005218439</c:v>
                </c:pt>
                <c:pt idx="63">
                  <c:v>63211013.244753353</c:v>
                </c:pt>
                <c:pt idx="64">
                  <c:v>66672744.442658268</c:v>
                </c:pt>
                <c:pt idx="65">
                  <c:v>58894427.459258586</c:v>
                </c:pt>
                <c:pt idx="66">
                  <c:v>62176767.422631018</c:v>
                </c:pt>
                <c:pt idx="67">
                  <c:v>73762113.020272806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D57E-9544-A780-2A1CF5B17ACE}"/>
            </c:ext>
          </c:extLst>
        </c:ser>
        <c:ser>
          <c:idx val="116"/>
          <c:order val="116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Analysis'!$B$176:$BQ$176</c:f>
              <c:numCache>
                <c:formatCode>"$"#,##0.00</c:formatCode>
                <c:ptCount val="68"/>
                <c:pt idx="0">
                  <c:v>1500000</c:v>
                </c:pt>
                <c:pt idx="1">
                  <c:v>1584284.0865917723</c:v>
                </c:pt>
                <c:pt idx="2">
                  <c:v>1712856.787576267</c:v>
                </c:pt>
                <c:pt idx="3">
                  <c:v>1758625.1747875495</c:v>
                </c:pt>
                <c:pt idx="4">
                  <c:v>1891421.1098003956</c:v>
                </c:pt>
                <c:pt idx="5">
                  <c:v>1938989.717028256</c:v>
                </c:pt>
                <c:pt idx="6">
                  <c:v>2278011.1894536065</c:v>
                </c:pt>
                <c:pt idx="7">
                  <c:v>2286373.2783976709</c:v>
                </c:pt>
                <c:pt idx="8">
                  <c:v>2117209.3984297826</c:v>
                </c:pt>
                <c:pt idx="9">
                  <c:v>2223650.6540677524</c:v>
                </c:pt>
                <c:pt idx="10">
                  <c:v>2194229.5249070516</c:v>
                </c:pt>
                <c:pt idx="11">
                  <c:v>2334273.7418808495</c:v>
                </c:pt>
                <c:pt idx="12">
                  <c:v>2714669.4547778042</c:v>
                </c:pt>
                <c:pt idx="13">
                  <c:v>2551694.2695489917</c:v>
                </c:pt>
                <c:pt idx="14">
                  <c:v>3024064.4403693387</c:v>
                </c:pt>
                <c:pt idx="15">
                  <c:v>3317446.6202637255</c:v>
                </c:pt>
                <c:pt idx="16">
                  <c:v>3534206.0547682419</c:v>
                </c:pt>
                <c:pt idx="17">
                  <c:v>4194946.1231670994</c:v>
                </c:pt>
                <c:pt idx="18">
                  <c:v>4501218.8338640621</c:v>
                </c:pt>
                <c:pt idx="19">
                  <c:v>4015808.0922495392</c:v>
                </c:pt>
                <c:pt idx="20">
                  <c:v>4495592.4483752288</c:v>
                </c:pt>
                <c:pt idx="21">
                  <c:v>4438555.157643714</c:v>
                </c:pt>
                <c:pt idx="22">
                  <c:v>4999665.7849327372</c:v>
                </c:pt>
                <c:pt idx="23">
                  <c:v>5407340.3632836677</c:v>
                </c:pt>
                <c:pt idx="24">
                  <c:v>6057348.4716675822</c:v>
                </c:pt>
                <c:pt idx="25">
                  <c:v>5555058.494551938</c:v>
                </c:pt>
                <c:pt idx="26">
                  <c:v>4625131.1971808551</c:v>
                </c:pt>
                <c:pt idx="27">
                  <c:v>5289976.3393767094</c:v>
                </c:pt>
                <c:pt idx="28">
                  <c:v>5658290.3734291866</c:v>
                </c:pt>
                <c:pt idx="29">
                  <c:v>4791575.7158836825</c:v>
                </c:pt>
                <c:pt idx="30">
                  <c:v>5366332.6014402807</c:v>
                </c:pt>
                <c:pt idx="31">
                  <c:v>5521001.4578930885</c:v>
                </c:pt>
                <c:pt idx="32">
                  <c:v>6892526.5611900613</c:v>
                </c:pt>
                <c:pt idx="33">
                  <c:v>8020762.122426874</c:v>
                </c:pt>
                <c:pt idx="34">
                  <c:v>8541184.1164652649</c:v>
                </c:pt>
                <c:pt idx="35">
                  <c:v>9474843.2013334278</c:v>
                </c:pt>
                <c:pt idx="36">
                  <c:v>9185416.4556530621</c:v>
                </c:pt>
                <c:pt idx="37">
                  <c:v>11049663.637011454</c:v>
                </c:pt>
                <c:pt idx="38">
                  <c:v>12077150.063792605</c:v>
                </c:pt>
                <c:pt idx="39">
                  <c:v>10850281.78747952</c:v>
                </c:pt>
                <c:pt idx="40">
                  <c:v>12561929.490719497</c:v>
                </c:pt>
                <c:pt idx="41">
                  <c:v>13894168.843827711</c:v>
                </c:pt>
                <c:pt idx="42">
                  <c:v>15212882.093224788</c:v>
                </c:pt>
                <c:pt idx="43">
                  <c:v>15355316.394687016</c:v>
                </c:pt>
                <c:pt idx="44">
                  <c:v>14840911.642542817</c:v>
                </c:pt>
                <c:pt idx="45">
                  <c:v>17425803.489978906</c:v>
                </c:pt>
                <c:pt idx="46">
                  <c:v>18534532.742408775</c:v>
                </c:pt>
                <c:pt idx="47">
                  <c:v>19658441.233607937</c:v>
                </c:pt>
                <c:pt idx="48">
                  <c:v>20930472.733681574</c:v>
                </c:pt>
                <c:pt idx="49">
                  <c:v>20196714.985340636</c:v>
                </c:pt>
                <c:pt idx="50">
                  <c:v>19123920.241358995</c:v>
                </c:pt>
                <c:pt idx="51">
                  <c:v>15496636.663397599</c:v>
                </c:pt>
                <c:pt idx="52">
                  <c:v>15257270.38524496</c:v>
                </c:pt>
                <c:pt idx="53">
                  <c:v>18811977.006089061</c:v>
                </c:pt>
                <c:pt idx="54">
                  <c:v>20763487.516507454</c:v>
                </c:pt>
                <c:pt idx="55">
                  <c:v>23012132.481377482</c:v>
                </c:pt>
                <c:pt idx="56">
                  <c:v>26964088.827783912</c:v>
                </c:pt>
                <c:pt idx="57">
                  <c:v>28464066.409385882</c:v>
                </c:pt>
                <c:pt idx="58">
                  <c:v>32873590.557039466</c:v>
                </c:pt>
                <c:pt idx="59">
                  <c:v>36419442.216461562</c:v>
                </c:pt>
                <c:pt idx="60">
                  <c:v>36995594.491583131</c:v>
                </c:pt>
                <c:pt idx="61">
                  <c:v>43521289.164104894</c:v>
                </c:pt>
                <c:pt idx="62">
                  <c:v>47801084.105364077</c:v>
                </c:pt>
                <c:pt idx="63">
                  <c:v>52689392.148076229</c:v>
                </c:pt>
                <c:pt idx="64">
                  <c:v>59247614.912105665</c:v>
                </c:pt>
                <c:pt idx="65">
                  <c:v>67819475.705309868</c:v>
                </c:pt>
                <c:pt idx="66">
                  <c:v>75873274.707580447</c:v>
                </c:pt>
                <c:pt idx="67">
                  <c:v>89938184.511584014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D57E-9544-A780-2A1CF5B17ACE}"/>
            </c:ext>
          </c:extLst>
        </c:ser>
        <c:ser>
          <c:idx val="117"/>
          <c:order val="117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Analysis'!$B$177:$BQ$177</c:f>
              <c:numCache>
                <c:formatCode>"$"#,##0.00</c:formatCode>
                <c:ptCount val="68"/>
                <c:pt idx="0">
                  <c:v>1500000</c:v>
                </c:pt>
                <c:pt idx="1">
                  <c:v>1638986.513013788</c:v>
                </c:pt>
                <c:pt idx="2">
                  <c:v>1714996.5048228567</c:v>
                </c:pt>
                <c:pt idx="3">
                  <c:v>1963927.9260067001</c:v>
                </c:pt>
                <c:pt idx="4">
                  <c:v>2167807.4534598766</c:v>
                </c:pt>
                <c:pt idx="5">
                  <c:v>1985502.6102490874</c:v>
                </c:pt>
                <c:pt idx="6">
                  <c:v>2260371.2925347937</c:v>
                </c:pt>
                <c:pt idx="7">
                  <c:v>2016908.3550305262</c:v>
                </c:pt>
                <c:pt idx="8">
                  <c:v>2340060.3852298525</c:v>
                </c:pt>
                <c:pt idx="9">
                  <c:v>2202722.1738398797</c:v>
                </c:pt>
                <c:pt idx="10">
                  <c:v>2370778.7819729974</c:v>
                </c:pt>
                <c:pt idx="11">
                  <c:v>2211153.4156019501</c:v>
                </c:pt>
                <c:pt idx="12">
                  <c:v>2275631.3151450814</c:v>
                </c:pt>
                <c:pt idx="13">
                  <c:v>2691025.354879451</c:v>
                </c:pt>
                <c:pt idx="14">
                  <c:v>2444927.6599297062</c:v>
                </c:pt>
                <c:pt idx="15">
                  <c:v>2313993.7501085857</c:v>
                </c:pt>
                <c:pt idx="16">
                  <c:v>2966725.151752898</c:v>
                </c:pt>
                <c:pt idx="17">
                  <c:v>3163923.6708464776</c:v>
                </c:pt>
                <c:pt idx="18">
                  <c:v>3010471.6744110538</c:v>
                </c:pt>
                <c:pt idx="19">
                  <c:v>2919178.2090472355</c:v>
                </c:pt>
                <c:pt idx="20">
                  <c:v>3175749.2934759506</c:v>
                </c:pt>
                <c:pt idx="21">
                  <c:v>2807188.5231093206</c:v>
                </c:pt>
                <c:pt idx="22">
                  <c:v>3122367.0390056712</c:v>
                </c:pt>
                <c:pt idx="23">
                  <c:v>3539371.5622645281</c:v>
                </c:pt>
                <c:pt idx="24">
                  <c:v>3670197.5768588888</c:v>
                </c:pt>
                <c:pt idx="25">
                  <c:v>3767792.2071483131</c:v>
                </c:pt>
                <c:pt idx="26">
                  <c:v>3877729.0621070801</c:v>
                </c:pt>
                <c:pt idx="27">
                  <c:v>4101630.2556724362</c:v>
                </c:pt>
                <c:pt idx="28">
                  <c:v>4637130.5605992982</c:v>
                </c:pt>
                <c:pt idx="29">
                  <c:v>4954774.8675526613</c:v>
                </c:pt>
                <c:pt idx="30">
                  <c:v>5093639.4983660337</c:v>
                </c:pt>
                <c:pt idx="31">
                  <c:v>5583564.8007447384</c:v>
                </c:pt>
                <c:pt idx="32">
                  <c:v>6308294.8427134743</c:v>
                </c:pt>
                <c:pt idx="33">
                  <c:v>6813119.683941178</c:v>
                </c:pt>
                <c:pt idx="34">
                  <c:v>7265337.2071833909</c:v>
                </c:pt>
                <c:pt idx="35">
                  <c:v>6941846.6299487427</c:v>
                </c:pt>
                <c:pt idx="36">
                  <c:v>7691315.3823411437</c:v>
                </c:pt>
                <c:pt idx="37">
                  <c:v>7351855.0065559372</c:v>
                </c:pt>
                <c:pt idx="38">
                  <c:v>8321054.2807708634</c:v>
                </c:pt>
                <c:pt idx="39">
                  <c:v>7254418.3251622785</c:v>
                </c:pt>
                <c:pt idx="40">
                  <c:v>8476129.0744685251</c:v>
                </c:pt>
                <c:pt idx="41">
                  <c:v>8674245.9222722482</c:v>
                </c:pt>
                <c:pt idx="42">
                  <c:v>7524626.2483264897</c:v>
                </c:pt>
                <c:pt idx="43">
                  <c:v>7481781.2334828777</c:v>
                </c:pt>
                <c:pt idx="44">
                  <c:v>7084053.1476776125</c:v>
                </c:pt>
                <c:pt idx="45">
                  <c:v>6970919.6041972898</c:v>
                </c:pt>
                <c:pt idx="46">
                  <c:v>5862172.7711392827</c:v>
                </c:pt>
                <c:pt idx="47">
                  <c:v>5829491.3921644213</c:v>
                </c:pt>
                <c:pt idx="48">
                  <c:v>5496174.2452096147</c:v>
                </c:pt>
                <c:pt idx="49">
                  <c:v>5336824.5850181337</c:v>
                </c:pt>
                <c:pt idx="50">
                  <c:v>4801237.2129137218</c:v>
                </c:pt>
                <c:pt idx="51">
                  <c:v>4703068.5702040158</c:v>
                </c:pt>
                <c:pt idx="52">
                  <c:v>4904950.500421701</c:v>
                </c:pt>
                <c:pt idx="53">
                  <c:v>4161954.7342581116</c:v>
                </c:pt>
                <c:pt idx="54">
                  <c:v>3202043.2092023492</c:v>
                </c:pt>
                <c:pt idx="55">
                  <c:v>2472851.4023258793</c:v>
                </c:pt>
                <c:pt idx="56">
                  <c:v>1812166.2400391821</c:v>
                </c:pt>
                <c:pt idx="57">
                  <c:v>1041779.8450784261</c:v>
                </c:pt>
                <c:pt idx="58">
                  <c:v>173886.04215881758</c:v>
                </c:pt>
                <c:pt idx="59">
                  <c:v>-597807.43745042302</c:v>
                </c:pt>
                <c:pt idx="60">
                  <c:v>-1417586.2688300135</c:v>
                </c:pt>
                <c:pt idx="61">
                  <c:v>-2459493.5654093125</c:v>
                </c:pt>
                <c:pt idx="62">
                  <c:v>-4110251.4044305277</c:v>
                </c:pt>
                <c:pt idx="63">
                  <c:v>-5321165.6922943443</c:v>
                </c:pt>
                <c:pt idx="64">
                  <c:v>-7004140.9146772036</c:v>
                </c:pt>
                <c:pt idx="65">
                  <c:v>-8662997.6288936213</c:v>
                </c:pt>
                <c:pt idx="66">
                  <c:v>-12119208.850095427</c:v>
                </c:pt>
                <c:pt idx="67">
                  <c:v>-17414754.602086432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D57E-9544-A780-2A1CF5B17ACE}"/>
            </c:ext>
          </c:extLst>
        </c:ser>
        <c:ser>
          <c:idx val="118"/>
          <c:order val="118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Analysis'!$B$178:$BQ$178</c:f>
              <c:numCache>
                <c:formatCode>"$"#,##0.00</c:formatCode>
                <c:ptCount val="68"/>
                <c:pt idx="0">
                  <c:v>1500000</c:v>
                </c:pt>
                <c:pt idx="1">
                  <c:v>1413070.7999819652</c:v>
                </c:pt>
                <c:pt idx="2">
                  <c:v>1392901.7611409421</c:v>
                </c:pt>
                <c:pt idx="3">
                  <c:v>1515196.7460504954</c:v>
                </c:pt>
                <c:pt idx="4">
                  <c:v>1710283.3099925425</c:v>
                </c:pt>
                <c:pt idx="5">
                  <c:v>1847559.4648331762</c:v>
                </c:pt>
                <c:pt idx="6">
                  <c:v>1758111.6526728699</c:v>
                </c:pt>
                <c:pt idx="7">
                  <c:v>1769979.5068285535</c:v>
                </c:pt>
                <c:pt idx="8">
                  <c:v>1815462.3711957138</c:v>
                </c:pt>
                <c:pt idx="9">
                  <c:v>2068401.275003498</c:v>
                </c:pt>
                <c:pt idx="10">
                  <c:v>2669456.9426389714</c:v>
                </c:pt>
                <c:pt idx="11">
                  <c:v>3168310.4606238334</c:v>
                </c:pt>
                <c:pt idx="12">
                  <c:v>3317113.6172599895</c:v>
                </c:pt>
                <c:pt idx="13">
                  <c:v>3706057.2141484707</c:v>
                </c:pt>
                <c:pt idx="14">
                  <c:v>4321652.0265263431</c:v>
                </c:pt>
                <c:pt idx="15">
                  <c:v>4543925.313093924</c:v>
                </c:pt>
                <c:pt idx="16">
                  <c:v>4965395.1954186801</c:v>
                </c:pt>
                <c:pt idx="17">
                  <c:v>4605980.7846744508</c:v>
                </c:pt>
                <c:pt idx="18">
                  <c:v>5933909.1037190054</c:v>
                </c:pt>
                <c:pt idx="19">
                  <c:v>6827492.782007332</c:v>
                </c:pt>
                <c:pt idx="20">
                  <c:v>7131166.4674858004</c:v>
                </c:pt>
                <c:pt idx="21">
                  <c:v>8167085.1713404851</c:v>
                </c:pt>
                <c:pt idx="22">
                  <c:v>9617701.0406066198</c:v>
                </c:pt>
                <c:pt idx="23">
                  <c:v>9352638.1860957108</c:v>
                </c:pt>
                <c:pt idx="24">
                  <c:v>10941677.267612554</c:v>
                </c:pt>
                <c:pt idx="25">
                  <c:v>13838580.041806705</c:v>
                </c:pt>
                <c:pt idx="26">
                  <c:v>15854885.346071556</c:v>
                </c:pt>
                <c:pt idx="27">
                  <c:v>18783343.444103368</c:v>
                </c:pt>
                <c:pt idx="28">
                  <c:v>14358413.094960466</c:v>
                </c:pt>
                <c:pt idx="29">
                  <c:v>14026764.93804804</c:v>
                </c:pt>
                <c:pt idx="30">
                  <c:v>15938434.544224776</c:v>
                </c:pt>
                <c:pt idx="31">
                  <c:v>17392263.521226782</c:v>
                </c:pt>
                <c:pt idx="32">
                  <c:v>17007229.707818903</c:v>
                </c:pt>
                <c:pt idx="33">
                  <c:v>15967370.015653197</c:v>
                </c:pt>
                <c:pt idx="34">
                  <c:v>18044390.491847876</c:v>
                </c:pt>
                <c:pt idx="35">
                  <c:v>19875995.066680416</c:v>
                </c:pt>
                <c:pt idx="36">
                  <c:v>22447215.783387955</c:v>
                </c:pt>
                <c:pt idx="37">
                  <c:v>22411660.170268815</c:v>
                </c:pt>
                <c:pt idx="38">
                  <c:v>24894226.55921207</c:v>
                </c:pt>
                <c:pt idx="39">
                  <c:v>21999210.960832018</c:v>
                </c:pt>
                <c:pt idx="40">
                  <c:v>19151120.047339767</c:v>
                </c:pt>
                <c:pt idx="41">
                  <c:v>20156742.59805546</c:v>
                </c:pt>
                <c:pt idx="42">
                  <c:v>19578401.916274361</c:v>
                </c:pt>
                <c:pt idx="43">
                  <c:v>22416618.731305163</c:v>
                </c:pt>
                <c:pt idx="44">
                  <c:v>21604078.102289252</c:v>
                </c:pt>
                <c:pt idx="45">
                  <c:v>21066689.042506713</c:v>
                </c:pt>
                <c:pt idx="46">
                  <c:v>18955474.852375679</c:v>
                </c:pt>
                <c:pt idx="47">
                  <c:v>19588721.067996692</c:v>
                </c:pt>
                <c:pt idx="48">
                  <c:v>20670960.755446382</c:v>
                </c:pt>
                <c:pt idx="49">
                  <c:v>20658793.013450865</c:v>
                </c:pt>
                <c:pt idx="50">
                  <c:v>17321447.395914204</c:v>
                </c:pt>
                <c:pt idx="51">
                  <c:v>16513536.723117372</c:v>
                </c:pt>
                <c:pt idx="52">
                  <c:v>17954944.114190094</c:v>
                </c:pt>
                <c:pt idx="53">
                  <c:v>18620793.809857406</c:v>
                </c:pt>
                <c:pt idx="54">
                  <c:v>16919023.80016049</c:v>
                </c:pt>
                <c:pt idx="55">
                  <c:v>15728334.724214878</c:v>
                </c:pt>
                <c:pt idx="56">
                  <c:v>14048449.681642942</c:v>
                </c:pt>
                <c:pt idx="57">
                  <c:v>13893717.499823473</c:v>
                </c:pt>
                <c:pt idx="58">
                  <c:v>12630217.439474279</c:v>
                </c:pt>
                <c:pt idx="59">
                  <c:v>12235693.833430409</c:v>
                </c:pt>
                <c:pt idx="60">
                  <c:v>12865447.759003632</c:v>
                </c:pt>
                <c:pt idx="61">
                  <c:v>13378649.680561794</c:v>
                </c:pt>
                <c:pt idx="62">
                  <c:v>14553006.260251002</c:v>
                </c:pt>
                <c:pt idx="63">
                  <c:v>14577949.601462366</c:v>
                </c:pt>
                <c:pt idx="64">
                  <c:v>13218947.494562941</c:v>
                </c:pt>
                <c:pt idx="65">
                  <c:v>14085597.198597388</c:v>
                </c:pt>
                <c:pt idx="66">
                  <c:v>12671224.171269303</c:v>
                </c:pt>
                <c:pt idx="67">
                  <c:v>14331252.897873728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D57E-9544-A780-2A1CF5B17ACE}"/>
            </c:ext>
          </c:extLst>
        </c:ser>
        <c:ser>
          <c:idx val="119"/>
          <c:order val="119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Analysis'!$B$179:$BQ$179</c:f>
              <c:numCache>
                <c:formatCode>"$"#,##0.00</c:formatCode>
                <c:ptCount val="68"/>
                <c:pt idx="0">
                  <c:v>1500000</c:v>
                </c:pt>
                <c:pt idx="1">
                  <c:v>1497823.186933737</c:v>
                </c:pt>
                <c:pt idx="2">
                  <c:v>1659841.7065637186</c:v>
                </c:pt>
                <c:pt idx="3">
                  <c:v>1945365.5963998276</c:v>
                </c:pt>
                <c:pt idx="4">
                  <c:v>2069654.1748413923</c:v>
                </c:pt>
                <c:pt idx="5">
                  <c:v>2141069.6335874633</c:v>
                </c:pt>
                <c:pt idx="6">
                  <c:v>2330714.6837859321</c:v>
                </c:pt>
                <c:pt idx="7">
                  <c:v>1986484.7296681085</c:v>
                </c:pt>
                <c:pt idx="8">
                  <c:v>2113354.9286378575</c:v>
                </c:pt>
                <c:pt idx="9">
                  <c:v>2294722.532169282</c:v>
                </c:pt>
                <c:pt idx="10">
                  <c:v>2077842.2895157486</c:v>
                </c:pt>
                <c:pt idx="11">
                  <c:v>2497537.612106428</c:v>
                </c:pt>
                <c:pt idx="12">
                  <c:v>2490928.2784861838</c:v>
                </c:pt>
                <c:pt idx="13">
                  <c:v>2837490.2883268832</c:v>
                </c:pt>
                <c:pt idx="14">
                  <c:v>3305074.4951705183</c:v>
                </c:pt>
                <c:pt idx="15">
                  <c:v>3770319.3909786884</c:v>
                </c:pt>
                <c:pt idx="16">
                  <c:v>3811694.875500368</c:v>
                </c:pt>
                <c:pt idx="17">
                  <c:v>4179155.898559147</c:v>
                </c:pt>
                <c:pt idx="18">
                  <c:v>4446503.5711358199</c:v>
                </c:pt>
                <c:pt idx="19">
                  <c:v>5031137.0081471754</c:v>
                </c:pt>
                <c:pt idx="20">
                  <c:v>4939407.6848606151</c:v>
                </c:pt>
                <c:pt idx="21">
                  <c:v>6038185.4263212355</c:v>
                </c:pt>
                <c:pt idx="22">
                  <c:v>6700359.0916933166</c:v>
                </c:pt>
                <c:pt idx="23">
                  <c:v>6896167.8074925113</c:v>
                </c:pt>
                <c:pt idx="24">
                  <c:v>7595650.9094013441</c:v>
                </c:pt>
                <c:pt idx="25">
                  <c:v>8511736.0012257136</c:v>
                </c:pt>
                <c:pt idx="26">
                  <c:v>8058501.7686876822</c:v>
                </c:pt>
                <c:pt idx="27">
                  <c:v>10261382.501953175</c:v>
                </c:pt>
                <c:pt idx="28">
                  <c:v>10200856.814866103</c:v>
                </c:pt>
                <c:pt idx="29">
                  <c:v>10684911.250325533</c:v>
                </c:pt>
                <c:pt idx="30">
                  <c:v>10635855.800621109</c:v>
                </c:pt>
                <c:pt idx="31">
                  <c:v>9908625.2574810907</c:v>
                </c:pt>
                <c:pt idx="32">
                  <c:v>11169896.294924267</c:v>
                </c:pt>
                <c:pt idx="33">
                  <c:v>11972815.018091561</c:v>
                </c:pt>
                <c:pt idx="34">
                  <c:v>15035608.879443265</c:v>
                </c:pt>
                <c:pt idx="35">
                  <c:v>15530387.441761678</c:v>
                </c:pt>
                <c:pt idx="36">
                  <c:v>14258660.137872128</c:v>
                </c:pt>
                <c:pt idx="37">
                  <c:v>16156214.427922094</c:v>
                </c:pt>
                <c:pt idx="38">
                  <c:v>15739895.603062367</c:v>
                </c:pt>
                <c:pt idx="39">
                  <c:v>18900426.563495517</c:v>
                </c:pt>
                <c:pt idx="40">
                  <c:v>21108658.394446861</c:v>
                </c:pt>
                <c:pt idx="41">
                  <c:v>24016425.561761998</c:v>
                </c:pt>
                <c:pt idx="42">
                  <c:v>26156728.147164937</c:v>
                </c:pt>
                <c:pt idx="43">
                  <c:v>25133460.353290696</c:v>
                </c:pt>
                <c:pt idx="44">
                  <c:v>27278703.933333818</c:v>
                </c:pt>
                <c:pt idx="45">
                  <c:v>30637389.81242989</c:v>
                </c:pt>
                <c:pt idx="46">
                  <c:v>34597818.390073717</c:v>
                </c:pt>
                <c:pt idx="47">
                  <c:v>34371348.072095655</c:v>
                </c:pt>
                <c:pt idx="48">
                  <c:v>33402470.261133298</c:v>
                </c:pt>
                <c:pt idx="49">
                  <c:v>33639859.964688264</c:v>
                </c:pt>
                <c:pt idx="50">
                  <c:v>37330601.734281048</c:v>
                </c:pt>
                <c:pt idx="51">
                  <c:v>37250988.655184232</c:v>
                </c:pt>
                <c:pt idx="52">
                  <c:v>34282143.624888733</c:v>
                </c:pt>
                <c:pt idx="53">
                  <c:v>30962526.807994392</c:v>
                </c:pt>
                <c:pt idx="54">
                  <c:v>31721134.742750838</c:v>
                </c:pt>
                <c:pt idx="55">
                  <c:v>29825804.069196429</c:v>
                </c:pt>
                <c:pt idx="56">
                  <c:v>29033825.787046146</c:v>
                </c:pt>
                <c:pt idx="57">
                  <c:v>30904449.669159967</c:v>
                </c:pt>
                <c:pt idx="58">
                  <c:v>32964273.142391644</c:v>
                </c:pt>
                <c:pt idx="59">
                  <c:v>38622641.836977169</c:v>
                </c:pt>
                <c:pt idx="60">
                  <c:v>38353777.304269105</c:v>
                </c:pt>
                <c:pt idx="61">
                  <c:v>40622022.839078739</c:v>
                </c:pt>
                <c:pt idx="62">
                  <c:v>34805177.872770697</c:v>
                </c:pt>
                <c:pt idx="63">
                  <c:v>31808843.150222238</c:v>
                </c:pt>
                <c:pt idx="64">
                  <c:v>37863788.098142982</c:v>
                </c:pt>
                <c:pt idx="65">
                  <c:v>40630274.507076278</c:v>
                </c:pt>
                <c:pt idx="66">
                  <c:v>44254259.319771074</c:v>
                </c:pt>
                <c:pt idx="67">
                  <c:v>55942968.748327293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D57E-9544-A780-2A1CF5B17ACE}"/>
            </c:ext>
          </c:extLst>
        </c:ser>
        <c:ser>
          <c:idx val="120"/>
          <c:order val="12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Analysis'!$B$180:$BQ$180</c:f>
              <c:numCache>
                <c:formatCode>"$"#,##0.00</c:formatCode>
                <c:ptCount val="68"/>
                <c:pt idx="0">
                  <c:v>1500000</c:v>
                </c:pt>
                <c:pt idx="1">
                  <c:v>1480842.2756889774</c:v>
                </c:pt>
                <c:pt idx="2">
                  <c:v>1409293.5626317088</c:v>
                </c:pt>
                <c:pt idx="3">
                  <c:v>1455364.6842059835</c:v>
                </c:pt>
                <c:pt idx="4">
                  <c:v>1488260.1285941701</c:v>
                </c:pt>
                <c:pt idx="5">
                  <c:v>1634386.3003673267</c:v>
                </c:pt>
                <c:pt idx="6">
                  <c:v>2052886.5790359189</c:v>
                </c:pt>
                <c:pt idx="7">
                  <c:v>2022912.5315810156</c:v>
                </c:pt>
                <c:pt idx="8">
                  <c:v>2246614.8470935463</c:v>
                </c:pt>
                <c:pt idx="9">
                  <c:v>2441880.9197640494</c:v>
                </c:pt>
                <c:pt idx="10">
                  <c:v>2501202.4181910413</c:v>
                </c:pt>
                <c:pt idx="11">
                  <c:v>2109688.5925873509</c:v>
                </c:pt>
                <c:pt idx="12">
                  <c:v>2271636.9781794911</c:v>
                </c:pt>
                <c:pt idx="13">
                  <c:v>2368202.6349391737</c:v>
                </c:pt>
                <c:pt idx="14">
                  <c:v>2623773.0447728238</c:v>
                </c:pt>
                <c:pt idx="15">
                  <c:v>2339113.9684004867</c:v>
                </c:pt>
                <c:pt idx="16">
                  <c:v>2661893.6746784588</c:v>
                </c:pt>
                <c:pt idx="17">
                  <c:v>3363444.5059003043</c:v>
                </c:pt>
                <c:pt idx="18">
                  <c:v>3309433.5882996689</c:v>
                </c:pt>
                <c:pt idx="19">
                  <c:v>3199231.2404025304</c:v>
                </c:pt>
                <c:pt idx="20">
                  <c:v>3310699.105288228</c:v>
                </c:pt>
                <c:pt idx="21">
                  <c:v>3490722.6723321131</c:v>
                </c:pt>
                <c:pt idx="22">
                  <c:v>4392895.5376885813</c:v>
                </c:pt>
                <c:pt idx="23">
                  <c:v>3667540.5620268681</c:v>
                </c:pt>
                <c:pt idx="24">
                  <c:v>4184343.1329725054</c:v>
                </c:pt>
                <c:pt idx="25">
                  <c:v>4856662.2609017575</c:v>
                </c:pt>
                <c:pt idx="26">
                  <c:v>4579368.7001227038</c:v>
                </c:pt>
                <c:pt idx="27">
                  <c:v>4738552.1989621771</c:v>
                </c:pt>
                <c:pt idx="28">
                  <c:v>4300435.7569195786</c:v>
                </c:pt>
                <c:pt idx="29">
                  <c:v>5497245.4677516799</c:v>
                </c:pt>
                <c:pt idx="30">
                  <c:v>5083401.7479091017</c:v>
                </c:pt>
                <c:pt idx="31">
                  <c:v>5856534.1446570531</c:v>
                </c:pt>
                <c:pt idx="32">
                  <c:v>6822925.315227095</c:v>
                </c:pt>
                <c:pt idx="33">
                  <c:v>6229258.0639044046</c:v>
                </c:pt>
                <c:pt idx="34">
                  <c:v>6555280.7881210251</c:v>
                </c:pt>
                <c:pt idx="35">
                  <c:v>6569230.4628701881</c:v>
                </c:pt>
                <c:pt idx="36">
                  <c:v>7101427.4135558708</c:v>
                </c:pt>
                <c:pt idx="37">
                  <c:v>7031989.4280418903</c:v>
                </c:pt>
                <c:pt idx="38">
                  <c:v>8807281.6843903679</c:v>
                </c:pt>
                <c:pt idx="39">
                  <c:v>7619001.4740137057</c:v>
                </c:pt>
                <c:pt idx="40">
                  <c:v>7827576.9602566743</c:v>
                </c:pt>
                <c:pt idx="41">
                  <c:v>6625327.9482154455</c:v>
                </c:pt>
                <c:pt idx="42">
                  <c:v>7437550.0647030622</c:v>
                </c:pt>
                <c:pt idx="43">
                  <c:v>6344305.3991277441</c:v>
                </c:pt>
                <c:pt idx="44">
                  <c:v>6903357.6694270717</c:v>
                </c:pt>
                <c:pt idx="45">
                  <c:v>7474394.1344503807</c:v>
                </c:pt>
                <c:pt idx="46">
                  <c:v>6490255.148141074</c:v>
                </c:pt>
                <c:pt idx="47">
                  <c:v>5955013.5559036294</c:v>
                </c:pt>
                <c:pt idx="48">
                  <c:v>5518322.8077725433</c:v>
                </c:pt>
                <c:pt idx="49">
                  <c:v>5315779.2854946004</c:v>
                </c:pt>
                <c:pt idx="50">
                  <c:v>4808465.3617987577</c:v>
                </c:pt>
                <c:pt idx="51">
                  <c:v>5220121.2240063325</c:v>
                </c:pt>
                <c:pt idx="52">
                  <c:v>4724625.3998554042</c:v>
                </c:pt>
                <c:pt idx="53">
                  <c:v>3960094.8903714181</c:v>
                </c:pt>
                <c:pt idx="54">
                  <c:v>3043737.0081519708</c:v>
                </c:pt>
                <c:pt idx="55">
                  <c:v>2451880.107566657</c:v>
                </c:pt>
                <c:pt idx="56">
                  <c:v>1625074.6347099685</c:v>
                </c:pt>
                <c:pt idx="57">
                  <c:v>783568.44699796557</c:v>
                </c:pt>
                <c:pt idx="58">
                  <c:v>-135433.70979998016</c:v>
                </c:pt>
                <c:pt idx="59">
                  <c:v>-1041012.7354927236</c:v>
                </c:pt>
                <c:pt idx="60">
                  <c:v>-1902640.8194275526</c:v>
                </c:pt>
                <c:pt idx="61">
                  <c:v>-2988421.5224436126</c:v>
                </c:pt>
                <c:pt idx="62">
                  <c:v>-3850220.7115079369</c:v>
                </c:pt>
                <c:pt idx="63">
                  <c:v>-4664033.2379288301</c:v>
                </c:pt>
                <c:pt idx="64">
                  <c:v>-5815046.9118371969</c:v>
                </c:pt>
                <c:pt idx="65">
                  <c:v>-7118090.1924132854</c:v>
                </c:pt>
                <c:pt idx="66">
                  <c:v>-7805479.4784802413</c:v>
                </c:pt>
                <c:pt idx="67">
                  <c:v>-9575587.8662972022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D57E-9544-A780-2A1CF5B17ACE}"/>
            </c:ext>
          </c:extLst>
        </c:ser>
        <c:ser>
          <c:idx val="121"/>
          <c:order val="121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Analysis'!$B$181:$BQ$181</c:f>
              <c:numCache>
                <c:formatCode>"$"#,##0.00</c:formatCode>
                <c:ptCount val="68"/>
                <c:pt idx="0">
                  <c:v>1500000</c:v>
                </c:pt>
                <c:pt idx="1">
                  <c:v>1738201.551242796</c:v>
                </c:pt>
                <c:pt idx="2">
                  <c:v>1592977.5418353407</c:v>
                </c:pt>
                <c:pt idx="3">
                  <c:v>1466872.7663644375</c:v>
                </c:pt>
                <c:pt idx="4">
                  <c:v>1690992.5855310461</c:v>
                </c:pt>
                <c:pt idx="5">
                  <c:v>1972761.1980272564</c:v>
                </c:pt>
                <c:pt idx="6">
                  <c:v>2090039.962007554</c:v>
                </c:pt>
                <c:pt idx="7">
                  <c:v>1811978.1205102878</c:v>
                </c:pt>
                <c:pt idx="8">
                  <c:v>1691975.6726619825</c:v>
                </c:pt>
                <c:pt idx="9">
                  <c:v>1756648.7017998416</c:v>
                </c:pt>
                <c:pt idx="10">
                  <c:v>1952667.8175183665</c:v>
                </c:pt>
                <c:pt idx="11">
                  <c:v>1857704.4925936658</c:v>
                </c:pt>
                <c:pt idx="12">
                  <c:v>1896116.3236857441</c:v>
                </c:pt>
                <c:pt idx="13">
                  <c:v>1934508.2897150433</c:v>
                </c:pt>
                <c:pt idx="14">
                  <c:v>1963370.1010482125</c:v>
                </c:pt>
                <c:pt idx="15">
                  <c:v>1951351.3219299072</c:v>
                </c:pt>
                <c:pt idx="16">
                  <c:v>2241003.0934776892</c:v>
                </c:pt>
                <c:pt idx="17">
                  <c:v>2469897.7258783267</c:v>
                </c:pt>
                <c:pt idx="18">
                  <c:v>2907614.6704715495</c:v>
                </c:pt>
                <c:pt idx="19">
                  <c:v>3001953.7135858946</c:v>
                </c:pt>
                <c:pt idx="20">
                  <c:v>3187306.665669234</c:v>
                </c:pt>
                <c:pt idx="21">
                  <c:v>3209762.4991344335</c:v>
                </c:pt>
                <c:pt idx="22">
                  <c:v>3489287.6645135251</c:v>
                </c:pt>
                <c:pt idx="23">
                  <c:v>4054911.9075741628</c:v>
                </c:pt>
                <c:pt idx="24">
                  <c:v>3519771.2914116979</c:v>
                </c:pt>
                <c:pt idx="25">
                  <c:v>3544065.7579487558</c:v>
                </c:pt>
                <c:pt idx="26">
                  <c:v>3098221.8785330593</c:v>
                </c:pt>
                <c:pt idx="27">
                  <c:v>2779904.2728764489</c:v>
                </c:pt>
                <c:pt idx="28">
                  <c:v>2954804.3345058411</c:v>
                </c:pt>
                <c:pt idx="29">
                  <c:v>3433309.4314200627</c:v>
                </c:pt>
                <c:pt idx="30">
                  <c:v>3664843.7157937759</c:v>
                </c:pt>
                <c:pt idx="31">
                  <c:v>3746646.4633249859</c:v>
                </c:pt>
                <c:pt idx="32">
                  <c:v>3951480.6399160712</c:v>
                </c:pt>
                <c:pt idx="33">
                  <c:v>3610088.9160236609</c:v>
                </c:pt>
                <c:pt idx="34">
                  <c:v>3773256.4270876246</c:v>
                </c:pt>
                <c:pt idx="35">
                  <c:v>3647349.8771742173</c:v>
                </c:pt>
                <c:pt idx="36">
                  <c:v>3643263.8659256976</c:v>
                </c:pt>
                <c:pt idx="37">
                  <c:v>3896160.4580451944</c:v>
                </c:pt>
                <c:pt idx="38">
                  <c:v>4027279.1379846926</c:v>
                </c:pt>
                <c:pt idx="39">
                  <c:v>3023786.8406134755</c:v>
                </c:pt>
                <c:pt idx="40">
                  <c:v>2437270.6101693246</c:v>
                </c:pt>
                <c:pt idx="41">
                  <c:v>1826755.101111521</c:v>
                </c:pt>
                <c:pt idx="42">
                  <c:v>1309732.8042776163</c:v>
                </c:pt>
                <c:pt idx="43">
                  <c:v>715742.41733620479</c:v>
                </c:pt>
                <c:pt idx="44">
                  <c:v>84632.993086519462</c:v>
                </c:pt>
                <c:pt idx="45">
                  <c:v>-573095.21329225716</c:v>
                </c:pt>
                <c:pt idx="46">
                  <c:v>-1558846.3210079579</c:v>
                </c:pt>
                <c:pt idx="47">
                  <c:v>-2554959.2240141374</c:v>
                </c:pt>
                <c:pt idx="48">
                  <c:v>-3362895.4754319</c:v>
                </c:pt>
                <c:pt idx="49">
                  <c:v>-3417569.4673354104</c:v>
                </c:pt>
                <c:pt idx="50">
                  <c:v>-3882792.8692324241</c:v>
                </c:pt>
                <c:pt idx="51">
                  <c:v>-4580246.9390282026</c:v>
                </c:pt>
                <c:pt idx="52">
                  <c:v>-6243163.4710708195</c:v>
                </c:pt>
                <c:pt idx="53">
                  <c:v>-6964497.3473766623</c:v>
                </c:pt>
                <c:pt idx="54">
                  <c:v>-10405483.434275407</c:v>
                </c:pt>
                <c:pt idx="55">
                  <c:v>-11352584.792840602</c:v>
                </c:pt>
                <c:pt idx="56">
                  <c:v>-12468342.996963205</c:v>
                </c:pt>
                <c:pt idx="57">
                  <c:v>-13718625.692697007</c:v>
                </c:pt>
                <c:pt idx="58">
                  <c:v>-14356772.013229815</c:v>
                </c:pt>
                <c:pt idx="59">
                  <c:v>-18192990.158735506</c:v>
                </c:pt>
                <c:pt idx="60">
                  <c:v>-22244179.657347985</c:v>
                </c:pt>
                <c:pt idx="61">
                  <c:v>-22431744.313253537</c:v>
                </c:pt>
                <c:pt idx="62">
                  <c:v>-23250345.197436363</c:v>
                </c:pt>
                <c:pt idx="63">
                  <c:v>-26590128.497890931</c:v>
                </c:pt>
                <c:pt idx="64">
                  <c:v>-28699118.449440084</c:v>
                </c:pt>
                <c:pt idx="65">
                  <c:v>-32879490.175337635</c:v>
                </c:pt>
                <c:pt idx="66">
                  <c:v>-35393603.626343027</c:v>
                </c:pt>
                <c:pt idx="67">
                  <c:v>-40104863.809926145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D57E-9544-A780-2A1CF5B17ACE}"/>
            </c:ext>
          </c:extLst>
        </c:ser>
        <c:ser>
          <c:idx val="122"/>
          <c:order val="122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Analysis'!$B$182:$BQ$182</c:f>
              <c:numCache>
                <c:formatCode>"$"#,##0.00</c:formatCode>
                <c:ptCount val="68"/>
                <c:pt idx="0">
                  <c:v>1500000</c:v>
                </c:pt>
                <c:pt idx="1">
                  <c:v>1778933.8883114217</c:v>
                </c:pt>
                <c:pt idx="2">
                  <c:v>1578192.2470410911</c:v>
                </c:pt>
                <c:pt idx="3">
                  <c:v>1509743.7490153119</c:v>
                </c:pt>
                <c:pt idx="4">
                  <c:v>1761471.7266266684</c:v>
                </c:pt>
                <c:pt idx="5">
                  <c:v>2012623.6940965573</c:v>
                </c:pt>
                <c:pt idx="6">
                  <c:v>2225757.2122885478</c:v>
                </c:pt>
                <c:pt idx="7">
                  <c:v>1850724.651571949</c:v>
                </c:pt>
                <c:pt idx="8">
                  <c:v>1856035.7721488159</c:v>
                </c:pt>
                <c:pt idx="9">
                  <c:v>1868615.4654083692</c:v>
                </c:pt>
                <c:pt idx="10">
                  <c:v>1648400.1554518018</c:v>
                </c:pt>
                <c:pt idx="11">
                  <c:v>1680243.8892530806</c:v>
                </c:pt>
                <c:pt idx="12">
                  <c:v>1721628.529979798</c:v>
                </c:pt>
                <c:pt idx="13">
                  <c:v>2010886.3487055174</c:v>
                </c:pt>
                <c:pt idx="14">
                  <c:v>1838989.2760487923</c:v>
                </c:pt>
                <c:pt idx="15">
                  <c:v>2260948.457429314</c:v>
                </c:pt>
                <c:pt idx="16">
                  <c:v>2299722.3712018644</c:v>
                </c:pt>
                <c:pt idx="17">
                  <c:v>2322196.6249025301</c:v>
                </c:pt>
                <c:pt idx="18">
                  <c:v>2712389.0757731893</c:v>
                </c:pt>
                <c:pt idx="19">
                  <c:v>3016391.9857287039</c:v>
                </c:pt>
                <c:pt idx="20">
                  <c:v>2541609.0353677222</c:v>
                </c:pt>
                <c:pt idx="21">
                  <c:v>2566951.1027503172</c:v>
                </c:pt>
                <c:pt idx="22">
                  <c:v>3065790.730232195</c:v>
                </c:pt>
                <c:pt idx="23">
                  <c:v>3063744.120006125</c:v>
                </c:pt>
                <c:pt idx="24">
                  <c:v>3359333.390578195</c:v>
                </c:pt>
                <c:pt idx="25">
                  <c:v>3494671.5538564338</c:v>
                </c:pt>
                <c:pt idx="26">
                  <c:v>3489752.3510555518</c:v>
                </c:pt>
                <c:pt idx="27">
                  <c:v>4894572.4087302508</c:v>
                </c:pt>
                <c:pt idx="28">
                  <c:v>5147154.868270345</c:v>
                </c:pt>
                <c:pt idx="29">
                  <c:v>5806807.1406379789</c:v>
                </c:pt>
                <c:pt idx="30">
                  <c:v>5778066.3331343681</c:v>
                </c:pt>
                <c:pt idx="31">
                  <c:v>6415790.719215936</c:v>
                </c:pt>
                <c:pt idx="32">
                  <c:v>6389167.4319209931</c:v>
                </c:pt>
                <c:pt idx="33">
                  <c:v>7096592.7850210927</c:v>
                </c:pt>
                <c:pt idx="34">
                  <c:v>7655199.4614532944</c:v>
                </c:pt>
                <c:pt idx="35">
                  <c:v>7705834.9282894628</c:v>
                </c:pt>
                <c:pt idx="36">
                  <c:v>8229520.8043477517</c:v>
                </c:pt>
                <c:pt idx="37">
                  <c:v>8999801.4027204141</c:v>
                </c:pt>
                <c:pt idx="38">
                  <c:v>9028539.3979557082</c:v>
                </c:pt>
                <c:pt idx="39">
                  <c:v>10629371.75807438</c:v>
                </c:pt>
                <c:pt idx="40">
                  <c:v>12394485.975466764</c:v>
                </c:pt>
                <c:pt idx="41">
                  <c:v>13829106.313967409</c:v>
                </c:pt>
                <c:pt idx="42">
                  <c:v>14771723.062331995</c:v>
                </c:pt>
                <c:pt idx="43">
                  <c:v>15816087.174865996</c:v>
                </c:pt>
                <c:pt idx="44">
                  <c:v>16766836.487440687</c:v>
                </c:pt>
                <c:pt idx="45">
                  <c:v>16763707.830564955</c:v>
                </c:pt>
                <c:pt idx="46">
                  <c:v>17849025.181123313</c:v>
                </c:pt>
                <c:pt idx="47">
                  <c:v>18711863.714822814</c:v>
                </c:pt>
                <c:pt idx="48">
                  <c:v>19308013.838297866</c:v>
                </c:pt>
                <c:pt idx="49">
                  <c:v>22373016.011471577</c:v>
                </c:pt>
                <c:pt idx="50">
                  <c:v>20746670.754466299</c:v>
                </c:pt>
                <c:pt idx="51">
                  <c:v>17532886.237932447</c:v>
                </c:pt>
                <c:pt idx="52">
                  <c:v>22400129.796948127</c:v>
                </c:pt>
                <c:pt idx="53">
                  <c:v>18330560.379498851</c:v>
                </c:pt>
                <c:pt idx="54">
                  <c:v>20650866.935936753</c:v>
                </c:pt>
                <c:pt idx="55">
                  <c:v>25060171.013306174</c:v>
                </c:pt>
                <c:pt idx="56">
                  <c:v>25829115.616830125</c:v>
                </c:pt>
                <c:pt idx="57">
                  <c:v>25996211.933602333</c:v>
                </c:pt>
                <c:pt idx="58">
                  <c:v>28739066.612757463</c:v>
                </c:pt>
                <c:pt idx="59">
                  <c:v>27607946.537418775</c:v>
                </c:pt>
                <c:pt idx="60">
                  <c:v>24060087.481953494</c:v>
                </c:pt>
                <c:pt idx="61">
                  <c:v>24704920.470122013</c:v>
                </c:pt>
                <c:pt idx="62">
                  <c:v>27345911.578821607</c:v>
                </c:pt>
                <c:pt idx="63">
                  <c:v>27052919.16567032</c:v>
                </c:pt>
                <c:pt idx="64">
                  <c:v>29785510.704205152</c:v>
                </c:pt>
                <c:pt idx="65">
                  <c:v>25667644.47984324</c:v>
                </c:pt>
                <c:pt idx="66">
                  <c:v>29033560.96073461</c:v>
                </c:pt>
                <c:pt idx="67">
                  <c:v>28286428.798042655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D57E-9544-A780-2A1CF5B17ACE}"/>
            </c:ext>
          </c:extLst>
        </c:ser>
        <c:ser>
          <c:idx val="123"/>
          <c:order val="123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Analysis'!$B$183:$BQ$183</c:f>
              <c:numCache>
                <c:formatCode>"$"#,##0.00</c:formatCode>
                <c:ptCount val="68"/>
                <c:pt idx="0">
                  <c:v>1500000</c:v>
                </c:pt>
                <c:pt idx="1">
                  <c:v>1317122.5528578069</c:v>
                </c:pt>
                <c:pt idx="2">
                  <c:v>1289152.9394896461</c:v>
                </c:pt>
                <c:pt idx="3">
                  <c:v>1452112.2499333371</c:v>
                </c:pt>
                <c:pt idx="4">
                  <c:v>1441131.676392423</c:v>
                </c:pt>
                <c:pt idx="5">
                  <c:v>1588153.5425755454</c:v>
                </c:pt>
                <c:pt idx="6">
                  <c:v>1870602.8366383659</c:v>
                </c:pt>
                <c:pt idx="7">
                  <c:v>1812710.8695630489</c:v>
                </c:pt>
                <c:pt idx="8">
                  <c:v>1926207.813840511</c:v>
                </c:pt>
                <c:pt idx="9">
                  <c:v>1947565.9170278404</c:v>
                </c:pt>
                <c:pt idx="10">
                  <c:v>2176472.6564883413</c:v>
                </c:pt>
                <c:pt idx="11">
                  <c:v>2282509.5135126342</c:v>
                </c:pt>
                <c:pt idx="12">
                  <c:v>2599447.0928703696</c:v>
                </c:pt>
                <c:pt idx="13">
                  <c:v>2989967.4972702265</c:v>
                </c:pt>
                <c:pt idx="14">
                  <c:v>2968860.4827497248</c:v>
                </c:pt>
                <c:pt idx="15">
                  <c:v>3179029.2700485946</c:v>
                </c:pt>
                <c:pt idx="16">
                  <c:v>3676052.974858081</c:v>
                </c:pt>
                <c:pt idx="17">
                  <c:v>4248731.1175228022</c:v>
                </c:pt>
                <c:pt idx="18">
                  <c:v>4609874.5568135036</c:v>
                </c:pt>
                <c:pt idx="19">
                  <c:v>4135041.5491688508</c:v>
                </c:pt>
                <c:pt idx="20">
                  <c:v>4389536.5184450746</c:v>
                </c:pt>
                <c:pt idx="21">
                  <c:v>4811008.1756489603</c:v>
                </c:pt>
                <c:pt idx="22">
                  <c:v>5442520.0632951204</c:v>
                </c:pt>
                <c:pt idx="23">
                  <c:v>5166766.4309688304</c:v>
                </c:pt>
                <c:pt idx="24">
                  <c:v>5800322.1975932689</c:v>
                </c:pt>
                <c:pt idx="25">
                  <c:v>5504873.5319677843</c:v>
                </c:pt>
                <c:pt idx="26">
                  <c:v>7460799.2960081091</c:v>
                </c:pt>
                <c:pt idx="27">
                  <c:v>7670204.5776406033</c:v>
                </c:pt>
                <c:pt idx="28">
                  <c:v>8695227.6513202488</c:v>
                </c:pt>
                <c:pt idx="29">
                  <c:v>10300838.498363193</c:v>
                </c:pt>
                <c:pt idx="30">
                  <c:v>10902071.727163969</c:v>
                </c:pt>
                <c:pt idx="31">
                  <c:v>11045298.435563559</c:v>
                </c:pt>
                <c:pt idx="32">
                  <c:v>11141479.872024542</c:v>
                </c:pt>
                <c:pt idx="33">
                  <c:v>11789427.328224575</c:v>
                </c:pt>
                <c:pt idx="34">
                  <c:v>14557340.936419891</c:v>
                </c:pt>
                <c:pt idx="35">
                  <c:v>16804802.916985899</c:v>
                </c:pt>
                <c:pt idx="36">
                  <c:v>16330120.978932012</c:v>
                </c:pt>
                <c:pt idx="37">
                  <c:v>18570269.013410505</c:v>
                </c:pt>
                <c:pt idx="38">
                  <c:v>19934829.268419225</c:v>
                </c:pt>
                <c:pt idx="39">
                  <c:v>21442115.964038745</c:v>
                </c:pt>
                <c:pt idx="40">
                  <c:v>19555429.08690213</c:v>
                </c:pt>
                <c:pt idx="41">
                  <c:v>20284437.987390436</c:v>
                </c:pt>
                <c:pt idx="42">
                  <c:v>23058197.334486611</c:v>
                </c:pt>
                <c:pt idx="43">
                  <c:v>23656903.90304831</c:v>
                </c:pt>
                <c:pt idx="44">
                  <c:v>28881526.107674364</c:v>
                </c:pt>
                <c:pt idx="45">
                  <c:v>32372205.25411984</c:v>
                </c:pt>
                <c:pt idx="46">
                  <c:v>32924450.3463214</c:v>
                </c:pt>
                <c:pt idx="47">
                  <c:v>32166554.138024729</c:v>
                </c:pt>
                <c:pt idx="48">
                  <c:v>37274216.17975875</c:v>
                </c:pt>
                <c:pt idx="49">
                  <c:v>37303798.118129849</c:v>
                </c:pt>
                <c:pt idx="50">
                  <c:v>42664774.106233239</c:v>
                </c:pt>
                <c:pt idx="51">
                  <c:v>45005527.496076666</c:v>
                </c:pt>
                <c:pt idx="52">
                  <c:v>48663510.347802781</c:v>
                </c:pt>
                <c:pt idx="53">
                  <c:v>49532197.621957935</c:v>
                </c:pt>
                <c:pt idx="54">
                  <c:v>46706631.705401771</c:v>
                </c:pt>
                <c:pt idx="55">
                  <c:v>47092167.369548045</c:v>
                </c:pt>
                <c:pt idx="56">
                  <c:v>51165349.642480269</c:v>
                </c:pt>
                <c:pt idx="57">
                  <c:v>54304114.857800208</c:v>
                </c:pt>
                <c:pt idx="58">
                  <c:v>53471600.409568965</c:v>
                </c:pt>
                <c:pt idx="59">
                  <c:v>59649378.972705923</c:v>
                </c:pt>
                <c:pt idx="60">
                  <c:v>56014400.876408845</c:v>
                </c:pt>
                <c:pt idx="61">
                  <c:v>58477024.708654657</c:v>
                </c:pt>
                <c:pt idx="62">
                  <c:v>63023015.989891611</c:v>
                </c:pt>
                <c:pt idx="63">
                  <c:v>61983332.269392483</c:v>
                </c:pt>
                <c:pt idx="64">
                  <c:v>71877768.754924878</c:v>
                </c:pt>
                <c:pt idx="65">
                  <c:v>77412736.394540146</c:v>
                </c:pt>
                <c:pt idx="66">
                  <c:v>83397344.38265343</c:v>
                </c:pt>
                <c:pt idx="67">
                  <c:v>88582679.68110241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D57E-9544-A780-2A1CF5B17ACE}"/>
            </c:ext>
          </c:extLst>
        </c:ser>
        <c:ser>
          <c:idx val="124"/>
          <c:order val="124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Analysis'!$B$184:$BQ$184</c:f>
              <c:numCache>
                <c:formatCode>"$"#,##0.00</c:formatCode>
                <c:ptCount val="68"/>
                <c:pt idx="0">
                  <c:v>1500000</c:v>
                </c:pt>
                <c:pt idx="1">
                  <c:v>1555981.8956237233</c:v>
                </c:pt>
                <c:pt idx="2">
                  <c:v>1722240.2937103102</c:v>
                </c:pt>
                <c:pt idx="3">
                  <c:v>1875789.0309595144</c:v>
                </c:pt>
                <c:pt idx="4">
                  <c:v>2191140.6709280824</c:v>
                </c:pt>
                <c:pt idx="5">
                  <c:v>2423427.7255806527</c:v>
                </c:pt>
                <c:pt idx="6">
                  <c:v>2768161.4172728229</c:v>
                </c:pt>
                <c:pt idx="7">
                  <c:v>3037698.7788801729</c:v>
                </c:pt>
                <c:pt idx="8">
                  <c:v>3687739.3261839505</c:v>
                </c:pt>
                <c:pt idx="9">
                  <c:v>4250506.0944215693</c:v>
                </c:pt>
                <c:pt idx="10">
                  <c:v>4239548.5883259783</c:v>
                </c:pt>
                <c:pt idx="11">
                  <c:v>4928715.7351999748</c:v>
                </c:pt>
                <c:pt idx="12">
                  <c:v>5422062.3323637787</c:v>
                </c:pt>
                <c:pt idx="13">
                  <c:v>5698597.3416291149</c:v>
                </c:pt>
                <c:pt idx="14">
                  <c:v>5945782.4659139505</c:v>
                </c:pt>
                <c:pt idx="15">
                  <c:v>5631137.9176064692</c:v>
                </c:pt>
                <c:pt idx="16">
                  <c:v>6079325.7165053366</c:v>
                </c:pt>
                <c:pt idx="17">
                  <c:v>6309559.1450070292</c:v>
                </c:pt>
                <c:pt idx="18">
                  <c:v>6606952.3310836302</c:v>
                </c:pt>
                <c:pt idx="19">
                  <c:v>6687435.9580388628</c:v>
                </c:pt>
                <c:pt idx="20">
                  <c:v>7569193.5354018267</c:v>
                </c:pt>
                <c:pt idx="21">
                  <c:v>8309736.9369004797</c:v>
                </c:pt>
                <c:pt idx="22">
                  <c:v>8706775.6153605375</c:v>
                </c:pt>
                <c:pt idx="23">
                  <c:v>10113993.043443033</c:v>
                </c:pt>
                <c:pt idx="24">
                  <c:v>10906645.436824797</c:v>
                </c:pt>
                <c:pt idx="25">
                  <c:v>10074741.818671972</c:v>
                </c:pt>
                <c:pt idx="26">
                  <c:v>9890891.9144838452</c:v>
                </c:pt>
                <c:pt idx="27">
                  <c:v>8031988.9679232333</c:v>
                </c:pt>
                <c:pt idx="28">
                  <c:v>9688921.5615974255</c:v>
                </c:pt>
                <c:pt idx="29">
                  <c:v>9798099.435192097</c:v>
                </c:pt>
                <c:pt idx="30">
                  <c:v>11158221.841034884</c:v>
                </c:pt>
                <c:pt idx="31">
                  <c:v>12435355.750003915</c:v>
                </c:pt>
                <c:pt idx="32">
                  <c:v>12596021.212876739</c:v>
                </c:pt>
                <c:pt idx="33">
                  <c:v>13477437.381551968</c:v>
                </c:pt>
                <c:pt idx="34">
                  <c:v>11891072.187636482</c:v>
                </c:pt>
                <c:pt idx="35">
                  <c:v>11620759.670044279</c:v>
                </c:pt>
                <c:pt idx="36">
                  <c:v>13112745.630783577</c:v>
                </c:pt>
                <c:pt idx="37">
                  <c:v>16062111.32902992</c:v>
                </c:pt>
                <c:pt idx="38">
                  <c:v>19587021.044335578</c:v>
                </c:pt>
                <c:pt idx="39">
                  <c:v>17143343.857013974</c:v>
                </c:pt>
                <c:pt idx="40">
                  <c:v>18168045.772217628</c:v>
                </c:pt>
                <c:pt idx="41">
                  <c:v>19568248.744679585</c:v>
                </c:pt>
                <c:pt idx="42">
                  <c:v>22991671.253032278</c:v>
                </c:pt>
                <c:pt idx="43">
                  <c:v>22757675.983442012</c:v>
                </c:pt>
                <c:pt idx="44">
                  <c:v>17923043.143029701</c:v>
                </c:pt>
                <c:pt idx="45">
                  <c:v>15670428.872303525</c:v>
                </c:pt>
                <c:pt idx="46">
                  <c:v>15824818.496791549</c:v>
                </c:pt>
                <c:pt idx="47">
                  <c:v>16069920.957281841</c:v>
                </c:pt>
                <c:pt idx="48">
                  <c:v>14655617.286289724</c:v>
                </c:pt>
                <c:pt idx="49">
                  <c:v>16041448.906168994</c:v>
                </c:pt>
                <c:pt idx="50">
                  <c:v>17141660.966766138</c:v>
                </c:pt>
                <c:pt idx="51">
                  <c:v>15797956.333670147</c:v>
                </c:pt>
                <c:pt idx="52">
                  <c:v>16859654.78551707</c:v>
                </c:pt>
                <c:pt idx="53">
                  <c:v>16335146.196691388</c:v>
                </c:pt>
                <c:pt idx="54">
                  <c:v>15945189.031645298</c:v>
                </c:pt>
                <c:pt idx="55">
                  <c:v>17806298.367410023</c:v>
                </c:pt>
                <c:pt idx="56">
                  <c:v>18660203.056651816</c:v>
                </c:pt>
                <c:pt idx="57">
                  <c:v>18597982.777087919</c:v>
                </c:pt>
                <c:pt idx="58">
                  <c:v>18823526.170640286</c:v>
                </c:pt>
                <c:pt idx="59">
                  <c:v>20737338.059828967</c:v>
                </c:pt>
                <c:pt idx="60">
                  <c:v>21692002.375309441</c:v>
                </c:pt>
                <c:pt idx="61">
                  <c:v>25245587.228472609</c:v>
                </c:pt>
                <c:pt idx="62">
                  <c:v>22624541.819357462</c:v>
                </c:pt>
                <c:pt idx="63">
                  <c:v>23024649.170067586</c:v>
                </c:pt>
                <c:pt idx="64">
                  <c:v>23977719.258135255</c:v>
                </c:pt>
                <c:pt idx="65">
                  <c:v>21170131.494669665</c:v>
                </c:pt>
                <c:pt idx="66">
                  <c:v>23069046.573059153</c:v>
                </c:pt>
                <c:pt idx="67">
                  <c:v>23353232.161514334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D57E-9544-A780-2A1CF5B17ACE}"/>
            </c:ext>
          </c:extLst>
        </c:ser>
        <c:ser>
          <c:idx val="125"/>
          <c:order val="125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Analysis'!$B$185:$BQ$185</c:f>
              <c:numCache>
                <c:formatCode>"$"#,##0.00</c:formatCode>
                <c:ptCount val="68"/>
                <c:pt idx="0">
                  <c:v>1500000</c:v>
                </c:pt>
                <c:pt idx="1">
                  <c:v>1732371.9950481944</c:v>
                </c:pt>
                <c:pt idx="2">
                  <c:v>1792884.333002782</c:v>
                </c:pt>
                <c:pt idx="3">
                  <c:v>1668066.176604127</c:v>
                </c:pt>
                <c:pt idx="4">
                  <c:v>1920312.7824577645</c:v>
                </c:pt>
                <c:pt idx="5">
                  <c:v>2188395.1502439729</c:v>
                </c:pt>
                <c:pt idx="6">
                  <c:v>2168047.0080022323</c:v>
                </c:pt>
                <c:pt idx="7">
                  <c:v>2338114.3477245783</c:v>
                </c:pt>
                <c:pt idx="8">
                  <c:v>2530092.9656556454</c:v>
                </c:pt>
                <c:pt idx="9">
                  <c:v>2709527.430342596</c:v>
                </c:pt>
                <c:pt idx="10">
                  <c:v>2950675.2246757294</c:v>
                </c:pt>
                <c:pt idx="11">
                  <c:v>3082727.1079972568</c:v>
                </c:pt>
                <c:pt idx="12">
                  <c:v>2845934.1933319722</c:v>
                </c:pt>
                <c:pt idx="13">
                  <c:v>2594812.5206383942</c:v>
                </c:pt>
                <c:pt idx="14">
                  <c:v>3095438.9013062944</c:v>
                </c:pt>
                <c:pt idx="15">
                  <c:v>3064320.6040023868</c:v>
                </c:pt>
                <c:pt idx="16">
                  <c:v>3461235.0428411863</c:v>
                </c:pt>
                <c:pt idx="17">
                  <c:v>3643253.9878988769</c:v>
                </c:pt>
                <c:pt idx="18">
                  <c:v>4419479.8688173089</c:v>
                </c:pt>
                <c:pt idx="19">
                  <c:v>4993588.2749139471</c:v>
                </c:pt>
                <c:pt idx="20">
                  <c:v>6221196.8682465497</c:v>
                </c:pt>
                <c:pt idx="21">
                  <c:v>7187988.200825911</c:v>
                </c:pt>
                <c:pt idx="22">
                  <c:v>6560438.7271811469</c:v>
                </c:pt>
                <c:pt idx="23">
                  <c:v>6574777.5169834159</c:v>
                </c:pt>
                <c:pt idx="24">
                  <c:v>6487597.9947283743</c:v>
                </c:pt>
                <c:pt idx="25">
                  <c:v>7250055.5095858667</c:v>
                </c:pt>
                <c:pt idx="26">
                  <c:v>7134323.2092055408</c:v>
                </c:pt>
                <c:pt idx="27">
                  <c:v>6947448.1281762645</c:v>
                </c:pt>
                <c:pt idx="28">
                  <c:v>8127265.0781951137</c:v>
                </c:pt>
                <c:pt idx="29">
                  <c:v>7239431.1227714615</c:v>
                </c:pt>
                <c:pt idx="30">
                  <c:v>9094989.9649323355</c:v>
                </c:pt>
                <c:pt idx="31">
                  <c:v>9254305.2566320505</c:v>
                </c:pt>
                <c:pt idx="32">
                  <c:v>9741969.562747715</c:v>
                </c:pt>
                <c:pt idx="33">
                  <c:v>9115819.2631158624</c:v>
                </c:pt>
                <c:pt idx="34">
                  <c:v>8992329.0878189579</c:v>
                </c:pt>
                <c:pt idx="35">
                  <c:v>10621424.393151453</c:v>
                </c:pt>
                <c:pt idx="36">
                  <c:v>12030568.472931182</c:v>
                </c:pt>
                <c:pt idx="37">
                  <c:v>14424882.103290919</c:v>
                </c:pt>
                <c:pt idx="38">
                  <c:v>14334252.888871236</c:v>
                </c:pt>
                <c:pt idx="39">
                  <c:v>15880273.777129406</c:v>
                </c:pt>
                <c:pt idx="40">
                  <c:v>15212761.091643877</c:v>
                </c:pt>
                <c:pt idx="41">
                  <c:v>16002265.233357174</c:v>
                </c:pt>
                <c:pt idx="42">
                  <c:v>16855247.134373836</c:v>
                </c:pt>
                <c:pt idx="43">
                  <c:v>19897963.600428008</c:v>
                </c:pt>
                <c:pt idx="44">
                  <c:v>23744351.215820462</c:v>
                </c:pt>
                <c:pt idx="45">
                  <c:v>19910826.981014311</c:v>
                </c:pt>
                <c:pt idx="46">
                  <c:v>21497904.490064681</c:v>
                </c:pt>
                <c:pt idx="47">
                  <c:v>25542883.747603383</c:v>
                </c:pt>
                <c:pt idx="48">
                  <c:v>23887814.020322043</c:v>
                </c:pt>
                <c:pt idx="49">
                  <c:v>23627607.494871717</c:v>
                </c:pt>
                <c:pt idx="50">
                  <c:v>24159967.9343041</c:v>
                </c:pt>
                <c:pt idx="51">
                  <c:v>25901248.050116315</c:v>
                </c:pt>
                <c:pt idx="52">
                  <c:v>29539620.07367235</c:v>
                </c:pt>
                <c:pt idx="53">
                  <c:v>34774474.851743765</c:v>
                </c:pt>
                <c:pt idx="54">
                  <c:v>33148286.891762037</c:v>
                </c:pt>
                <c:pt idx="55">
                  <c:v>36074886.956656255</c:v>
                </c:pt>
                <c:pt idx="56">
                  <c:v>42830200.384938829</c:v>
                </c:pt>
                <c:pt idx="57">
                  <c:v>39161162.328012027</c:v>
                </c:pt>
                <c:pt idx="58">
                  <c:v>37601889.655833758</c:v>
                </c:pt>
                <c:pt idx="59">
                  <c:v>38612603.414802507</c:v>
                </c:pt>
                <c:pt idx="60">
                  <c:v>41271989.153663799</c:v>
                </c:pt>
                <c:pt idx="61">
                  <c:v>40372892.692727759</c:v>
                </c:pt>
                <c:pt idx="62">
                  <c:v>35280871.765692458</c:v>
                </c:pt>
                <c:pt idx="63">
                  <c:v>35124364.26697772</c:v>
                </c:pt>
                <c:pt idx="64">
                  <c:v>39134468.226201639</c:v>
                </c:pt>
                <c:pt idx="65">
                  <c:v>47842320.082501523</c:v>
                </c:pt>
                <c:pt idx="66">
                  <c:v>51573268.753226936</c:v>
                </c:pt>
                <c:pt idx="67">
                  <c:v>42218834.505547673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D57E-9544-A780-2A1CF5B17ACE}"/>
            </c:ext>
          </c:extLst>
        </c:ser>
        <c:ser>
          <c:idx val="126"/>
          <c:order val="12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Analysis'!$B$186:$BQ$186</c:f>
              <c:numCache>
                <c:formatCode>"$"#,##0.00</c:formatCode>
                <c:ptCount val="68"/>
                <c:pt idx="0">
                  <c:v>1500000</c:v>
                </c:pt>
                <c:pt idx="1">
                  <c:v>1334410.2264766386</c:v>
                </c:pt>
                <c:pt idx="2">
                  <c:v>1510899.8677123543</c:v>
                </c:pt>
                <c:pt idx="3">
                  <c:v>1590508.7475690867</c:v>
                </c:pt>
                <c:pt idx="4">
                  <c:v>1729441.4409741112</c:v>
                </c:pt>
                <c:pt idx="5">
                  <c:v>1703151.7650011722</c:v>
                </c:pt>
                <c:pt idx="6">
                  <c:v>1661641.5345661086</c:v>
                </c:pt>
                <c:pt idx="7">
                  <c:v>1885538.867383206</c:v>
                </c:pt>
                <c:pt idx="8">
                  <c:v>1946752.9117984774</c:v>
                </c:pt>
                <c:pt idx="9">
                  <c:v>2055997.7626866528</c:v>
                </c:pt>
                <c:pt idx="10">
                  <c:v>2420630.97371489</c:v>
                </c:pt>
                <c:pt idx="11">
                  <c:v>2532394.1700297371</c:v>
                </c:pt>
                <c:pt idx="12">
                  <c:v>2346137.4411937864</c:v>
                </c:pt>
                <c:pt idx="13">
                  <c:v>2834339.1924340604</c:v>
                </c:pt>
                <c:pt idx="14">
                  <c:v>3037031.963164215</c:v>
                </c:pt>
                <c:pt idx="15">
                  <c:v>3179137.8760164687</c:v>
                </c:pt>
                <c:pt idx="16">
                  <c:v>3510135.65594977</c:v>
                </c:pt>
                <c:pt idx="17">
                  <c:v>4273685.717952108</c:v>
                </c:pt>
                <c:pt idx="18">
                  <c:v>3578202.7475625919</c:v>
                </c:pt>
                <c:pt idx="19">
                  <c:v>3950726.3642486269</c:v>
                </c:pt>
                <c:pt idx="20">
                  <c:v>3986821.9624616341</c:v>
                </c:pt>
                <c:pt idx="21">
                  <c:v>3988436.6736055356</c:v>
                </c:pt>
                <c:pt idx="22">
                  <c:v>4154763.5952427248</c:v>
                </c:pt>
                <c:pt idx="23">
                  <c:v>4679506.0480408408</c:v>
                </c:pt>
                <c:pt idx="24">
                  <c:v>5452062.5221595885</c:v>
                </c:pt>
                <c:pt idx="25">
                  <c:v>5055068.110000114</c:v>
                </c:pt>
                <c:pt idx="26">
                  <c:v>6064051.3866440449</c:v>
                </c:pt>
                <c:pt idx="27">
                  <c:v>6029799.066528826</c:v>
                </c:pt>
                <c:pt idx="28">
                  <c:v>6410252.3614416942</c:v>
                </c:pt>
                <c:pt idx="29">
                  <c:v>7294854.6979703382</c:v>
                </c:pt>
                <c:pt idx="30">
                  <c:v>8613132.640598096</c:v>
                </c:pt>
                <c:pt idx="31">
                  <c:v>8038666.0267299591</c:v>
                </c:pt>
                <c:pt idx="32">
                  <c:v>8938609.2134407908</c:v>
                </c:pt>
                <c:pt idx="33">
                  <c:v>9234037.673982054</c:v>
                </c:pt>
                <c:pt idx="34">
                  <c:v>10011287.171281276</c:v>
                </c:pt>
                <c:pt idx="35">
                  <c:v>11680139.097202536</c:v>
                </c:pt>
                <c:pt idx="36">
                  <c:v>12004302.163375285</c:v>
                </c:pt>
                <c:pt idx="37">
                  <c:v>13414543.810645783</c:v>
                </c:pt>
                <c:pt idx="38">
                  <c:v>14513207.420537669</c:v>
                </c:pt>
                <c:pt idx="39">
                  <c:v>15589410.281702045</c:v>
                </c:pt>
                <c:pt idx="40">
                  <c:v>15435984.877586562</c:v>
                </c:pt>
                <c:pt idx="41">
                  <c:v>17262333.380421232</c:v>
                </c:pt>
                <c:pt idx="42">
                  <c:v>15777952.519069755</c:v>
                </c:pt>
                <c:pt idx="43">
                  <c:v>15396221.150832802</c:v>
                </c:pt>
                <c:pt idx="44">
                  <c:v>15704218.669300476</c:v>
                </c:pt>
                <c:pt idx="45">
                  <c:v>13724631.118225427</c:v>
                </c:pt>
                <c:pt idx="46">
                  <c:v>17035082.572813042</c:v>
                </c:pt>
                <c:pt idx="47">
                  <c:v>18955289.050744053</c:v>
                </c:pt>
                <c:pt idx="48">
                  <c:v>17413603.801244665</c:v>
                </c:pt>
                <c:pt idx="49">
                  <c:v>15870431.497111382</c:v>
                </c:pt>
                <c:pt idx="50">
                  <c:v>17371593.629429221</c:v>
                </c:pt>
                <c:pt idx="51">
                  <c:v>15794734.602288734</c:v>
                </c:pt>
                <c:pt idx="52">
                  <c:v>16582296.379298164</c:v>
                </c:pt>
                <c:pt idx="53">
                  <c:v>18369827.171532311</c:v>
                </c:pt>
                <c:pt idx="54">
                  <c:v>18480950.4812111</c:v>
                </c:pt>
                <c:pt idx="55">
                  <c:v>17515248.526639454</c:v>
                </c:pt>
                <c:pt idx="56">
                  <c:v>16498487.849111149</c:v>
                </c:pt>
                <c:pt idx="57">
                  <c:v>18247324.115986388</c:v>
                </c:pt>
                <c:pt idx="58">
                  <c:v>16678830.369914887</c:v>
                </c:pt>
                <c:pt idx="59">
                  <c:v>13612058.563468477</c:v>
                </c:pt>
                <c:pt idx="60">
                  <c:v>14202389.047306079</c:v>
                </c:pt>
                <c:pt idx="61">
                  <c:v>13682980.144916505</c:v>
                </c:pt>
                <c:pt idx="62">
                  <c:v>12336518.996529164</c:v>
                </c:pt>
                <c:pt idx="63">
                  <c:v>13357821.84829597</c:v>
                </c:pt>
                <c:pt idx="64">
                  <c:v>13443011.862938158</c:v>
                </c:pt>
                <c:pt idx="65">
                  <c:v>14548336.111655608</c:v>
                </c:pt>
                <c:pt idx="66">
                  <c:v>13597357.447327817</c:v>
                </c:pt>
                <c:pt idx="67">
                  <c:v>11991140.470955865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D57E-9544-A780-2A1CF5B17ACE}"/>
            </c:ext>
          </c:extLst>
        </c:ser>
        <c:ser>
          <c:idx val="127"/>
          <c:order val="127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Analysis'!$B$187:$BQ$187</c:f>
              <c:numCache>
                <c:formatCode>"$"#,##0.00</c:formatCode>
                <c:ptCount val="68"/>
                <c:pt idx="0">
                  <c:v>1500000</c:v>
                </c:pt>
                <c:pt idx="1">
                  <c:v>1623915.347239726</c:v>
                </c:pt>
                <c:pt idx="2">
                  <c:v>1885673.4005330084</c:v>
                </c:pt>
                <c:pt idx="3">
                  <c:v>2276717.8090092451</c:v>
                </c:pt>
                <c:pt idx="4">
                  <c:v>2259970.6080262931</c:v>
                </c:pt>
                <c:pt idx="5">
                  <c:v>2203881.4337737695</c:v>
                </c:pt>
                <c:pt idx="6">
                  <c:v>2324257.721799999</c:v>
                </c:pt>
                <c:pt idx="7">
                  <c:v>2898847.7088267719</c:v>
                </c:pt>
                <c:pt idx="8">
                  <c:v>3464534.8452036614</c:v>
                </c:pt>
                <c:pt idx="9">
                  <c:v>3422296.5891974824</c:v>
                </c:pt>
                <c:pt idx="10">
                  <c:v>3700760.9202067698</c:v>
                </c:pt>
                <c:pt idx="11">
                  <c:v>3985130.8292185757</c:v>
                </c:pt>
                <c:pt idx="12">
                  <c:v>4726094.6522697285</c:v>
                </c:pt>
                <c:pt idx="13">
                  <c:v>4681429.0600430975</c:v>
                </c:pt>
                <c:pt idx="14">
                  <c:v>4867487.0702538667</c:v>
                </c:pt>
                <c:pt idx="15">
                  <c:v>5592857.9703777619</c:v>
                </c:pt>
                <c:pt idx="16">
                  <c:v>6999029.3166548675</c:v>
                </c:pt>
                <c:pt idx="17">
                  <c:v>6327988.0836680289</c:v>
                </c:pt>
                <c:pt idx="18">
                  <c:v>5903462.2744362438</c:v>
                </c:pt>
                <c:pt idx="19">
                  <c:v>5801123.9898070265</c:v>
                </c:pt>
                <c:pt idx="20">
                  <c:v>6185249.5218960028</c:v>
                </c:pt>
                <c:pt idx="21">
                  <c:v>5578216.8917361544</c:v>
                </c:pt>
                <c:pt idx="22">
                  <c:v>5946839.6251767837</c:v>
                </c:pt>
                <c:pt idx="23">
                  <c:v>6958262.8352908399</c:v>
                </c:pt>
                <c:pt idx="24">
                  <c:v>8098353.7772922097</c:v>
                </c:pt>
                <c:pt idx="25">
                  <c:v>8995528.4578236882</c:v>
                </c:pt>
                <c:pt idx="26">
                  <c:v>7777396.8820001241</c:v>
                </c:pt>
                <c:pt idx="27">
                  <c:v>8248381.7082332047</c:v>
                </c:pt>
                <c:pt idx="28">
                  <c:v>7573657.0935660442</c:v>
                </c:pt>
                <c:pt idx="29">
                  <c:v>7840181.4986552559</c:v>
                </c:pt>
                <c:pt idx="30">
                  <c:v>7500076.4661922725</c:v>
                </c:pt>
                <c:pt idx="31">
                  <c:v>8287784.0347902309</c:v>
                </c:pt>
                <c:pt idx="32">
                  <c:v>9932360.0181415696</c:v>
                </c:pt>
                <c:pt idx="33">
                  <c:v>10041955.780288232</c:v>
                </c:pt>
                <c:pt idx="34">
                  <c:v>11594669.677479917</c:v>
                </c:pt>
                <c:pt idx="35">
                  <c:v>13112113.397905719</c:v>
                </c:pt>
                <c:pt idx="36">
                  <c:v>12860733.895948308</c:v>
                </c:pt>
                <c:pt idx="37">
                  <c:v>12738697.139657697</c:v>
                </c:pt>
                <c:pt idx="38">
                  <c:v>15106630.583651096</c:v>
                </c:pt>
                <c:pt idx="39">
                  <c:v>13435341.613795349</c:v>
                </c:pt>
                <c:pt idx="40">
                  <c:v>12620126.169043563</c:v>
                </c:pt>
                <c:pt idx="41">
                  <c:v>13415555.578546807</c:v>
                </c:pt>
                <c:pt idx="42">
                  <c:v>13012327.527675634</c:v>
                </c:pt>
                <c:pt idx="43">
                  <c:v>12506234.387325604</c:v>
                </c:pt>
                <c:pt idx="44">
                  <c:v>12412576.986971475</c:v>
                </c:pt>
                <c:pt idx="45">
                  <c:v>14659166.377531745</c:v>
                </c:pt>
                <c:pt idx="46">
                  <c:v>15072916.652883776</c:v>
                </c:pt>
                <c:pt idx="47">
                  <c:v>16240536.84238076</c:v>
                </c:pt>
                <c:pt idx="48">
                  <c:v>16830934.256559175</c:v>
                </c:pt>
                <c:pt idx="49">
                  <c:v>17054605.723169316</c:v>
                </c:pt>
                <c:pt idx="50">
                  <c:v>19138946.68012768</c:v>
                </c:pt>
                <c:pt idx="51">
                  <c:v>18152172.220683131</c:v>
                </c:pt>
                <c:pt idx="52">
                  <c:v>17713246.724807184</c:v>
                </c:pt>
                <c:pt idx="53">
                  <c:v>19321235.681432627</c:v>
                </c:pt>
                <c:pt idx="54">
                  <c:v>21918261.850082688</c:v>
                </c:pt>
                <c:pt idx="55">
                  <c:v>22659504.151016187</c:v>
                </c:pt>
                <c:pt idx="56">
                  <c:v>24330766.334677845</c:v>
                </c:pt>
                <c:pt idx="57">
                  <c:v>24941080.673089977</c:v>
                </c:pt>
                <c:pt idx="58">
                  <c:v>25373406.250353921</c:v>
                </c:pt>
                <c:pt idx="59">
                  <c:v>22395422.02158628</c:v>
                </c:pt>
                <c:pt idx="60">
                  <c:v>22939860.841630094</c:v>
                </c:pt>
                <c:pt idx="61">
                  <c:v>23611999.331911236</c:v>
                </c:pt>
                <c:pt idx="62">
                  <c:v>26604286.422571685</c:v>
                </c:pt>
                <c:pt idx="63">
                  <c:v>32085008.238833379</c:v>
                </c:pt>
                <c:pt idx="64">
                  <c:v>37541768.290490821</c:v>
                </c:pt>
                <c:pt idx="65">
                  <c:v>37787751.506475598</c:v>
                </c:pt>
                <c:pt idx="66">
                  <c:v>35198156.02221556</c:v>
                </c:pt>
                <c:pt idx="67">
                  <c:v>33968936.191727452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D57E-9544-A780-2A1CF5B17ACE}"/>
            </c:ext>
          </c:extLst>
        </c:ser>
        <c:ser>
          <c:idx val="128"/>
          <c:order val="128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Analysis'!$B$188:$BQ$188</c:f>
              <c:numCache>
                <c:formatCode>"$"#,##0.00</c:formatCode>
                <c:ptCount val="68"/>
                <c:pt idx="0">
                  <c:v>1500000</c:v>
                </c:pt>
                <c:pt idx="1">
                  <c:v>1749025.5364321785</c:v>
                </c:pt>
                <c:pt idx="2">
                  <c:v>1693936.3460214622</c:v>
                </c:pt>
                <c:pt idx="3">
                  <c:v>1819102.1925046768</c:v>
                </c:pt>
                <c:pt idx="4">
                  <c:v>1750231.154939231</c:v>
                </c:pt>
                <c:pt idx="5">
                  <c:v>2042661.9898075399</c:v>
                </c:pt>
                <c:pt idx="6">
                  <c:v>2116702.8688416905</c:v>
                </c:pt>
                <c:pt idx="7">
                  <c:v>2340369.8103165473</c:v>
                </c:pt>
                <c:pt idx="8">
                  <c:v>2662452.0322720492</c:v>
                </c:pt>
                <c:pt idx="9">
                  <c:v>2448813.1811821242</c:v>
                </c:pt>
                <c:pt idx="10">
                  <c:v>2688834.5231918106</c:v>
                </c:pt>
                <c:pt idx="11">
                  <c:v>2855319.3566218307</c:v>
                </c:pt>
                <c:pt idx="12">
                  <c:v>3502628.6675512451</c:v>
                </c:pt>
                <c:pt idx="13">
                  <c:v>4369833.0070656771</c:v>
                </c:pt>
                <c:pt idx="14">
                  <c:v>4858387.6966734035</c:v>
                </c:pt>
                <c:pt idx="15">
                  <c:v>4543571.462907224</c:v>
                </c:pt>
                <c:pt idx="16">
                  <c:v>5443238.7013658565</c:v>
                </c:pt>
                <c:pt idx="17">
                  <c:v>7026063.2268116409</c:v>
                </c:pt>
                <c:pt idx="18">
                  <c:v>7438075.6858526915</c:v>
                </c:pt>
                <c:pt idx="19">
                  <c:v>6745809.4004996317</c:v>
                </c:pt>
                <c:pt idx="20">
                  <c:v>6570764.0862321993</c:v>
                </c:pt>
                <c:pt idx="21">
                  <c:v>6970738.3667313587</c:v>
                </c:pt>
                <c:pt idx="22">
                  <c:v>6056924.1193936681</c:v>
                </c:pt>
                <c:pt idx="23">
                  <c:v>6647284.7999453126</c:v>
                </c:pt>
                <c:pt idx="24">
                  <c:v>6408108.9779481739</c:v>
                </c:pt>
                <c:pt idx="25">
                  <c:v>7187307.191529776</c:v>
                </c:pt>
                <c:pt idx="26">
                  <c:v>6685793.0223017139</c:v>
                </c:pt>
                <c:pt idx="27">
                  <c:v>7402988.0612948723</c:v>
                </c:pt>
                <c:pt idx="28">
                  <c:v>8881029.8965070322</c:v>
                </c:pt>
                <c:pt idx="29">
                  <c:v>10927433.26678242</c:v>
                </c:pt>
                <c:pt idx="30">
                  <c:v>14428148.279734034</c:v>
                </c:pt>
                <c:pt idx="31">
                  <c:v>14971627.121866273</c:v>
                </c:pt>
                <c:pt idx="32">
                  <c:v>14263597.757274745</c:v>
                </c:pt>
                <c:pt idx="33">
                  <c:v>13666059.931433281</c:v>
                </c:pt>
                <c:pt idx="34">
                  <c:v>13222891.859977691</c:v>
                </c:pt>
                <c:pt idx="35">
                  <c:v>12991229.678021956</c:v>
                </c:pt>
                <c:pt idx="36">
                  <c:v>14369174.200688884</c:v>
                </c:pt>
                <c:pt idx="37">
                  <c:v>17258723.253877115</c:v>
                </c:pt>
                <c:pt idx="38">
                  <c:v>19351130.856630046</c:v>
                </c:pt>
                <c:pt idx="39">
                  <c:v>22032114.293183703</c:v>
                </c:pt>
                <c:pt idx="40">
                  <c:v>22712260.2916045</c:v>
                </c:pt>
                <c:pt idx="41">
                  <c:v>20533937.932168186</c:v>
                </c:pt>
                <c:pt idx="42">
                  <c:v>21098117.685152117</c:v>
                </c:pt>
                <c:pt idx="43">
                  <c:v>20547582.223754056</c:v>
                </c:pt>
                <c:pt idx="44">
                  <c:v>19264732.887498125</c:v>
                </c:pt>
                <c:pt idx="45">
                  <c:v>22153125.63850335</c:v>
                </c:pt>
                <c:pt idx="46">
                  <c:v>21240065.66015397</c:v>
                </c:pt>
                <c:pt idx="47">
                  <c:v>20943029.546189655</c:v>
                </c:pt>
                <c:pt idx="48">
                  <c:v>23713230.500366896</c:v>
                </c:pt>
                <c:pt idx="49">
                  <c:v>27265458.115789928</c:v>
                </c:pt>
                <c:pt idx="50">
                  <c:v>31437751.881425451</c:v>
                </c:pt>
                <c:pt idx="51">
                  <c:v>30929291.374185357</c:v>
                </c:pt>
                <c:pt idx="52">
                  <c:v>31426556.63800209</c:v>
                </c:pt>
                <c:pt idx="53">
                  <c:v>35982211.748162009</c:v>
                </c:pt>
                <c:pt idx="54">
                  <c:v>38002147.353380665</c:v>
                </c:pt>
                <c:pt idx="55">
                  <c:v>36939577.545521669</c:v>
                </c:pt>
                <c:pt idx="56">
                  <c:v>42887264.456794128</c:v>
                </c:pt>
                <c:pt idx="57">
                  <c:v>41977897.484115869</c:v>
                </c:pt>
                <c:pt idx="58">
                  <c:v>47567981.094948292</c:v>
                </c:pt>
                <c:pt idx="59">
                  <c:v>52965907.943784662</c:v>
                </c:pt>
                <c:pt idx="60">
                  <c:v>58353250.815847173</c:v>
                </c:pt>
                <c:pt idx="61">
                  <c:v>66284297.225286014</c:v>
                </c:pt>
                <c:pt idx="62">
                  <c:v>73890132.043511674</c:v>
                </c:pt>
                <c:pt idx="63">
                  <c:v>78404185.683561027</c:v>
                </c:pt>
                <c:pt idx="64">
                  <c:v>77274092.732734457</c:v>
                </c:pt>
                <c:pt idx="65">
                  <c:v>79978186.538271144</c:v>
                </c:pt>
                <c:pt idx="66">
                  <c:v>83312982.628954947</c:v>
                </c:pt>
                <c:pt idx="67">
                  <c:v>81881075.906175211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D57E-9544-A780-2A1CF5B17ACE}"/>
            </c:ext>
          </c:extLst>
        </c:ser>
        <c:ser>
          <c:idx val="129"/>
          <c:order val="129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Analysis'!$B$189:$BQ$189</c:f>
              <c:numCache>
                <c:formatCode>"$"#,##0.00</c:formatCode>
                <c:ptCount val="68"/>
                <c:pt idx="0">
                  <c:v>1500000</c:v>
                </c:pt>
                <c:pt idx="1">
                  <c:v>1782537.1427358577</c:v>
                </c:pt>
                <c:pt idx="2">
                  <c:v>2062847.30535536</c:v>
                </c:pt>
                <c:pt idx="3">
                  <c:v>2309926.7547186124</c:v>
                </c:pt>
                <c:pt idx="4">
                  <c:v>2392377.8943317416</c:v>
                </c:pt>
                <c:pt idx="5">
                  <c:v>2744999.8099386431</c:v>
                </c:pt>
                <c:pt idx="6">
                  <c:v>2768650.1629240629</c:v>
                </c:pt>
                <c:pt idx="7">
                  <c:v>3184424.8767991737</c:v>
                </c:pt>
                <c:pt idx="8">
                  <c:v>3317909.5435896362</c:v>
                </c:pt>
                <c:pt idx="9">
                  <c:v>3378441.5386840552</c:v>
                </c:pt>
                <c:pt idx="10">
                  <c:v>3919572.0661990345</c:v>
                </c:pt>
                <c:pt idx="11">
                  <c:v>3693059.3409083826</c:v>
                </c:pt>
                <c:pt idx="12">
                  <c:v>4394603.8012063317</c:v>
                </c:pt>
                <c:pt idx="13">
                  <c:v>4921524.2086450569</c:v>
                </c:pt>
                <c:pt idx="14">
                  <c:v>5709172.8117225794</c:v>
                </c:pt>
                <c:pt idx="15">
                  <c:v>6713744.0624365984</c:v>
                </c:pt>
                <c:pt idx="16">
                  <c:v>7226937.1940186052</c:v>
                </c:pt>
                <c:pt idx="17">
                  <c:v>8603883.8284687083</c:v>
                </c:pt>
                <c:pt idx="18">
                  <c:v>8940509.8973974381</c:v>
                </c:pt>
                <c:pt idx="19">
                  <c:v>9225065.4800625462</c:v>
                </c:pt>
                <c:pt idx="20">
                  <c:v>8088824.032963194</c:v>
                </c:pt>
                <c:pt idx="21">
                  <c:v>8194795.0211806512</c:v>
                </c:pt>
                <c:pt idx="22">
                  <c:v>8030600.3023128882</c:v>
                </c:pt>
                <c:pt idx="23">
                  <c:v>8783574.3967836741</c:v>
                </c:pt>
                <c:pt idx="24">
                  <c:v>9053241.8199047055</c:v>
                </c:pt>
                <c:pt idx="25">
                  <c:v>10083620.536716508</c:v>
                </c:pt>
                <c:pt idx="26">
                  <c:v>9339935.6091061067</c:v>
                </c:pt>
                <c:pt idx="27">
                  <c:v>9463101.4782128222</c:v>
                </c:pt>
                <c:pt idx="28">
                  <c:v>11018345.112138487</c:v>
                </c:pt>
                <c:pt idx="29">
                  <c:v>12233673.016809305</c:v>
                </c:pt>
                <c:pt idx="30">
                  <c:v>13348709.527097112</c:v>
                </c:pt>
                <c:pt idx="31">
                  <c:v>12627601.325734183</c:v>
                </c:pt>
                <c:pt idx="32">
                  <c:v>13933937.676279115</c:v>
                </c:pt>
                <c:pt idx="33">
                  <c:v>14144207.948941952</c:v>
                </c:pt>
                <c:pt idx="34">
                  <c:v>17125995.018080115</c:v>
                </c:pt>
                <c:pt idx="35">
                  <c:v>20360572.24574263</c:v>
                </c:pt>
                <c:pt idx="36">
                  <c:v>20439238.324660782</c:v>
                </c:pt>
                <c:pt idx="37">
                  <c:v>19384188.559428923</c:v>
                </c:pt>
                <c:pt idx="38">
                  <c:v>21820128.662780184</c:v>
                </c:pt>
                <c:pt idx="39">
                  <c:v>17471767.012851171</c:v>
                </c:pt>
                <c:pt idx="40">
                  <c:v>20739088.010228753</c:v>
                </c:pt>
                <c:pt idx="41">
                  <c:v>23365330.095441338</c:v>
                </c:pt>
                <c:pt idx="42">
                  <c:v>23639010.752606075</c:v>
                </c:pt>
                <c:pt idx="43">
                  <c:v>23329138.168788243</c:v>
                </c:pt>
                <c:pt idx="44">
                  <c:v>23672867.935967851</c:v>
                </c:pt>
                <c:pt idx="45">
                  <c:v>25773793.621614866</c:v>
                </c:pt>
                <c:pt idx="46">
                  <c:v>28461991.199481409</c:v>
                </c:pt>
                <c:pt idx="47">
                  <c:v>33059357.828449178</c:v>
                </c:pt>
                <c:pt idx="48">
                  <c:v>37556332.622745462</c:v>
                </c:pt>
                <c:pt idx="49">
                  <c:v>42419588.961092293</c:v>
                </c:pt>
                <c:pt idx="50">
                  <c:v>42714739.894618638</c:v>
                </c:pt>
                <c:pt idx="51">
                  <c:v>37726767.756052971</c:v>
                </c:pt>
                <c:pt idx="52">
                  <c:v>39488042.821934022</c:v>
                </c:pt>
                <c:pt idx="53">
                  <c:v>45601625.621873923</c:v>
                </c:pt>
                <c:pt idx="54">
                  <c:v>51980992.827502683</c:v>
                </c:pt>
                <c:pt idx="55">
                  <c:v>51262036.923483685</c:v>
                </c:pt>
                <c:pt idx="56">
                  <c:v>56807656.932874307</c:v>
                </c:pt>
                <c:pt idx="57">
                  <c:v>58691526.363645576</c:v>
                </c:pt>
                <c:pt idx="58">
                  <c:v>60506776.887005493</c:v>
                </c:pt>
                <c:pt idx="59">
                  <c:v>61757110.66487468</c:v>
                </c:pt>
                <c:pt idx="60">
                  <c:v>59893253.108964086</c:v>
                </c:pt>
                <c:pt idx="61">
                  <c:v>65544531.195024736</c:v>
                </c:pt>
                <c:pt idx="62">
                  <c:v>70604537.552203059</c:v>
                </c:pt>
                <c:pt idx="63">
                  <c:v>71019943.844803855</c:v>
                </c:pt>
                <c:pt idx="64">
                  <c:v>80320446.696799263</c:v>
                </c:pt>
                <c:pt idx="65">
                  <c:v>92272074.973542899</c:v>
                </c:pt>
                <c:pt idx="66">
                  <c:v>101220362.17648841</c:v>
                </c:pt>
                <c:pt idx="67">
                  <c:v>123350319.08342132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D57E-9544-A780-2A1CF5B17ACE}"/>
            </c:ext>
          </c:extLst>
        </c:ser>
        <c:ser>
          <c:idx val="130"/>
          <c:order val="130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Analysis'!$B$190:$BQ$190</c:f>
              <c:numCache>
                <c:formatCode>"$"#,##0.00</c:formatCode>
                <c:ptCount val="68"/>
                <c:pt idx="0">
                  <c:v>1500000</c:v>
                </c:pt>
                <c:pt idx="1">
                  <c:v>1736871.3314545618</c:v>
                </c:pt>
                <c:pt idx="2">
                  <c:v>1594872.131709008</c:v>
                </c:pt>
                <c:pt idx="3">
                  <c:v>1576490.9723303767</c:v>
                </c:pt>
                <c:pt idx="4">
                  <c:v>1441548.6447263679</c:v>
                </c:pt>
                <c:pt idx="5">
                  <c:v>1689550.4968112456</c:v>
                </c:pt>
                <c:pt idx="6">
                  <c:v>1705506.5421860125</c:v>
                </c:pt>
                <c:pt idx="7">
                  <c:v>1910948.6980120165</c:v>
                </c:pt>
                <c:pt idx="8">
                  <c:v>1776758.6783947998</c:v>
                </c:pt>
                <c:pt idx="9">
                  <c:v>1842137.7789980473</c:v>
                </c:pt>
                <c:pt idx="10">
                  <c:v>2377505.2798857968</c:v>
                </c:pt>
                <c:pt idx="11">
                  <c:v>1800785.739460116</c:v>
                </c:pt>
                <c:pt idx="12">
                  <c:v>2151702.405336285</c:v>
                </c:pt>
                <c:pt idx="13">
                  <c:v>2299181.3062748448</c:v>
                </c:pt>
                <c:pt idx="14">
                  <c:v>2887131.7167386035</c:v>
                </c:pt>
                <c:pt idx="15">
                  <c:v>2971751.8090048078</c:v>
                </c:pt>
                <c:pt idx="16">
                  <c:v>3071969.5661115423</c:v>
                </c:pt>
                <c:pt idx="17">
                  <c:v>3164465.8308797665</c:v>
                </c:pt>
                <c:pt idx="18">
                  <c:v>3982825.3628903818</c:v>
                </c:pt>
                <c:pt idx="19">
                  <c:v>3841425.1663426501</c:v>
                </c:pt>
                <c:pt idx="20">
                  <c:v>4216700.6818272173</c:v>
                </c:pt>
                <c:pt idx="21">
                  <c:v>4732080.7274213852</c:v>
                </c:pt>
                <c:pt idx="22">
                  <c:v>4867974.427051344</c:v>
                </c:pt>
                <c:pt idx="23">
                  <c:v>5515790.3050629245</c:v>
                </c:pt>
                <c:pt idx="24">
                  <c:v>5873814.334295298</c:v>
                </c:pt>
                <c:pt idx="25">
                  <c:v>6482513.1119322302</c:v>
                </c:pt>
                <c:pt idx="26">
                  <c:v>8187648.868747144</c:v>
                </c:pt>
                <c:pt idx="27">
                  <c:v>9906773.707365036</c:v>
                </c:pt>
                <c:pt idx="28">
                  <c:v>10203848.18746178</c:v>
                </c:pt>
                <c:pt idx="29">
                  <c:v>9110145.0105241593</c:v>
                </c:pt>
                <c:pt idx="30">
                  <c:v>10944633.242364088</c:v>
                </c:pt>
                <c:pt idx="31">
                  <c:v>12828079.456113629</c:v>
                </c:pt>
                <c:pt idx="32">
                  <c:v>14632471.101833809</c:v>
                </c:pt>
                <c:pt idx="33">
                  <c:v>14315089.121739067</c:v>
                </c:pt>
                <c:pt idx="34">
                  <c:v>16599713.114758732</c:v>
                </c:pt>
                <c:pt idx="35">
                  <c:v>18518912.109800011</c:v>
                </c:pt>
                <c:pt idx="36">
                  <c:v>21699563.319890745</c:v>
                </c:pt>
                <c:pt idx="37">
                  <c:v>25833304.762174722</c:v>
                </c:pt>
                <c:pt idx="38">
                  <c:v>24594605.979753081</c:v>
                </c:pt>
                <c:pt idx="39">
                  <c:v>21370411.661658965</c:v>
                </c:pt>
                <c:pt idx="40">
                  <c:v>24966081.449948717</c:v>
                </c:pt>
                <c:pt idx="41">
                  <c:v>25659528.752465483</c:v>
                </c:pt>
                <c:pt idx="42">
                  <c:v>26729136.377144434</c:v>
                </c:pt>
                <c:pt idx="43">
                  <c:v>26805688.908647198</c:v>
                </c:pt>
                <c:pt idx="44">
                  <c:v>29753332.046240371</c:v>
                </c:pt>
                <c:pt idx="45">
                  <c:v>29871510.395541541</c:v>
                </c:pt>
                <c:pt idx="46">
                  <c:v>30617841.995196275</c:v>
                </c:pt>
                <c:pt idx="47">
                  <c:v>29024471.783407323</c:v>
                </c:pt>
                <c:pt idx="48">
                  <c:v>27125453.816040725</c:v>
                </c:pt>
                <c:pt idx="49">
                  <c:v>31960988.181765363</c:v>
                </c:pt>
                <c:pt idx="50">
                  <c:v>35018779.111382313</c:v>
                </c:pt>
                <c:pt idx="51">
                  <c:v>35344942.638516806</c:v>
                </c:pt>
                <c:pt idx="52">
                  <c:v>37603946.887007318</c:v>
                </c:pt>
                <c:pt idx="53">
                  <c:v>37666294.489921063</c:v>
                </c:pt>
                <c:pt idx="54">
                  <c:v>34588955.788371071</c:v>
                </c:pt>
                <c:pt idx="55">
                  <c:v>35326887.98705291</c:v>
                </c:pt>
                <c:pt idx="56">
                  <c:v>35519796.138831303</c:v>
                </c:pt>
                <c:pt idx="57">
                  <c:v>32748262.862673018</c:v>
                </c:pt>
                <c:pt idx="58">
                  <c:v>33058353.285105847</c:v>
                </c:pt>
                <c:pt idx="59">
                  <c:v>32417340.77154861</c:v>
                </c:pt>
                <c:pt idx="60">
                  <c:v>34570480.494027808</c:v>
                </c:pt>
                <c:pt idx="61">
                  <c:v>37782524.81148883</c:v>
                </c:pt>
                <c:pt idx="62">
                  <c:v>44185554.217193969</c:v>
                </c:pt>
                <c:pt idx="63">
                  <c:v>40647896.858297363</c:v>
                </c:pt>
                <c:pt idx="64">
                  <c:v>36675196.997600578</c:v>
                </c:pt>
                <c:pt idx="65">
                  <c:v>39571270.984918393</c:v>
                </c:pt>
                <c:pt idx="66">
                  <c:v>35688775.879398562</c:v>
                </c:pt>
                <c:pt idx="67">
                  <c:v>35888769.531261094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D57E-9544-A780-2A1CF5B17ACE}"/>
            </c:ext>
          </c:extLst>
        </c:ser>
        <c:ser>
          <c:idx val="131"/>
          <c:order val="131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Analysis'!$B$191:$BQ$191</c:f>
              <c:numCache>
                <c:formatCode>"$"#,##0.00</c:formatCode>
                <c:ptCount val="68"/>
                <c:pt idx="0">
                  <c:v>1500000</c:v>
                </c:pt>
                <c:pt idx="1">
                  <c:v>1592209.1826525901</c:v>
                </c:pt>
                <c:pt idx="2">
                  <c:v>1605704.327252676</c:v>
                </c:pt>
                <c:pt idx="3">
                  <c:v>1770361.940420731</c:v>
                </c:pt>
                <c:pt idx="4">
                  <c:v>2084985.1108757313</c:v>
                </c:pt>
                <c:pt idx="5">
                  <c:v>2311272.7204458867</c:v>
                </c:pt>
                <c:pt idx="6">
                  <c:v>2672642.0604556655</c:v>
                </c:pt>
                <c:pt idx="7">
                  <c:v>2534444.5827976917</c:v>
                </c:pt>
                <c:pt idx="8">
                  <c:v>2490598.3325169138</c:v>
                </c:pt>
                <c:pt idx="9">
                  <c:v>2761102.3219754323</c:v>
                </c:pt>
                <c:pt idx="10">
                  <c:v>2974475.3149991897</c:v>
                </c:pt>
                <c:pt idx="11">
                  <c:v>3003858.5693329354</c:v>
                </c:pt>
                <c:pt idx="12">
                  <c:v>3131471.7804145878</c:v>
                </c:pt>
                <c:pt idx="13">
                  <c:v>3488706.0090805162</c:v>
                </c:pt>
                <c:pt idx="14">
                  <c:v>4165127.2883170773</c:v>
                </c:pt>
                <c:pt idx="15">
                  <c:v>4704929.2766374787</c:v>
                </c:pt>
                <c:pt idx="16">
                  <c:v>5404934.9240957815</c:v>
                </c:pt>
                <c:pt idx="17">
                  <c:v>6166815.4452016288</c:v>
                </c:pt>
                <c:pt idx="18">
                  <c:v>7066517.6265839972</c:v>
                </c:pt>
                <c:pt idx="19">
                  <c:v>7209527.5333212689</c:v>
                </c:pt>
                <c:pt idx="20">
                  <c:v>7705629.1477787364</c:v>
                </c:pt>
                <c:pt idx="21">
                  <c:v>7404697.779493385</c:v>
                </c:pt>
                <c:pt idx="22">
                  <c:v>9093865.3002807517</c:v>
                </c:pt>
                <c:pt idx="23">
                  <c:v>10520008.105759891</c:v>
                </c:pt>
                <c:pt idx="24">
                  <c:v>11278833.840297053</c:v>
                </c:pt>
                <c:pt idx="25">
                  <c:v>11518375.728629135</c:v>
                </c:pt>
                <c:pt idx="26">
                  <c:v>12973675.045302384</c:v>
                </c:pt>
                <c:pt idx="27">
                  <c:v>14940914.841047311</c:v>
                </c:pt>
                <c:pt idx="28">
                  <c:v>15910597.860312836</c:v>
                </c:pt>
                <c:pt idx="29">
                  <c:v>18138165.864188924</c:v>
                </c:pt>
                <c:pt idx="30">
                  <c:v>17902709.881395802</c:v>
                </c:pt>
                <c:pt idx="31">
                  <c:v>17306651.348626312</c:v>
                </c:pt>
                <c:pt idx="32">
                  <c:v>18870556.33902869</c:v>
                </c:pt>
                <c:pt idx="33">
                  <c:v>24237008.385512397</c:v>
                </c:pt>
                <c:pt idx="34">
                  <c:v>23815236.409148056</c:v>
                </c:pt>
                <c:pt idx="35">
                  <c:v>27267205.789220288</c:v>
                </c:pt>
                <c:pt idx="36">
                  <c:v>26220679.30700168</c:v>
                </c:pt>
                <c:pt idx="37">
                  <c:v>29776060.971444357</c:v>
                </c:pt>
                <c:pt idx="38">
                  <c:v>36319125.855825506</c:v>
                </c:pt>
                <c:pt idx="39">
                  <c:v>38744349.730644472</c:v>
                </c:pt>
                <c:pt idx="40">
                  <c:v>37569664.413673766</c:v>
                </c:pt>
                <c:pt idx="41">
                  <c:v>39485294.684117593</c:v>
                </c:pt>
                <c:pt idx="42">
                  <c:v>45518290.990576409</c:v>
                </c:pt>
                <c:pt idx="43">
                  <c:v>50726486.266155913</c:v>
                </c:pt>
                <c:pt idx="44">
                  <c:v>48194411.29778517</c:v>
                </c:pt>
                <c:pt idx="45">
                  <c:v>54114816.242800012</c:v>
                </c:pt>
                <c:pt idx="46">
                  <c:v>51871036.565466106</c:v>
                </c:pt>
                <c:pt idx="47">
                  <c:v>52922114.424766451</c:v>
                </c:pt>
                <c:pt idx="48">
                  <c:v>59404786.4176488</c:v>
                </c:pt>
                <c:pt idx="49">
                  <c:v>54849398.397699915</c:v>
                </c:pt>
                <c:pt idx="50">
                  <c:v>71328872.901674762</c:v>
                </c:pt>
                <c:pt idx="51">
                  <c:v>80088554.149928913</c:v>
                </c:pt>
                <c:pt idx="52">
                  <c:v>87279265.230472654</c:v>
                </c:pt>
                <c:pt idx="53">
                  <c:v>84062905.385167375</c:v>
                </c:pt>
                <c:pt idx="54">
                  <c:v>88816670.289669305</c:v>
                </c:pt>
                <c:pt idx="55">
                  <c:v>93517359.709964454</c:v>
                </c:pt>
                <c:pt idx="56">
                  <c:v>95634128.241214037</c:v>
                </c:pt>
                <c:pt idx="57">
                  <c:v>94763612.29470028</c:v>
                </c:pt>
                <c:pt idx="58">
                  <c:v>114945658.66026703</c:v>
                </c:pt>
                <c:pt idx="59">
                  <c:v>127407319.22524905</c:v>
                </c:pt>
                <c:pt idx="60">
                  <c:v>140932181.65417245</c:v>
                </c:pt>
                <c:pt idx="61">
                  <c:v>168346770.43612778</c:v>
                </c:pt>
                <c:pt idx="62">
                  <c:v>201951725.87742218</c:v>
                </c:pt>
                <c:pt idx="63">
                  <c:v>204242072.78339633</c:v>
                </c:pt>
                <c:pt idx="64">
                  <c:v>231975467.89886296</c:v>
                </c:pt>
                <c:pt idx="65">
                  <c:v>253596234.76622495</c:v>
                </c:pt>
                <c:pt idx="66">
                  <c:v>277182591.42326152</c:v>
                </c:pt>
                <c:pt idx="67">
                  <c:v>303188879.09203744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D57E-9544-A780-2A1CF5B17ACE}"/>
            </c:ext>
          </c:extLst>
        </c:ser>
        <c:ser>
          <c:idx val="132"/>
          <c:order val="13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Analysis'!$B$192:$BQ$192</c:f>
              <c:numCache>
                <c:formatCode>"$"#,##0.00</c:formatCode>
                <c:ptCount val="68"/>
                <c:pt idx="0">
                  <c:v>1500000</c:v>
                </c:pt>
                <c:pt idx="1">
                  <c:v>1580320.4101592782</c:v>
                </c:pt>
                <c:pt idx="2">
                  <c:v>1677660.735242818</c:v>
                </c:pt>
                <c:pt idx="3">
                  <c:v>1954763.1611878406</c:v>
                </c:pt>
                <c:pt idx="4">
                  <c:v>2087974.7074616072</c:v>
                </c:pt>
                <c:pt idx="5">
                  <c:v>2259224.0099085271</c:v>
                </c:pt>
                <c:pt idx="6">
                  <c:v>2697081.1814527065</c:v>
                </c:pt>
                <c:pt idx="7">
                  <c:v>3443736.8517217911</c:v>
                </c:pt>
                <c:pt idx="8">
                  <c:v>3297431.1082646949</c:v>
                </c:pt>
                <c:pt idx="9">
                  <c:v>3001458.7017531176</c:v>
                </c:pt>
                <c:pt idx="10">
                  <c:v>3319084.2607617672</c:v>
                </c:pt>
                <c:pt idx="11">
                  <c:v>4041779.9630748318</c:v>
                </c:pt>
                <c:pt idx="12">
                  <c:v>3628975.5437164661</c:v>
                </c:pt>
                <c:pt idx="13">
                  <c:v>3990605.8377850507</c:v>
                </c:pt>
                <c:pt idx="14">
                  <c:v>3702659.4165687053</c:v>
                </c:pt>
                <c:pt idx="15">
                  <c:v>4110790.2187996525</c:v>
                </c:pt>
                <c:pt idx="16">
                  <c:v>4600760.1606586464</c:v>
                </c:pt>
                <c:pt idx="17">
                  <c:v>4777055.5738098994</c:v>
                </c:pt>
                <c:pt idx="18">
                  <c:v>4886680.5753994612</c:v>
                </c:pt>
                <c:pt idx="19">
                  <c:v>5758150.6030939948</c:v>
                </c:pt>
                <c:pt idx="20">
                  <c:v>5923578.7973339735</c:v>
                </c:pt>
                <c:pt idx="21">
                  <c:v>6450375.8843386667</c:v>
                </c:pt>
                <c:pt idx="22">
                  <c:v>6903489.5506247804</c:v>
                </c:pt>
                <c:pt idx="23">
                  <c:v>7433304.801140327</c:v>
                </c:pt>
                <c:pt idx="24">
                  <c:v>8342833.1750102434</c:v>
                </c:pt>
                <c:pt idx="25">
                  <c:v>9478678.4759142268</c:v>
                </c:pt>
                <c:pt idx="26">
                  <c:v>10262422.812680243</c:v>
                </c:pt>
                <c:pt idx="27">
                  <c:v>11530302.168269979</c:v>
                </c:pt>
                <c:pt idx="28">
                  <c:v>11984168.155332541</c:v>
                </c:pt>
                <c:pt idx="29">
                  <c:v>14270245.384415483</c:v>
                </c:pt>
                <c:pt idx="30">
                  <c:v>12471940.057688368</c:v>
                </c:pt>
                <c:pt idx="31">
                  <c:v>13684748.495990874</c:v>
                </c:pt>
                <c:pt idx="32">
                  <c:v>13153118.186481511</c:v>
                </c:pt>
                <c:pt idx="33">
                  <c:v>14575263.793970672</c:v>
                </c:pt>
                <c:pt idx="34">
                  <c:v>15685499.211039405</c:v>
                </c:pt>
                <c:pt idx="35">
                  <c:v>14309448.221123943</c:v>
                </c:pt>
                <c:pt idx="36">
                  <c:v>15556707.082227815</c:v>
                </c:pt>
                <c:pt idx="37">
                  <c:v>18427825.079599727</c:v>
                </c:pt>
                <c:pt idx="38">
                  <c:v>15669686.574274123</c:v>
                </c:pt>
                <c:pt idx="39">
                  <c:v>16118222.525732985</c:v>
                </c:pt>
                <c:pt idx="40">
                  <c:v>17343045.687644619</c:v>
                </c:pt>
                <c:pt idx="41">
                  <c:v>17396675.964468166</c:v>
                </c:pt>
                <c:pt idx="42">
                  <c:v>17652837.529163681</c:v>
                </c:pt>
                <c:pt idx="43">
                  <c:v>20884013.19581043</c:v>
                </c:pt>
                <c:pt idx="44">
                  <c:v>20262523.292463504</c:v>
                </c:pt>
                <c:pt idx="45">
                  <c:v>24618478.906262912</c:v>
                </c:pt>
                <c:pt idx="46">
                  <c:v>24662500.261168189</c:v>
                </c:pt>
                <c:pt idx="47">
                  <c:v>25209137.087665826</c:v>
                </c:pt>
                <c:pt idx="48">
                  <c:v>23475739.899432044</c:v>
                </c:pt>
                <c:pt idx="49">
                  <c:v>21345171.136203453</c:v>
                </c:pt>
                <c:pt idx="50">
                  <c:v>21285668.472417224</c:v>
                </c:pt>
                <c:pt idx="51">
                  <c:v>22778832.08276378</c:v>
                </c:pt>
                <c:pt idx="52">
                  <c:v>22042204.519876499</c:v>
                </c:pt>
                <c:pt idx="53">
                  <c:v>23401202.977895256</c:v>
                </c:pt>
                <c:pt idx="54">
                  <c:v>23843399.66471421</c:v>
                </c:pt>
                <c:pt idx="55">
                  <c:v>25156221.250738349</c:v>
                </c:pt>
                <c:pt idx="56">
                  <c:v>22382818.100257665</c:v>
                </c:pt>
                <c:pt idx="57">
                  <c:v>21468165.046655066</c:v>
                </c:pt>
                <c:pt idx="58">
                  <c:v>23046678.524831619</c:v>
                </c:pt>
                <c:pt idx="59">
                  <c:v>26524561.595402196</c:v>
                </c:pt>
                <c:pt idx="60">
                  <c:v>30210130.516886413</c:v>
                </c:pt>
                <c:pt idx="61">
                  <c:v>27712143.289624013</c:v>
                </c:pt>
                <c:pt idx="62">
                  <c:v>30281888.948715277</c:v>
                </c:pt>
                <c:pt idx="63">
                  <c:v>32889959.592545781</c:v>
                </c:pt>
                <c:pt idx="64">
                  <c:v>33653285.516087972</c:v>
                </c:pt>
                <c:pt idx="65">
                  <c:v>27299822.610799912</c:v>
                </c:pt>
                <c:pt idx="66">
                  <c:v>26108236.27629672</c:v>
                </c:pt>
                <c:pt idx="67">
                  <c:v>25899934.959712431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D57E-9544-A780-2A1CF5B17ACE}"/>
            </c:ext>
          </c:extLst>
        </c:ser>
        <c:ser>
          <c:idx val="133"/>
          <c:order val="133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Analysis'!$B$193:$BQ$193</c:f>
              <c:numCache>
                <c:formatCode>"$"#,##0.00</c:formatCode>
                <c:ptCount val="68"/>
                <c:pt idx="0">
                  <c:v>1500000</c:v>
                </c:pt>
                <c:pt idx="1">
                  <c:v>1533141.536214015</c:v>
                </c:pt>
                <c:pt idx="2">
                  <c:v>1577005.7371014068</c:v>
                </c:pt>
                <c:pt idx="3">
                  <c:v>1662187.586251155</c:v>
                </c:pt>
                <c:pt idx="4">
                  <c:v>1896063.4720949195</c:v>
                </c:pt>
                <c:pt idx="5">
                  <c:v>2050091.5257820096</c:v>
                </c:pt>
                <c:pt idx="6">
                  <c:v>2117260.8319127546</c:v>
                </c:pt>
                <c:pt idx="7">
                  <c:v>2418532.9029624448</c:v>
                </c:pt>
                <c:pt idx="8">
                  <c:v>2606923.4055241849</c:v>
                </c:pt>
                <c:pt idx="9">
                  <c:v>2614875.3669536533</c:v>
                </c:pt>
                <c:pt idx="10">
                  <c:v>2867482.2908827676</c:v>
                </c:pt>
                <c:pt idx="11">
                  <c:v>3435633.6596842641</c:v>
                </c:pt>
                <c:pt idx="12">
                  <c:v>3322051.2156258654</c:v>
                </c:pt>
                <c:pt idx="13">
                  <c:v>3638384.3554222188</c:v>
                </c:pt>
                <c:pt idx="14">
                  <c:v>4431465.7538169464</c:v>
                </c:pt>
                <c:pt idx="15">
                  <c:v>4810768.2397046033</c:v>
                </c:pt>
                <c:pt idx="16">
                  <c:v>5350520.0323765725</c:v>
                </c:pt>
                <c:pt idx="17">
                  <c:v>4844523.9195994576</c:v>
                </c:pt>
                <c:pt idx="18">
                  <c:v>4646684.321168202</c:v>
                </c:pt>
                <c:pt idx="19">
                  <c:v>4055583.4957481376</c:v>
                </c:pt>
                <c:pt idx="20">
                  <c:v>4253564.9068655754</c:v>
                </c:pt>
                <c:pt idx="21">
                  <c:v>4941806.3954879139</c:v>
                </c:pt>
                <c:pt idx="22">
                  <c:v>5300239.8513797317</c:v>
                </c:pt>
                <c:pt idx="23">
                  <c:v>6666396.3689544937</c:v>
                </c:pt>
                <c:pt idx="24">
                  <c:v>7326865.9341395749</c:v>
                </c:pt>
                <c:pt idx="25">
                  <c:v>8242773.8581769653</c:v>
                </c:pt>
                <c:pt idx="26">
                  <c:v>9662366.3841853496</c:v>
                </c:pt>
                <c:pt idx="27">
                  <c:v>12353137.155481102</c:v>
                </c:pt>
                <c:pt idx="28">
                  <c:v>12197197.136278911</c:v>
                </c:pt>
                <c:pt idx="29">
                  <c:v>14013956.368657812</c:v>
                </c:pt>
                <c:pt idx="30">
                  <c:v>13699444.60654695</c:v>
                </c:pt>
                <c:pt idx="31">
                  <c:v>13589551.590880094</c:v>
                </c:pt>
                <c:pt idx="32">
                  <c:v>12628561.680503784</c:v>
                </c:pt>
                <c:pt idx="33">
                  <c:v>13359742.630733218</c:v>
                </c:pt>
                <c:pt idx="34">
                  <c:v>13529280.290372122</c:v>
                </c:pt>
                <c:pt idx="35">
                  <c:v>14854572.094574245</c:v>
                </c:pt>
                <c:pt idx="36">
                  <c:v>15435678.048389141</c:v>
                </c:pt>
                <c:pt idx="37">
                  <c:v>15401661.229642421</c:v>
                </c:pt>
                <c:pt idx="38">
                  <c:v>17209751.011004593</c:v>
                </c:pt>
                <c:pt idx="39">
                  <c:v>18909036.719903488</c:v>
                </c:pt>
                <c:pt idx="40">
                  <c:v>20504047.256241027</c:v>
                </c:pt>
                <c:pt idx="41">
                  <c:v>20135230.297690894</c:v>
                </c:pt>
                <c:pt idx="42">
                  <c:v>20050452.147754569</c:v>
                </c:pt>
                <c:pt idx="43">
                  <c:v>18846625.949434899</c:v>
                </c:pt>
                <c:pt idx="44">
                  <c:v>19800353.114013258</c:v>
                </c:pt>
                <c:pt idx="45">
                  <c:v>18629862.950866163</c:v>
                </c:pt>
                <c:pt idx="46">
                  <c:v>17882261.708194628</c:v>
                </c:pt>
                <c:pt idx="47">
                  <c:v>20156395.129622303</c:v>
                </c:pt>
                <c:pt idx="48">
                  <c:v>20697308.167445999</c:v>
                </c:pt>
                <c:pt idx="49">
                  <c:v>16923314.781781588</c:v>
                </c:pt>
                <c:pt idx="50">
                  <c:v>19046373.560675234</c:v>
                </c:pt>
                <c:pt idx="51">
                  <c:v>17375894.7430733</c:v>
                </c:pt>
                <c:pt idx="52">
                  <c:v>17287911.673025277</c:v>
                </c:pt>
                <c:pt idx="53">
                  <c:v>16466756.06856541</c:v>
                </c:pt>
                <c:pt idx="54">
                  <c:v>19630489.753291603</c:v>
                </c:pt>
                <c:pt idx="55">
                  <c:v>18785009.457175668</c:v>
                </c:pt>
                <c:pt idx="56">
                  <c:v>20779522.516925253</c:v>
                </c:pt>
                <c:pt idx="57">
                  <c:v>17208700.700611666</c:v>
                </c:pt>
                <c:pt idx="58">
                  <c:v>20505278.448120214</c:v>
                </c:pt>
                <c:pt idx="59">
                  <c:v>21161559.164506003</c:v>
                </c:pt>
                <c:pt idx="60">
                  <c:v>25048401.608140178</c:v>
                </c:pt>
                <c:pt idx="61">
                  <c:v>24333608.496479444</c:v>
                </c:pt>
                <c:pt idx="62">
                  <c:v>26811416.512226939</c:v>
                </c:pt>
                <c:pt idx="63">
                  <c:v>22267174.486374021</c:v>
                </c:pt>
                <c:pt idx="64">
                  <c:v>23552311.254778218</c:v>
                </c:pt>
                <c:pt idx="65">
                  <c:v>20139204.35224241</c:v>
                </c:pt>
                <c:pt idx="66">
                  <c:v>17811763.247011404</c:v>
                </c:pt>
                <c:pt idx="67">
                  <c:v>20025142.044133339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D57E-9544-A780-2A1CF5B17ACE}"/>
            </c:ext>
          </c:extLst>
        </c:ser>
        <c:ser>
          <c:idx val="134"/>
          <c:order val="134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Analysis'!$B$194:$BQ$194</c:f>
              <c:numCache>
                <c:formatCode>"$"#,##0.00</c:formatCode>
                <c:ptCount val="68"/>
                <c:pt idx="0">
                  <c:v>1500000</c:v>
                </c:pt>
                <c:pt idx="1">
                  <c:v>1559178.6889025806</c:v>
                </c:pt>
                <c:pt idx="2">
                  <c:v>1512597.1880962462</c:v>
                </c:pt>
                <c:pt idx="3">
                  <c:v>2060995.3780325362</c:v>
                </c:pt>
                <c:pt idx="4">
                  <c:v>2115561.2053039381</c:v>
                </c:pt>
                <c:pt idx="5">
                  <c:v>2515856.5650460175</c:v>
                </c:pt>
                <c:pt idx="6">
                  <c:v>2261620.3314252929</c:v>
                </c:pt>
                <c:pt idx="7">
                  <c:v>2132016.4365504351</c:v>
                </c:pt>
                <c:pt idx="8">
                  <c:v>2131850.7067269804</c:v>
                </c:pt>
                <c:pt idx="9">
                  <c:v>2309198.9205113454</c:v>
                </c:pt>
                <c:pt idx="10">
                  <c:v>1972858.3657104918</c:v>
                </c:pt>
                <c:pt idx="11">
                  <c:v>2193274.9630543976</c:v>
                </c:pt>
                <c:pt idx="12">
                  <c:v>2557060.1197763393</c:v>
                </c:pt>
                <c:pt idx="13">
                  <c:v>2643947.3275810997</c:v>
                </c:pt>
                <c:pt idx="14">
                  <c:v>2506107.0003947918</c:v>
                </c:pt>
                <c:pt idx="15">
                  <c:v>2864605.435366895</c:v>
                </c:pt>
                <c:pt idx="16">
                  <c:v>3106491.9517499423</c:v>
                </c:pt>
                <c:pt idx="17">
                  <c:v>3787775.2209060178</c:v>
                </c:pt>
                <c:pt idx="18">
                  <c:v>4086259.7040821612</c:v>
                </c:pt>
                <c:pt idx="19">
                  <c:v>4801095.3678262606</c:v>
                </c:pt>
                <c:pt idx="20">
                  <c:v>5344652.6381453285</c:v>
                </c:pt>
                <c:pt idx="21">
                  <c:v>4940984.3214604212</c:v>
                </c:pt>
                <c:pt idx="22">
                  <c:v>5565005.3147269934</c:v>
                </c:pt>
                <c:pt idx="23">
                  <c:v>5913177.9342582002</c:v>
                </c:pt>
                <c:pt idx="24">
                  <c:v>7005323.8444479005</c:v>
                </c:pt>
                <c:pt idx="25">
                  <c:v>6112296.8335981183</c:v>
                </c:pt>
                <c:pt idx="26">
                  <c:v>6742670.9360598093</c:v>
                </c:pt>
                <c:pt idx="27">
                  <c:v>5791954.7786801783</c:v>
                </c:pt>
                <c:pt idx="28">
                  <c:v>6140350.2742286222</c:v>
                </c:pt>
                <c:pt idx="29">
                  <c:v>6419498.8751578769</c:v>
                </c:pt>
                <c:pt idx="30">
                  <c:v>7041291.5065489057</c:v>
                </c:pt>
                <c:pt idx="31">
                  <c:v>8146149.1344067762</c:v>
                </c:pt>
                <c:pt idx="32">
                  <c:v>9093024.3329193555</c:v>
                </c:pt>
                <c:pt idx="33">
                  <c:v>10569022.400789686</c:v>
                </c:pt>
                <c:pt idx="34">
                  <c:v>11029421.87866508</c:v>
                </c:pt>
                <c:pt idx="35">
                  <c:v>10774065.03343169</c:v>
                </c:pt>
                <c:pt idx="36">
                  <c:v>10019540.118136721</c:v>
                </c:pt>
                <c:pt idx="37">
                  <c:v>10103292.371530183</c:v>
                </c:pt>
                <c:pt idx="38">
                  <c:v>10291357.88348918</c:v>
                </c:pt>
                <c:pt idx="39">
                  <c:v>10061289.827820696</c:v>
                </c:pt>
                <c:pt idx="40">
                  <c:v>11927236.310002854</c:v>
                </c:pt>
                <c:pt idx="41">
                  <c:v>10779712.938005481</c:v>
                </c:pt>
                <c:pt idx="42">
                  <c:v>10280417.760871703</c:v>
                </c:pt>
                <c:pt idx="43">
                  <c:v>9580761.4590293113</c:v>
                </c:pt>
                <c:pt idx="44">
                  <c:v>10188025.331785539</c:v>
                </c:pt>
                <c:pt idx="45">
                  <c:v>10990015.989712598</c:v>
                </c:pt>
                <c:pt idx="46">
                  <c:v>10796713.404083816</c:v>
                </c:pt>
                <c:pt idx="47">
                  <c:v>11731204.627674509</c:v>
                </c:pt>
                <c:pt idx="48">
                  <c:v>9318242.1972660124</c:v>
                </c:pt>
                <c:pt idx="49">
                  <c:v>10811341.118457191</c:v>
                </c:pt>
                <c:pt idx="50">
                  <c:v>10884977.907897562</c:v>
                </c:pt>
                <c:pt idx="51">
                  <c:v>13131970.122967046</c:v>
                </c:pt>
                <c:pt idx="52">
                  <c:v>14551492.390600495</c:v>
                </c:pt>
                <c:pt idx="53">
                  <c:v>12666300.592661928</c:v>
                </c:pt>
                <c:pt idx="54">
                  <c:v>14338728.632052809</c:v>
                </c:pt>
                <c:pt idx="55">
                  <c:v>13103191.505695371</c:v>
                </c:pt>
                <c:pt idx="56">
                  <c:v>12285687.121553406</c:v>
                </c:pt>
                <c:pt idx="57">
                  <c:v>11924412.683027443</c:v>
                </c:pt>
                <c:pt idx="58">
                  <c:v>11863059.715798665</c:v>
                </c:pt>
                <c:pt idx="59">
                  <c:v>9284421.6258361004</c:v>
                </c:pt>
                <c:pt idx="60">
                  <c:v>8953865.4232697394</c:v>
                </c:pt>
                <c:pt idx="61">
                  <c:v>8717898.9025350362</c:v>
                </c:pt>
                <c:pt idx="62">
                  <c:v>8087971.3129510432</c:v>
                </c:pt>
                <c:pt idx="63">
                  <c:v>7857863.7213962218</c:v>
                </c:pt>
                <c:pt idx="64">
                  <c:v>6838767.4812787743</c:v>
                </c:pt>
                <c:pt idx="65">
                  <c:v>6881958.8994220821</c:v>
                </c:pt>
                <c:pt idx="66">
                  <c:v>4822656.241887806</c:v>
                </c:pt>
                <c:pt idx="67">
                  <c:v>3370638.1320450823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D57E-9544-A780-2A1CF5B17ACE}"/>
            </c:ext>
          </c:extLst>
        </c:ser>
        <c:ser>
          <c:idx val="135"/>
          <c:order val="135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Analysis'!$B$195:$BQ$195</c:f>
              <c:numCache>
                <c:formatCode>"$"#,##0.00</c:formatCode>
                <c:ptCount val="68"/>
                <c:pt idx="0">
                  <c:v>1500000</c:v>
                </c:pt>
                <c:pt idx="1">
                  <c:v>1675815.3879990422</c:v>
                </c:pt>
                <c:pt idx="2">
                  <c:v>1815763.7820715457</c:v>
                </c:pt>
                <c:pt idx="3">
                  <c:v>2255469.8477840191</c:v>
                </c:pt>
                <c:pt idx="4">
                  <c:v>2507111.5177834365</c:v>
                </c:pt>
                <c:pt idx="5">
                  <c:v>2794423.1521413829</c:v>
                </c:pt>
                <c:pt idx="6">
                  <c:v>3381507.0035141078</c:v>
                </c:pt>
                <c:pt idx="7">
                  <c:v>3480612.6393452603</c:v>
                </c:pt>
                <c:pt idx="8">
                  <c:v>4481978.8795470959</c:v>
                </c:pt>
                <c:pt idx="9">
                  <c:v>4982498.7933421284</c:v>
                </c:pt>
                <c:pt idx="10">
                  <c:v>5536184.4551533498</c:v>
                </c:pt>
                <c:pt idx="11">
                  <c:v>5593725.3521251092</c:v>
                </c:pt>
                <c:pt idx="12">
                  <c:v>6011858.1076844642</c:v>
                </c:pt>
                <c:pt idx="13">
                  <c:v>7917814.5628924454</c:v>
                </c:pt>
                <c:pt idx="14">
                  <c:v>8531917.5274306014</c:v>
                </c:pt>
                <c:pt idx="15">
                  <c:v>9517191.7532313243</c:v>
                </c:pt>
                <c:pt idx="16">
                  <c:v>9198243.632639356</c:v>
                </c:pt>
                <c:pt idx="17">
                  <c:v>9734010.2009370402</c:v>
                </c:pt>
                <c:pt idx="18">
                  <c:v>10120441.533521768</c:v>
                </c:pt>
                <c:pt idx="19">
                  <c:v>10705938.05611046</c:v>
                </c:pt>
                <c:pt idx="20">
                  <c:v>13445954.37199511</c:v>
                </c:pt>
                <c:pt idx="21">
                  <c:v>13742878.454073386</c:v>
                </c:pt>
                <c:pt idx="22">
                  <c:v>13374507.31823271</c:v>
                </c:pt>
                <c:pt idx="23">
                  <c:v>14613540.26667296</c:v>
                </c:pt>
                <c:pt idx="24">
                  <c:v>13830410.487194009</c:v>
                </c:pt>
                <c:pt idx="25">
                  <c:v>16129116.906436091</c:v>
                </c:pt>
                <c:pt idx="26">
                  <c:v>16674928.809102543</c:v>
                </c:pt>
                <c:pt idx="27">
                  <c:v>15545894.630361538</c:v>
                </c:pt>
                <c:pt idx="28">
                  <c:v>17817531.286436431</c:v>
                </c:pt>
                <c:pt idx="29">
                  <c:v>16230269.927936215</c:v>
                </c:pt>
                <c:pt idx="30">
                  <c:v>18710329.959953479</c:v>
                </c:pt>
                <c:pt idx="31">
                  <c:v>20967118.267585225</c:v>
                </c:pt>
                <c:pt idx="32">
                  <c:v>20744866.52301674</c:v>
                </c:pt>
                <c:pt idx="33">
                  <c:v>24610475.63275826</c:v>
                </c:pt>
                <c:pt idx="34">
                  <c:v>26823968.770767726</c:v>
                </c:pt>
                <c:pt idx="35">
                  <c:v>30284897.347190436</c:v>
                </c:pt>
                <c:pt idx="36">
                  <c:v>28211440.264004882</c:v>
                </c:pt>
                <c:pt idx="37">
                  <c:v>29694747.557964798</c:v>
                </c:pt>
                <c:pt idx="38">
                  <c:v>32069343.592730537</c:v>
                </c:pt>
                <c:pt idx="39">
                  <c:v>32367345.130924176</c:v>
                </c:pt>
                <c:pt idx="40">
                  <c:v>38438557.523584448</c:v>
                </c:pt>
                <c:pt idx="41">
                  <c:v>35943013.174674869</c:v>
                </c:pt>
                <c:pt idx="42">
                  <c:v>43488987.033124998</c:v>
                </c:pt>
                <c:pt idx="43">
                  <c:v>47243062.069555908</c:v>
                </c:pt>
                <c:pt idx="44">
                  <c:v>56266242.168165885</c:v>
                </c:pt>
                <c:pt idx="45">
                  <c:v>61990037.400084667</c:v>
                </c:pt>
                <c:pt idx="46">
                  <c:v>70967002.424384221</c:v>
                </c:pt>
                <c:pt idx="47">
                  <c:v>77111508.165669352</c:v>
                </c:pt>
                <c:pt idx="48">
                  <c:v>92952171.621210903</c:v>
                </c:pt>
                <c:pt idx="49">
                  <c:v>113123337.21502164</c:v>
                </c:pt>
                <c:pt idx="50">
                  <c:v>111326569.78961377</c:v>
                </c:pt>
                <c:pt idx="51">
                  <c:v>136754355.9101083</c:v>
                </c:pt>
                <c:pt idx="52">
                  <c:v>154498649.29201141</c:v>
                </c:pt>
                <c:pt idx="53">
                  <c:v>155892955.94866273</c:v>
                </c:pt>
                <c:pt idx="54">
                  <c:v>182464668.49326012</c:v>
                </c:pt>
                <c:pt idx="55">
                  <c:v>244274316.45981976</c:v>
                </c:pt>
                <c:pt idx="56">
                  <c:v>288804955.48248225</c:v>
                </c:pt>
                <c:pt idx="57">
                  <c:v>327823833.16069347</c:v>
                </c:pt>
                <c:pt idx="58">
                  <c:v>365593902.04731607</c:v>
                </c:pt>
                <c:pt idx="59">
                  <c:v>361042626.44438642</c:v>
                </c:pt>
                <c:pt idx="60">
                  <c:v>343327337.13018101</c:v>
                </c:pt>
                <c:pt idx="61">
                  <c:v>344916015.04732627</c:v>
                </c:pt>
                <c:pt idx="62">
                  <c:v>337991629.00191969</c:v>
                </c:pt>
                <c:pt idx="63">
                  <c:v>338664622.11299086</c:v>
                </c:pt>
                <c:pt idx="64">
                  <c:v>342610934.79067844</c:v>
                </c:pt>
                <c:pt idx="65">
                  <c:v>384212831.01649374</c:v>
                </c:pt>
                <c:pt idx="66">
                  <c:v>486238033.83194345</c:v>
                </c:pt>
                <c:pt idx="67">
                  <c:v>622198907.68690479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D57E-9544-A780-2A1CF5B17ACE}"/>
            </c:ext>
          </c:extLst>
        </c:ser>
        <c:ser>
          <c:idx val="136"/>
          <c:order val="136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Analysis'!$B$196:$BQ$196</c:f>
              <c:numCache>
                <c:formatCode>"$"#,##0.00</c:formatCode>
                <c:ptCount val="68"/>
                <c:pt idx="0">
                  <c:v>1500000</c:v>
                </c:pt>
                <c:pt idx="1">
                  <c:v>1988689.8568873522</c:v>
                </c:pt>
                <c:pt idx="2">
                  <c:v>2111696.9922603196</c:v>
                </c:pt>
                <c:pt idx="3">
                  <c:v>2325029.6454394097</c:v>
                </c:pt>
                <c:pt idx="4">
                  <c:v>2359832.5481613567</c:v>
                </c:pt>
                <c:pt idx="5">
                  <c:v>2471776.1316863606</c:v>
                </c:pt>
                <c:pt idx="6">
                  <c:v>2527584.679717998</c:v>
                </c:pt>
                <c:pt idx="7">
                  <c:v>2855121.4353962326</c:v>
                </c:pt>
                <c:pt idx="8">
                  <c:v>3025841.5087376609</c:v>
                </c:pt>
                <c:pt idx="9">
                  <c:v>3015988.7935930812</c:v>
                </c:pt>
                <c:pt idx="10">
                  <c:v>3357765.5930719613</c:v>
                </c:pt>
                <c:pt idx="11">
                  <c:v>3961160.8038859777</c:v>
                </c:pt>
                <c:pt idx="12">
                  <c:v>4086637.9397906968</c:v>
                </c:pt>
                <c:pt idx="13">
                  <c:v>4122479.3273028489</c:v>
                </c:pt>
                <c:pt idx="14">
                  <c:v>4572720.8795963675</c:v>
                </c:pt>
                <c:pt idx="15">
                  <c:v>4839030.0621726811</c:v>
                </c:pt>
                <c:pt idx="16">
                  <c:v>4929915.1618157895</c:v>
                </c:pt>
                <c:pt idx="17">
                  <c:v>5789454.4989012778</c:v>
                </c:pt>
                <c:pt idx="18">
                  <c:v>5290585.586032249</c:v>
                </c:pt>
                <c:pt idx="19">
                  <c:v>5290462.7486829609</c:v>
                </c:pt>
                <c:pt idx="20">
                  <c:v>5346094.6705061812</c:v>
                </c:pt>
                <c:pt idx="21">
                  <c:v>5283637.1979160365</c:v>
                </c:pt>
                <c:pt idx="22">
                  <c:v>5633032.2096832879</c:v>
                </c:pt>
                <c:pt idx="23">
                  <c:v>6394152.0047966652</c:v>
                </c:pt>
                <c:pt idx="24">
                  <c:v>6324854.5721985446</c:v>
                </c:pt>
                <c:pt idx="25">
                  <c:v>6258532.7668037517</c:v>
                </c:pt>
                <c:pt idx="26">
                  <c:v>6002972.3822285524</c:v>
                </c:pt>
                <c:pt idx="27">
                  <c:v>5312815.5651171487</c:v>
                </c:pt>
                <c:pt idx="28">
                  <c:v>4966920.4814185323</c:v>
                </c:pt>
                <c:pt idx="29">
                  <c:v>5314267.5307061803</c:v>
                </c:pt>
                <c:pt idx="30">
                  <c:v>4551567.2446229309</c:v>
                </c:pt>
                <c:pt idx="31">
                  <c:v>5185801.692183611</c:v>
                </c:pt>
                <c:pt idx="32">
                  <c:v>5813661.8878857931</c:v>
                </c:pt>
                <c:pt idx="33">
                  <c:v>5159258.7552138204</c:v>
                </c:pt>
                <c:pt idx="34">
                  <c:v>6030210.0949181458</c:v>
                </c:pt>
                <c:pt idx="35">
                  <c:v>5323169.0749251749</c:v>
                </c:pt>
                <c:pt idx="36">
                  <c:v>5194898.6421136819</c:v>
                </c:pt>
                <c:pt idx="37">
                  <c:v>6221208.5493282089</c:v>
                </c:pt>
                <c:pt idx="38">
                  <c:v>6719473.1181927714</c:v>
                </c:pt>
                <c:pt idx="39">
                  <c:v>6986675.1178271146</c:v>
                </c:pt>
                <c:pt idx="40">
                  <c:v>5430275.7787588136</c:v>
                </c:pt>
                <c:pt idx="41">
                  <c:v>5590597.3366999757</c:v>
                </c:pt>
                <c:pt idx="42">
                  <c:v>4928839.3621476786</c:v>
                </c:pt>
                <c:pt idx="43">
                  <c:v>4187477.7670011157</c:v>
                </c:pt>
                <c:pt idx="44">
                  <c:v>3880150.7680337722</c:v>
                </c:pt>
                <c:pt idx="45">
                  <c:v>3721612.249938393</c:v>
                </c:pt>
                <c:pt idx="46">
                  <c:v>2330574.0828406061</c:v>
                </c:pt>
                <c:pt idx="47">
                  <c:v>1920166.5885541546</c:v>
                </c:pt>
                <c:pt idx="48">
                  <c:v>1408371.4623650981</c:v>
                </c:pt>
                <c:pt idx="49">
                  <c:v>678980.77952299837</c:v>
                </c:pt>
                <c:pt idx="50">
                  <c:v>-59807.049672679168</c:v>
                </c:pt>
                <c:pt idx="51">
                  <c:v>-849872.18956599361</c:v>
                </c:pt>
                <c:pt idx="52">
                  <c:v>-1449921.7795346975</c:v>
                </c:pt>
                <c:pt idx="53">
                  <c:v>-2580455.8601802615</c:v>
                </c:pt>
                <c:pt idx="54">
                  <c:v>-4131148.6938878428</c:v>
                </c:pt>
                <c:pt idx="55">
                  <c:v>-6147715.5575886695</c:v>
                </c:pt>
                <c:pt idx="56">
                  <c:v>-7131987.4831511425</c:v>
                </c:pt>
                <c:pt idx="57">
                  <c:v>-8467308.5188224968</c:v>
                </c:pt>
                <c:pt idx="58">
                  <c:v>-11249862.065857772</c:v>
                </c:pt>
                <c:pt idx="59">
                  <c:v>-12946951.364364251</c:v>
                </c:pt>
                <c:pt idx="60">
                  <c:v>-13123051.913646858</c:v>
                </c:pt>
                <c:pt idx="61">
                  <c:v>-16910875.344016034</c:v>
                </c:pt>
                <c:pt idx="62">
                  <c:v>-18634099.969763979</c:v>
                </c:pt>
                <c:pt idx="63">
                  <c:v>-23189765.931440223</c:v>
                </c:pt>
                <c:pt idx="64">
                  <c:v>-24708316.731123719</c:v>
                </c:pt>
                <c:pt idx="65">
                  <c:v>-28492184.926754899</c:v>
                </c:pt>
                <c:pt idx="66">
                  <c:v>-36049102.959251612</c:v>
                </c:pt>
                <c:pt idx="67">
                  <c:v>-41117427.701467559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D57E-9544-A780-2A1CF5B17ACE}"/>
            </c:ext>
          </c:extLst>
        </c:ser>
        <c:ser>
          <c:idx val="137"/>
          <c:order val="137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Analysis'!$B$197:$BQ$197</c:f>
              <c:numCache>
                <c:formatCode>"$"#,##0.00</c:formatCode>
                <c:ptCount val="68"/>
                <c:pt idx="0">
                  <c:v>1500000</c:v>
                </c:pt>
                <c:pt idx="1">
                  <c:v>1579911.0408309717</c:v>
                </c:pt>
                <c:pt idx="2">
                  <c:v>1518069.4267938128</c:v>
                </c:pt>
                <c:pt idx="3">
                  <c:v>1514977.9136587025</c:v>
                </c:pt>
                <c:pt idx="4">
                  <c:v>1392653.1208629797</c:v>
                </c:pt>
                <c:pt idx="5">
                  <c:v>1148446.3827209924</c:v>
                </c:pt>
                <c:pt idx="6">
                  <c:v>1369043.3623141912</c:v>
                </c:pt>
                <c:pt idx="7">
                  <c:v>1323441.3569618168</c:v>
                </c:pt>
                <c:pt idx="8">
                  <c:v>1442869.4253894957</c:v>
                </c:pt>
                <c:pt idx="9">
                  <c:v>1623199.3834498776</c:v>
                </c:pt>
                <c:pt idx="10">
                  <c:v>1610720.5881197217</c:v>
                </c:pt>
                <c:pt idx="11">
                  <c:v>1734818.1348462675</c:v>
                </c:pt>
                <c:pt idx="12">
                  <c:v>1854167.7655920316</c:v>
                </c:pt>
                <c:pt idx="13">
                  <c:v>2197404.1769414092</c:v>
                </c:pt>
                <c:pt idx="14">
                  <c:v>2059383.2567812293</c:v>
                </c:pt>
                <c:pt idx="15">
                  <c:v>1881332.1574507256</c:v>
                </c:pt>
                <c:pt idx="16">
                  <c:v>2078575.6592422232</c:v>
                </c:pt>
                <c:pt idx="17">
                  <c:v>1821042.353326489</c:v>
                </c:pt>
                <c:pt idx="18">
                  <c:v>2072199.8806519702</c:v>
                </c:pt>
                <c:pt idx="19">
                  <c:v>2318541.9296029764</c:v>
                </c:pt>
                <c:pt idx="20">
                  <c:v>2133124.0324084857</c:v>
                </c:pt>
                <c:pt idx="21">
                  <c:v>2085602.2818944214</c:v>
                </c:pt>
                <c:pt idx="22">
                  <c:v>2161677.1809277278</c:v>
                </c:pt>
                <c:pt idx="23">
                  <c:v>2396794.6624073144</c:v>
                </c:pt>
                <c:pt idx="24">
                  <c:v>2363835.7700747391</c:v>
                </c:pt>
                <c:pt idx="25">
                  <c:v>2736877.596348512</c:v>
                </c:pt>
                <c:pt idx="26">
                  <c:v>2857512.5969804935</c:v>
                </c:pt>
                <c:pt idx="27">
                  <c:v>2684510.7882545595</c:v>
                </c:pt>
                <c:pt idx="28">
                  <c:v>2979770.9030765486</c:v>
                </c:pt>
                <c:pt idx="29">
                  <c:v>2933136.0941219907</c:v>
                </c:pt>
                <c:pt idx="30">
                  <c:v>3092008.6572962743</c:v>
                </c:pt>
                <c:pt idx="31">
                  <c:v>3139344.7182880687</c:v>
                </c:pt>
                <c:pt idx="32">
                  <c:v>3056719.4054297539</c:v>
                </c:pt>
                <c:pt idx="33">
                  <c:v>3238375.5021923017</c:v>
                </c:pt>
                <c:pt idx="34">
                  <c:v>4106979.8467006315</c:v>
                </c:pt>
                <c:pt idx="35">
                  <c:v>4381301.9413845213</c:v>
                </c:pt>
                <c:pt idx="36">
                  <c:v>4691585.9075743994</c:v>
                </c:pt>
                <c:pt idx="37">
                  <c:v>5094659.709435679</c:v>
                </c:pt>
                <c:pt idx="38">
                  <c:v>5824749.5110618947</c:v>
                </c:pt>
                <c:pt idx="39">
                  <c:v>5944388.1973663708</c:v>
                </c:pt>
                <c:pt idx="40">
                  <c:v>5513187.1723811366</c:v>
                </c:pt>
                <c:pt idx="41">
                  <c:v>4622847.2100803945</c:v>
                </c:pt>
                <c:pt idx="42">
                  <c:v>3608864.6132451682</c:v>
                </c:pt>
                <c:pt idx="43">
                  <c:v>3158938.8976298254</c:v>
                </c:pt>
                <c:pt idx="44">
                  <c:v>3200660.0200296044</c:v>
                </c:pt>
                <c:pt idx="45">
                  <c:v>3108299.6937261014</c:v>
                </c:pt>
                <c:pt idx="46">
                  <c:v>2704015.551547491</c:v>
                </c:pt>
                <c:pt idx="47">
                  <c:v>2361993.6784344157</c:v>
                </c:pt>
                <c:pt idx="48">
                  <c:v>1900588.1281719264</c:v>
                </c:pt>
                <c:pt idx="49">
                  <c:v>1365561.7975320818</c:v>
                </c:pt>
                <c:pt idx="50">
                  <c:v>516319.60348999</c:v>
                </c:pt>
                <c:pt idx="51">
                  <c:v>-284573.53190212004</c:v>
                </c:pt>
                <c:pt idx="52">
                  <c:v>-1136832.7997071568</c:v>
                </c:pt>
                <c:pt idx="53">
                  <c:v>-1885999.0683718959</c:v>
                </c:pt>
                <c:pt idx="54">
                  <c:v>-2748809.0296337674</c:v>
                </c:pt>
                <c:pt idx="55">
                  <c:v>-3778189.1579207694</c:v>
                </c:pt>
                <c:pt idx="56">
                  <c:v>-5577700.025471082</c:v>
                </c:pt>
                <c:pt idx="57">
                  <c:v>-7124890.2387964288</c:v>
                </c:pt>
                <c:pt idx="58">
                  <c:v>-7741757.9356392212</c:v>
                </c:pt>
                <c:pt idx="59">
                  <c:v>-9148494.6647047438</c:v>
                </c:pt>
                <c:pt idx="60">
                  <c:v>-12011483.3288501</c:v>
                </c:pt>
                <c:pt idx="61">
                  <c:v>-13926577.014586544</c:v>
                </c:pt>
                <c:pt idx="62">
                  <c:v>-17206060.356580786</c:v>
                </c:pt>
                <c:pt idx="63">
                  <c:v>-18495179.313545547</c:v>
                </c:pt>
                <c:pt idx="64">
                  <c:v>-19940696.106996901</c:v>
                </c:pt>
                <c:pt idx="65">
                  <c:v>-24173104.891692311</c:v>
                </c:pt>
                <c:pt idx="66">
                  <c:v>-27316924.03903595</c:v>
                </c:pt>
                <c:pt idx="67">
                  <c:v>-28930564.188303232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D57E-9544-A780-2A1CF5B17ACE}"/>
            </c:ext>
          </c:extLst>
        </c:ser>
        <c:ser>
          <c:idx val="138"/>
          <c:order val="138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Analysis'!$B$198:$BQ$198</c:f>
              <c:numCache>
                <c:formatCode>"$"#,##0.00</c:formatCode>
                <c:ptCount val="68"/>
                <c:pt idx="0">
                  <c:v>1500000</c:v>
                </c:pt>
                <c:pt idx="1">
                  <c:v>1502480.1187879229</c:v>
                </c:pt>
                <c:pt idx="2">
                  <c:v>1445078.2550706223</c:v>
                </c:pt>
                <c:pt idx="3">
                  <c:v>1498221.4657667209</c:v>
                </c:pt>
                <c:pt idx="4">
                  <c:v>1483417.2666825596</c:v>
                </c:pt>
                <c:pt idx="5">
                  <c:v>1542109.2044805731</c:v>
                </c:pt>
                <c:pt idx="6">
                  <c:v>1626404.6118303335</c:v>
                </c:pt>
                <c:pt idx="7">
                  <c:v>1738506.4653069414</c:v>
                </c:pt>
                <c:pt idx="8">
                  <c:v>1566550.8209191984</c:v>
                </c:pt>
                <c:pt idx="9">
                  <c:v>1612955.6346311686</c:v>
                </c:pt>
                <c:pt idx="10">
                  <c:v>2139674.1937544704</c:v>
                </c:pt>
                <c:pt idx="11">
                  <c:v>2459121.3892595544</c:v>
                </c:pt>
                <c:pt idx="12">
                  <c:v>2179403.1392909777</c:v>
                </c:pt>
                <c:pt idx="13">
                  <c:v>2470138.9968879092</c:v>
                </c:pt>
                <c:pt idx="14">
                  <c:v>2642684.2446633005</c:v>
                </c:pt>
                <c:pt idx="15">
                  <c:v>3084737.684131559</c:v>
                </c:pt>
                <c:pt idx="16">
                  <c:v>3709811.9186761873</c:v>
                </c:pt>
                <c:pt idx="17">
                  <c:v>4254335.3118325211</c:v>
                </c:pt>
                <c:pt idx="18">
                  <c:v>4238990.9756996185</c:v>
                </c:pt>
                <c:pt idx="19">
                  <c:v>4046413.3056042842</c:v>
                </c:pt>
                <c:pt idx="20">
                  <c:v>5314296.9407455558</c:v>
                </c:pt>
                <c:pt idx="21">
                  <c:v>6207637.2241860135</c:v>
                </c:pt>
                <c:pt idx="22">
                  <c:v>7344709.5457970165</c:v>
                </c:pt>
                <c:pt idx="23">
                  <c:v>9411906.4139352124</c:v>
                </c:pt>
                <c:pt idx="24">
                  <c:v>9951725.9944529105</c:v>
                </c:pt>
                <c:pt idx="25">
                  <c:v>9449699.5336178262</c:v>
                </c:pt>
                <c:pt idx="26">
                  <c:v>7330972.1294199815</c:v>
                </c:pt>
                <c:pt idx="27">
                  <c:v>8113651.2694546822</c:v>
                </c:pt>
                <c:pt idx="28">
                  <c:v>9240306.2757112775</c:v>
                </c:pt>
                <c:pt idx="29">
                  <c:v>10095295.737682706</c:v>
                </c:pt>
                <c:pt idx="30">
                  <c:v>10023934.320250848</c:v>
                </c:pt>
                <c:pt idx="31">
                  <c:v>10865038.492412763</c:v>
                </c:pt>
                <c:pt idx="32">
                  <c:v>11595409.527108533</c:v>
                </c:pt>
                <c:pt idx="33">
                  <c:v>11039207.569924248</c:v>
                </c:pt>
                <c:pt idx="34">
                  <c:v>12849140.692756893</c:v>
                </c:pt>
                <c:pt idx="35">
                  <c:v>13431634.233449288</c:v>
                </c:pt>
                <c:pt idx="36">
                  <c:v>14219126.832460366</c:v>
                </c:pt>
                <c:pt idx="37">
                  <c:v>13573328.642847575</c:v>
                </c:pt>
                <c:pt idx="38">
                  <c:v>14976561.225677229</c:v>
                </c:pt>
                <c:pt idx="39">
                  <c:v>13991775.513327651</c:v>
                </c:pt>
                <c:pt idx="40">
                  <c:v>12785010.852541549</c:v>
                </c:pt>
                <c:pt idx="41">
                  <c:v>13089290.500794759</c:v>
                </c:pt>
                <c:pt idx="42">
                  <c:v>12174669.598699143</c:v>
                </c:pt>
                <c:pt idx="43">
                  <c:v>11651353.200522386</c:v>
                </c:pt>
                <c:pt idx="44">
                  <c:v>10619111.566461217</c:v>
                </c:pt>
                <c:pt idx="45">
                  <c:v>11992434.489079801</c:v>
                </c:pt>
                <c:pt idx="46">
                  <c:v>8960355.0021525621</c:v>
                </c:pt>
                <c:pt idx="47">
                  <c:v>10192075.334465362</c:v>
                </c:pt>
                <c:pt idx="48">
                  <c:v>10003550.965180513</c:v>
                </c:pt>
                <c:pt idx="49">
                  <c:v>9991459.7383121811</c:v>
                </c:pt>
                <c:pt idx="50">
                  <c:v>8744095.2094994206</c:v>
                </c:pt>
                <c:pt idx="51">
                  <c:v>8734847.5337009318</c:v>
                </c:pt>
                <c:pt idx="52">
                  <c:v>7261773.1481197122</c:v>
                </c:pt>
                <c:pt idx="53">
                  <c:v>6128221.6702992339</c:v>
                </c:pt>
                <c:pt idx="54">
                  <c:v>4939379.4800916836</c:v>
                </c:pt>
                <c:pt idx="55">
                  <c:v>4855833.2503164615</c:v>
                </c:pt>
                <c:pt idx="56">
                  <c:v>4675764.563676388</c:v>
                </c:pt>
                <c:pt idx="57">
                  <c:v>3630740.8430625554</c:v>
                </c:pt>
                <c:pt idx="58">
                  <c:v>2418898.3474512696</c:v>
                </c:pt>
                <c:pt idx="59">
                  <c:v>2026002.6248878888</c:v>
                </c:pt>
                <c:pt idx="60">
                  <c:v>1200508.5953700037</c:v>
                </c:pt>
                <c:pt idx="61">
                  <c:v>298711.15259674855</c:v>
                </c:pt>
                <c:pt idx="62">
                  <c:v>-817103.08102431137</c:v>
                </c:pt>
                <c:pt idx="63">
                  <c:v>-2313526.5070664771</c:v>
                </c:pt>
                <c:pt idx="64">
                  <c:v>-3666169.4980189041</c:v>
                </c:pt>
                <c:pt idx="65">
                  <c:v>-5365490.2969193123</c:v>
                </c:pt>
                <c:pt idx="66">
                  <c:v>-8042586.7078844067</c:v>
                </c:pt>
                <c:pt idx="67">
                  <c:v>-10083373.760058073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D57E-9544-A780-2A1CF5B17ACE}"/>
            </c:ext>
          </c:extLst>
        </c:ser>
        <c:ser>
          <c:idx val="139"/>
          <c:order val="139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Analysis'!$B$199:$BQ$199</c:f>
              <c:numCache>
                <c:formatCode>"$"#,##0.00</c:formatCode>
                <c:ptCount val="68"/>
                <c:pt idx="0">
                  <c:v>1500000</c:v>
                </c:pt>
                <c:pt idx="1">
                  <c:v>1756157.5553618935</c:v>
                </c:pt>
                <c:pt idx="2">
                  <c:v>1828641.7645217031</c:v>
                </c:pt>
                <c:pt idx="3">
                  <c:v>2041075.53196691</c:v>
                </c:pt>
                <c:pt idx="4">
                  <c:v>2072077.7040355413</c:v>
                </c:pt>
                <c:pt idx="5">
                  <c:v>1964340.1107141853</c:v>
                </c:pt>
                <c:pt idx="6">
                  <c:v>2171901.9795823037</c:v>
                </c:pt>
                <c:pt idx="7">
                  <c:v>2534631.748076085</c:v>
                </c:pt>
                <c:pt idx="8">
                  <c:v>2798470.2864779364</c:v>
                </c:pt>
                <c:pt idx="9">
                  <c:v>3126930.3078450067</c:v>
                </c:pt>
                <c:pt idx="10">
                  <c:v>3515066.9000937729</c:v>
                </c:pt>
                <c:pt idx="11">
                  <c:v>3560425.2805218594</c:v>
                </c:pt>
                <c:pt idx="12">
                  <c:v>3780203.2286967472</c:v>
                </c:pt>
                <c:pt idx="13">
                  <c:v>4600182.0260385331</c:v>
                </c:pt>
                <c:pt idx="14">
                  <c:v>4651197.782388173</c:v>
                </c:pt>
                <c:pt idx="15">
                  <c:v>6327254.3208328709</c:v>
                </c:pt>
                <c:pt idx="16">
                  <c:v>7623046.6736123897</c:v>
                </c:pt>
                <c:pt idx="17">
                  <c:v>9048319.8477255832</c:v>
                </c:pt>
                <c:pt idx="18">
                  <c:v>9684803.0210727286</c:v>
                </c:pt>
                <c:pt idx="19">
                  <c:v>10981955.13639123</c:v>
                </c:pt>
                <c:pt idx="20">
                  <c:v>11998236.417035682</c:v>
                </c:pt>
                <c:pt idx="21">
                  <c:v>11937663.468679735</c:v>
                </c:pt>
                <c:pt idx="22">
                  <c:v>11429588.90933077</c:v>
                </c:pt>
                <c:pt idx="23">
                  <c:v>11133376.651457157</c:v>
                </c:pt>
                <c:pt idx="24">
                  <c:v>9447749.901093442</c:v>
                </c:pt>
                <c:pt idx="25">
                  <c:v>9706816.336903125</c:v>
                </c:pt>
                <c:pt idx="26">
                  <c:v>11016358.710497564</c:v>
                </c:pt>
                <c:pt idx="27">
                  <c:v>11574311.349012194</c:v>
                </c:pt>
                <c:pt idx="28">
                  <c:v>11871254.976867063</c:v>
                </c:pt>
                <c:pt idx="29">
                  <c:v>13245255.668268669</c:v>
                </c:pt>
                <c:pt idx="30">
                  <c:v>13464979.256473582</c:v>
                </c:pt>
                <c:pt idx="31">
                  <c:v>15919086.18069648</c:v>
                </c:pt>
                <c:pt idx="32">
                  <c:v>15616097.331759159</c:v>
                </c:pt>
                <c:pt idx="33">
                  <c:v>18564730.057293955</c:v>
                </c:pt>
                <c:pt idx="34">
                  <c:v>17371951.392011747</c:v>
                </c:pt>
                <c:pt idx="35">
                  <c:v>16966493.611878615</c:v>
                </c:pt>
                <c:pt idx="36">
                  <c:v>20827278.613541182</c:v>
                </c:pt>
                <c:pt idx="37">
                  <c:v>23480296.574707735</c:v>
                </c:pt>
                <c:pt idx="38">
                  <c:v>23230021.743078712</c:v>
                </c:pt>
                <c:pt idx="39">
                  <c:v>22056904.692170948</c:v>
                </c:pt>
                <c:pt idx="40">
                  <c:v>19450552.935731135</c:v>
                </c:pt>
                <c:pt idx="41">
                  <c:v>22783497.651918001</c:v>
                </c:pt>
                <c:pt idx="42">
                  <c:v>22929739.09965935</c:v>
                </c:pt>
                <c:pt idx="43">
                  <c:v>21240568.717994209</c:v>
                </c:pt>
                <c:pt idx="44">
                  <c:v>22157770.013264038</c:v>
                </c:pt>
                <c:pt idx="45">
                  <c:v>24895976.208406042</c:v>
                </c:pt>
                <c:pt idx="46">
                  <c:v>27473359.572712425</c:v>
                </c:pt>
                <c:pt idx="47">
                  <c:v>28947549.093343269</c:v>
                </c:pt>
                <c:pt idx="48">
                  <c:v>31786120.271489266</c:v>
                </c:pt>
                <c:pt idx="49">
                  <c:v>30852370.641308412</c:v>
                </c:pt>
                <c:pt idx="50">
                  <c:v>35610928.673278876</c:v>
                </c:pt>
                <c:pt idx="51">
                  <c:v>38491092.31766206</c:v>
                </c:pt>
                <c:pt idx="52">
                  <c:v>38705537.596706919</c:v>
                </c:pt>
                <c:pt idx="53">
                  <c:v>45755325.576761164</c:v>
                </c:pt>
                <c:pt idx="54">
                  <c:v>49614482.4721727</c:v>
                </c:pt>
                <c:pt idx="55">
                  <c:v>55369473.128899299</c:v>
                </c:pt>
                <c:pt idx="56">
                  <c:v>54027803.331138089</c:v>
                </c:pt>
                <c:pt idx="57">
                  <c:v>56579546.850950353</c:v>
                </c:pt>
                <c:pt idx="58">
                  <c:v>57549835.907699235</c:v>
                </c:pt>
                <c:pt idx="59">
                  <c:v>49623305.115455784</c:v>
                </c:pt>
                <c:pt idx="60">
                  <c:v>48301099.00605841</c:v>
                </c:pt>
                <c:pt idx="61">
                  <c:v>54886523.108438201</c:v>
                </c:pt>
                <c:pt idx="62">
                  <c:v>52262950.2649666</c:v>
                </c:pt>
                <c:pt idx="63">
                  <c:v>46751564.88020882</c:v>
                </c:pt>
                <c:pt idx="64">
                  <c:v>57927886.55444321</c:v>
                </c:pt>
                <c:pt idx="65">
                  <c:v>72677970.647706509</c:v>
                </c:pt>
                <c:pt idx="66">
                  <c:v>79907291.718742236</c:v>
                </c:pt>
                <c:pt idx="67">
                  <c:v>64073763.639915131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D57E-9544-A780-2A1CF5B17ACE}"/>
            </c:ext>
          </c:extLst>
        </c:ser>
        <c:ser>
          <c:idx val="140"/>
          <c:order val="140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Analysis'!$B$200:$BQ$200</c:f>
              <c:numCache>
                <c:formatCode>"$"#,##0.00</c:formatCode>
                <c:ptCount val="68"/>
                <c:pt idx="0">
                  <c:v>1500000</c:v>
                </c:pt>
                <c:pt idx="1">
                  <c:v>1607247.3790127586</c:v>
                </c:pt>
                <c:pt idx="2">
                  <c:v>1598805.1643169622</c:v>
                </c:pt>
                <c:pt idx="3">
                  <c:v>1859941.7287577312</c:v>
                </c:pt>
                <c:pt idx="4">
                  <c:v>1678379.3177308624</c:v>
                </c:pt>
                <c:pt idx="5">
                  <c:v>1873188.4302124612</c:v>
                </c:pt>
                <c:pt idx="6">
                  <c:v>2162092.5873581604</c:v>
                </c:pt>
                <c:pt idx="7">
                  <c:v>2254024.4777470119</c:v>
                </c:pt>
                <c:pt idx="8">
                  <c:v>2333569.1483904417</c:v>
                </c:pt>
                <c:pt idx="9">
                  <c:v>2181078.4505630671</c:v>
                </c:pt>
                <c:pt idx="10">
                  <c:v>2630756.8086624481</c:v>
                </c:pt>
                <c:pt idx="11">
                  <c:v>3021608.3457092983</c:v>
                </c:pt>
                <c:pt idx="12">
                  <c:v>2930588.1886710906</c:v>
                </c:pt>
                <c:pt idx="13">
                  <c:v>3233089.9599913126</c:v>
                </c:pt>
                <c:pt idx="14">
                  <c:v>3007513.6221967135</c:v>
                </c:pt>
                <c:pt idx="15">
                  <c:v>3461261.7903300617</c:v>
                </c:pt>
                <c:pt idx="16">
                  <c:v>3256087.2245568079</c:v>
                </c:pt>
                <c:pt idx="17">
                  <c:v>3116628.6028099479</c:v>
                </c:pt>
                <c:pt idx="18">
                  <c:v>2859560.1880834806</c:v>
                </c:pt>
                <c:pt idx="19">
                  <c:v>3033021.2611111179</c:v>
                </c:pt>
                <c:pt idx="20">
                  <c:v>3437976.9533862821</c:v>
                </c:pt>
                <c:pt idx="21">
                  <c:v>3718858.431737836</c:v>
                </c:pt>
                <c:pt idx="22">
                  <c:v>4773730.7688044924</c:v>
                </c:pt>
                <c:pt idx="23">
                  <c:v>3906637.5492776074</c:v>
                </c:pt>
                <c:pt idx="24">
                  <c:v>3315508.2200480136</c:v>
                </c:pt>
                <c:pt idx="25">
                  <c:v>4114674.729379416</c:v>
                </c:pt>
                <c:pt idx="26">
                  <c:v>4749487.7543148799</c:v>
                </c:pt>
                <c:pt idx="27">
                  <c:v>5091174.9674111214</c:v>
                </c:pt>
                <c:pt idx="28">
                  <c:v>5066540.8003383139</c:v>
                </c:pt>
                <c:pt idx="29">
                  <c:v>4682199.0269187475</c:v>
                </c:pt>
                <c:pt idx="30">
                  <c:v>5085338.1288970821</c:v>
                </c:pt>
                <c:pt idx="31">
                  <c:v>5934673.0425669644</c:v>
                </c:pt>
                <c:pt idx="32">
                  <c:v>6164294.2540480047</c:v>
                </c:pt>
                <c:pt idx="33">
                  <c:v>6929827.3597013559</c:v>
                </c:pt>
                <c:pt idx="34">
                  <c:v>7159894.0927440375</c:v>
                </c:pt>
                <c:pt idx="35">
                  <c:v>8070984.1176071474</c:v>
                </c:pt>
                <c:pt idx="36">
                  <c:v>8602051.9634242803</c:v>
                </c:pt>
                <c:pt idx="37">
                  <c:v>9322849.4668263644</c:v>
                </c:pt>
                <c:pt idx="38">
                  <c:v>10216658.000969445</c:v>
                </c:pt>
                <c:pt idx="39">
                  <c:v>10986276.534312768</c:v>
                </c:pt>
                <c:pt idx="40">
                  <c:v>11295510.695226898</c:v>
                </c:pt>
                <c:pt idx="41">
                  <c:v>12381462.7539274</c:v>
                </c:pt>
                <c:pt idx="42">
                  <c:v>12160553.138097033</c:v>
                </c:pt>
                <c:pt idx="43">
                  <c:v>12728461.22908145</c:v>
                </c:pt>
                <c:pt idx="44">
                  <c:v>12211830.180071769</c:v>
                </c:pt>
                <c:pt idx="45">
                  <c:v>11883618.502922632</c:v>
                </c:pt>
                <c:pt idx="46">
                  <c:v>12602282.844750993</c:v>
                </c:pt>
                <c:pt idx="47">
                  <c:v>12919005.653396081</c:v>
                </c:pt>
                <c:pt idx="48">
                  <c:v>14797060.763081092</c:v>
                </c:pt>
                <c:pt idx="49">
                  <c:v>15257463.780619107</c:v>
                </c:pt>
                <c:pt idx="50">
                  <c:v>18101457.082129356</c:v>
                </c:pt>
                <c:pt idx="51">
                  <c:v>20407377.067269716</c:v>
                </c:pt>
                <c:pt idx="52">
                  <c:v>23368831.758466925</c:v>
                </c:pt>
                <c:pt idx="53">
                  <c:v>22072257.531689186</c:v>
                </c:pt>
                <c:pt idx="54">
                  <c:v>24053775.673623394</c:v>
                </c:pt>
                <c:pt idx="55">
                  <c:v>23731090.914523665</c:v>
                </c:pt>
                <c:pt idx="56">
                  <c:v>22352339.711721815</c:v>
                </c:pt>
                <c:pt idx="57">
                  <c:v>22660389.606605865</c:v>
                </c:pt>
                <c:pt idx="58">
                  <c:v>19249632.79262859</c:v>
                </c:pt>
                <c:pt idx="59">
                  <c:v>20230685.377954785</c:v>
                </c:pt>
                <c:pt idx="60">
                  <c:v>19823540.077368025</c:v>
                </c:pt>
                <c:pt idx="61">
                  <c:v>19623772.460408784</c:v>
                </c:pt>
                <c:pt idx="62">
                  <c:v>23819488.599552829</c:v>
                </c:pt>
                <c:pt idx="63">
                  <c:v>22225598.493716467</c:v>
                </c:pt>
                <c:pt idx="64">
                  <c:v>24772611.798454434</c:v>
                </c:pt>
                <c:pt idx="65">
                  <c:v>23477853.297535367</c:v>
                </c:pt>
                <c:pt idx="66">
                  <c:v>24930100.082238406</c:v>
                </c:pt>
                <c:pt idx="67">
                  <c:v>26076138.142124649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D57E-9544-A780-2A1CF5B17ACE}"/>
            </c:ext>
          </c:extLst>
        </c:ser>
        <c:ser>
          <c:idx val="141"/>
          <c:order val="141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Analysis'!$B$201:$BQ$201</c:f>
              <c:numCache>
                <c:formatCode>"$"#,##0.00</c:formatCode>
                <c:ptCount val="68"/>
                <c:pt idx="0">
                  <c:v>1500000</c:v>
                </c:pt>
                <c:pt idx="1">
                  <c:v>1798538.1976070679</c:v>
                </c:pt>
                <c:pt idx="2">
                  <c:v>1864764.035693256</c:v>
                </c:pt>
                <c:pt idx="3">
                  <c:v>1670368.1296053543</c:v>
                </c:pt>
                <c:pt idx="4">
                  <c:v>1856178.1447070234</c:v>
                </c:pt>
                <c:pt idx="5">
                  <c:v>2017551.2920442449</c:v>
                </c:pt>
                <c:pt idx="6">
                  <c:v>2198427.8497218159</c:v>
                </c:pt>
                <c:pt idx="7">
                  <c:v>2625891.3624347653</c:v>
                </c:pt>
                <c:pt idx="8">
                  <c:v>2784974.1942513655</c:v>
                </c:pt>
                <c:pt idx="9">
                  <c:v>3293005.3787246682</c:v>
                </c:pt>
                <c:pt idx="10">
                  <c:v>3190409.2658584798</c:v>
                </c:pt>
                <c:pt idx="11">
                  <c:v>3171034.0951866759</c:v>
                </c:pt>
                <c:pt idx="12">
                  <c:v>3556531.5916598667</c:v>
                </c:pt>
                <c:pt idx="13">
                  <c:v>4164237.7038745312</c:v>
                </c:pt>
                <c:pt idx="14">
                  <c:v>5121536.2312142216</c:v>
                </c:pt>
                <c:pt idx="15">
                  <c:v>5856692.7646203991</c:v>
                </c:pt>
                <c:pt idx="16">
                  <c:v>5564933.7427160982</c:v>
                </c:pt>
                <c:pt idx="17">
                  <c:v>5815009.4896083763</c:v>
                </c:pt>
                <c:pt idx="18">
                  <c:v>6314472.1370041324</c:v>
                </c:pt>
                <c:pt idx="19">
                  <c:v>6365489.773334871</c:v>
                </c:pt>
                <c:pt idx="20">
                  <c:v>6860625.7440475672</c:v>
                </c:pt>
                <c:pt idx="21">
                  <c:v>7082712.389238229</c:v>
                </c:pt>
                <c:pt idx="22">
                  <c:v>8380106.5567659168</c:v>
                </c:pt>
                <c:pt idx="23">
                  <c:v>8806685.9074447788</c:v>
                </c:pt>
                <c:pt idx="24">
                  <c:v>10180652.548880007</c:v>
                </c:pt>
                <c:pt idx="25">
                  <c:v>9593833.6396143176</c:v>
                </c:pt>
                <c:pt idx="26">
                  <c:v>11957120.010090705</c:v>
                </c:pt>
                <c:pt idx="27">
                  <c:v>12551215.257935902</c:v>
                </c:pt>
                <c:pt idx="28">
                  <c:v>14057597.03374779</c:v>
                </c:pt>
                <c:pt idx="29">
                  <c:v>14705986.195335412</c:v>
                </c:pt>
                <c:pt idx="30">
                  <c:v>15719971.024778385</c:v>
                </c:pt>
                <c:pt idx="31">
                  <c:v>17781190.091221578</c:v>
                </c:pt>
                <c:pt idx="32">
                  <c:v>18076209.914982297</c:v>
                </c:pt>
                <c:pt idx="33">
                  <c:v>16774220.656032</c:v>
                </c:pt>
                <c:pt idx="34">
                  <c:v>18901625.985267412</c:v>
                </c:pt>
                <c:pt idx="35">
                  <c:v>21672856.812415209</c:v>
                </c:pt>
                <c:pt idx="36">
                  <c:v>25379664.247962222</c:v>
                </c:pt>
                <c:pt idx="37">
                  <c:v>23412783.543866664</c:v>
                </c:pt>
                <c:pt idx="38">
                  <c:v>29946525.287592925</c:v>
                </c:pt>
                <c:pt idx="39">
                  <c:v>29792425.725546226</c:v>
                </c:pt>
                <c:pt idx="40">
                  <c:v>29125843.806741722</c:v>
                </c:pt>
                <c:pt idx="41">
                  <c:v>34301442.646263964</c:v>
                </c:pt>
                <c:pt idx="42">
                  <c:v>39500651.633546866</c:v>
                </c:pt>
                <c:pt idx="43">
                  <c:v>42860846.32892514</c:v>
                </c:pt>
                <c:pt idx="44">
                  <c:v>48791053.277365685</c:v>
                </c:pt>
                <c:pt idx="45">
                  <c:v>54492087.944039486</c:v>
                </c:pt>
                <c:pt idx="46">
                  <c:v>61283204.023738697</c:v>
                </c:pt>
                <c:pt idx="47">
                  <c:v>63317802.351336829</c:v>
                </c:pt>
                <c:pt idx="48">
                  <c:v>68813389.824645415</c:v>
                </c:pt>
                <c:pt idx="49">
                  <c:v>75856055.554879472</c:v>
                </c:pt>
                <c:pt idx="50">
                  <c:v>74014528.313961789</c:v>
                </c:pt>
                <c:pt idx="51">
                  <c:v>73180574.353305429</c:v>
                </c:pt>
                <c:pt idx="52">
                  <c:v>79828085.208242372</c:v>
                </c:pt>
                <c:pt idx="53">
                  <c:v>81325634.441648901</c:v>
                </c:pt>
                <c:pt idx="54">
                  <c:v>86056550.401163474</c:v>
                </c:pt>
                <c:pt idx="55">
                  <c:v>84421655.98293753</c:v>
                </c:pt>
                <c:pt idx="56">
                  <c:v>79765999.732374385</c:v>
                </c:pt>
                <c:pt idx="57">
                  <c:v>79074945.417948082</c:v>
                </c:pt>
                <c:pt idx="58">
                  <c:v>74029540.913525254</c:v>
                </c:pt>
                <c:pt idx="59">
                  <c:v>69944208.344722331</c:v>
                </c:pt>
                <c:pt idx="60">
                  <c:v>72391826.715272561</c:v>
                </c:pt>
                <c:pt idx="61">
                  <c:v>77510920.918888658</c:v>
                </c:pt>
                <c:pt idx="62">
                  <c:v>87896566.063143417</c:v>
                </c:pt>
                <c:pt idx="63">
                  <c:v>99377990.659412906</c:v>
                </c:pt>
                <c:pt idx="64">
                  <c:v>94899611.969945714</c:v>
                </c:pt>
                <c:pt idx="65">
                  <c:v>78981223.506725535</c:v>
                </c:pt>
                <c:pt idx="66">
                  <c:v>77166716.169827551</c:v>
                </c:pt>
                <c:pt idx="67">
                  <c:v>72310535.159507513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D57E-9544-A780-2A1CF5B17ACE}"/>
            </c:ext>
          </c:extLst>
        </c:ser>
        <c:ser>
          <c:idx val="142"/>
          <c:order val="142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Analysis'!$B$202:$BQ$202</c:f>
              <c:numCache>
                <c:formatCode>"$"#,##0.00</c:formatCode>
                <c:ptCount val="68"/>
                <c:pt idx="0">
                  <c:v>1500000</c:v>
                </c:pt>
                <c:pt idx="1">
                  <c:v>1620823.7060281551</c:v>
                </c:pt>
                <c:pt idx="2">
                  <c:v>1510482.255506993</c:v>
                </c:pt>
                <c:pt idx="3">
                  <c:v>1581539.3029576624</c:v>
                </c:pt>
                <c:pt idx="4">
                  <c:v>1461279.9358164084</c:v>
                </c:pt>
                <c:pt idx="5">
                  <c:v>1827455.8116863219</c:v>
                </c:pt>
                <c:pt idx="6">
                  <c:v>1653421.9320930459</c:v>
                </c:pt>
                <c:pt idx="7">
                  <c:v>1862409.3837474508</c:v>
                </c:pt>
                <c:pt idx="8">
                  <c:v>2109681.9033062239</c:v>
                </c:pt>
                <c:pt idx="9">
                  <c:v>2026789.8268126142</c:v>
                </c:pt>
                <c:pt idx="10">
                  <c:v>2449918.9487997531</c:v>
                </c:pt>
                <c:pt idx="11">
                  <c:v>2466675.8508404042</c:v>
                </c:pt>
                <c:pt idx="12">
                  <c:v>2308544.397102525</c:v>
                </c:pt>
                <c:pt idx="13">
                  <c:v>2796956.6870410419</c:v>
                </c:pt>
                <c:pt idx="14">
                  <c:v>3423408.8842691076</c:v>
                </c:pt>
                <c:pt idx="15">
                  <c:v>3478762.1241263929</c:v>
                </c:pt>
                <c:pt idx="16">
                  <c:v>3747152.1792180003</c:v>
                </c:pt>
                <c:pt idx="17">
                  <c:v>3315070.7066970645</c:v>
                </c:pt>
                <c:pt idx="18">
                  <c:v>4025230.6915410459</c:v>
                </c:pt>
                <c:pt idx="19">
                  <c:v>4039539.0888751359</c:v>
                </c:pt>
                <c:pt idx="20">
                  <c:v>4122066.294303616</c:v>
                </c:pt>
                <c:pt idx="21">
                  <c:v>4135544.4994654045</c:v>
                </c:pt>
                <c:pt idx="22">
                  <c:v>3862380.8686826318</c:v>
                </c:pt>
                <c:pt idx="23">
                  <c:v>3826840.3928097822</c:v>
                </c:pt>
                <c:pt idx="24">
                  <c:v>4503655.7872719206</c:v>
                </c:pt>
                <c:pt idx="25">
                  <c:v>4179975.0675968188</c:v>
                </c:pt>
                <c:pt idx="26">
                  <c:v>4740414.8577386895</c:v>
                </c:pt>
                <c:pt idx="27">
                  <c:v>5113316.9889286952</c:v>
                </c:pt>
                <c:pt idx="28">
                  <c:v>5558876.5852883272</c:v>
                </c:pt>
                <c:pt idx="29">
                  <c:v>6308582.5368377361</c:v>
                </c:pt>
                <c:pt idx="30">
                  <c:v>6138183.3155009514</c:v>
                </c:pt>
                <c:pt idx="31">
                  <c:v>6508888.6667749947</c:v>
                </c:pt>
                <c:pt idx="32">
                  <c:v>7854636.5278310291</c:v>
                </c:pt>
                <c:pt idx="33">
                  <c:v>9538125.4004118182</c:v>
                </c:pt>
                <c:pt idx="34">
                  <c:v>8960665.6340053305</c:v>
                </c:pt>
                <c:pt idx="35">
                  <c:v>10239719.806755763</c:v>
                </c:pt>
                <c:pt idx="36">
                  <c:v>9886859.930109363</c:v>
                </c:pt>
                <c:pt idx="37">
                  <c:v>10870653.696579853</c:v>
                </c:pt>
                <c:pt idx="38">
                  <c:v>11540522.603430502</c:v>
                </c:pt>
                <c:pt idx="39">
                  <c:v>8996222.2906941678</c:v>
                </c:pt>
                <c:pt idx="40">
                  <c:v>8264815.4086437654</c:v>
                </c:pt>
                <c:pt idx="41">
                  <c:v>7364928.3862603335</c:v>
                </c:pt>
                <c:pt idx="42">
                  <c:v>7465734.2792460257</c:v>
                </c:pt>
                <c:pt idx="43">
                  <c:v>7334817.9348942041</c:v>
                </c:pt>
                <c:pt idx="44">
                  <c:v>8167589.0296902237</c:v>
                </c:pt>
                <c:pt idx="45">
                  <c:v>8489589.4856652915</c:v>
                </c:pt>
                <c:pt idx="46">
                  <c:v>8508492.1360418685</c:v>
                </c:pt>
                <c:pt idx="47">
                  <c:v>8205631.6669407301</c:v>
                </c:pt>
                <c:pt idx="48">
                  <c:v>8963407.4320305362</c:v>
                </c:pt>
                <c:pt idx="49">
                  <c:v>8657679.6068967599</c:v>
                </c:pt>
                <c:pt idx="50">
                  <c:v>7451037.4586095847</c:v>
                </c:pt>
                <c:pt idx="51">
                  <c:v>5651987.7848641248</c:v>
                </c:pt>
                <c:pt idx="52">
                  <c:v>5063282.8895324543</c:v>
                </c:pt>
                <c:pt idx="53">
                  <c:v>5039851.1583206495</c:v>
                </c:pt>
                <c:pt idx="54">
                  <c:v>4393770.9114101948</c:v>
                </c:pt>
                <c:pt idx="55">
                  <c:v>4297066.5945527768</c:v>
                </c:pt>
                <c:pt idx="56">
                  <c:v>3571749.977469861</c:v>
                </c:pt>
                <c:pt idx="57">
                  <c:v>2443204.5313634472</c:v>
                </c:pt>
                <c:pt idx="58">
                  <c:v>1531291.8573354448</c:v>
                </c:pt>
                <c:pt idx="59">
                  <c:v>529476.02229900914</c:v>
                </c:pt>
                <c:pt idx="60">
                  <c:v>-441414.24878661119</c:v>
                </c:pt>
                <c:pt idx="61">
                  <c:v>-1670298.17148956</c:v>
                </c:pt>
                <c:pt idx="62">
                  <c:v>-2717076.6600005748</c:v>
                </c:pt>
                <c:pt idx="63">
                  <c:v>-3956424.1821352351</c:v>
                </c:pt>
                <c:pt idx="64">
                  <c:v>-5594276.3132450618</c:v>
                </c:pt>
                <c:pt idx="65">
                  <c:v>-6522857.3662941325</c:v>
                </c:pt>
                <c:pt idx="66">
                  <c:v>-7819575.2476220997</c:v>
                </c:pt>
                <c:pt idx="67">
                  <c:v>-8972830.0035226326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D57E-9544-A780-2A1CF5B17ACE}"/>
            </c:ext>
          </c:extLst>
        </c:ser>
        <c:ser>
          <c:idx val="143"/>
          <c:order val="143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Analysis'!$B$203:$BQ$203</c:f>
              <c:numCache>
                <c:formatCode>"$"#,##0.00</c:formatCode>
                <c:ptCount val="68"/>
                <c:pt idx="0">
                  <c:v>1500000</c:v>
                </c:pt>
                <c:pt idx="1">
                  <c:v>1648552.5268460799</c:v>
                </c:pt>
                <c:pt idx="2">
                  <c:v>1939133.572802749</c:v>
                </c:pt>
                <c:pt idx="3">
                  <c:v>1817165.7294456272</c:v>
                </c:pt>
                <c:pt idx="4">
                  <c:v>2052485.7807057786</c:v>
                </c:pt>
                <c:pt idx="5">
                  <c:v>2051823.5308348343</c:v>
                </c:pt>
                <c:pt idx="6">
                  <c:v>2067136.0652764551</c:v>
                </c:pt>
                <c:pt idx="7">
                  <c:v>2172755.7655491466</c:v>
                </c:pt>
                <c:pt idx="8">
                  <c:v>2274224.6294303089</c:v>
                </c:pt>
                <c:pt idx="9">
                  <c:v>2535843.4283419242</c:v>
                </c:pt>
                <c:pt idx="10">
                  <c:v>2630452.4747740123</c:v>
                </c:pt>
                <c:pt idx="11">
                  <c:v>2964647.0397846471</c:v>
                </c:pt>
                <c:pt idx="12">
                  <c:v>2904056.6843301044</c:v>
                </c:pt>
                <c:pt idx="13">
                  <c:v>3152413.9412627011</c:v>
                </c:pt>
                <c:pt idx="14">
                  <c:v>3107635.9523158995</c:v>
                </c:pt>
                <c:pt idx="15">
                  <c:v>3487176.0090867155</c:v>
                </c:pt>
                <c:pt idx="16">
                  <c:v>4429420.476333634</c:v>
                </c:pt>
                <c:pt idx="17">
                  <c:v>5445562.30900825</c:v>
                </c:pt>
                <c:pt idx="18">
                  <c:v>5087745.9585495768</c:v>
                </c:pt>
                <c:pt idx="19">
                  <c:v>5119323.7302692216</c:v>
                </c:pt>
                <c:pt idx="20">
                  <c:v>6260037.8784434134</c:v>
                </c:pt>
                <c:pt idx="21">
                  <c:v>6232580.133779061</c:v>
                </c:pt>
                <c:pt idx="22">
                  <c:v>6861654.0922247013</c:v>
                </c:pt>
                <c:pt idx="23">
                  <c:v>7838577.2005283013</c:v>
                </c:pt>
                <c:pt idx="24">
                  <c:v>7745121.8998646364</c:v>
                </c:pt>
                <c:pt idx="25">
                  <c:v>8163364.7176796654</c:v>
                </c:pt>
                <c:pt idx="26">
                  <c:v>9431532.8724525161</c:v>
                </c:pt>
                <c:pt idx="27">
                  <c:v>10273351.225192698</c:v>
                </c:pt>
                <c:pt idx="28">
                  <c:v>11979055.518372701</c:v>
                </c:pt>
                <c:pt idx="29">
                  <c:v>13228876.922275843</c:v>
                </c:pt>
                <c:pt idx="30">
                  <c:v>13053339.040371543</c:v>
                </c:pt>
                <c:pt idx="31">
                  <c:v>13517417.660853241</c:v>
                </c:pt>
                <c:pt idx="32">
                  <c:v>13000515.700373353</c:v>
                </c:pt>
                <c:pt idx="33">
                  <c:v>16388340.879840041</c:v>
                </c:pt>
                <c:pt idx="34">
                  <c:v>16849177.438561283</c:v>
                </c:pt>
                <c:pt idx="35">
                  <c:v>19588210.427106008</c:v>
                </c:pt>
                <c:pt idx="36">
                  <c:v>18077984.925535005</c:v>
                </c:pt>
                <c:pt idx="37">
                  <c:v>18936168.098719582</c:v>
                </c:pt>
                <c:pt idx="38">
                  <c:v>18819595.373569112</c:v>
                </c:pt>
                <c:pt idx="39">
                  <c:v>18059281.609994054</c:v>
                </c:pt>
                <c:pt idx="40">
                  <c:v>20541345.16647283</c:v>
                </c:pt>
                <c:pt idx="41">
                  <c:v>24415363.957389195</c:v>
                </c:pt>
                <c:pt idx="42">
                  <c:v>25518380.897200041</c:v>
                </c:pt>
                <c:pt idx="43">
                  <c:v>24409195.316546943</c:v>
                </c:pt>
                <c:pt idx="44">
                  <c:v>25598686.275864676</c:v>
                </c:pt>
                <c:pt idx="45">
                  <c:v>24453382.373354975</c:v>
                </c:pt>
                <c:pt idx="46">
                  <c:v>20256529.403646983</c:v>
                </c:pt>
                <c:pt idx="47">
                  <c:v>16458157.367659811</c:v>
                </c:pt>
                <c:pt idx="48">
                  <c:v>18831687.833577361</c:v>
                </c:pt>
                <c:pt idx="49">
                  <c:v>18989543.198770948</c:v>
                </c:pt>
                <c:pt idx="50">
                  <c:v>18521821.006341469</c:v>
                </c:pt>
                <c:pt idx="51">
                  <c:v>17554386.049364328</c:v>
                </c:pt>
                <c:pt idx="52">
                  <c:v>17067123.729699172</c:v>
                </c:pt>
                <c:pt idx="53">
                  <c:v>18342320.433091588</c:v>
                </c:pt>
                <c:pt idx="54">
                  <c:v>16657708.061634263</c:v>
                </c:pt>
                <c:pt idx="55">
                  <c:v>16742415.804595707</c:v>
                </c:pt>
                <c:pt idx="56">
                  <c:v>16670511.727842357</c:v>
                </c:pt>
                <c:pt idx="57">
                  <c:v>17000594.794252548</c:v>
                </c:pt>
                <c:pt idx="58">
                  <c:v>17049566.670224369</c:v>
                </c:pt>
                <c:pt idx="59">
                  <c:v>14987302.402105888</c:v>
                </c:pt>
                <c:pt idx="60">
                  <c:v>14571759.676696537</c:v>
                </c:pt>
                <c:pt idx="61">
                  <c:v>15624849.209760552</c:v>
                </c:pt>
                <c:pt idx="62">
                  <c:v>15291624.835575748</c:v>
                </c:pt>
                <c:pt idx="63">
                  <c:v>16419392.823901225</c:v>
                </c:pt>
                <c:pt idx="64">
                  <c:v>16250395.349039562</c:v>
                </c:pt>
                <c:pt idx="65">
                  <c:v>15245835.72460776</c:v>
                </c:pt>
                <c:pt idx="66">
                  <c:v>14562844.355216693</c:v>
                </c:pt>
                <c:pt idx="67">
                  <c:v>13808383.548422635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D57E-9544-A780-2A1CF5B17ACE}"/>
            </c:ext>
          </c:extLst>
        </c:ser>
        <c:ser>
          <c:idx val="144"/>
          <c:order val="144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Analysis'!$B$204:$BQ$204</c:f>
              <c:numCache>
                <c:formatCode>"$"#,##0.00</c:formatCode>
                <c:ptCount val="68"/>
                <c:pt idx="0">
                  <c:v>1500000</c:v>
                </c:pt>
                <c:pt idx="1">
                  <c:v>1715953.4854694128</c:v>
                </c:pt>
                <c:pt idx="2">
                  <c:v>1913894.053293041</c:v>
                </c:pt>
                <c:pt idx="3">
                  <c:v>1984711.5785787301</c:v>
                </c:pt>
                <c:pt idx="4">
                  <c:v>2279231.077508647</c:v>
                </c:pt>
                <c:pt idx="5">
                  <c:v>2318606.4028390017</c:v>
                </c:pt>
                <c:pt idx="6">
                  <c:v>2773908.547687538</c:v>
                </c:pt>
                <c:pt idx="7">
                  <c:v>3247305.2455245066</c:v>
                </c:pt>
                <c:pt idx="8">
                  <c:v>3623017.7036179863</c:v>
                </c:pt>
                <c:pt idx="9">
                  <c:v>4001885.8958837334</c:v>
                </c:pt>
                <c:pt idx="10">
                  <c:v>3957322.3534918507</c:v>
                </c:pt>
                <c:pt idx="11">
                  <c:v>3938440.3102174741</c:v>
                </c:pt>
                <c:pt idx="12">
                  <c:v>3940640.9756822623</c:v>
                </c:pt>
                <c:pt idx="13">
                  <c:v>4796986.6819209447</c:v>
                </c:pt>
                <c:pt idx="14">
                  <c:v>4745541.0700241113</c:v>
                </c:pt>
                <c:pt idx="15">
                  <c:v>4837302.7601323342</c:v>
                </c:pt>
                <c:pt idx="16">
                  <c:v>5544033.7384456424</c:v>
                </c:pt>
                <c:pt idx="17">
                  <c:v>5827721.3057994954</c:v>
                </c:pt>
                <c:pt idx="18">
                  <c:v>7413710.1155231129</c:v>
                </c:pt>
                <c:pt idx="19">
                  <c:v>8925574.3615822326</c:v>
                </c:pt>
                <c:pt idx="20">
                  <c:v>8565040.674562946</c:v>
                </c:pt>
                <c:pt idx="21">
                  <c:v>9643968.8273953088</c:v>
                </c:pt>
                <c:pt idx="22">
                  <c:v>10425201.305055724</c:v>
                </c:pt>
                <c:pt idx="23">
                  <c:v>11479238.295545092</c:v>
                </c:pt>
                <c:pt idx="24">
                  <c:v>10973586.071619913</c:v>
                </c:pt>
                <c:pt idx="25">
                  <c:v>11782823.545034494</c:v>
                </c:pt>
                <c:pt idx="26">
                  <c:v>11906744.694641344</c:v>
                </c:pt>
                <c:pt idx="27">
                  <c:v>12860409.197431775</c:v>
                </c:pt>
                <c:pt idx="28">
                  <c:v>16209421.562965903</c:v>
                </c:pt>
                <c:pt idx="29">
                  <c:v>17776645.379772354</c:v>
                </c:pt>
                <c:pt idx="30">
                  <c:v>23455562.865977503</c:v>
                </c:pt>
                <c:pt idx="31">
                  <c:v>26586521.256336063</c:v>
                </c:pt>
                <c:pt idx="32">
                  <c:v>27355197.47786453</c:v>
                </c:pt>
                <c:pt idx="33">
                  <c:v>31797127.538530834</c:v>
                </c:pt>
                <c:pt idx="34">
                  <c:v>38032996.32855279</c:v>
                </c:pt>
                <c:pt idx="35">
                  <c:v>45997254.217848398</c:v>
                </c:pt>
                <c:pt idx="36">
                  <c:v>45782811.218562528</c:v>
                </c:pt>
                <c:pt idx="37">
                  <c:v>52794130.879105031</c:v>
                </c:pt>
                <c:pt idx="38">
                  <c:v>46462314.678195097</c:v>
                </c:pt>
                <c:pt idx="39">
                  <c:v>55017263.941765219</c:v>
                </c:pt>
                <c:pt idx="40">
                  <c:v>50426935.728305064</c:v>
                </c:pt>
                <c:pt idx="41">
                  <c:v>47271096.14521344</c:v>
                </c:pt>
                <c:pt idx="42">
                  <c:v>41833224.459058322</c:v>
                </c:pt>
                <c:pt idx="43">
                  <c:v>46760561.841070987</c:v>
                </c:pt>
                <c:pt idx="44">
                  <c:v>47470466.622230917</c:v>
                </c:pt>
                <c:pt idx="45">
                  <c:v>50651409.699302964</c:v>
                </c:pt>
                <c:pt idx="46">
                  <c:v>52612007.09103515</c:v>
                </c:pt>
                <c:pt idx="47">
                  <c:v>54301917.67845536</c:v>
                </c:pt>
                <c:pt idx="48">
                  <c:v>64737337.490449354</c:v>
                </c:pt>
                <c:pt idx="49">
                  <c:v>65902833.068389051</c:v>
                </c:pt>
                <c:pt idx="50">
                  <c:v>62546493.125452012</c:v>
                </c:pt>
                <c:pt idx="51">
                  <c:v>72129200.551994726</c:v>
                </c:pt>
                <c:pt idx="52">
                  <c:v>70771522.18222028</c:v>
                </c:pt>
                <c:pt idx="53">
                  <c:v>80690561.441291973</c:v>
                </c:pt>
                <c:pt idx="54">
                  <c:v>100831940.15479092</c:v>
                </c:pt>
                <c:pt idx="55">
                  <c:v>83234676.663318291</c:v>
                </c:pt>
                <c:pt idx="56">
                  <c:v>83700061.691748634</c:v>
                </c:pt>
                <c:pt idx="57">
                  <c:v>86528703.100016892</c:v>
                </c:pt>
                <c:pt idx="58">
                  <c:v>97388461.970707864</c:v>
                </c:pt>
                <c:pt idx="59">
                  <c:v>105266348.90088116</c:v>
                </c:pt>
                <c:pt idx="60">
                  <c:v>104863473.70226358</c:v>
                </c:pt>
                <c:pt idx="61">
                  <c:v>106697876.19305402</c:v>
                </c:pt>
                <c:pt idx="62">
                  <c:v>106859814.08263004</c:v>
                </c:pt>
                <c:pt idx="63">
                  <c:v>113952211.9063963</c:v>
                </c:pt>
                <c:pt idx="64">
                  <c:v>107904238.89210103</c:v>
                </c:pt>
                <c:pt idx="65">
                  <c:v>110334203.5394142</c:v>
                </c:pt>
                <c:pt idx="66">
                  <c:v>102192822.77574892</c:v>
                </c:pt>
                <c:pt idx="67">
                  <c:v>105433592.06442697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D57E-9544-A780-2A1CF5B17ACE}"/>
            </c:ext>
          </c:extLst>
        </c:ser>
        <c:ser>
          <c:idx val="145"/>
          <c:order val="145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Analysis'!$B$205:$BQ$205</c:f>
              <c:numCache>
                <c:formatCode>"$"#,##0.00</c:formatCode>
                <c:ptCount val="68"/>
                <c:pt idx="0">
                  <c:v>1500000</c:v>
                </c:pt>
                <c:pt idx="1">
                  <c:v>1504079.2341674755</c:v>
                </c:pt>
                <c:pt idx="2">
                  <c:v>1423339.3545653929</c:v>
                </c:pt>
                <c:pt idx="3">
                  <c:v>1699677.5519610464</c:v>
                </c:pt>
                <c:pt idx="4">
                  <c:v>1589549.2516246443</c:v>
                </c:pt>
                <c:pt idx="5">
                  <c:v>1832883.9640109227</c:v>
                </c:pt>
                <c:pt idx="6">
                  <c:v>1840428.641037236</c:v>
                </c:pt>
                <c:pt idx="7">
                  <c:v>2259431.2556470917</c:v>
                </c:pt>
                <c:pt idx="8">
                  <c:v>2447935.5559851327</c:v>
                </c:pt>
                <c:pt idx="9">
                  <c:v>2690943.2508816733</c:v>
                </c:pt>
                <c:pt idx="10">
                  <c:v>2515769.3177114637</c:v>
                </c:pt>
                <c:pt idx="11">
                  <c:v>3002133.5533518088</c:v>
                </c:pt>
                <c:pt idx="12">
                  <c:v>3144335.4334797505</c:v>
                </c:pt>
                <c:pt idx="13">
                  <c:v>3372184.3360056132</c:v>
                </c:pt>
                <c:pt idx="14">
                  <c:v>3438215.9914942794</c:v>
                </c:pt>
                <c:pt idx="15">
                  <c:v>3380868.8831680133</c:v>
                </c:pt>
                <c:pt idx="16">
                  <c:v>3491701.9890505904</c:v>
                </c:pt>
                <c:pt idx="17">
                  <c:v>3852362.126622532</c:v>
                </c:pt>
                <c:pt idx="18">
                  <c:v>4213736.9510688083</c:v>
                </c:pt>
                <c:pt idx="19">
                  <c:v>4479012.2723524813</c:v>
                </c:pt>
                <c:pt idx="20">
                  <c:v>4795384.9502115864</c:v>
                </c:pt>
                <c:pt idx="21">
                  <c:v>5471444.1968371272</c:v>
                </c:pt>
                <c:pt idx="22">
                  <c:v>4876432.1606655745</c:v>
                </c:pt>
                <c:pt idx="23">
                  <c:v>5842523.0891572079</c:v>
                </c:pt>
                <c:pt idx="24">
                  <c:v>5740210.0155975483</c:v>
                </c:pt>
                <c:pt idx="25">
                  <c:v>6211126.2588196136</c:v>
                </c:pt>
                <c:pt idx="26">
                  <c:v>7743536.4028206011</c:v>
                </c:pt>
                <c:pt idx="27">
                  <c:v>9023730.0805271231</c:v>
                </c:pt>
                <c:pt idx="28">
                  <c:v>8790865.0907810684</c:v>
                </c:pt>
                <c:pt idx="29">
                  <c:v>8762264.6068400983</c:v>
                </c:pt>
                <c:pt idx="30">
                  <c:v>9805453.8653001767</c:v>
                </c:pt>
                <c:pt idx="31">
                  <c:v>11328192.255035073</c:v>
                </c:pt>
                <c:pt idx="32">
                  <c:v>11448203.098672956</c:v>
                </c:pt>
                <c:pt idx="33">
                  <c:v>11853753.330229849</c:v>
                </c:pt>
                <c:pt idx="34">
                  <c:v>10910666.955043122</c:v>
                </c:pt>
                <c:pt idx="35">
                  <c:v>10948161.94820266</c:v>
                </c:pt>
                <c:pt idx="36">
                  <c:v>8520159.5641488452</c:v>
                </c:pt>
                <c:pt idx="37">
                  <c:v>8670020.8272808883</c:v>
                </c:pt>
                <c:pt idx="38">
                  <c:v>10155417.570381243</c:v>
                </c:pt>
                <c:pt idx="39">
                  <c:v>8355973.3605484823</c:v>
                </c:pt>
                <c:pt idx="40">
                  <c:v>8266885.7417006344</c:v>
                </c:pt>
                <c:pt idx="41">
                  <c:v>7790976.6552877715</c:v>
                </c:pt>
                <c:pt idx="42">
                  <c:v>6737820.6798484996</c:v>
                </c:pt>
                <c:pt idx="43">
                  <c:v>7354550.840971875</c:v>
                </c:pt>
                <c:pt idx="44">
                  <c:v>7160394.1541921478</c:v>
                </c:pt>
                <c:pt idx="45">
                  <c:v>5837206.6518444177</c:v>
                </c:pt>
                <c:pt idx="46">
                  <c:v>5187394.6763636367</c:v>
                </c:pt>
                <c:pt idx="47">
                  <c:v>5603159.8590795053</c:v>
                </c:pt>
                <c:pt idx="48">
                  <c:v>5170231.8878261494</c:v>
                </c:pt>
                <c:pt idx="49">
                  <c:v>4661125.4225880038</c:v>
                </c:pt>
                <c:pt idx="50">
                  <c:v>4292670.5264075799</c:v>
                </c:pt>
                <c:pt idx="51">
                  <c:v>3857822.6777838073</c:v>
                </c:pt>
                <c:pt idx="52">
                  <c:v>3569832.7641916904</c:v>
                </c:pt>
                <c:pt idx="53">
                  <c:v>2769800.5932397661</c:v>
                </c:pt>
                <c:pt idx="54">
                  <c:v>2532001.7566926805</c:v>
                </c:pt>
                <c:pt idx="55">
                  <c:v>1849203.5223007267</c:v>
                </c:pt>
                <c:pt idx="56">
                  <c:v>985268.43165828835</c:v>
                </c:pt>
                <c:pt idx="57">
                  <c:v>132203.86230186655</c:v>
                </c:pt>
                <c:pt idx="58">
                  <c:v>-831668.8977297293</c:v>
                </c:pt>
                <c:pt idx="59">
                  <c:v>-1874440.3502715358</c:v>
                </c:pt>
                <c:pt idx="60">
                  <c:v>-3051871.8537605777</c:v>
                </c:pt>
                <c:pt idx="61">
                  <c:v>-4150566.342454799</c:v>
                </c:pt>
                <c:pt idx="62">
                  <c:v>-4907947.7711949805</c:v>
                </c:pt>
                <c:pt idx="63">
                  <c:v>-5263695.6010816842</c:v>
                </c:pt>
                <c:pt idx="64">
                  <c:v>-5670597.9681208264</c:v>
                </c:pt>
                <c:pt idx="65">
                  <c:v>-7044052.6982335933</c:v>
                </c:pt>
                <c:pt idx="66">
                  <c:v>-8211588.1408909643</c:v>
                </c:pt>
                <c:pt idx="67">
                  <c:v>-10584330.887407303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D57E-9544-A780-2A1CF5B17ACE}"/>
            </c:ext>
          </c:extLst>
        </c:ser>
        <c:ser>
          <c:idx val="146"/>
          <c:order val="146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Analysis'!$B$206:$BQ$206</c:f>
              <c:numCache>
                <c:formatCode>"$"#,##0.00</c:formatCode>
                <c:ptCount val="68"/>
                <c:pt idx="0">
                  <c:v>1500000</c:v>
                </c:pt>
                <c:pt idx="1">
                  <c:v>1564524.7699648503</c:v>
                </c:pt>
                <c:pt idx="2">
                  <c:v>1639825.050702875</c:v>
                </c:pt>
                <c:pt idx="3">
                  <c:v>1810754.1543167387</c:v>
                </c:pt>
                <c:pt idx="4">
                  <c:v>2024984.2764094151</c:v>
                </c:pt>
                <c:pt idx="5">
                  <c:v>2007259.0060177387</c:v>
                </c:pt>
                <c:pt idx="6">
                  <c:v>2174181.5181219471</c:v>
                </c:pt>
                <c:pt idx="7">
                  <c:v>2446813.9512444399</c:v>
                </c:pt>
                <c:pt idx="8">
                  <c:v>3181849.8924912233</c:v>
                </c:pt>
                <c:pt idx="9">
                  <c:v>4085713.4133955771</c:v>
                </c:pt>
                <c:pt idx="10">
                  <c:v>4299191.2999473484</c:v>
                </c:pt>
                <c:pt idx="11">
                  <c:v>4224412.8293333398</c:v>
                </c:pt>
                <c:pt idx="12">
                  <c:v>5320717.9304360189</c:v>
                </c:pt>
                <c:pt idx="13">
                  <c:v>5998442.2986584324</c:v>
                </c:pt>
                <c:pt idx="14">
                  <c:v>6393760.4869806394</c:v>
                </c:pt>
                <c:pt idx="15">
                  <c:v>7597917.7599987714</c:v>
                </c:pt>
                <c:pt idx="16">
                  <c:v>8639206.1232742257</c:v>
                </c:pt>
                <c:pt idx="17">
                  <c:v>9104893.7098941002</c:v>
                </c:pt>
                <c:pt idx="18">
                  <c:v>9639919.2444326337</c:v>
                </c:pt>
                <c:pt idx="19">
                  <c:v>11241463.667813998</c:v>
                </c:pt>
                <c:pt idx="20">
                  <c:v>13781679.476381103</c:v>
                </c:pt>
                <c:pt idx="21">
                  <c:v>16850601.002069168</c:v>
                </c:pt>
                <c:pt idx="22">
                  <c:v>14720134.594582852</c:v>
                </c:pt>
                <c:pt idx="23">
                  <c:v>16700838.955356227</c:v>
                </c:pt>
                <c:pt idx="24">
                  <c:v>17163359.112354685</c:v>
                </c:pt>
                <c:pt idx="25">
                  <c:v>15487350.428954547</c:v>
                </c:pt>
                <c:pt idx="26">
                  <c:v>13719377.041998502</c:v>
                </c:pt>
                <c:pt idx="27">
                  <c:v>15365637.150628982</c:v>
                </c:pt>
                <c:pt idx="28">
                  <c:v>19184116.722591784</c:v>
                </c:pt>
                <c:pt idx="29">
                  <c:v>16897086.06494198</c:v>
                </c:pt>
                <c:pt idx="30">
                  <c:v>19858470.082013041</c:v>
                </c:pt>
                <c:pt idx="31">
                  <c:v>19590343.469880104</c:v>
                </c:pt>
                <c:pt idx="32">
                  <c:v>16809397.391790744</c:v>
                </c:pt>
                <c:pt idx="33">
                  <c:v>15858647.00564551</c:v>
                </c:pt>
                <c:pt idx="34">
                  <c:v>16458660.747566005</c:v>
                </c:pt>
                <c:pt idx="35">
                  <c:v>20151551.862279925</c:v>
                </c:pt>
                <c:pt idx="36">
                  <c:v>22848740.396207012</c:v>
                </c:pt>
                <c:pt idx="37">
                  <c:v>25469692.428158801</c:v>
                </c:pt>
                <c:pt idx="38">
                  <c:v>29471006.334195241</c:v>
                </c:pt>
                <c:pt idx="39">
                  <c:v>27658119.857032958</c:v>
                </c:pt>
                <c:pt idx="40">
                  <c:v>31163120.902887464</c:v>
                </c:pt>
                <c:pt idx="41">
                  <c:v>28625747.554506842</c:v>
                </c:pt>
                <c:pt idx="42">
                  <c:v>29922569.258461494</c:v>
                </c:pt>
                <c:pt idx="43">
                  <c:v>28776655.517661098</c:v>
                </c:pt>
                <c:pt idx="44">
                  <c:v>30800534.750470735</c:v>
                </c:pt>
                <c:pt idx="45">
                  <c:v>32411753.227575324</c:v>
                </c:pt>
                <c:pt idx="46">
                  <c:v>33462072.453701843</c:v>
                </c:pt>
                <c:pt idx="47">
                  <c:v>36791709.553263806</c:v>
                </c:pt>
                <c:pt idx="48">
                  <c:v>36578445.461616285</c:v>
                </c:pt>
                <c:pt idx="49">
                  <c:v>35822143.68893712</c:v>
                </c:pt>
                <c:pt idx="50">
                  <c:v>37916171.649815969</c:v>
                </c:pt>
                <c:pt idx="51">
                  <c:v>41925046.636964142</c:v>
                </c:pt>
                <c:pt idx="52">
                  <c:v>41796462.254018955</c:v>
                </c:pt>
                <c:pt idx="53">
                  <c:v>46032247.606958024</c:v>
                </c:pt>
                <c:pt idx="54">
                  <c:v>46703720.064897172</c:v>
                </c:pt>
                <c:pt idx="55">
                  <c:v>49185820.500715144</c:v>
                </c:pt>
                <c:pt idx="56">
                  <c:v>53805485.331777066</c:v>
                </c:pt>
                <c:pt idx="57">
                  <c:v>55020465.080920599</c:v>
                </c:pt>
                <c:pt idx="58">
                  <c:v>53919852.11495363</c:v>
                </c:pt>
                <c:pt idx="59">
                  <c:v>58336484.52597633</c:v>
                </c:pt>
                <c:pt idx="60">
                  <c:v>59551470.484170884</c:v>
                </c:pt>
                <c:pt idx="61">
                  <c:v>72548053.731026456</c:v>
                </c:pt>
                <c:pt idx="62">
                  <c:v>70307216.754304126</c:v>
                </c:pt>
                <c:pt idx="63">
                  <c:v>65818251.112583749</c:v>
                </c:pt>
                <c:pt idx="64">
                  <c:v>76078115.16895324</c:v>
                </c:pt>
                <c:pt idx="65">
                  <c:v>89230938.074329183</c:v>
                </c:pt>
                <c:pt idx="66">
                  <c:v>91452369.70115909</c:v>
                </c:pt>
                <c:pt idx="67">
                  <c:v>80915342.528950348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D57E-9544-A780-2A1CF5B17ACE}"/>
            </c:ext>
          </c:extLst>
        </c:ser>
        <c:ser>
          <c:idx val="147"/>
          <c:order val="147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Analysis'!$B$207:$BQ$207</c:f>
              <c:numCache>
                <c:formatCode>"$"#,##0.00</c:formatCode>
                <c:ptCount val="68"/>
                <c:pt idx="0">
                  <c:v>1500000</c:v>
                </c:pt>
                <c:pt idx="1">
                  <c:v>1940368.3110809894</c:v>
                </c:pt>
                <c:pt idx="2">
                  <c:v>1826467.5627544455</c:v>
                </c:pt>
                <c:pt idx="3">
                  <c:v>1960564.6321603996</c:v>
                </c:pt>
                <c:pt idx="4">
                  <c:v>2045341.1923010813</c:v>
                </c:pt>
                <c:pt idx="5">
                  <c:v>2082197.5662814174</c:v>
                </c:pt>
                <c:pt idx="6">
                  <c:v>2119484.3195721167</c:v>
                </c:pt>
                <c:pt idx="7">
                  <c:v>2184101.7888516607</c:v>
                </c:pt>
                <c:pt idx="8">
                  <c:v>2317255.2755742702</c:v>
                </c:pt>
                <c:pt idx="9">
                  <c:v>2666920.8316898467</c:v>
                </c:pt>
                <c:pt idx="10">
                  <c:v>2643456.6134275943</c:v>
                </c:pt>
                <c:pt idx="11">
                  <c:v>2914232.898642465</c:v>
                </c:pt>
                <c:pt idx="12">
                  <c:v>3523751.0469141817</c:v>
                </c:pt>
                <c:pt idx="13">
                  <c:v>3541392.2460989701</c:v>
                </c:pt>
                <c:pt idx="14">
                  <c:v>3851687.5526985643</c:v>
                </c:pt>
                <c:pt idx="15">
                  <c:v>4493067.3379755914</c:v>
                </c:pt>
                <c:pt idx="16">
                  <c:v>5029553.7815615768</c:v>
                </c:pt>
                <c:pt idx="17">
                  <c:v>5433793.5922969142</c:v>
                </c:pt>
                <c:pt idx="18">
                  <c:v>4919230.1497218078</c:v>
                </c:pt>
                <c:pt idx="19">
                  <c:v>5733556.6090066237</c:v>
                </c:pt>
                <c:pt idx="20">
                  <c:v>6030113.9524472011</c:v>
                </c:pt>
                <c:pt idx="21">
                  <c:v>5763864.2080782671</c:v>
                </c:pt>
                <c:pt idx="22">
                  <c:v>5672862.9686663989</c:v>
                </c:pt>
                <c:pt idx="23">
                  <c:v>6106870.6839473071</c:v>
                </c:pt>
                <c:pt idx="24">
                  <c:v>5943742.3218098357</c:v>
                </c:pt>
                <c:pt idx="25">
                  <c:v>7081035.2388295094</c:v>
                </c:pt>
                <c:pt idx="26">
                  <c:v>7010292.1994015165</c:v>
                </c:pt>
                <c:pt idx="27">
                  <c:v>7949704.3304329533</c:v>
                </c:pt>
                <c:pt idx="28">
                  <c:v>8811317.2155681197</c:v>
                </c:pt>
                <c:pt idx="29">
                  <c:v>9389337.1014547441</c:v>
                </c:pt>
                <c:pt idx="30">
                  <c:v>9011338.0056102872</c:v>
                </c:pt>
                <c:pt idx="31">
                  <c:v>9583121.2740238439</c:v>
                </c:pt>
                <c:pt idx="32">
                  <c:v>10556972.00363089</c:v>
                </c:pt>
                <c:pt idx="33">
                  <c:v>12040015.704287881</c:v>
                </c:pt>
                <c:pt idx="34">
                  <c:v>11457559.315867946</c:v>
                </c:pt>
                <c:pt idx="35">
                  <c:v>14239247.129139205</c:v>
                </c:pt>
                <c:pt idx="36">
                  <c:v>15841659.510960266</c:v>
                </c:pt>
                <c:pt idx="37">
                  <c:v>15481617.8484968</c:v>
                </c:pt>
                <c:pt idx="38">
                  <c:v>20543267.630677748</c:v>
                </c:pt>
                <c:pt idx="39">
                  <c:v>23278401.736928906</c:v>
                </c:pt>
                <c:pt idx="40">
                  <c:v>25241851.259599973</c:v>
                </c:pt>
                <c:pt idx="41">
                  <c:v>27750587.668720942</c:v>
                </c:pt>
                <c:pt idx="42">
                  <c:v>26854702.684104368</c:v>
                </c:pt>
                <c:pt idx="43">
                  <c:v>28611634.451910969</c:v>
                </c:pt>
                <c:pt idx="44">
                  <c:v>30245623.93188183</c:v>
                </c:pt>
                <c:pt idx="45">
                  <c:v>27475362.205897991</c:v>
                </c:pt>
                <c:pt idx="46">
                  <c:v>27263775.594944581</c:v>
                </c:pt>
                <c:pt idx="47">
                  <c:v>22382659.011937279</c:v>
                </c:pt>
                <c:pt idx="48">
                  <c:v>24005441.972828582</c:v>
                </c:pt>
                <c:pt idx="49">
                  <c:v>24050124.094359625</c:v>
                </c:pt>
                <c:pt idx="50">
                  <c:v>27141723.98657677</c:v>
                </c:pt>
                <c:pt idx="51">
                  <c:v>26524867.560661279</c:v>
                </c:pt>
                <c:pt idx="52">
                  <c:v>23902999.875643648</c:v>
                </c:pt>
                <c:pt idx="53">
                  <c:v>25773825.955991238</c:v>
                </c:pt>
                <c:pt idx="54">
                  <c:v>27762571.450757843</c:v>
                </c:pt>
                <c:pt idx="55">
                  <c:v>30701784.837868784</c:v>
                </c:pt>
                <c:pt idx="56">
                  <c:v>32472868.965057157</c:v>
                </c:pt>
                <c:pt idx="57">
                  <c:v>35768416.370880201</c:v>
                </c:pt>
                <c:pt idx="58">
                  <c:v>47510728.501810066</c:v>
                </c:pt>
                <c:pt idx="59">
                  <c:v>48791758.761453494</c:v>
                </c:pt>
                <c:pt idx="60">
                  <c:v>53408278.38693615</c:v>
                </c:pt>
                <c:pt idx="61">
                  <c:v>61701523.702529341</c:v>
                </c:pt>
                <c:pt idx="62">
                  <c:v>65438573.555693872</c:v>
                </c:pt>
                <c:pt idx="63">
                  <c:v>71042774.901154563</c:v>
                </c:pt>
                <c:pt idx="64">
                  <c:v>72259938.616329089</c:v>
                </c:pt>
                <c:pt idx="65">
                  <c:v>76533852.565182686</c:v>
                </c:pt>
                <c:pt idx="66">
                  <c:v>73528759.318510652</c:v>
                </c:pt>
                <c:pt idx="67">
                  <c:v>74422711.54252845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D57E-9544-A780-2A1CF5B17ACE}"/>
            </c:ext>
          </c:extLst>
        </c:ser>
        <c:ser>
          <c:idx val="148"/>
          <c:order val="148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Analysis'!$B$208:$BQ$208</c:f>
              <c:numCache>
                <c:formatCode>"$"#,##0.00</c:formatCode>
                <c:ptCount val="68"/>
                <c:pt idx="0">
                  <c:v>1500000</c:v>
                </c:pt>
                <c:pt idx="1">
                  <c:v>1549006.3898874926</c:v>
                </c:pt>
                <c:pt idx="2">
                  <c:v>1778303.122032362</c:v>
                </c:pt>
                <c:pt idx="3">
                  <c:v>1694015.7211133318</c:v>
                </c:pt>
                <c:pt idx="4">
                  <c:v>1883506.3075097932</c:v>
                </c:pt>
                <c:pt idx="5">
                  <c:v>2028369.8672517242</c:v>
                </c:pt>
                <c:pt idx="6">
                  <c:v>2127220.7258962328</c:v>
                </c:pt>
                <c:pt idx="7">
                  <c:v>2320215.088268531</c:v>
                </c:pt>
                <c:pt idx="8">
                  <c:v>2376439.5766135878</c:v>
                </c:pt>
                <c:pt idx="9">
                  <c:v>2857316.1288026664</c:v>
                </c:pt>
                <c:pt idx="10">
                  <c:v>3227279.5273442743</c:v>
                </c:pt>
                <c:pt idx="11">
                  <c:v>3143622.102789857</c:v>
                </c:pt>
                <c:pt idx="12">
                  <c:v>3921037.4610894537</c:v>
                </c:pt>
                <c:pt idx="13">
                  <c:v>4875145.0618562559</c:v>
                </c:pt>
                <c:pt idx="14">
                  <c:v>5039850.7157468265</c:v>
                </c:pt>
                <c:pt idx="15">
                  <c:v>5322491.2119705891</c:v>
                </c:pt>
                <c:pt idx="16">
                  <c:v>5681755.2655034857</c:v>
                </c:pt>
                <c:pt idx="17">
                  <c:v>6872677.8508310048</c:v>
                </c:pt>
                <c:pt idx="18">
                  <c:v>7187133.6513709305</c:v>
                </c:pt>
                <c:pt idx="19">
                  <c:v>7437105.8647640552</c:v>
                </c:pt>
                <c:pt idx="20">
                  <c:v>7911468.1683393857</c:v>
                </c:pt>
                <c:pt idx="21">
                  <c:v>8967847.1600096636</c:v>
                </c:pt>
                <c:pt idx="22">
                  <c:v>8199477.0369478874</c:v>
                </c:pt>
                <c:pt idx="23">
                  <c:v>9713593.4039364588</c:v>
                </c:pt>
                <c:pt idx="24">
                  <c:v>8993859.06412418</c:v>
                </c:pt>
                <c:pt idx="25">
                  <c:v>9731168.48227573</c:v>
                </c:pt>
                <c:pt idx="26">
                  <c:v>11106353.51513464</c:v>
                </c:pt>
                <c:pt idx="27">
                  <c:v>12441023.935624771</c:v>
                </c:pt>
                <c:pt idx="28">
                  <c:v>12855315.94623266</c:v>
                </c:pt>
                <c:pt idx="29">
                  <c:v>14540873.936913073</c:v>
                </c:pt>
                <c:pt idx="30">
                  <c:v>17181234.770969436</c:v>
                </c:pt>
                <c:pt idx="31">
                  <c:v>18258558.562836654</c:v>
                </c:pt>
                <c:pt idx="32">
                  <c:v>19186196.259005859</c:v>
                </c:pt>
                <c:pt idx="33">
                  <c:v>20597593.389993429</c:v>
                </c:pt>
                <c:pt idx="34">
                  <c:v>19517493.168045864</c:v>
                </c:pt>
                <c:pt idx="35">
                  <c:v>20962710.627143182</c:v>
                </c:pt>
                <c:pt idx="36">
                  <c:v>21596532.223117255</c:v>
                </c:pt>
                <c:pt idx="37">
                  <c:v>20344976.023603272</c:v>
                </c:pt>
                <c:pt idx="38">
                  <c:v>23644748.554642927</c:v>
                </c:pt>
                <c:pt idx="39">
                  <c:v>24860534.696693074</c:v>
                </c:pt>
                <c:pt idx="40">
                  <c:v>24246810.089068029</c:v>
                </c:pt>
                <c:pt idx="41">
                  <c:v>24119361.279386703</c:v>
                </c:pt>
                <c:pt idx="42">
                  <c:v>25022378.411680888</c:v>
                </c:pt>
                <c:pt idx="43">
                  <c:v>24635538.295318011</c:v>
                </c:pt>
                <c:pt idx="44">
                  <c:v>26822559.447774418</c:v>
                </c:pt>
                <c:pt idx="45">
                  <c:v>23162858.045900196</c:v>
                </c:pt>
                <c:pt idx="46">
                  <c:v>22486197.311633687</c:v>
                </c:pt>
                <c:pt idx="47">
                  <c:v>22485764.019396581</c:v>
                </c:pt>
                <c:pt idx="48">
                  <c:v>25579931.474001709</c:v>
                </c:pt>
                <c:pt idx="49">
                  <c:v>30390723.385275032</c:v>
                </c:pt>
                <c:pt idx="50">
                  <c:v>31777322.109968804</c:v>
                </c:pt>
                <c:pt idx="51">
                  <c:v>32207143.725777742</c:v>
                </c:pt>
                <c:pt idx="52">
                  <c:v>35627647.237181045</c:v>
                </c:pt>
                <c:pt idx="53">
                  <c:v>36774066.662797518</c:v>
                </c:pt>
                <c:pt idx="54">
                  <c:v>42719081.856489465</c:v>
                </c:pt>
                <c:pt idx="55">
                  <c:v>36317739.672417901</c:v>
                </c:pt>
                <c:pt idx="56">
                  <c:v>39020890.802100152</c:v>
                </c:pt>
                <c:pt idx="57">
                  <c:v>42734237.933521591</c:v>
                </c:pt>
                <c:pt idx="58">
                  <c:v>47060440.239472561</c:v>
                </c:pt>
                <c:pt idx="59">
                  <c:v>48358829.379733749</c:v>
                </c:pt>
                <c:pt idx="60">
                  <c:v>45986088.297720991</c:v>
                </c:pt>
                <c:pt idx="61">
                  <c:v>47121541.645182535</c:v>
                </c:pt>
                <c:pt idx="62">
                  <c:v>48457679.185431235</c:v>
                </c:pt>
                <c:pt idx="63">
                  <c:v>48789449.667800099</c:v>
                </c:pt>
                <c:pt idx="64">
                  <c:v>53605224.748276211</c:v>
                </c:pt>
                <c:pt idx="65">
                  <c:v>38746482.743644439</c:v>
                </c:pt>
                <c:pt idx="66">
                  <c:v>43209421.016953707</c:v>
                </c:pt>
                <c:pt idx="67">
                  <c:v>49000013.459230669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D57E-9544-A780-2A1CF5B17ACE}"/>
            </c:ext>
          </c:extLst>
        </c:ser>
        <c:ser>
          <c:idx val="149"/>
          <c:order val="149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Analysis'!$B$209:$BQ$209</c:f>
              <c:numCache>
                <c:formatCode>"$"#,##0.00</c:formatCode>
                <c:ptCount val="68"/>
                <c:pt idx="0">
                  <c:v>1500000</c:v>
                </c:pt>
                <c:pt idx="1">
                  <c:v>1826761.9208317623</c:v>
                </c:pt>
                <c:pt idx="2">
                  <c:v>1677500.5485927786</c:v>
                </c:pt>
                <c:pt idx="3">
                  <c:v>1827290.1902439937</c:v>
                </c:pt>
                <c:pt idx="4">
                  <c:v>1893998.2986527393</c:v>
                </c:pt>
                <c:pt idx="5">
                  <c:v>2064855.7093765486</c:v>
                </c:pt>
                <c:pt idx="6">
                  <c:v>2538770.1025119685</c:v>
                </c:pt>
                <c:pt idx="7">
                  <c:v>2547480.8541965187</c:v>
                </c:pt>
                <c:pt idx="8">
                  <c:v>2767915.4540125211</c:v>
                </c:pt>
                <c:pt idx="9">
                  <c:v>2514542.1731324666</c:v>
                </c:pt>
                <c:pt idx="10">
                  <c:v>2515460.3788378253</c:v>
                </c:pt>
                <c:pt idx="11">
                  <c:v>2723299.2544523859</c:v>
                </c:pt>
                <c:pt idx="12">
                  <c:v>2991571.2794318884</c:v>
                </c:pt>
                <c:pt idx="13">
                  <c:v>2847101.3100329107</c:v>
                </c:pt>
                <c:pt idx="14">
                  <c:v>2770334.9412810765</c:v>
                </c:pt>
                <c:pt idx="15">
                  <c:v>2587185.8310668105</c:v>
                </c:pt>
                <c:pt idx="16">
                  <c:v>2639854.3074739445</c:v>
                </c:pt>
                <c:pt idx="17">
                  <c:v>3337983.5848967014</c:v>
                </c:pt>
                <c:pt idx="18">
                  <c:v>3490256.9864960662</c:v>
                </c:pt>
                <c:pt idx="19">
                  <c:v>3871797.4776997152</c:v>
                </c:pt>
                <c:pt idx="20">
                  <c:v>4292128.6725263745</c:v>
                </c:pt>
                <c:pt idx="21">
                  <c:v>4508713.6674986333</c:v>
                </c:pt>
                <c:pt idx="22">
                  <c:v>4798959.267068903</c:v>
                </c:pt>
                <c:pt idx="23">
                  <c:v>4653666.5068193823</c:v>
                </c:pt>
                <c:pt idx="24">
                  <c:v>5668532.3624785077</c:v>
                </c:pt>
                <c:pt idx="25">
                  <c:v>6345947.4401628356</c:v>
                </c:pt>
                <c:pt idx="26">
                  <c:v>6952631.7928426163</c:v>
                </c:pt>
                <c:pt idx="27">
                  <c:v>8521295.2594195921</c:v>
                </c:pt>
                <c:pt idx="28">
                  <c:v>8044150.3669871818</c:v>
                </c:pt>
                <c:pt idx="29">
                  <c:v>8819010.0156884827</c:v>
                </c:pt>
                <c:pt idx="30">
                  <c:v>8714810.1249550227</c:v>
                </c:pt>
                <c:pt idx="31">
                  <c:v>7686220.6021678075</c:v>
                </c:pt>
                <c:pt idx="32">
                  <c:v>8309625.0066574281</c:v>
                </c:pt>
                <c:pt idx="33">
                  <c:v>7732058.6567015992</c:v>
                </c:pt>
                <c:pt idx="34">
                  <c:v>9564500.5641879607</c:v>
                </c:pt>
                <c:pt idx="35">
                  <c:v>10024111.714749135</c:v>
                </c:pt>
                <c:pt idx="36">
                  <c:v>10563683.910481192</c:v>
                </c:pt>
                <c:pt idx="37">
                  <c:v>11609689.720309233</c:v>
                </c:pt>
                <c:pt idx="38">
                  <c:v>12874209.927264664</c:v>
                </c:pt>
                <c:pt idx="39">
                  <c:v>11941808.610029543</c:v>
                </c:pt>
                <c:pt idx="40">
                  <c:v>13206563.334327197</c:v>
                </c:pt>
                <c:pt idx="41">
                  <c:v>12205333.664384473</c:v>
                </c:pt>
                <c:pt idx="42">
                  <c:v>12469230.920085615</c:v>
                </c:pt>
                <c:pt idx="43">
                  <c:v>11473086.176650707</c:v>
                </c:pt>
                <c:pt idx="44">
                  <c:v>10560099.492524309</c:v>
                </c:pt>
                <c:pt idx="45">
                  <c:v>9159937.7749258168</c:v>
                </c:pt>
                <c:pt idx="46">
                  <c:v>8528266.628140863</c:v>
                </c:pt>
                <c:pt idx="47">
                  <c:v>7987755.5747743594</c:v>
                </c:pt>
                <c:pt idx="48">
                  <c:v>7953001.7984717125</c:v>
                </c:pt>
                <c:pt idx="49">
                  <c:v>7689151.1724228915</c:v>
                </c:pt>
                <c:pt idx="50">
                  <c:v>7093726.0383102223</c:v>
                </c:pt>
                <c:pt idx="51">
                  <c:v>7808264.5315314941</c:v>
                </c:pt>
                <c:pt idx="52">
                  <c:v>7136700.683359609</c:v>
                </c:pt>
                <c:pt idx="53">
                  <c:v>7246814.7278575189</c:v>
                </c:pt>
                <c:pt idx="54">
                  <c:v>7484315.3230324481</c:v>
                </c:pt>
                <c:pt idx="55">
                  <c:v>7052785.5797325987</c:v>
                </c:pt>
                <c:pt idx="56">
                  <c:v>5409726.9559331918</c:v>
                </c:pt>
                <c:pt idx="57">
                  <c:v>4888377.5784544079</c:v>
                </c:pt>
                <c:pt idx="58">
                  <c:v>4484971.5453282399</c:v>
                </c:pt>
                <c:pt idx="59">
                  <c:v>4167022.9772526789</c:v>
                </c:pt>
                <c:pt idx="60">
                  <c:v>3253524.4093020349</c:v>
                </c:pt>
                <c:pt idx="61">
                  <c:v>2728406.2924080589</c:v>
                </c:pt>
                <c:pt idx="62">
                  <c:v>1905741.8115767427</c:v>
                </c:pt>
                <c:pt idx="63">
                  <c:v>852740.49442967714</c:v>
                </c:pt>
                <c:pt idx="64">
                  <c:v>-184137.31737234021</c:v>
                </c:pt>
                <c:pt idx="65">
                  <c:v>-1273538.8327596206</c:v>
                </c:pt>
                <c:pt idx="66">
                  <c:v>-2438731.97440759</c:v>
                </c:pt>
                <c:pt idx="67">
                  <c:v>-3876356.1617517499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D57E-9544-A780-2A1CF5B17ACE}"/>
            </c:ext>
          </c:extLst>
        </c:ser>
        <c:ser>
          <c:idx val="150"/>
          <c:order val="150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Analysis'!$B$210:$BQ$210</c:f>
              <c:numCache>
                <c:formatCode>"$"#,##0.00</c:formatCode>
                <c:ptCount val="68"/>
                <c:pt idx="0">
                  <c:v>1500000</c:v>
                </c:pt>
                <c:pt idx="1">
                  <c:v>1426587.3953162292</c:v>
                </c:pt>
                <c:pt idx="2">
                  <c:v>1567152.9076154782</c:v>
                </c:pt>
                <c:pt idx="3">
                  <c:v>1856490.1994914231</c:v>
                </c:pt>
                <c:pt idx="4">
                  <c:v>1767762.022133206</c:v>
                </c:pt>
                <c:pt idx="5">
                  <c:v>1879034.7319640478</c:v>
                </c:pt>
                <c:pt idx="6">
                  <c:v>1839108.9594417762</c:v>
                </c:pt>
                <c:pt idx="7">
                  <c:v>2015455.4422366605</c:v>
                </c:pt>
                <c:pt idx="8">
                  <c:v>2503938.31744549</c:v>
                </c:pt>
                <c:pt idx="9">
                  <c:v>2823504.4934315579</c:v>
                </c:pt>
                <c:pt idx="10">
                  <c:v>3100280.0848358558</c:v>
                </c:pt>
                <c:pt idx="11">
                  <c:v>3333454.2687355001</c:v>
                </c:pt>
                <c:pt idx="12">
                  <c:v>3570288.4143886827</c:v>
                </c:pt>
                <c:pt idx="13">
                  <c:v>4089624.9155702721</c:v>
                </c:pt>
                <c:pt idx="14">
                  <c:v>4306080.4614731828</c:v>
                </c:pt>
                <c:pt idx="15">
                  <c:v>4121896.08485336</c:v>
                </c:pt>
                <c:pt idx="16">
                  <c:v>4597477.8949377183</c:v>
                </c:pt>
                <c:pt idx="17">
                  <c:v>5260626.2932540011</c:v>
                </c:pt>
                <c:pt idx="18">
                  <c:v>5475931.3526580464</c:v>
                </c:pt>
                <c:pt idx="19">
                  <c:v>6053143.8122956567</c:v>
                </c:pt>
                <c:pt idx="20">
                  <c:v>6918939.7653267002</c:v>
                </c:pt>
                <c:pt idx="21">
                  <c:v>7196706.7048077872</c:v>
                </c:pt>
                <c:pt idx="22">
                  <c:v>7623716.2663061125</c:v>
                </c:pt>
                <c:pt idx="23">
                  <c:v>8090153.1848794315</c:v>
                </c:pt>
                <c:pt idx="24">
                  <c:v>8881913.2803434543</c:v>
                </c:pt>
                <c:pt idx="25">
                  <c:v>10894452.352719223</c:v>
                </c:pt>
                <c:pt idx="26">
                  <c:v>12043056.233354226</c:v>
                </c:pt>
                <c:pt idx="27">
                  <c:v>14159642.159761822</c:v>
                </c:pt>
                <c:pt idx="28">
                  <c:v>15886610.646148581</c:v>
                </c:pt>
                <c:pt idx="29">
                  <c:v>16972270.49442428</c:v>
                </c:pt>
                <c:pt idx="30">
                  <c:v>18733296.646695033</c:v>
                </c:pt>
                <c:pt idx="31">
                  <c:v>20660236.010785092</c:v>
                </c:pt>
                <c:pt idx="32">
                  <c:v>19404296.613723092</c:v>
                </c:pt>
                <c:pt idx="33">
                  <c:v>21117196.073834434</c:v>
                </c:pt>
                <c:pt idx="34">
                  <c:v>21102012.598473582</c:v>
                </c:pt>
                <c:pt idx="35">
                  <c:v>22611719.008644842</c:v>
                </c:pt>
                <c:pt idx="36">
                  <c:v>23275347.382534884</c:v>
                </c:pt>
                <c:pt idx="37">
                  <c:v>26331954.46692761</c:v>
                </c:pt>
                <c:pt idx="38">
                  <c:v>30509847.361788563</c:v>
                </c:pt>
                <c:pt idx="39">
                  <c:v>29626469.724265128</c:v>
                </c:pt>
                <c:pt idx="40">
                  <c:v>32882470.859976925</c:v>
                </c:pt>
                <c:pt idx="41">
                  <c:v>38931688.457151346</c:v>
                </c:pt>
                <c:pt idx="42">
                  <c:v>37550525.577834547</c:v>
                </c:pt>
                <c:pt idx="43">
                  <c:v>37895948.513943873</c:v>
                </c:pt>
                <c:pt idx="44">
                  <c:v>38760048.269313172</c:v>
                </c:pt>
                <c:pt idx="45">
                  <c:v>44771784.240859948</c:v>
                </c:pt>
                <c:pt idx="46">
                  <c:v>50796538.55850824</c:v>
                </c:pt>
                <c:pt idx="47">
                  <c:v>58870370.536282845</c:v>
                </c:pt>
                <c:pt idx="48">
                  <c:v>52391698.66713544</c:v>
                </c:pt>
                <c:pt idx="49">
                  <c:v>63991481.835453309</c:v>
                </c:pt>
                <c:pt idx="50">
                  <c:v>79013580.365703642</c:v>
                </c:pt>
                <c:pt idx="51">
                  <c:v>67600435.27098009</c:v>
                </c:pt>
                <c:pt idx="52">
                  <c:v>60999471.373973772</c:v>
                </c:pt>
                <c:pt idx="53">
                  <c:v>67653425.582116127</c:v>
                </c:pt>
                <c:pt idx="54">
                  <c:v>71615555.937269419</c:v>
                </c:pt>
                <c:pt idx="55">
                  <c:v>69544236.814968988</c:v>
                </c:pt>
                <c:pt idx="56">
                  <c:v>83793592.507115155</c:v>
                </c:pt>
                <c:pt idx="57">
                  <c:v>77384549.912052155</c:v>
                </c:pt>
                <c:pt idx="58">
                  <c:v>86175671.56068635</c:v>
                </c:pt>
                <c:pt idx="59">
                  <c:v>88179630.141931042</c:v>
                </c:pt>
                <c:pt idx="60">
                  <c:v>94784494.4005972</c:v>
                </c:pt>
                <c:pt idx="61">
                  <c:v>108351964.44882838</c:v>
                </c:pt>
                <c:pt idx="62">
                  <c:v>108664002.72137362</c:v>
                </c:pt>
                <c:pt idx="63">
                  <c:v>94826440.508824646</c:v>
                </c:pt>
                <c:pt idx="64">
                  <c:v>100211906.69527483</c:v>
                </c:pt>
                <c:pt idx="65">
                  <c:v>106911613.37198253</c:v>
                </c:pt>
                <c:pt idx="66">
                  <c:v>116705876.08458272</c:v>
                </c:pt>
                <c:pt idx="67">
                  <c:v>110320628.13022855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D57E-9544-A780-2A1CF5B17ACE}"/>
            </c:ext>
          </c:extLst>
        </c:ser>
        <c:ser>
          <c:idx val="151"/>
          <c:order val="151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Analysis'!$B$211:$BQ$211</c:f>
              <c:numCache>
                <c:formatCode>"$"#,##0.00</c:formatCode>
                <c:ptCount val="68"/>
                <c:pt idx="0">
                  <c:v>1500000</c:v>
                </c:pt>
                <c:pt idx="1">
                  <c:v>1799790.3960796213</c:v>
                </c:pt>
                <c:pt idx="2">
                  <c:v>2117902.0217731134</c:v>
                </c:pt>
                <c:pt idx="3">
                  <c:v>2484857.7358532618</c:v>
                </c:pt>
                <c:pt idx="4">
                  <c:v>2665592.626340481</c:v>
                </c:pt>
                <c:pt idx="5">
                  <c:v>3049281.4086238267</c:v>
                </c:pt>
                <c:pt idx="6">
                  <c:v>2829639.5547339208</c:v>
                </c:pt>
                <c:pt idx="7">
                  <c:v>3304831.625799858</c:v>
                </c:pt>
                <c:pt idx="8">
                  <c:v>4262150.826439199</c:v>
                </c:pt>
                <c:pt idx="9">
                  <c:v>4662489.1313962648</c:v>
                </c:pt>
                <c:pt idx="10">
                  <c:v>6105508.628655334</c:v>
                </c:pt>
                <c:pt idx="11">
                  <c:v>7401757.8963311873</c:v>
                </c:pt>
                <c:pt idx="12">
                  <c:v>8866865.4059652351</c:v>
                </c:pt>
                <c:pt idx="13">
                  <c:v>9793072.0947237387</c:v>
                </c:pt>
                <c:pt idx="14">
                  <c:v>9879430.4135020096</c:v>
                </c:pt>
                <c:pt idx="15">
                  <c:v>11141816.447114712</c:v>
                </c:pt>
                <c:pt idx="16">
                  <c:v>12191080.130948281</c:v>
                </c:pt>
                <c:pt idx="17">
                  <c:v>12670532.480337689</c:v>
                </c:pt>
                <c:pt idx="18">
                  <c:v>11422156.793865727</c:v>
                </c:pt>
                <c:pt idx="19">
                  <c:v>12553139.529318046</c:v>
                </c:pt>
                <c:pt idx="20">
                  <c:v>11648974.670255894</c:v>
                </c:pt>
                <c:pt idx="21">
                  <c:v>11884300.719283229</c:v>
                </c:pt>
                <c:pt idx="22">
                  <c:v>13133623.964579307</c:v>
                </c:pt>
                <c:pt idx="23">
                  <c:v>11776568.025647016</c:v>
                </c:pt>
                <c:pt idx="24">
                  <c:v>13160166.209278591</c:v>
                </c:pt>
                <c:pt idx="25">
                  <c:v>14341913.431159576</c:v>
                </c:pt>
                <c:pt idx="26">
                  <c:v>14750411.872110195</c:v>
                </c:pt>
                <c:pt idx="27">
                  <c:v>13998666.381239146</c:v>
                </c:pt>
                <c:pt idx="28">
                  <c:v>14498895.953251358</c:v>
                </c:pt>
                <c:pt idx="29">
                  <c:v>14459416.181090614</c:v>
                </c:pt>
                <c:pt idx="30">
                  <c:v>17743761.763126545</c:v>
                </c:pt>
                <c:pt idx="31">
                  <c:v>17660219.954730842</c:v>
                </c:pt>
                <c:pt idx="32">
                  <c:v>18871399.27938541</c:v>
                </c:pt>
                <c:pt idx="33">
                  <c:v>21066772.313413147</c:v>
                </c:pt>
                <c:pt idx="34">
                  <c:v>21508472.129476298</c:v>
                </c:pt>
                <c:pt idx="35">
                  <c:v>26876936.576838665</c:v>
                </c:pt>
                <c:pt idx="36">
                  <c:v>29533054.224525813</c:v>
                </c:pt>
                <c:pt idx="37">
                  <c:v>29874756.330368683</c:v>
                </c:pt>
                <c:pt idx="38">
                  <c:v>28786290.156657342</c:v>
                </c:pt>
                <c:pt idx="39">
                  <c:v>32426571.589618865</c:v>
                </c:pt>
                <c:pt idx="40">
                  <c:v>31263461.965955328</c:v>
                </c:pt>
                <c:pt idx="41">
                  <c:v>35577824.90771088</c:v>
                </c:pt>
                <c:pt idx="42">
                  <c:v>35477199.831742063</c:v>
                </c:pt>
                <c:pt idx="43">
                  <c:v>34346914.332201041</c:v>
                </c:pt>
                <c:pt idx="44">
                  <c:v>35159992.847422317</c:v>
                </c:pt>
                <c:pt idx="45">
                  <c:v>33120360.695403654</c:v>
                </c:pt>
                <c:pt idx="46">
                  <c:v>28465814.08451122</c:v>
                </c:pt>
                <c:pt idx="47">
                  <c:v>29428162.011013407</c:v>
                </c:pt>
                <c:pt idx="48">
                  <c:v>29516202.002802458</c:v>
                </c:pt>
                <c:pt idx="49">
                  <c:v>28899758.891030379</c:v>
                </c:pt>
                <c:pt idx="50">
                  <c:v>33326324.832949039</c:v>
                </c:pt>
                <c:pt idx="51">
                  <c:v>41754564.586695984</c:v>
                </c:pt>
                <c:pt idx="52">
                  <c:v>42368661.187988199</c:v>
                </c:pt>
                <c:pt idx="53">
                  <c:v>44774329.131848112</c:v>
                </c:pt>
                <c:pt idx="54">
                  <c:v>44672413.130935133</c:v>
                </c:pt>
                <c:pt idx="55">
                  <c:v>40370881.108592659</c:v>
                </c:pt>
                <c:pt idx="56">
                  <c:v>45169041.154043369</c:v>
                </c:pt>
                <c:pt idx="57">
                  <c:v>55398449.589882962</c:v>
                </c:pt>
                <c:pt idx="58">
                  <c:v>58646401.403739765</c:v>
                </c:pt>
                <c:pt idx="59">
                  <c:v>60248339.212637044</c:v>
                </c:pt>
                <c:pt idx="60">
                  <c:v>67871446.609225869</c:v>
                </c:pt>
                <c:pt idx="61">
                  <c:v>73254605.146937579</c:v>
                </c:pt>
                <c:pt idx="62">
                  <c:v>84974023.338464275</c:v>
                </c:pt>
                <c:pt idx="63">
                  <c:v>91784774.181759506</c:v>
                </c:pt>
                <c:pt idx="64">
                  <c:v>109130156.96474028</c:v>
                </c:pt>
                <c:pt idx="65">
                  <c:v>127264847.62465587</c:v>
                </c:pt>
                <c:pt idx="66">
                  <c:v>141529710.08546525</c:v>
                </c:pt>
                <c:pt idx="67">
                  <c:v>140012572.41620973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D57E-9544-A780-2A1CF5B17ACE}"/>
            </c:ext>
          </c:extLst>
        </c:ser>
        <c:ser>
          <c:idx val="152"/>
          <c:order val="152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Analysis'!$B$212:$BQ$212</c:f>
              <c:numCache>
                <c:formatCode>"$"#,##0.00</c:formatCode>
                <c:ptCount val="68"/>
                <c:pt idx="0">
                  <c:v>1500000</c:v>
                </c:pt>
                <c:pt idx="1">
                  <c:v>1843714.2141329357</c:v>
                </c:pt>
                <c:pt idx="2">
                  <c:v>1897636.4674596768</c:v>
                </c:pt>
                <c:pt idx="3">
                  <c:v>2195431.1389739332</c:v>
                </c:pt>
                <c:pt idx="4">
                  <c:v>2487215.7076416742</c:v>
                </c:pt>
                <c:pt idx="5">
                  <c:v>2296036.1268276018</c:v>
                </c:pt>
                <c:pt idx="6">
                  <c:v>2502274.0037607728</c:v>
                </c:pt>
                <c:pt idx="7">
                  <c:v>2824919.1201722957</c:v>
                </c:pt>
                <c:pt idx="8">
                  <c:v>3253224.7249400201</c:v>
                </c:pt>
                <c:pt idx="9">
                  <c:v>3372979.677414008</c:v>
                </c:pt>
                <c:pt idx="10">
                  <c:v>4196674.2082465971</c:v>
                </c:pt>
                <c:pt idx="11">
                  <c:v>4845457.9110452319</c:v>
                </c:pt>
                <c:pt idx="12">
                  <c:v>5180047.4386931797</c:v>
                </c:pt>
                <c:pt idx="13">
                  <c:v>5567808.906757134</c:v>
                </c:pt>
                <c:pt idx="14">
                  <c:v>6500651.4760057041</c:v>
                </c:pt>
                <c:pt idx="15">
                  <c:v>6943137.1894322746</c:v>
                </c:pt>
                <c:pt idx="16">
                  <c:v>7127957.6070902543</c:v>
                </c:pt>
                <c:pt idx="17">
                  <c:v>6853797.6912691277</c:v>
                </c:pt>
                <c:pt idx="18">
                  <c:v>7967029.7633026186</c:v>
                </c:pt>
                <c:pt idx="19">
                  <c:v>9199684.5044112448</c:v>
                </c:pt>
                <c:pt idx="20">
                  <c:v>8701380.4040304851</c:v>
                </c:pt>
                <c:pt idx="21">
                  <c:v>8586083.7139567211</c:v>
                </c:pt>
                <c:pt idx="22">
                  <c:v>8848797.5144675095</c:v>
                </c:pt>
                <c:pt idx="23">
                  <c:v>8927626.1701012589</c:v>
                </c:pt>
                <c:pt idx="24">
                  <c:v>9276381.5466673169</c:v>
                </c:pt>
                <c:pt idx="25">
                  <c:v>9218081.9021452386</c:v>
                </c:pt>
                <c:pt idx="26">
                  <c:v>9947805.0127050728</c:v>
                </c:pt>
                <c:pt idx="27">
                  <c:v>10730286.729083031</c:v>
                </c:pt>
                <c:pt idx="28">
                  <c:v>12063076.213308763</c:v>
                </c:pt>
                <c:pt idx="29">
                  <c:v>12313330.167995321</c:v>
                </c:pt>
                <c:pt idx="30">
                  <c:v>14256619.085799718</c:v>
                </c:pt>
                <c:pt idx="31">
                  <c:v>11811636.8881665</c:v>
                </c:pt>
                <c:pt idx="32">
                  <c:v>11413368.972296577</c:v>
                </c:pt>
                <c:pt idx="33">
                  <c:v>12585225.069283303</c:v>
                </c:pt>
                <c:pt idx="34">
                  <c:v>15217498.179577239</c:v>
                </c:pt>
                <c:pt idx="35">
                  <c:v>16086467.174079992</c:v>
                </c:pt>
                <c:pt idx="36">
                  <c:v>17914960.906054452</c:v>
                </c:pt>
                <c:pt idx="37">
                  <c:v>19703854.308654074</c:v>
                </c:pt>
                <c:pt idx="38">
                  <c:v>22543926.810069766</c:v>
                </c:pt>
                <c:pt idx="39">
                  <c:v>24321501.221297804</c:v>
                </c:pt>
                <c:pt idx="40">
                  <c:v>22612681.571792103</c:v>
                </c:pt>
                <c:pt idx="41">
                  <c:v>27316801.671544865</c:v>
                </c:pt>
                <c:pt idx="42">
                  <c:v>25755658.843864437</c:v>
                </c:pt>
                <c:pt idx="43">
                  <c:v>26290473.852761026</c:v>
                </c:pt>
                <c:pt idx="44">
                  <c:v>25427941.799779534</c:v>
                </c:pt>
                <c:pt idx="45">
                  <c:v>27049094.021883264</c:v>
                </c:pt>
                <c:pt idx="46">
                  <c:v>26782507.323319282</c:v>
                </c:pt>
                <c:pt idx="47">
                  <c:v>28838265.535782512</c:v>
                </c:pt>
                <c:pt idx="48">
                  <c:v>29720713.310934972</c:v>
                </c:pt>
                <c:pt idx="49">
                  <c:v>29563012.687724885</c:v>
                </c:pt>
                <c:pt idx="50">
                  <c:v>28559168.259690601</c:v>
                </c:pt>
                <c:pt idx="51">
                  <c:v>25702992.268924069</c:v>
                </c:pt>
                <c:pt idx="52">
                  <c:v>22863746.373680696</c:v>
                </c:pt>
                <c:pt idx="53">
                  <c:v>21397245.154668678</c:v>
                </c:pt>
                <c:pt idx="54">
                  <c:v>20615760.670057122</c:v>
                </c:pt>
                <c:pt idx="55">
                  <c:v>18562557.959258318</c:v>
                </c:pt>
                <c:pt idx="56">
                  <c:v>18120352.956245445</c:v>
                </c:pt>
                <c:pt idx="57">
                  <c:v>18679996.090520944</c:v>
                </c:pt>
                <c:pt idx="58">
                  <c:v>21992986.325090975</c:v>
                </c:pt>
                <c:pt idx="59">
                  <c:v>16738078.86092761</c:v>
                </c:pt>
                <c:pt idx="60">
                  <c:v>17163150.119288385</c:v>
                </c:pt>
                <c:pt idx="61">
                  <c:v>19344414.206622593</c:v>
                </c:pt>
                <c:pt idx="62">
                  <c:v>20442467.81606096</c:v>
                </c:pt>
                <c:pt idx="63">
                  <c:v>20206574.5949005</c:v>
                </c:pt>
                <c:pt idx="64">
                  <c:v>19798767.05704492</c:v>
                </c:pt>
                <c:pt idx="65">
                  <c:v>18636642.703781482</c:v>
                </c:pt>
                <c:pt idx="66">
                  <c:v>17894538.276901945</c:v>
                </c:pt>
                <c:pt idx="67">
                  <c:v>19022373.804773912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D57E-9544-A780-2A1CF5B17ACE}"/>
            </c:ext>
          </c:extLst>
        </c:ser>
        <c:ser>
          <c:idx val="153"/>
          <c:order val="153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Analysis'!$B$213:$BQ$213</c:f>
              <c:numCache>
                <c:formatCode>"$"#,##0.00</c:formatCode>
                <c:ptCount val="68"/>
                <c:pt idx="0">
                  <c:v>1500000</c:v>
                </c:pt>
                <c:pt idx="1">
                  <c:v>1736332.3092442418</c:v>
                </c:pt>
                <c:pt idx="2">
                  <c:v>1774296.9960943104</c:v>
                </c:pt>
                <c:pt idx="3">
                  <c:v>2082661.4812996956</c:v>
                </c:pt>
                <c:pt idx="4">
                  <c:v>2204963.0032471702</c:v>
                </c:pt>
                <c:pt idx="5">
                  <c:v>2182731.0278054923</c:v>
                </c:pt>
                <c:pt idx="6">
                  <c:v>2355137.9624750391</c:v>
                </c:pt>
                <c:pt idx="7">
                  <c:v>2402383.3818775709</c:v>
                </c:pt>
                <c:pt idx="8">
                  <c:v>2460309.3138435767</c:v>
                </c:pt>
                <c:pt idx="9">
                  <c:v>2232748.3361442885</c:v>
                </c:pt>
                <c:pt idx="10">
                  <c:v>2465803.7671494284</c:v>
                </c:pt>
                <c:pt idx="11">
                  <c:v>2486153.2967167823</c:v>
                </c:pt>
                <c:pt idx="12">
                  <c:v>2833909.3065695679</c:v>
                </c:pt>
                <c:pt idx="13">
                  <c:v>3337090.2678242563</c:v>
                </c:pt>
                <c:pt idx="14">
                  <c:v>3683748.2590793883</c:v>
                </c:pt>
                <c:pt idx="15">
                  <c:v>3787054.3817079146</c:v>
                </c:pt>
                <c:pt idx="16">
                  <c:v>4946705.4726896463</c:v>
                </c:pt>
                <c:pt idx="17">
                  <c:v>5965305.630762957</c:v>
                </c:pt>
                <c:pt idx="18">
                  <c:v>6953329.2597614862</c:v>
                </c:pt>
                <c:pt idx="19">
                  <c:v>7552684.9975465741</c:v>
                </c:pt>
                <c:pt idx="20">
                  <c:v>8233417.1528141769</c:v>
                </c:pt>
                <c:pt idx="21">
                  <c:v>8738056.9770365879</c:v>
                </c:pt>
                <c:pt idx="22">
                  <c:v>8224369.2609739294</c:v>
                </c:pt>
                <c:pt idx="23">
                  <c:v>8568018.6477650013</c:v>
                </c:pt>
                <c:pt idx="24">
                  <c:v>9005577.4498875719</c:v>
                </c:pt>
                <c:pt idx="25">
                  <c:v>10391911.896291742</c:v>
                </c:pt>
                <c:pt idx="26">
                  <c:v>10763826.035512157</c:v>
                </c:pt>
                <c:pt idx="27">
                  <c:v>12047495.359552152</c:v>
                </c:pt>
                <c:pt idx="28">
                  <c:v>12947610.96692609</c:v>
                </c:pt>
                <c:pt idx="29">
                  <c:v>13072436.969937321</c:v>
                </c:pt>
                <c:pt idx="30">
                  <c:v>12973049.880065488</c:v>
                </c:pt>
                <c:pt idx="31">
                  <c:v>13707407.682498811</c:v>
                </c:pt>
                <c:pt idx="32">
                  <c:v>15552311.69429313</c:v>
                </c:pt>
                <c:pt idx="33">
                  <c:v>18627171.820866097</c:v>
                </c:pt>
                <c:pt idx="34">
                  <c:v>19827235.092115987</c:v>
                </c:pt>
                <c:pt idx="35">
                  <c:v>23302677.709426232</c:v>
                </c:pt>
                <c:pt idx="36">
                  <c:v>22915792.107605226</c:v>
                </c:pt>
                <c:pt idx="37">
                  <c:v>27741570.684911393</c:v>
                </c:pt>
                <c:pt idx="38">
                  <c:v>27516254.77445554</c:v>
                </c:pt>
                <c:pt idx="39">
                  <c:v>29405697.128662493</c:v>
                </c:pt>
                <c:pt idx="40">
                  <c:v>36014396.486724325</c:v>
                </c:pt>
                <c:pt idx="41">
                  <c:v>40492861.159483731</c:v>
                </c:pt>
                <c:pt idx="42">
                  <c:v>39186674.512256458</c:v>
                </c:pt>
                <c:pt idx="43">
                  <c:v>43000815.626842678</c:v>
                </c:pt>
                <c:pt idx="44">
                  <c:v>46232099.517579086</c:v>
                </c:pt>
                <c:pt idx="45">
                  <c:v>51133006.204490565</c:v>
                </c:pt>
                <c:pt idx="46">
                  <c:v>55835344.391729079</c:v>
                </c:pt>
                <c:pt idx="47">
                  <c:v>62169833.560008317</c:v>
                </c:pt>
                <c:pt idx="48">
                  <c:v>57024396.838882424</c:v>
                </c:pt>
                <c:pt idx="49">
                  <c:v>59534487.538045563</c:v>
                </c:pt>
                <c:pt idx="50">
                  <c:v>58070912.355056494</c:v>
                </c:pt>
                <c:pt idx="51">
                  <c:v>62889892.272020467</c:v>
                </c:pt>
                <c:pt idx="52">
                  <c:v>64710443.662911646</c:v>
                </c:pt>
                <c:pt idx="53">
                  <c:v>71299922.725125298</c:v>
                </c:pt>
                <c:pt idx="54">
                  <c:v>77422624.249775141</c:v>
                </c:pt>
                <c:pt idx="55">
                  <c:v>58901816.020999469</c:v>
                </c:pt>
                <c:pt idx="56">
                  <c:v>68712462.242159665</c:v>
                </c:pt>
                <c:pt idx="57">
                  <c:v>59871889.01507438</c:v>
                </c:pt>
                <c:pt idx="58">
                  <c:v>72056223.070472792</c:v>
                </c:pt>
                <c:pt idx="59">
                  <c:v>75115776.381323904</c:v>
                </c:pt>
                <c:pt idx="60">
                  <c:v>77028387.742736399</c:v>
                </c:pt>
                <c:pt idx="61">
                  <c:v>75603219.94203572</c:v>
                </c:pt>
                <c:pt idx="62">
                  <c:v>76737413.190747678</c:v>
                </c:pt>
                <c:pt idx="63">
                  <c:v>83069206.079968482</c:v>
                </c:pt>
                <c:pt idx="64">
                  <c:v>88655431.201327249</c:v>
                </c:pt>
                <c:pt idx="65">
                  <c:v>97824108.614328936</c:v>
                </c:pt>
                <c:pt idx="66">
                  <c:v>96725280.026614189</c:v>
                </c:pt>
                <c:pt idx="67">
                  <c:v>88575735.742938817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D57E-9544-A780-2A1CF5B17ACE}"/>
            </c:ext>
          </c:extLst>
        </c:ser>
        <c:ser>
          <c:idx val="154"/>
          <c:order val="154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Analysis'!$B$214:$BQ$214</c:f>
              <c:numCache>
                <c:formatCode>"$"#,##0.00</c:formatCode>
                <c:ptCount val="68"/>
                <c:pt idx="0">
                  <c:v>1500000</c:v>
                </c:pt>
                <c:pt idx="1">
                  <c:v>1296770.1339638967</c:v>
                </c:pt>
                <c:pt idx="2">
                  <c:v>1431775.9471179349</c:v>
                </c:pt>
                <c:pt idx="3">
                  <c:v>1712913.7552924219</c:v>
                </c:pt>
                <c:pt idx="4">
                  <c:v>1664956.6946996276</c:v>
                </c:pt>
                <c:pt idx="5">
                  <c:v>1876701.6917517744</c:v>
                </c:pt>
                <c:pt idx="6">
                  <c:v>1896218.7529999025</c:v>
                </c:pt>
                <c:pt idx="7">
                  <c:v>1805056.598407032</c:v>
                </c:pt>
                <c:pt idx="8">
                  <c:v>1733272.459271447</c:v>
                </c:pt>
                <c:pt idx="9">
                  <c:v>2005630.3674045824</c:v>
                </c:pt>
                <c:pt idx="10">
                  <c:v>2241136.269210896</c:v>
                </c:pt>
                <c:pt idx="11">
                  <c:v>2619623.8541931519</c:v>
                </c:pt>
                <c:pt idx="12">
                  <c:v>2197960.7623156519</c:v>
                </c:pt>
                <c:pt idx="13">
                  <c:v>2580056.2348312498</c:v>
                </c:pt>
                <c:pt idx="14">
                  <c:v>3430550.4680354916</c:v>
                </c:pt>
                <c:pt idx="15">
                  <c:v>4104813.1624060464</c:v>
                </c:pt>
                <c:pt idx="16">
                  <c:v>4245182.8101711692</c:v>
                </c:pt>
                <c:pt idx="17">
                  <c:v>4421210.6935318029</c:v>
                </c:pt>
                <c:pt idx="18">
                  <c:v>4784253.6055548964</c:v>
                </c:pt>
                <c:pt idx="19">
                  <c:v>5262087.9213169282</c:v>
                </c:pt>
                <c:pt idx="20">
                  <c:v>5677954.6737746177</c:v>
                </c:pt>
                <c:pt idx="21">
                  <c:v>5936294.338751209</c:v>
                </c:pt>
                <c:pt idx="22">
                  <c:v>6253460.3720163815</c:v>
                </c:pt>
                <c:pt idx="23">
                  <c:v>7344772.2490710197</c:v>
                </c:pt>
                <c:pt idx="24">
                  <c:v>8634854.0774232596</c:v>
                </c:pt>
                <c:pt idx="25">
                  <c:v>9018011.1438219119</c:v>
                </c:pt>
                <c:pt idx="26">
                  <c:v>9822569.119525414</c:v>
                </c:pt>
                <c:pt idx="27">
                  <c:v>9792494.6181121357</c:v>
                </c:pt>
                <c:pt idx="28">
                  <c:v>11107641.082379082</c:v>
                </c:pt>
                <c:pt idx="29">
                  <c:v>8455764.3068953566</c:v>
                </c:pt>
                <c:pt idx="30">
                  <c:v>7893368.5094690984</c:v>
                </c:pt>
                <c:pt idx="31">
                  <c:v>7946222.2039246801</c:v>
                </c:pt>
                <c:pt idx="32">
                  <c:v>9953145.430025598</c:v>
                </c:pt>
                <c:pt idx="33">
                  <c:v>11208223.653906979</c:v>
                </c:pt>
                <c:pt idx="34">
                  <c:v>10969848.169835914</c:v>
                </c:pt>
                <c:pt idx="35">
                  <c:v>13686761.065312479</c:v>
                </c:pt>
                <c:pt idx="36">
                  <c:v>15026630.874095712</c:v>
                </c:pt>
                <c:pt idx="37">
                  <c:v>16690249.086206686</c:v>
                </c:pt>
                <c:pt idx="38">
                  <c:v>19752817.493255306</c:v>
                </c:pt>
                <c:pt idx="39">
                  <c:v>19535291.313636377</c:v>
                </c:pt>
                <c:pt idx="40">
                  <c:v>18336957.445515957</c:v>
                </c:pt>
                <c:pt idx="41">
                  <c:v>20116396.412113369</c:v>
                </c:pt>
                <c:pt idx="42">
                  <c:v>21403400.398803998</c:v>
                </c:pt>
                <c:pt idx="43">
                  <c:v>20476878.515460078</c:v>
                </c:pt>
                <c:pt idx="44">
                  <c:v>21511219.059806973</c:v>
                </c:pt>
                <c:pt idx="45">
                  <c:v>20936807.976155184</c:v>
                </c:pt>
                <c:pt idx="46">
                  <c:v>25895865.512233682</c:v>
                </c:pt>
                <c:pt idx="47">
                  <c:v>34157904.452668272</c:v>
                </c:pt>
                <c:pt idx="48">
                  <c:v>38503535.586193115</c:v>
                </c:pt>
                <c:pt idx="49">
                  <c:v>44842032.924447782</c:v>
                </c:pt>
                <c:pt idx="50">
                  <c:v>46279115.549271666</c:v>
                </c:pt>
                <c:pt idx="51">
                  <c:v>49370819.880183548</c:v>
                </c:pt>
                <c:pt idx="52">
                  <c:v>60027901.833550915</c:v>
                </c:pt>
                <c:pt idx="53">
                  <c:v>67555156.690856546</c:v>
                </c:pt>
                <c:pt idx="54">
                  <c:v>67940368.984775111</c:v>
                </c:pt>
                <c:pt idx="55">
                  <c:v>60937808.17839174</c:v>
                </c:pt>
                <c:pt idx="56">
                  <c:v>60326396.292645238</c:v>
                </c:pt>
                <c:pt idx="57">
                  <c:v>70793359.614065722</c:v>
                </c:pt>
                <c:pt idx="58">
                  <c:v>73760947.452714175</c:v>
                </c:pt>
                <c:pt idx="59">
                  <c:v>80644572.703188449</c:v>
                </c:pt>
                <c:pt idx="60">
                  <c:v>91802228.879706025</c:v>
                </c:pt>
                <c:pt idx="61">
                  <c:v>102266807.28916033</c:v>
                </c:pt>
                <c:pt idx="62">
                  <c:v>107422080.39771467</c:v>
                </c:pt>
                <c:pt idx="63">
                  <c:v>123480427.40418263</c:v>
                </c:pt>
                <c:pt idx="64">
                  <c:v>126223542.03199051</c:v>
                </c:pt>
                <c:pt idx="65">
                  <c:v>126668253.79311645</c:v>
                </c:pt>
                <c:pt idx="66">
                  <c:v>126923459.79118779</c:v>
                </c:pt>
                <c:pt idx="67">
                  <c:v>103866349.19039054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D57E-9544-A780-2A1CF5B17ACE}"/>
            </c:ext>
          </c:extLst>
        </c:ser>
        <c:ser>
          <c:idx val="155"/>
          <c:order val="155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Analysis'!$B$215:$BQ$215</c:f>
              <c:numCache>
                <c:formatCode>"$"#,##0.00</c:formatCode>
                <c:ptCount val="68"/>
                <c:pt idx="0">
                  <c:v>1500000</c:v>
                </c:pt>
                <c:pt idx="1">
                  <c:v>1391039.4650908073</c:v>
                </c:pt>
                <c:pt idx="2">
                  <c:v>1473992.459183014</c:v>
                </c:pt>
                <c:pt idx="3">
                  <c:v>1659905.1932993701</c:v>
                </c:pt>
                <c:pt idx="4">
                  <c:v>1957769.3961806681</c:v>
                </c:pt>
                <c:pt idx="5">
                  <c:v>1777197.8595029826</c:v>
                </c:pt>
                <c:pt idx="6">
                  <c:v>1980814.4550582215</c:v>
                </c:pt>
                <c:pt idx="7">
                  <c:v>1915357.4833185943</c:v>
                </c:pt>
                <c:pt idx="8">
                  <c:v>2072868.5272477213</c:v>
                </c:pt>
                <c:pt idx="9">
                  <c:v>2154474.0857158005</c:v>
                </c:pt>
                <c:pt idx="10">
                  <c:v>2247243.7496202057</c:v>
                </c:pt>
                <c:pt idx="11">
                  <c:v>2207272.3066536612</c:v>
                </c:pt>
                <c:pt idx="12">
                  <c:v>2402468.5828208728</c:v>
                </c:pt>
                <c:pt idx="13">
                  <c:v>2404876.2629677793</c:v>
                </c:pt>
                <c:pt idx="14">
                  <c:v>2522476.5137841208</c:v>
                </c:pt>
                <c:pt idx="15">
                  <c:v>2931148.724482561</c:v>
                </c:pt>
                <c:pt idx="16">
                  <c:v>3428598.4731551902</c:v>
                </c:pt>
                <c:pt idx="17">
                  <c:v>3447145.3499369891</c:v>
                </c:pt>
                <c:pt idx="18">
                  <c:v>4489563.966715605</c:v>
                </c:pt>
                <c:pt idx="19">
                  <c:v>5475728.65896066</c:v>
                </c:pt>
                <c:pt idx="20">
                  <c:v>4319039.1007240415</c:v>
                </c:pt>
                <c:pt idx="21">
                  <c:v>4248826.9744637515</c:v>
                </c:pt>
                <c:pt idx="22">
                  <c:v>4473621.8144714022</c:v>
                </c:pt>
                <c:pt idx="23">
                  <c:v>4659955.4566410976</c:v>
                </c:pt>
                <c:pt idx="24">
                  <c:v>5831426.6598194512</c:v>
                </c:pt>
                <c:pt idx="25">
                  <c:v>6093222.8824912487</c:v>
                </c:pt>
                <c:pt idx="26">
                  <c:v>6025695.0816813372</c:v>
                </c:pt>
                <c:pt idx="27">
                  <c:v>7295991.3173433961</c:v>
                </c:pt>
                <c:pt idx="28">
                  <c:v>7317309.061210027</c:v>
                </c:pt>
                <c:pt idx="29">
                  <c:v>7579448.8294417318</c:v>
                </c:pt>
                <c:pt idx="30">
                  <c:v>7717407.4691351</c:v>
                </c:pt>
                <c:pt idx="31">
                  <c:v>7925264.673547837</c:v>
                </c:pt>
                <c:pt idx="32">
                  <c:v>7876201.3475367595</c:v>
                </c:pt>
                <c:pt idx="33">
                  <c:v>8312705.4268301344</c:v>
                </c:pt>
                <c:pt idx="34">
                  <c:v>8082325.7548618913</c:v>
                </c:pt>
                <c:pt idx="35">
                  <c:v>7635124.579988258</c:v>
                </c:pt>
                <c:pt idx="36">
                  <c:v>7722299.0312321158</c:v>
                </c:pt>
                <c:pt idx="37">
                  <c:v>7998273.2284297673</c:v>
                </c:pt>
                <c:pt idx="38">
                  <c:v>7908751.5312417895</c:v>
                </c:pt>
                <c:pt idx="39">
                  <c:v>7423161.353921771</c:v>
                </c:pt>
                <c:pt idx="40">
                  <c:v>6549757.1133129578</c:v>
                </c:pt>
                <c:pt idx="41">
                  <c:v>6689889.809175631</c:v>
                </c:pt>
                <c:pt idx="42">
                  <c:v>6125857.7990013091</c:v>
                </c:pt>
                <c:pt idx="43">
                  <c:v>6148851.337753538</c:v>
                </c:pt>
                <c:pt idx="44">
                  <c:v>6063208.6555567551</c:v>
                </c:pt>
                <c:pt idx="45">
                  <c:v>5931030.3289865088</c:v>
                </c:pt>
                <c:pt idx="46">
                  <c:v>5995687.548333385</c:v>
                </c:pt>
                <c:pt idx="47">
                  <c:v>5627165.0012765704</c:v>
                </c:pt>
                <c:pt idx="48">
                  <c:v>5158233.098170829</c:v>
                </c:pt>
                <c:pt idx="49">
                  <c:v>5039707.7371597048</c:v>
                </c:pt>
                <c:pt idx="50">
                  <c:v>4286079.5186386378</c:v>
                </c:pt>
                <c:pt idx="51">
                  <c:v>3400618.3149533137</c:v>
                </c:pt>
                <c:pt idx="52">
                  <c:v>2938931.5585228959</c:v>
                </c:pt>
                <c:pt idx="53">
                  <c:v>2637799.1251003356</c:v>
                </c:pt>
                <c:pt idx="54">
                  <c:v>2063641.1997322314</c:v>
                </c:pt>
                <c:pt idx="55">
                  <c:v>1486660.9476214906</c:v>
                </c:pt>
                <c:pt idx="56">
                  <c:v>707527.95176532317</c:v>
                </c:pt>
                <c:pt idx="57">
                  <c:v>-208422.0680696721</c:v>
                </c:pt>
                <c:pt idx="58">
                  <c:v>-1233519.8940435774</c:v>
                </c:pt>
                <c:pt idx="59">
                  <c:v>-2215918.0744505036</c:v>
                </c:pt>
                <c:pt idx="60">
                  <c:v>-3734504.9053919539</c:v>
                </c:pt>
                <c:pt idx="61">
                  <c:v>-5289338.6527106343</c:v>
                </c:pt>
                <c:pt idx="62">
                  <c:v>-7489287.051361491</c:v>
                </c:pt>
                <c:pt idx="63">
                  <c:v>-7155629.9763741177</c:v>
                </c:pt>
                <c:pt idx="64">
                  <c:v>-7063810.0639639487</c:v>
                </c:pt>
                <c:pt idx="65">
                  <c:v>-9570878.8919435702</c:v>
                </c:pt>
                <c:pt idx="66">
                  <c:v>-10619360.573748294</c:v>
                </c:pt>
                <c:pt idx="67">
                  <c:v>-13288548.929063827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D57E-9544-A780-2A1CF5B17ACE}"/>
            </c:ext>
          </c:extLst>
        </c:ser>
        <c:ser>
          <c:idx val="156"/>
          <c:order val="156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Analysis'!$B$216:$BQ$216</c:f>
              <c:numCache>
                <c:formatCode>"$"#,##0.00</c:formatCode>
                <c:ptCount val="68"/>
                <c:pt idx="0">
                  <c:v>1500000</c:v>
                </c:pt>
                <c:pt idx="1">
                  <c:v>1673667.4176040366</c:v>
                </c:pt>
                <c:pt idx="2">
                  <c:v>1865397.7594300751</c:v>
                </c:pt>
                <c:pt idx="3">
                  <c:v>2041881.9412868624</c:v>
                </c:pt>
                <c:pt idx="4">
                  <c:v>1775472.6460971888</c:v>
                </c:pt>
                <c:pt idx="5">
                  <c:v>1759608.9992260281</c:v>
                </c:pt>
                <c:pt idx="6">
                  <c:v>1839192.270493313</c:v>
                </c:pt>
                <c:pt idx="7">
                  <c:v>2049867.2911491971</c:v>
                </c:pt>
                <c:pt idx="8">
                  <c:v>2280627.1784538403</c:v>
                </c:pt>
                <c:pt idx="9">
                  <c:v>2478901.1907941452</c:v>
                </c:pt>
                <c:pt idx="10">
                  <c:v>2884407.7251890684</c:v>
                </c:pt>
                <c:pt idx="11">
                  <c:v>3519007.6672923071</c:v>
                </c:pt>
                <c:pt idx="12">
                  <c:v>3846292.4292053925</c:v>
                </c:pt>
                <c:pt idx="13">
                  <c:v>4141751.5147588844</c:v>
                </c:pt>
                <c:pt idx="14">
                  <c:v>4440705.1485818038</c:v>
                </c:pt>
                <c:pt idx="15">
                  <c:v>5102414.5377907706</c:v>
                </c:pt>
                <c:pt idx="16">
                  <c:v>6286288.2961924626</c:v>
                </c:pt>
                <c:pt idx="17">
                  <c:v>6161125.2710178616</c:v>
                </c:pt>
                <c:pt idx="18">
                  <c:v>6598226.7251704121</c:v>
                </c:pt>
                <c:pt idx="19">
                  <c:v>7031667.6337005412</c:v>
                </c:pt>
                <c:pt idx="20">
                  <c:v>9162834.5054765418</c:v>
                </c:pt>
                <c:pt idx="21">
                  <c:v>8204866.4007756319</c:v>
                </c:pt>
                <c:pt idx="22">
                  <c:v>8374376.1072847182</c:v>
                </c:pt>
                <c:pt idx="23">
                  <c:v>9486165.4306997079</c:v>
                </c:pt>
                <c:pt idx="24">
                  <c:v>8806302.4467236586</c:v>
                </c:pt>
                <c:pt idx="25">
                  <c:v>9890395.6821156349</c:v>
                </c:pt>
                <c:pt idx="26">
                  <c:v>10813124.560399059</c:v>
                </c:pt>
                <c:pt idx="27">
                  <c:v>13117255.788327087</c:v>
                </c:pt>
                <c:pt idx="28">
                  <c:v>15121116.06768968</c:v>
                </c:pt>
                <c:pt idx="29">
                  <c:v>14986314.971464006</c:v>
                </c:pt>
                <c:pt idx="30">
                  <c:v>14930931.124178721</c:v>
                </c:pt>
                <c:pt idx="31">
                  <c:v>14579544.431651041</c:v>
                </c:pt>
                <c:pt idx="32">
                  <c:v>14726556.622526087</c:v>
                </c:pt>
                <c:pt idx="33">
                  <c:v>15840250.843246983</c:v>
                </c:pt>
                <c:pt idx="34">
                  <c:v>20512422.665050834</c:v>
                </c:pt>
                <c:pt idx="35">
                  <c:v>20431538.760237593</c:v>
                </c:pt>
                <c:pt idx="36">
                  <c:v>22905312.120892674</c:v>
                </c:pt>
                <c:pt idx="37">
                  <c:v>26714512.036595743</c:v>
                </c:pt>
                <c:pt idx="38">
                  <c:v>30002805.526475742</c:v>
                </c:pt>
                <c:pt idx="39">
                  <c:v>29644409.699207861</c:v>
                </c:pt>
                <c:pt idx="40">
                  <c:v>30828877.900193479</c:v>
                </c:pt>
                <c:pt idx="41">
                  <c:v>33571341.740849353</c:v>
                </c:pt>
                <c:pt idx="42">
                  <c:v>37833705.854347944</c:v>
                </c:pt>
                <c:pt idx="43">
                  <c:v>40222953.294168435</c:v>
                </c:pt>
                <c:pt idx="44">
                  <c:v>37958001.070381582</c:v>
                </c:pt>
                <c:pt idx="45">
                  <c:v>38462555.18133729</c:v>
                </c:pt>
                <c:pt idx="46">
                  <c:v>39037379.534931988</c:v>
                </c:pt>
                <c:pt idx="47">
                  <c:v>32923952.369136654</c:v>
                </c:pt>
                <c:pt idx="48">
                  <c:v>36547770.585345469</c:v>
                </c:pt>
                <c:pt idx="49">
                  <c:v>36897249.990106113</c:v>
                </c:pt>
                <c:pt idx="50">
                  <c:v>40020708.834978133</c:v>
                </c:pt>
                <c:pt idx="51">
                  <c:v>41876136.853766911</c:v>
                </c:pt>
                <c:pt idx="52">
                  <c:v>40940100.267553411</c:v>
                </c:pt>
                <c:pt idx="53">
                  <c:v>39676952.249841385</c:v>
                </c:pt>
                <c:pt idx="54">
                  <c:v>39518404.613442667</c:v>
                </c:pt>
                <c:pt idx="55">
                  <c:v>41352990.323277548</c:v>
                </c:pt>
                <c:pt idx="56">
                  <c:v>34668904.822985001</c:v>
                </c:pt>
                <c:pt idx="57">
                  <c:v>30448344.611607358</c:v>
                </c:pt>
                <c:pt idx="58">
                  <c:v>29961570.004403282</c:v>
                </c:pt>
                <c:pt idx="59">
                  <c:v>38584422.198220149</c:v>
                </c:pt>
                <c:pt idx="60">
                  <c:v>48185912.038865268</c:v>
                </c:pt>
                <c:pt idx="61">
                  <c:v>40844244.678732418</c:v>
                </c:pt>
                <c:pt idx="62">
                  <c:v>37816824.797191069</c:v>
                </c:pt>
                <c:pt idx="63">
                  <c:v>50655170.774809584</c:v>
                </c:pt>
                <c:pt idx="64">
                  <c:v>57769292.100679718</c:v>
                </c:pt>
                <c:pt idx="65">
                  <c:v>57725093.230248801</c:v>
                </c:pt>
                <c:pt idx="66">
                  <c:v>61777259.853499167</c:v>
                </c:pt>
                <c:pt idx="67">
                  <c:v>67684798.804344669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D57E-9544-A780-2A1CF5B17ACE}"/>
            </c:ext>
          </c:extLst>
        </c:ser>
        <c:ser>
          <c:idx val="157"/>
          <c:order val="157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Analysis'!$B$217:$BQ$217</c:f>
              <c:numCache>
                <c:formatCode>"$"#,##0.00</c:formatCode>
                <c:ptCount val="68"/>
                <c:pt idx="0">
                  <c:v>1500000</c:v>
                </c:pt>
                <c:pt idx="1">
                  <c:v>1626600.4339672062</c:v>
                </c:pt>
                <c:pt idx="2">
                  <c:v>1825958.1138516252</c:v>
                </c:pt>
                <c:pt idx="3">
                  <c:v>1912425.6323540104</c:v>
                </c:pt>
                <c:pt idx="4">
                  <c:v>2069459.553293373</c:v>
                </c:pt>
                <c:pt idx="5">
                  <c:v>2429051.8587816381</c:v>
                </c:pt>
                <c:pt idx="6">
                  <c:v>2698966.8079424482</c:v>
                </c:pt>
                <c:pt idx="7">
                  <c:v>2929248.961918388</c:v>
                </c:pt>
                <c:pt idx="8">
                  <c:v>3223363.7483513402</c:v>
                </c:pt>
                <c:pt idx="9">
                  <c:v>2935032.5922056264</c:v>
                </c:pt>
                <c:pt idx="10">
                  <c:v>2843593.249965752</c:v>
                </c:pt>
                <c:pt idx="11">
                  <c:v>3402250.5903487387</c:v>
                </c:pt>
                <c:pt idx="12">
                  <c:v>3971066.2125998382</c:v>
                </c:pt>
                <c:pt idx="13">
                  <c:v>3933447.3048514356</c:v>
                </c:pt>
                <c:pt idx="14">
                  <c:v>3917800.6337577873</c:v>
                </c:pt>
                <c:pt idx="15">
                  <c:v>4752364.5001097452</c:v>
                </c:pt>
                <c:pt idx="16">
                  <c:v>5327999.4334270228</c:v>
                </c:pt>
                <c:pt idx="17">
                  <c:v>6640116.5688434746</c:v>
                </c:pt>
                <c:pt idx="18">
                  <c:v>7986247.8989522513</c:v>
                </c:pt>
                <c:pt idx="19">
                  <c:v>8346836.3594005909</c:v>
                </c:pt>
                <c:pt idx="20">
                  <c:v>8095178.4606974134</c:v>
                </c:pt>
                <c:pt idx="21">
                  <c:v>8687370.1416129544</c:v>
                </c:pt>
                <c:pt idx="22">
                  <c:v>9116312.0497870632</c:v>
                </c:pt>
                <c:pt idx="23">
                  <c:v>10325455.51127152</c:v>
                </c:pt>
                <c:pt idx="24">
                  <c:v>10565077.887714382</c:v>
                </c:pt>
                <c:pt idx="25">
                  <c:v>12597809.745492086</c:v>
                </c:pt>
                <c:pt idx="26">
                  <c:v>13683796.63460049</c:v>
                </c:pt>
                <c:pt idx="27">
                  <c:v>13313717.022817463</c:v>
                </c:pt>
                <c:pt idx="28">
                  <c:v>15248338.793957049</c:v>
                </c:pt>
                <c:pt idx="29">
                  <c:v>18606465.656040356</c:v>
                </c:pt>
                <c:pt idx="30">
                  <c:v>22597116.848715622</c:v>
                </c:pt>
                <c:pt idx="31">
                  <c:v>23719122.268178958</c:v>
                </c:pt>
                <c:pt idx="32">
                  <c:v>24692045.002805524</c:v>
                </c:pt>
                <c:pt idx="33">
                  <c:v>24998872.596654274</c:v>
                </c:pt>
                <c:pt idx="34">
                  <c:v>27122084.575577583</c:v>
                </c:pt>
                <c:pt idx="35">
                  <c:v>31885121.321150988</c:v>
                </c:pt>
                <c:pt idx="36">
                  <c:v>32751888.656561069</c:v>
                </c:pt>
                <c:pt idx="37">
                  <c:v>33722788.530339547</c:v>
                </c:pt>
                <c:pt idx="38">
                  <c:v>39598333.949425884</c:v>
                </c:pt>
                <c:pt idx="39">
                  <c:v>40492218.477111354</c:v>
                </c:pt>
                <c:pt idx="40">
                  <c:v>47946433.730919816</c:v>
                </c:pt>
                <c:pt idx="41">
                  <c:v>51583593.631151073</c:v>
                </c:pt>
                <c:pt idx="42">
                  <c:v>57751768.842486106</c:v>
                </c:pt>
                <c:pt idx="43">
                  <c:v>65083180.999186508</c:v>
                </c:pt>
                <c:pt idx="44">
                  <c:v>63537295.358918808</c:v>
                </c:pt>
                <c:pt idx="45">
                  <c:v>69065501.769656435</c:v>
                </c:pt>
                <c:pt idx="46">
                  <c:v>72498475.910926178</c:v>
                </c:pt>
                <c:pt idx="47">
                  <c:v>93898184.133438811</c:v>
                </c:pt>
                <c:pt idx="48">
                  <c:v>97954386.009282485</c:v>
                </c:pt>
                <c:pt idx="49">
                  <c:v>120593543.43298484</c:v>
                </c:pt>
                <c:pt idx="50">
                  <c:v>135816485.56351203</c:v>
                </c:pt>
                <c:pt idx="51">
                  <c:v>135169615.39336184</c:v>
                </c:pt>
                <c:pt idx="52">
                  <c:v>139059431.00751814</c:v>
                </c:pt>
                <c:pt idx="53">
                  <c:v>138607024.03323779</c:v>
                </c:pt>
                <c:pt idx="54">
                  <c:v>157271858.15883717</c:v>
                </c:pt>
                <c:pt idx="55">
                  <c:v>158488991.42871973</c:v>
                </c:pt>
                <c:pt idx="56">
                  <c:v>190315052.4385266</c:v>
                </c:pt>
                <c:pt idx="57">
                  <c:v>211009084.60616148</c:v>
                </c:pt>
                <c:pt idx="58">
                  <c:v>240318543.40933934</c:v>
                </c:pt>
                <c:pt idx="59">
                  <c:v>226348021.53713524</c:v>
                </c:pt>
                <c:pt idx="60">
                  <c:v>224271558.04656604</c:v>
                </c:pt>
                <c:pt idx="61">
                  <c:v>197751808.06787691</c:v>
                </c:pt>
                <c:pt idx="62">
                  <c:v>232613023.84949118</c:v>
                </c:pt>
                <c:pt idx="63">
                  <c:v>224423513.88044685</c:v>
                </c:pt>
                <c:pt idx="64">
                  <c:v>219896253.97803387</c:v>
                </c:pt>
                <c:pt idx="65">
                  <c:v>220990472.79282561</c:v>
                </c:pt>
                <c:pt idx="66">
                  <c:v>229704945.77365896</c:v>
                </c:pt>
                <c:pt idx="67">
                  <c:v>278861250.15518117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D57E-9544-A780-2A1CF5B17ACE}"/>
            </c:ext>
          </c:extLst>
        </c:ser>
        <c:ser>
          <c:idx val="158"/>
          <c:order val="158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Analysis'!$B$218:$BQ$218</c:f>
              <c:numCache>
                <c:formatCode>"$"#,##0.00</c:formatCode>
                <c:ptCount val="68"/>
                <c:pt idx="0">
                  <c:v>1500000</c:v>
                </c:pt>
                <c:pt idx="1">
                  <c:v>1667506.0656065398</c:v>
                </c:pt>
                <c:pt idx="2">
                  <c:v>1682160.6068456895</c:v>
                </c:pt>
                <c:pt idx="3">
                  <c:v>1809674.7345641197</c:v>
                </c:pt>
                <c:pt idx="4">
                  <c:v>1724867.5185042666</c:v>
                </c:pt>
                <c:pt idx="5">
                  <c:v>1618806.8402922263</c:v>
                </c:pt>
                <c:pt idx="6">
                  <c:v>1609893.4165075026</c:v>
                </c:pt>
                <c:pt idx="7">
                  <c:v>1442330.4299418223</c:v>
                </c:pt>
                <c:pt idx="8">
                  <c:v>1568235.8568147828</c:v>
                </c:pt>
                <c:pt idx="9">
                  <c:v>1632511.8213164911</c:v>
                </c:pt>
                <c:pt idx="10">
                  <c:v>1785434.7486126304</c:v>
                </c:pt>
                <c:pt idx="11">
                  <c:v>1965529.2263669304</c:v>
                </c:pt>
                <c:pt idx="12">
                  <c:v>2270664.9807823128</c:v>
                </c:pt>
                <c:pt idx="13">
                  <c:v>2495051.499807389</c:v>
                </c:pt>
                <c:pt idx="14">
                  <c:v>2544282.5270553925</c:v>
                </c:pt>
                <c:pt idx="15">
                  <c:v>2533351.5273239771</c:v>
                </c:pt>
                <c:pt idx="16">
                  <c:v>2689777.6659574313</c:v>
                </c:pt>
                <c:pt idx="17">
                  <c:v>3288073.7857017037</c:v>
                </c:pt>
                <c:pt idx="18">
                  <c:v>3243386.6370157469</c:v>
                </c:pt>
                <c:pt idx="19">
                  <c:v>3002291.5155158811</c:v>
                </c:pt>
                <c:pt idx="20">
                  <c:v>3379597.6367487949</c:v>
                </c:pt>
                <c:pt idx="21">
                  <c:v>4026086.362092759</c:v>
                </c:pt>
                <c:pt idx="22">
                  <c:v>4282245.2988433456</c:v>
                </c:pt>
                <c:pt idx="23">
                  <c:v>5394017.5544185201</c:v>
                </c:pt>
                <c:pt idx="24">
                  <c:v>6781183.5441918531</c:v>
                </c:pt>
                <c:pt idx="25">
                  <c:v>7152032.7101929467</c:v>
                </c:pt>
                <c:pt idx="26">
                  <c:v>7216394.5262436252</c:v>
                </c:pt>
                <c:pt idx="27">
                  <c:v>6491568.1922611333</c:v>
                </c:pt>
                <c:pt idx="28">
                  <c:v>7231368.1676566284</c:v>
                </c:pt>
                <c:pt idx="29">
                  <c:v>7270651.5178007521</c:v>
                </c:pt>
                <c:pt idx="30">
                  <c:v>7522860.2718150197</c:v>
                </c:pt>
                <c:pt idx="31">
                  <c:v>8085064.4450106984</c:v>
                </c:pt>
                <c:pt idx="32">
                  <c:v>8086911.237471858</c:v>
                </c:pt>
                <c:pt idx="33">
                  <c:v>8808680.2000600789</c:v>
                </c:pt>
                <c:pt idx="34">
                  <c:v>9367022.7220498249</c:v>
                </c:pt>
                <c:pt idx="35">
                  <c:v>9342540.1797315124</c:v>
                </c:pt>
                <c:pt idx="36">
                  <c:v>10450557.479769794</c:v>
                </c:pt>
                <c:pt idx="37">
                  <c:v>9584521.096640531</c:v>
                </c:pt>
                <c:pt idx="38">
                  <c:v>9466735.5585435331</c:v>
                </c:pt>
                <c:pt idx="39">
                  <c:v>10539549.371769052</c:v>
                </c:pt>
                <c:pt idx="40">
                  <c:v>10947784.068388294</c:v>
                </c:pt>
                <c:pt idx="41">
                  <c:v>11753501.366022056</c:v>
                </c:pt>
                <c:pt idx="42">
                  <c:v>12485797.767102635</c:v>
                </c:pt>
                <c:pt idx="43">
                  <c:v>11449558.837494055</c:v>
                </c:pt>
                <c:pt idx="44">
                  <c:v>11609553.025896879</c:v>
                </c:pt>
                <c:pt idx="45">
                  <c:v>12903065.901378756</c:v>
                </c:pt>
                <c:pt idx="46">
                  <c:v>12118113.267861173</c:v>
                </c:pt>
                <c:pt idx="47">
                  <c:v>13550893.545174804</c:v>
                </c:pt>
                <c:pt idx="48">
                  <c:v>13874737.636829875</c:v>
                </c:pt>
                <c:pt idx="49">
                  <c:v>12479865.23961992</c:v>
                </c:pt>
                <c:pt idx="50">
                  <c:v>12486343.164062966</c:v>
                </c:pt>
                <c:pt idx="51">
                  <c:v>9217132.9567353018</c:v>
                </c:pt>
                <c:pt idx="52">
                  <c:v>10592970.338053614</c:v>
                </c:pt>
                <c:pt idx="53">
                  <c:v>8866922.32352986</c:v>
                </c:pt>
                <c:pt idx="54">
                  <c:v>8778647.9787023012</c:v>
                </c:pt>
                <c:pt idx="55">
                  <c:v>8453549.9222755209</c:v>
                </c:pt>
                <c:pt idx="56">
                  <c:v>8659021.2106333431</c:v>
                </c:pt>
                <c:pt idx="57">
                  <c:v>9525961.8088098299</c:v>
                </c:pt>
                <c:pt idx="58">
                  <c:v>9126479.3497503512</c:v>
                </c:pt>
                <c:pt idx="59">
                  <c:v>11822391.720411364</c:v>
                </c:pt>
                <c:pt idx="60">
                  <c:v>12814502.382536301</c:v>
                </c:pt>
                <c:pt idx="61">
                  <c:v>12871401.622574322</c:v>
                </c:pt>
                <c:pt idx="62">
                  <c:v>13077924.817249311</c:v>
                </c:pt>
                <c:pt idx="63">
                  <c:v>13075351.030774619</c:v>
                </c:pt>
                <c:pt idx="64">
                  <c:v>13524315.517640978</c:v>
                </c:pt>
                <c:pt idx="65">
                  <c:v>15340246.00381238</c:v>
                </c:pt>
                <c:pt idx="66">
                  <c:v>13349627.628593523</c:v>
                </c:pt>
                <c:pt idx="67">
                  <c:v>13588448.649341565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D57E-9544-A780-2A1CF5B17ACE}"/>
            </c:ext>
          </c:extLst>
        </c:ser>
        <c:ser>
          <c:idx val="159"/>
          <c:order val="159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Analysis'!$B$219:$BQ$219</c:f>
              <c:numCache>
                <c:formatCode>"$"#,##0.00</c:formatCode>
                <c:ptCount val="68"/>
                <c:pt idx="0">
                  <c:v>1500000</c:v>
                </c:pt>
                <c:pt idx="1">
                  <c:v>1544100.3047388431</c:v>
                </c:pt>
                <c:pt idx="2">
                  <c:v>1638866.3390679888</c:v>
                </c:pt>
                <c:pt idx="3">
                  <c:v>1612587.3753136809</c:v>
                </c:pt>
                <c:pt idx="4">
                  <c:v>1613138.1426155306</c:v>
                </c:pt>
                <c:pt idx="5">
                  <c:v>1942489.1660564551</c:v>
                </c:pt>
                <c:pt idx="6">
                  <c:v>1895301.127150465</c:v>
                </c:pt>
                <c:pt idx="7">
                  <c:v>1813646.8892073061</c:v>
                </c:pt>
                <c:pt idx="8">
                  <c:v>2224089.4369965647</c:v>
                </c:pt>
                <c:pt idx="9">
                  <c:v>2366540.2010416943</c:v>
                </c:pt>
                <c:pt idx="10">
                  <c:v>2906516.4367804495</c:v>
                </c:pt>
                <c:pt idx="11">
                  <c:v>3350483.1559825642</c:v>
                </c:pt>
                <c:pt idx="12">
                  <c:v>3571969.8947567036</c:v>
                </c:pt>
                <c:pt idx="13">
                  <c:v>3233872.5186618124</c:v>
                </c:pt>
                <c:pt idx="14">
                  <c:v>3530258.100032331</c:v>
                </c:pt>
                <c:pt idx="15">
                  <c:v>3266062.1846693861</c:v>
                </c:pt>
                <c:pt idx="16">
                  <c:v>4175095.221389018</c:v>
                </c:pt>
                <c:pt idx="17">
                  <c:v>4634752.8126869947</c:v>
                </c:pt>
                <c:pt idx="18">
                  <c:v>5496456.7680774275</c:v>
                </c:pt>
                <c:pt idx="19">
                  <c:v>5605521.0995656215</c:v>
                </c:pt>
                <c:pt idx="20">
                  <c:v>6334155.4841613034</c:v>
                </c:pt>
                <c:pt idx="21">
                  <c:v>7045574.4694259418</c:v>
                </c:pt>
                <c:pt idx="22">
                  <c:v>5974130.0898661036</c:v>
                </c:pt>
                <c:pt idx="23">
                  <c:v>6759566.992453591</c:v>
                </c:pt>
                <c:pt idx="24">
                  <c:v>6788960.3999058912</c:v>
                </c:pt>
                <c:pt idx="25">
                  <c:v>7709599.6208559433</c:v>
                </c:pt>
                <c:pt idx="26">
                  <c:v>9505043.0060858894</c:v>
                </c:pt>
                <c:pt idx="27">
                  <c:v>9499760.4632918984</c:v>
                </c:pt>
                <c:pt idx="28">
                  <c:v>11106645.020393541</c:v>
                </c:pt>
                <c:pt idx="29">
                  <c:v>12129363.379114691</c:v>
                </c:pt>
                <c:pt idx="30">
                  <c:v>12117279.890485896</c:v>
                </c:pt>
                <c:pt idx="31">
                  <c:v>13250315.329473373</c:v>
                </c:pt>
                <c:pt idx="32">
                  <c:v>15390554.187753346</c:v>
                </c:pt>
                <c:pt idx="33">
                  <c:v>13834330.066312637</c:v>
                </c:pt>
                <c:pt idx="34">
                  <c:v>14141922.246423256</c:v>
                </c:pt>
                <c:pt idx="35">
                  <c:v>13549229.919749709</c:v>
                </c:pt>
                <c:pt idx="36">
                  <c:v>15671959.882082243</c:v>
                </c:pt>
                <c:pt idx="37">
                  <c:v>16631787.135199422</c:v>
                </c:pt>
                <c:pt idx="38">
                  <c:v>15517702.735929081</c:v>
                </c:pt>
                <c:pt idx="39">
                  <c:v>15171872.12458881</c:v>
                </c:pt>
                <c:pt idx="40">
                  <c:v>13155490.098692972</c:v>
                </c:pt>
                <c:pt idx="41">
                  <c:v>13456837.306367241</c:v>
                </c:pt>
                <c:pt idx="42">
                  <c:v>11923955.991022307</c:v>
                </c:pt>
                <c:pt idx="43">
                  <c:v>10300856.842972504</c:v>
                </c:pt>
                <c:pt idx="44">
                  <c:v>10858908.93098972</c:v>
                </c:pt>
                <c:pt idx="45">
                  <c:v>10787559.976375207</c:v>
                </c:pt>
                <c:pt idx="46">
                  <c:v>10823713.945527589</c:v>
                </c:pt>
                <c:pt idx="47">
                  <c:v>11115569.000686964</c:v>
                </c:pt>
                <c:pt idx="48">
                  <c:v>11288800.643726263</c:v>
                </c:pt>
                <c:pt idx="49">
                  <c:v>12010712.19364165</c:v>
                </c:pt>
                <c:pt idx="50">
                  <c:v>10530266.486751245</c:v>
                </c:pt>
                <c:pt idx="51">
                  <c:v>10555173.230164712</c:v>
                </c:pt>
                <c:pt idx="52">
                  <c:v>10594124.678124167</c:v>
                </c:pt>
                <c:pt idx="53">
                  <c:v>10268731.237532383</c:v>
                </c:pt>
                <c:pt idx="54">
                  <c:v>10612181.794917841</c:v>
                </c:pt>
                <c:pt idx="55">
                  <c:v>10942612.755134618</c:v>
                </c:pt>
                <c:pt idx="56">
                  <c:v>10619062.905363481</c:v>
                </c:pt>
                <c:pt idx="57">
                  <c:v>9066728.0109239127</c:v>
                </c:pt>
                <c:pt idx="58">
                  <c:v>9087819.2999541387</c:v>
                </c:pt>
                <c:pt idx="59">
                  <c:v>8914913.2990942858</c:v>
                </c:pt>
                <c:pt idx="60">
                  <c:v>6700870.2095836671</c:v>
                </c:pt>
                <c:pt idx="61">
                  <c:v>6936258.3546951758</c:v>
                </c:pt>
                <c:pt idx="62">
                  <c:v>6586373.7987039583</c:v>
                </c:pt>
                <c:pt idx="63">
                  <c:v>6831576.5926946737</c:v>
                </c:pt>
                <c:pt idx="64">
                  <c:v>5485420.9410207132</c:v>
                </c:pt>
                <c:pt idx="65">
                  <c:v>5085280.9547784049</c:v>
                </c:pt>
                <c:pt idx="66">
                  <c:v>4197738.3572500953</c:v>
                </c:pt>
                <c:pt idx="67">
                  <c:v>3433166.0248314547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D57E-9544-A780-2A1CF5B17ACE}"/>
            </c:ext>
          </c:extLst>
        </c:ser>
        <c:ser>
          <c:idx val="160"/>
          <c:order val="160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Analysis'!$B$220:$BQ$220</c:f>
              <c:numCache>
                <c:formatCode>"$"#,##0.00</c:formatCode>
                <c:ptCount val="68"/>
                <c:pt idx="0">
                  <c:v>1500000</c:v>
                </c:pt>
                <c:pt idx="1">
                  <c:v>1895404.7814450965</c:v>
                </c:pt>
                <c:pt idx="2">
                  <c:v>2022934.8341951405</c:v>
                </c:pt>
                <c:pt idx="3">
                  <c:v>2329367.7310311468</c:v>
                </c:pt>
                <c:pt idx="4">
                  <c:v>2571809.5709856087</c:v>
                </c:pt>
                <c:pt idx="5">
                  <c:v>2685552.7770604114</c:v>
                </c:pt>
                <c:pt idx="6">
                  <c:v>3369110.9621827072</c:v>
                </c:pt>
                <c:pt idx="7">
                  <c:v>3261690.5643272628</c:v>
                </c:pt>
                <c:pt idx="8">
                  <c:v>2977264.4028431694</c:v>
                </c:pt>
                <c:pt idx="9">
                  <c:v>2939003.0025167069</c:v>
                </c:pt>
                <c:pt idx="10">
                  <c:v>2974056.8834198406</c:v>
                </c:pt>
                <c:pt idx="11">
                  <c:v>2615281.3144223099</c:v>
                </c:pt>
                <c:pt idx="12">
                  <c:v>3314588.3958370541</c:v>
                </c:pt>
                <c:pt idx="13">
                  <c:v>3785685.979600505</c:v>
                </c:pt>
                <c:pt idx="14">
                  <c:v>3725266.869526221</c:v>
                </c:pt>
                <c:pt idx="15">
                  <c:v>4176588.7843211824</c:v>
                </c:pt>
                <c:pt idx="16">
                  <c:v>4661580.4639536431</c:v>
                </c:pt>
                <c:pt idx="17">
                  <c:v>5707802.7880076114</c:v>
                </c:pt>
                <c:pt idx="18">
                  <c:v>5233508.47006814</c:v>
                </c:pt>
                <c:pt idx="19">
                  <c:v>6714488.0256966064</c:v>
                </c:pt>
                <c:pt idx="20">
                  <c:v>8093127.8431142084</c:v>
                </c:pt>
                <c:pt idx="21">
                  <c:v>8306081.3105208175</c:v>
                </c:pt>
                <c:pt idx="22">
                  <c:v>7960731.4041603962</c:v>
                </c:pt>
                <c:pt idx="23">
                  <c:v>8755386.241547754</c:v>
                </c:pt>
                <c:pt idx="24">
                  <c:v>9728453.9981521647</c:v>
                </c:pt>
                <c:pt idx="25">
                  <c:v>10339871.14537512</c:v>
                </c:pt>
                <c:pt idx="26">
                  <c:v>10042725.986894405</c:v>
                </c:pt>
                <c:pt idx="27">
                  <c:v>11037619.83365519</c:v>
                </c:pt>
                <c:pt idx="28">
                  <c:v>12059450.116169097</c:v>
                </c:pt>
                <c:pt idx="29">
                  <c:v>12633384.320792573</c:v>
                </c:pt>
                <c:pt idx="30">
                  <c:v>14395157.106389133</c:v>
                </c:pt>
                <c:pt idx="31">
                  <c:v>13949657.399337869</c:v>
                </c:pt>
                <c:pt idx="32">
                  <c:v>13441947.532838902</c:v>
                </c:pt>
                <c:pt idx="33">
                  <c:v>13699412.050690386</c:v>
                </c:pt>
                <c:pt idx="34">
                  <c:v>13575987.015778344</c:v>
                </c:pt>
                <c:pt idx="35">
                  <c:v>15172097.465797063</c:v>
                </c:pt>
                <c:pt idx="36">
                  <c:v>17558599.634943996</c:v>
                </c:pt>
                <c:pt idx="37">
                  <c:v>20412323.908528846</c:v>
                </c:pt>
                <c:pt idx="38">
                  <c:v>20078053.082103189</c:v>
                </c:pt>
                <c:pt idx="39">
                  <c:v>15348404.372583445</c:v>
                </c:pt>
                <c:pt idx="40">
                  <c:v>14068812.825460415</c:v>
                </c:pt>
                <c:pt idx="41">
                  <c:v>15547958.876885768</c:v>
                </c:pt>
                <c:pt idx="42">
                  <c:v>15831766.910582496</c:v>
                </c:pt>
                <c:pt idx="43">
                  <c:v>15392171.458860664</c:v>
                </c:pt>
                <c:pt idx="44">
                  <c:v>15895326.247082731</c:v>
                </c:pt>
                <c:pt idx="45">
                  <c:v>16245287.610416314</c:v>
                </c:pt>
                <c:pt idx="46">
                  <c:v>15369668.084070072</c:v>
                </c:pt>
                <c:pt idx="47">
                  <c:v>13277370.78465233</c:v>
                </c:pt>
                <c:pt idx="48">
                  <c:v>12966865.007200627</c:v>
                </c:pt>
                <c:pt idx="49">
                  <c:v>11820467.283337388</c:v>
                </c:pt>
                <c:pt idx="50">
                  <c:v>11812257.845567321</c:v>
                </c:pt>
                <c:pt idx="51">
                  <c:v>12567109.642559312</c:v>
                </c:pt>
                <c:pt idx="52">
                  <c:v>9742186.3453218993</c:v>
                </c:pt>
                <c:pt idx="53">
                  <c:v>8457550.5632002037</c:v>
                </c:pt>
                <c:pt idx="54">
                  <c:v>7873505.1821234794</c:v>
                </c:pt>
                <c:pt idx="55">
                  <c:v>7677383.4306888999</c:v>
                </c:pt>
                <c:pt idx="56">
                  <c:v>7254104.5057671787</c:v>
                </c:pt>
                <c:pt idx="57">
                  <c:v>8620852.9908428285</c:v>
                </c:pt>
                <c:pt idx="58">
                  <c:v>7473952.3219235819</c:v>
                </c:pt>
                <c:pt idx="59">
                  <c:v>6367452.5886303494</c:v>
                </c:pt>
                <c:pt idx="60">
                  <c:v>5155754.8528368976</c:v>
                </c:pt>
                <c:pt idx="61">
                  <c:v>4615985.3729569446</c:v>
                </c:pt>
                <c:pt idx="62">
                  <c:v>4923240.2055005869</c:v>
                </c:pt>
                <c:pt idx="63">
                  <c:v>4196803.2244447479</c:v>
                </c:pt>
                <c:pt idx="64">
                  <c:v>3415719.3725656038</c:v>
                </c:pt>
                <c:pt idx="65">
                  <c:v>2496913.1600082093</c:v>
                </c:pt>
                <c:pt idx="66">
                  <c:v>1329978.4772941407</c:v>
                </c:pt>
                <c:pt idx="67">
                  <c:v>218573.60442196595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D57E-9544-A780-2A1CF5B17ACE}"/>
            </c:ext>
          </c:extLst>
        </c:ser>
        <c:ser>
          <c:idx val="161"/>
          <c:order val="161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Analysis'!$B$221:$BQ$221</c:f>
              <c:numCache>
                <c:formatCode>"$"#,##0.00</c:formatCode>
                <c:ptCount val="68"/>
                <c:pt idx="0">
                  <c:v>1500000</c:v>
                </c:pt>
                <c:pt idx="1">
                  <c:v>1729557.5863725713</c:v>
                </c:pt>
                <c:pt idx="2">
                  <c:v>1777441.9041813284</c:v>
                </c:pt>
                <c:pt idx="3">
                  <c:v>2128976.2992632282</c:v>
                </c:pt>
                <c:pt idx="4">
                  <c:v>2293846.6355548683</c:v>
                </c:pt>
                <c:pt idx="5">
                  <c:v>2188938.3392548668</c:v>
                </c:pt>
                <c:pt idx="6">
                  <c:v>2173593.9282050622</c:v>
                </c:pt>
                <c:pt idx="7">
                  <c:v>2546091.4416410862</c:v>
                </c:pt>
                <c:pt idx="8">
                  <c:v>2848111.5756009226</c:v>
                </c:pt>
                <c:pt idx="9">
                  <c:v>2650154.9718936789</c:v>
                </c:pt>
                <c:pt idx="10">
                  <c:v>2497802.7959908894</c:v>
                </c:pt>
                <c:pt idx="11">
                  <c:v>2934698.2663546875</c:v>
                </c:pt>
                <c:pt idx="12">
                  <c:v>3409449.5455264803</c:v>
                </c:pt>
                <c:pt idx="13">
                  <c:v>3315494.1487449724</c:v>
                </c:pt>
                <c:pt idx="14">
                  <c:v>3603386.7739824168</c:v>
                </c:pt>
                <c:pt idx="15">
                  <c:v>3635962.4026818248</c:v>
                </c:pt>
                <c:pt idx="16">
                  <c:v>4578337.6303000404</c:v>
                </c:pt>
                <c:pt idx="17">
                  <c:v>4807743.8926664991</c:v>
                </c:pt>
                <c:pt idx="18">
                  <c:v>5779301.185607749</c:v>
                </c:pt>
                <c:pt idx="19">
                  <c:v>6458236.8097851882</c:v>
                </c:pt>
                <c:pt idx="20">
                  <c:v>7539683.8889960544</c:v>
                </c:pt>
                <c:pt idx="21">
                  <c:v>6923173.3508239407</c:v>
                </c:pt>
                <c:pt idx="22">
                  <c:v>7971445.5761218965</c:v>
                </c:pt>
                <c:pt idx="23">
                  <c:v>7426793.8271851027</c:v>
                </c:pt>
                <c:pt idx="24">
                  <c:v>8226013.9425733741</c:v>
                </c:pt>
                <c:pt idx="25">
                  <c:v>8521469.8550628461</c:v>
                </c:pt>
                <c:pt idx="26">
                  <c:v>10814471.172915224</c:v>
                </c:pt>
                <c:pt idx="27">
                  <c:v>11430162.650490362</c:v>
                </c:pt>
                <c:pt idx="28">
                  <c:v>10270357.003606353</c:v>
                </c:pt>
                <c:pt idx="29">
                  <c:v>13113800.940671433</c:v>
                </c:pt>
                <c:pt idx="30">
                  <c:v>14660797.291738275</c:v>
                </c:pt>
                <c:pt idx="31">
                  <c:v>15960270.63748611</c:v>
                </c:pt>
                <c:pt idx="32">
                  <c:v>16188444.852321599</c:v>
                </c:pt>
                <c:pt idx="33">
                  <c:v>17301181.245298177</c:v>
                </c:pt>
                <c:pt idx="34">
                  <c:v>18456616.953243956</c:v>
                </c:pt>
                <c:pt idx="35">
                  <c:v>16925954.094809178</c:v>
                </c:pt>
                <c:pt idx="36">
                  <c:v>18582101.917196482</c:v>
                </c:pt>
                <c:pt idx="37">
                  <c:v>17466555.446630199</c:v>
                </c:pt>
                <c:pt idx="38">
                  <c:v>18148757.109905448</c:v>
                </c:pt>
                <c:pt idx="39">
                  <c:v>20060380.017699234</c:v>
                </c:pt>
                <c:pt idx="40">
                  <c:v>19654760.143620342</c:v>
                </c:pt>
                <c:pt idx="41">
                  <c:v>21620851.503584892</c:v>
                </c:pt>
                <c:pt idx="42">
                  <c:v>19425034.917011905</c:v>
                </c:pt>
                <c:pt idx="43">
                  <c:v>21156000.660889592</c:v>
                </c:pt>
                <c:pt idx="44">
                  <c:v>19591602.143702716</c:v>
                </c:pt>
                <c:pt idx="45">
                  <c:v>18872856.66750773</c:v>
                </c:pt>
                <c:pt idx="46">
                  <c:v>19918347.259615723</c:v>
                </c:pt>
                <c:pt idx="47">
                  <c:v>24498360.171941981</c:v>
                </c:pt>
                <c:pt idx="48">
                  <c:v>27642252.550239097</c:v>
                </c:pt>
                <c:pt idx="49">
                  <c:v>34237954.558374017</c:v>
                </c:pt>
                <c:pt idx="50">
                  <c:v>32776249.36525074</c:v>
                </c:pt>
                <c:pt idx="51">
                  <c:v>32786755.763588395</c:v>
                </c:pt>
                <c:pt idx="52">
                  <c:v>27374484.473423984</c:v>
                </c:pt>
                <c:pt idx="53">
                  <c:v>33707371.299321547</c:v>
                </c:pt>
                <c:pt idx="54">
                  <c:v>35225446.440354161</c:v>
                </c:pt>
                <c:pt idx="55">
                  <c:v>35167957.561073691</c:v>
                </c:pt>
                <c:pt idx="56">
                  <c:v>34254001.556122996</c:v>
                </c:pt>
                <c:pt idx="57">
                  <c:v>34948486.767906524</c:v>
                </c:pt>
                <c:pt idx="58">
                  <c:v>31946046.445216671</c:v>
                </c:pt>
                <c:pt idx="59">
                  <c:v>30750234.033952788</c:v>
                </c:pt>
                <c:pt idx="60">
                  <c:v>35211484.04295259</c:v>
                </c:pt>
                <c:pt idx="61">
                  <c:v>36533880.570253633</c:v>
                </c:pt>
                <c:pt idx="62">
                  <c:v>33198755.943595793</c:v>
                </c:pt>
                <c:pt idx="63">
                  <c:v>34571220.625267558</c:v>
                </c:pt>
                <c:pt idx="64">
                  <c:v>33204947.66265852</c:v>
                </c:pt>
                <c:pt idx="65">
                  <c:v>33075721.143872198</c:v>
                </c:pt>
                <c:pt idx="66">
                  <c:v>31096994.148837388</c:v>
                </c:pt>
                <c:pt idx="67">
                  <c:v>35471627.9411624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D57E-9544-A780-2A1CF5B17ACE}"/>
            </c:ext>
          </c:extLst>
        </c:ser>
        <c:ser>
          <c:idx val="162"/>
          <c:order val="16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Analysis'!$B$222:$BQ$222</c:f>
              <c:numCache>
                <c:formatCode>"$"#,##0.00</c:formatCode>
                <c:ptCount val="68"/>
                <c:pt idx="0">
                  <c:v>1500000</c:v>
                </c:pt>
                <c:pt idx="1">
                  <c:v>1723054.5095080598</c:v>
                </c:pt>
                <c:pt idx="2">
                  <c:v>2105809.4622322847</c:v>
                </c:pt>
                <c:pt idx="3">
                  <c:v>2493035.531460755</c:v>
                </c:pt>
                <c:pt idx="4">
                  <c:v>2411904.9884817014</c:v>
                </c:pt>
                <c:pt idx="5">
                  <c:v>2360892.6855376838</c:v>
                </c:pt>
                <c:pt idx="6">
                  <c:v>2572335.7403727956</c:v>
                </c:pt>
                <c:pt idx="7">
                  <c:v>2742651.1712986836</c:v>
                </c:pt>
                <c:pt idx="8">
                  <c:v>3060738.3789462568</c:v>
                </c:pt>
                <c:pt idx="9">
                  <c:v>2997546.9721174096</c:v>
                </c:pt>
                <c:pt idx="10">
                  <c:v>3474922.3051372916</c:v>
                </c:pt>
                <c:pt idx="11">
                  <c:v>3443303.2659439873</c:v>
                </c:pt>
                <c:pt idx="12">
                  <c:v>3803038.9247790282</c:v>
                </c:pt>
                <c:pt idx="13">
                  <c:v>4504203.2587644365</c:v>
                </c:pt>
                <c:pt idx="14">
                  <c:v>4633772.6566829272</c:v>
                </c:pt>
                <c:pt idx="15">
                  <c:v>5161099.8445714163</c:v>
                </c:pt>
                <c:pt idx="16">
                  <c:v>5174029.5666719386</c:v>
                </c:pt>
                <c:pt idx="17">
                  <c:v>5820530.7046917034</c:v>
                </c:pt>
                <c:pt idx="18">
                  <c:v>6704292.1502652206</c:v>
                </c:pt>
                <c:pt idx="19">
                  <c:v>6701711.4871581877</c:v>
                </c:pt>
                <c:pt idx="20">
                  <c:v>6520220.2657055892</c:v>
                </c:pt>
                <c:pt idx="21">
                  <c:v>7366868.3097127853</c:v>
                </c:pt>
                <c:pt idx="22">
                  <c:v>8420669.7554332204</c:v>
                </c:pt>
                <c:pt idx="23">
                  <c:v>9094976.57570366</c:v>
                </c:pt>
                <c:pt idx="24">
                  <c:v>10714063.322605081</c:v>
                </c:pt>
                <c:pt idx="25">
                  <c:v>9415095.5667081717</c:v>
                </c:pt>
                <c:pt idx="26">
                  <c:v>11744030.760521369</c:v>
                </c:pt>
                <c:pt idx="27">
                  <c:v>10796772.552684249</c:v>
                </c:pt>
                <c:pt idx="28">
                  <c:v>13116869.701540466</c:v>
                </c:pt>
                <c:pt idx="29">
                  <c:v>14009718.599033371</c:v>
                </c:pt>
                <c:pt idx="30">
                  <c:v>14649715.072747868</c:v>
                </c:pt>
                <c:pt idx="31">
                  <c:v>15659382.851944664</c:v>
                </c:pt>
                <c:pt idx="32">
                  <c:v>16368149.338226555</c:v>
                </c:pt>
                <c:pt idx="33">
                  <c:v>17042085.228632428</c:v>
                </c:pt>
                <c:pt idx="34">
                  <c:v>17266596.15806035</c:v>
                </c:pt>
                <c:pt idx="35">
                  <c:v>20429590.849258456</c:v>
                </c:pt>
                <c:pt idx="36">
                  <c:v>22717158.599113103</c:v>
                </c:pt>
                <c:pt idx="37">
                  <c:v>25691829.75417763</c:v>
                </c:pt>
                <c:pt idx="38">
                  <c:v>21966284.888135027</c:v>
                </c:pt>
                <c:pt idx="39">
                  <c:v>23343698.384251725</c:v>
                </c:pt>
                <c:pt idx="40">
                  <c:v>21623534.600519381</c:v>
                </c:pt>
                <c:pt idx="41">
                  <c:v>25027928.913628645</c:v>
                </c:pt>
                <c:pt idx="42">
                  <c:v>27032715.620089486</c:v>
                </c:pt>
                <c:pt idx="43">
                  <c:v>26815849.929275397</c:v>
                </c:pt>
                <c:pt idx="44">
                  <c:v>26947328.869465325</c:v>
                </c:pt>
                <c:pt idx="45">
                  <c:v>29018957.820964459</c:v>
                </c:pt>
                <c:pt idx="46">
                  <c:v>26329032.812778503</c:v>
                </c:pt>
                <c:pt idx="47">
                  <c:v>25428824.598433848</c:v>
                </c:pt>
                <c:pt idx="48">
                  <c:v>24171169.141377069</c:v>
                </c:pt>
                <c:pt idx="49">
                  <c:v>24949609.944353186</c:v>
                </c:pt>
                <c:pt idx="50">
                  <c:v>26157319.870063912</c:v>
                </c:pt>
                <c:pt idx="51">
                  <c:v>25166710.731519233</c:v>
                </c:pt>
                <c:pt idx="52">
                  <c:v>25574611.830028214</c:v>
                </c:pt>
                <c:pt idx="53">
                  <c:v>25711396.800557036</c:v>
                </c:pt>
                <c:pt idx="54">
                  <c:v>25516739.078616817</c:v>
                </c:pt>
                <c:pt idx="55">
                  <c:v>27864914.120915193</c:v>
                </c:pt>
                <c:pt idx="56">
                  <c:v>28725973.877266072</c:v>
                </c:pt>
                <c:pt idx="57">
                  <c:v>26979483.441354837</c:v>
                </c:pt>
                <c:pt idx="58">
                  <c:v>27905838.573647544</c:v>
                </c:pt>
                <c:pt idx="59">
                  <c:v>27929300.605985943</c:v>
                </c:pt>
                <c:pt idx="60">
                  <c:v>32572797.522139162</c:v>
                </c:pt>
                <c:pt idx="61">
                  <c:v>33433040.436524488</c:v>
                </c:pt>
                <c:pt idx="62">
                  <c:v>37584747.767968945</c:v>
                </c:pt>
                <c:pt idx="63">
                  <c:v>41624940.082972489</c:v>
                </c:pt>
                <c:pt idx="64">
                  <c:v>52883273.682453208</c:v>
                </c:pt>
                <c:pt idx="65">
                  <c:v>59466601.666219346</c:v>
                </c:pt>
                <c:pt idx="66">
                  <c:v>61299818.298130721</c:v>
                </c:pt>
                <c:pt idx="67">
                  <c:v>68114093.118609354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D57E-9544-A780-2A1CF5B17ACE}"/>
            </c:ext>
          </c:extLst>
        </c:ser>
        <c:ser>
          <c:idx val="163"/>
          <c:order val="16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Analysis'!$B$223:$BQ$223</c:f>
              <c:numCache>
                <c:formatCode>"$"#,##0.00</c:formatCode>
                <c:ptCount val="68"/>
                <c:pt idx="0">
                  <c:v>1500000</c:v>
                </c:pt>
                <c:pt idx="1">
                  <c:v>1739897.8451008275</c:v>
                </c:pt>
                <c:pt idx="2">
                  <c:v>1973475.1229501474</c:v>
                </c:pt>
                <c:pt idx="3">
                  <c:v>1669548.3506398569</c:v>
                </c:pt>
                <c:pt idx="4">
                  <c:v>2067324.4694049119</c:v>
                </c:pt>
                <c:pt idx="5">
                  <c:v>2292054.5642485227</c:v>
                </c:pt>
                <c:pt idx="6">
                  <c:v>2261561.7048670491</c:v>
                </c:pt>
                <c:pt idx="7">
                  <c:v>2635132.7205528864</c:v>
                </c:pt>
                <c:pt idx="8">
                  <c:v>2896126.8132911944</c:v>
                </c:pt>
                <c:pt idx="9">
                  <c:v>2922723.6106578424</c:v>
                </c:pt>
                <c:pt idx="10">
                  <c:v>3315675.9851280865</c:v>
                </c:pt>
                <c:pt idx="11">
                  <c:v>3603877.1381666558</c:v>
                </c:pt>
                <c:pt idx="12">
                  <c:v>4453306.2776943352</c:v>
                </c:pt>
                <c:pt idx="13">
                  <c:v>4768091.9164899904</c:v>
                </c:pt>
                <c:pt idx="14">
                  <c:v>5199747.8683984997</c:v>
                </c:pt>
                <c:pt idx="15">
                  <c:v>4709366.9073270727</c:v>
                </c:pt>
                <c:pt idx="16">
                  <c:v>4956135.3429793529</c:v>
                </c:pt>
                <c:pt idx="17">
                  <c:v>5285558.3218776472</c:v>
                </c:pt>
                <c:pt idx="18">
                  <c:v>6260678.3776555667</c:v>
                </c:pt>
                <c:pt idx="19">
                  <c:v>6009345.1624934934</c:v>
                </c:pt>
                <c:pt idx="20">
                  <c:v>6249325.2076608213</c:v>
                </c:pt>
                <c:pt idx="21">
                  <c:v>6448967.2848994508</c:v>
                </c:pt>
                <c:pt idx="22">
                  <c:v>6396679.4454444954</c:v>
                </c:pt>
                <c:pt idx="23">
                  <c:v>7950598.9409416076</c:v>
                </c:pt>
                <c:pt idx="24">
                  <c:v>8055403.8645060789</c:v>
                </c:pt>
                <c:pt idx="25">
                  <c:v>7321024.6795399021</c:v>
                </c:pt>
                <c:pt idx="26">
                  <c:v>7307798.689795875</c:v>
                </c:pt>
                <c:pt idx="27">
                  <c:v>7758909.5746755395</c:v>
                </c:pt>
                <c:pt idx="28">
                  <c:v>8537087.6562607363</c:v>
                </c:pt>
                <c:pt idx="29">
                  <c:v>10464330.988211742</c:v>
                </c:pt>
                <c:pt idx="30">
                  <c:v>9574661.6622910276</c:v>
                </c:pt>
                <c:pt idx="31">
                  <c:v>10051319.323752448</c:v>
                </c:pt>
                <c:pt idx="32">
                  <c:v>10538037.684428429</c:v>
                </c:pt>
                <c:pt idx="33">
                  <c:v>12101084.278573591</c:v>
                </c:pt>
                <c:pt idx="34">
                  <c:v>13004125.903538931</c:v>
                </c:pt>
                <c:pt idx="35">
                  <c:v>13276948.774988515</c:v>
                </c:pt>
                <c:pt idx="36">
                  <c:v>11349807.145960618</c:v>
                </c:pt>
                <c:pt idx="37">
                  <c:v>11827288.318864737</c:v>
                </c:pt>
                <c:pt idx="38">
                  <c:v>12567866.867163459</c:v>
                </c:pt>
                <c:pt idx="39">
                  <c:v>13400175.409812396</c:v>
                </c:pt>
                <c:pt idx="40">
                  <c:v>13978943.417006092</c:v>
                </c:pt>
                <c:pt idx="41">
                  <c:v>14911497.018707901</c:v>
                </c:pt>
                <c:pt idx="42">
                  <c:v>16496846.640724279</c:v>
                </c:pt>
                <c:pt idx="43">
                  <c:v>15173756.297837438</c:v>
                </c:pt>
                <c:pt idx="44">
                  <c:v>17761317.053492669</c:v>
                </c:pt>
                <c:pt idx="45">
                  <c:v>18612739.670849353</c:v>
                </c:pt>
                <c:pt idx="46">
                  <c:v>17444541.226483211</c:v>
                </c:pt>
                <c:pt idx="47">
                  <c:v>18423434.704900131</c:v>
                </c:pt>
                <c:pt idx="48">
                  <c:v>18659023.435511511</c:v>
                </c:pt>
                <c:pt idx="49">
                  <c:v>20389217.796017498</c:v>
                </c:pt>
                <c:pt idx="50">
                  <c:v>21267518.327290382</c:v>
                </c:pt>
                <c:pt idx="51">
                  <c:v>21036614.01253105</c:v>
                </c:pt>
                <c:pt idx="52">
                  <c:v>23532124.770588353</c:v>
                </c:pt>
                <c:pt idx="53">
                  <c:v>23403835.815142762</c:v>
                </c:pt>
                <c:pt idx="54">
                  <c:v>20832620.244014867</c:v>
                </c:pt>
                <c:pt idx="55">
                  <c:v>20033490.322415475</c:v>
                </c:pt>
                <c:pt idx="56">
                  <c:v>19938517.375928689</c:v>
                </c:pt>
                <c:pt idx="57">
                  <c:v>16971230.200033359</c:v>
                </c:pt>
                <c:pt idx="58">
                  <c:v>17279910.577137399</c:v>
                </c:pt>
                <c:pt idx="59">
                  <c:v>19231543.379210357</c:v>
                </c:pt>
                <c:pt idx="60">
                  <c:v>18326148.669522073</c:v>
                </c:pt>
                <c:pt idx="61">
                  <c:v>19015741.00789601</c:v>
                </c:pt>
                <c:pt idx="62">
                  <c:v>19866393.134229492</c:v>
                </c:pt>
                <c:pt idx="63">
                  <c:v>15694610.903987156</c:v>
                </c:pt>
                <c:pt idx="64">
                  <c:v>16925986.871772032</c:v>
                </c:pt>
                <c:pt idx="65">
                  <c:v>17441151.310175598</c:v>
                </c:pt>
                <c:pt idx="66">
                  <c:v>18399006.283508103</c:v>
                </c:pt>
                <c:pt idx="67">
                  <c:v>16538393.265590157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D57E-9544-A780-2A1CF5B17ACE}"/>
            </c:ext>
          </c:extLst>
        </c:ser>
        <c:ser>
          <c:idx val="164"/>
          <c:order val="164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Analysis'!$B$224:$BQ$224</c:f>
              <c:numCache>
                <c:formatCode>"$"#,##0.00</c:formatCode>
                <c:ptCount val="68"/>
                <c:pt idx="0">
                  <c:v>1500000</c:v>
                </c:pt>
                <c:pt idx="1">
                  <c:v>1655197.3816217822</c:v>
                </c:pt>
                <c:pt idx="2">
                  <c:v>1656685.9605492398</c:v>
                </c:pt>
                <c:pt idx="3">
                  <c:v>1671799.3068590208</c:v>
                </c:pt>
                <c:pt idx="4">
                  <c:v>1547610.7186921432</c:v>
                </c:pt>
                <c:pt idx="5">
                  <c:v>1367902.5948023601</c:v>
                </c:pt>
                <c:pt idx="6">
                  <c:v>1304740.2943026102</c:v>
                </c:pt>
                <c:pt idx="7">
                  <c:v>1542838.7216590159</c:v>
                </c:pt>
                <c:pt idx="8">
                  <c:v>1871988.0454585596</c:v>
                </c:pt>
                <c:pt idx="9">
                  <c:v>2372588.1245218106</c:v>
                </c:pt>
                <c:pt idx="10">
                  <c:v>2707787.203254112</c:v>
                </c:pt>
                <c:pt idx="11">
                  <c:v>2756469.4804959609</c:v>
                </c:pt>
                <c:pt idx="12">
                  <c:v>2898940.0753214965</c:v>
                </c:pt>
                <c:pt idx="13">
                  <c:v>3330931.8489119364</c:v>
                </c:pt>
                <c:pt idx="14">
                  <c:v>3691041.5235301177</c:v>
                </c:pt>
                <c:pt idx="15">
                  <c:v>4925103.2453878392</c:v>
                </c:pt>
                <c:pt idx="16">
                  <c:v>5504049.8736301707</c:v>
                </c:pt>
                <c:pt idx="17">
                  <c:v>6180139.4458929468</c:v>
                </c:pt>
                <c:pt idx="18">
                  <c:v>7142500.6831365069</c:v>
                </c:pt>
                <c:pt idx="19">
                  <c:v>7729659.4522635341</c:v>
                </c:pt>
                <c:pt idx="20">
                  <c:v>8875780.1277624331</c:v>
                </c:pt>
                <c:pt idx="21">
                  <c:v>11175591.055547379</c:v>
                </c:pt>
                <c:pt idx="22">
                  <c:v>12714607.710057989</c:v>
                </c:pt>
                <c:pt idx="23">
                  <c:v>11390231.038704889</c:v>
                </c:pt>
                <c:pt idx="24">
                  <c:v>12942338.784391969</c:v>
                </c:pt>
                <c:pt idx="25">
                  <c:v>15551437.991481731</c:v>
                </c:pt>
                <c:pt idx="26">
                  <c:v>15360220.00557269</c:v>
                </c:pt>
                <c:pt idx="27">
                  <c:v>16719425.099870989</c:v>
                </c:pt>
                <c:pt idx="28">
                  <c:v>16061348.639109924</c:v>
                </c:pt>
                <c:pt idx="29">
                  <c:v>16530906.069161259</c:v>
                </c:pt>
                <c:pt idx="30">
                  <c:v>18274680.194322739</c:v>
                </c:pt>
                <c:pt idx="31">
                  <c:v>19454834.144427251</c:v>
                </c:pt>
                <c:pt idx="32">
                  <c:v>21291966.488374058</c:v>
                </c:pt>
                <c:pt idx="33">
                  <c:v>21338165.094424382</c:v>
                </c:pt>
                <c:pt idx="34">
                  <c:v>24456389.480958056</c:v>
                </c:pt>
                <c:pt idx="35">
                  <c:v>23275738.318826292</c:v>
                </c:pt>
                <c:pt idx="36">
                  <c:v>26607876.142708033</c:v>
                </c:pt>
                <c:pt idx="37">
                  <c:v>31340257.599771321</c:v>
                </c:pt>
                <c:pt idx="38">
                  <c:v>35900099.024232335</c:v>
                </c:pt>
                <c:pt idx="39">
                  <c:v>33528590.389180444</c:v>
                </c:pt>
                <c:pt idx="40">
                  <c:v>39675812.960122384</c:v>
                </c:pt>
                <c:pt idx="41">
                  <c:v>44248898.186062247</c:v>
                </c:pt>
                <c:pt idx="42">
                  <c:v>46911173.613896005</c:v>
                </c:pt>
                <c:pt idx="43">
                  <c:v>49702298.0448507</c:v>
                </c:pt>
                <c:pt idx="44">
                  <c:v>52032992.396875598</c:v>
                </c:pt>
                <c:pt idx="45">
                  <c:v>60428411.929601789</c:v>
                </c:pt>
                <c:pt idx="46">
                  <c:v>62153489.673807576</c:v>
                </c:pt>
                <c:pt idx="47">
                  <c:v>56351473.369530722</c:v>
                </c:pt>
                <c:pt idx="48">
                  <c:v>59097019.446037814</c:v>
                </c:pt>
                <c:pt idx="49">
                  <c:v>60368587.025391527</c:v>
                </c:pt>
                <c:pt idx="50">
                  <c:v>73353781.868554577</c:v>
                </c:pt>
                <c:pt idx="51">
                  <c:v>82460229.9457459</c:v>
                </c:pt>
                <c:pt idx="52">
                  <c:v>87707220.322586745</c:v>
                </c:pt>
                <c:pt idx="53">
                  <c:v>91884856.545523018</c:v>
                </c:pt>
                <c:pt idx="54">
                  <c:v>81823864.115020201</c:v>
                </c:pt>
                <c:pt idx="55">
                  <c:v>88746897.156873092</c:v>
                </c:pt>
                <c:pt idx="56">
                  <c:v>90276098.485769644</c:v>
                </c:pt>
                <c:pt idx="57">
                  <c:v>99526890.258019209</c:v>
                </c:pt>
                <c:pt idx="58">
                  <c:v>108074717.15888157</c:v>
                </c:pt>
                <c:pt idx="59">
                  <c:v>111886256.68014988</c:v>
                </c:pt>
                <c:pt idx="60">
                  <c:v>145566975.22366101</c:v>
                </c:pt>
                <c:pt idx="61">
                  <c:v>146973941.06161612</c:v>
                </c:pt>
                <c:pt idx="62">
                  <c:v>141887164.07077152</c:v>
                </c:pt>
                <c:pt idx="63">
                  <c:v>164382081.26883718</c:v>
                </c:pt>
                <c:pt idx="64">
                  <c:v>183495077.20274284</c:v>
                </c:pt>
                <c:pt idx="65">
                  <c:v>197413208.89131916</c:v>
                </c:pt>
                <c:pt idx="66">
                  <c:v>186510669.96420681</c:v>
                </c:pt>
                <c:pt idx="67">
                  <c:v>200862241.38640544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D57E-9544-A780-2A1CF5B17ACE}"/>
            </c:ext>
          </c:extLst>
        </c:ser>
        <c:ser>
          <c:idx val="165"/>
          <c:order val="165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Analysis'!$B$225:$BQ$225</c:f>
              <c:numCache>
                <c:formatCode>"$"#,##0.00</c:formatCode>
                <c:ptCount val="68"/>
                <c:pt idx="0">
                  <c:v>1500000</c:v>
                </c:pt>
                <c:pt idx="1">
                  <c:v>1441240.581237111</c:v>
                </c:pt>
                <c:pt idx="2">
                  <c:v>1500120.6825057748</c:v>
                </c:pt>
                <c:pt idx="3">
                  <c:v>1654458.6230508389</c:v>
                </c:pt>
                <c:pt idx="4">
                  <c:v>2032051.9593596435</c:v>
                </c:pt>
                <c:pt idx="5">
                  <c:v>2266129.6229689186</c:v>
                </c:pt>
                <c:pt idx="6">
                  <c:v>2726787.3821654841</c:v>
                </c:pt>
                <c:pt idx="7">
                  <c:v>2565389.4980417653</c:v>
                </c:pt>
                <c:pt idx="8">
                  <c:v>2478765.6658970946</c:v>
                </c:pt>
                <c:pt idx="9">
                  <c:v>2473703.4847441777</c:v>
                </c:pt>
                <c:pt idx="10">
                  <c:v>2695837.4399842708</c:v>
                </c:pt>
                <c:pt idx="11">
                  <c:v>3021606.3439566214</c:v>
                </c:pt>
                <c:pt idx="12">
                  <c:v>3629085.7346903416</c:v>
                </c:pt>
                <c:pt idx="13">
                  <c:v>4047830.2601741999</c:v>
                </c:pt>
                <c:pt idx="14">
                  <c:v>4961686.2462757844</c:v>
                </c:pt>
                <c:pt idx="15">
                  <c:v>5365684.2919167103</c:v>
                </c:pt>
                <c:pt idx="16">
                  <c:v>6069968.8301375015</c:v>
                </c:pt>
                <c:pt idx="17">
                  <c:v>6517824.2852742709</c:v>
                </c:pt>
                <c:pt idx="18">
                  <c:v>6291330.7393398471</c:v>
                </c:pt>
                <c:pt idx="19">
                  <c:v>6381851.5227211416</c:v>
                </c:pt>
                <c:pt idx="20">
                  <c:v>5873086.0020255269</c:v>
                </c:pt>
                <c:pt idx="21">
                  <c:v>5882150.1563567054</c:v>
                </c:pt>
                <c:pt idx="22">
                  <c:v>6816769.7214486394</c:v>
                </c:pt>
                <c:pt idx="23">
                  <c:v>7031404.7179478835</c:v>
                </c:pt>
                <c:pt idx="24">
                  <c:v>6585664.7357149143</c:v>
                </c:pt>
                <c:pt idx="25">
                  <c:v>7449181.7245885972</c:v>
                </c:pt>
                <c:pt idx="26">
                  <c:v>6568814.9878363647</c:v>
                </c:pt>
                <c:pt idx="27">
                  <c:v>7506216.3887488078</c:v>
                </c:pt>
                <c:pt idx="28">
                  <c:v>7943207.3989937315</c:v>
                </c:pt>
                <c:pt idx="29">
                  <c:v>8630421.9274124242</c:v>
                </c:pt>
                <c:pt idx="30">
                  <c:v>9156272.970511375</c:v>
                </c:pt>
                <c:pt idx="31">
                  <c:v>8949442.6019768659</c:v>
                </c:pt>
                <c:pt idx="32">
                  <c:v>9542719.8947240096</c:v>
                </c:pt>
                <c:pt idx="33">
                  <c:v>10357776.111613551</c:v>
                </c:pt>
                <c:pt idx="34">
                  <c:v>11978382.445093947</c:v>
                </c:pt>
                <c:pt idx="35">
                  <c:v>14149801.18217596</c:v>
                </c:pt>
                <c:pt idx="36">
                  <c:v>16433124.146845689</c:v>
                </c:pt>
                <c:pt idx="37">
                  <c:v>16795147.952591334</c:v>
                </c:pt>
                <c:pt idx="38">
                  <c:v>15317669.725098899</c:v>
                </c:pt>
                <c:pt idx="39">
                  <c:v>11611449.975397229</c:v>
                </c:pt>
                <c:pt idx="40">
                  <c:v>11799638.540344248</c:v>
                </c:pt>
                <c:pt idx="41">
                  <c:v>10233659.351566974</c:v>
                </c:pt>
                <c:pt idx="42">
                  <c:v>9946211.6920510158</c:v>
                </c:pt>
                <c:pt idx="43">
                  <c:v>10465515.827243924</c:v>
                </c:pt>
                <c:pt idx="44">
                  <c:v>10161507.709299147</c:v>
                </c:pt>
                <c:pt idx="45">
                  <c:v>11064753.01411189</c:v>
                </c:pt>
                <c:pt idx="46">
                  <c:v>12917248.521582201</c:v>
                </c:pt>
                <c:pt idx="47">
                  <c:v>12709068.703821857</c:v>
                </c:pt>
                <c:pt idx="48">
                  <c:v>13921923.295221597</c:v>
                </c:pt>
                <c:pt idx="49">
                  <c:v>13388454.897407725</c:v>
                </c:pt>
                <c:pt idx="50">
                  <c:v>12876701.124423634</c:v>
                </c:pt>
                <c:pt idx="51">
                  <c:v>11230534.607909689</c:v>
                </c:pt>
                <c:pt idx="52">
                  <c:v>11313590.620963829</c:v>
                </c:pt>
                <c:pt idx="53">
                  <c:v>11653120.465526314</c:v>
                </c:pt>
                <c:pt idx="54">
                  <c:v>11223049.632521804</c:v>
                </c:pt>
                <c:pt idx="55">
                  <c:v>10887796.204172211</c:v>
                </c:pt>
                <c:pt idx="56">
                  <c:v>11728072.4195727</c:v>
                </c:pt>
                <c:pt idx="57">
                  <c:v>11844338.23566794</c:v>
                </c:pt>
                <c:pt idx="58">
                  <c:v>12895039.93562484</c:v>
                </c:pt>
                <c:pt idx="59">
                  <c:v>13270322.324304372</c:v>
                </c:pt>
                <c:pt idx="60">
                  <c:v>13289844.066387212</c:v>
                </c:pt>
                <c:pt idx="61">
                  <c:v>11198781.996545125</c:v>
                </c:pt>
                <c:pt idx="62">
                  <c:v>11702679.321066098</c:v>
                </c:pt>
                <c:pt idx="63">
                  <c:v>12635541.700694822</c:v>
                </c:pt>
                <c:pt idx="64">
                  <c:v>13537767.36755597</c:v>
                </c:pt>
                <c:pt idx="65">
                  <c:v>11616323.390349403</c:v>
                </c:pt>
                <c:pt idx="66">
                  <c:v>10261255.262129724</c:v>
                </c:pt>
                <c:pt idx="67">
                  <c:v>10735982.820400767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D57E-9544-A780-2A1CF5B17ACE}"/>
            </c:ext>
          </c:extLst>
        </c:ser>
        <c:ser>
          <c:idx val="166"/>
          <c:order val="166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Analysis'!$B$226:$BQ$226</c:f>
              <c:numCache>
                <c:formatCode>"$"#,##0.00</c:formatCode>
                <c:ptCount val="68"/>
                <c:pt idx="0">
                  <c:v>1500000</c:v>
                </c:pt>
                <c:pt idx="1">
                  <c:v>1700654.9262058118</c:v>
                </c:pt>
                <c:pt idx="2">
                  <c:v>1751311.9092056081</c:v>
                </c:pt>
                <c:pt idx="3">
                  <c:v>1671348.8831166415</c:v>
                </c:pt>
                <c:pt idx="4">
                  <c:v>1463937.7260491857</c:v>
                </c:pt>
                <c:pt idx="5">
                  <c:v>1474832.8757310442</c:v>
                </c:pt>
                <c:pt idx="6">
                  <c:v>1623606.5764646132</c:v>
                </c:pt>
                <c:pt idx="7">
                  <c:v>2018255.184190654</c:v>
                </c:pt>
                <c:pt idx="8">
                  <c:v>2595820.3831365607</c:v>
                </c:pt>
                <c:pt idx="9">
                  <c:v>2727808.6146446187</c:v>
                </c:pt>
                <c:pt idx="10">
                  <c:v>2924347.8918920634</c:v>
                </c:pt>
                <c:pt idx="11">
                  <c:v>2905247.5381979081</c:v>
                </c:pt>
                <c:pt idx="12">
                  <c:v>3539363.3532750653</c:v>
                </c:pt>
                <c:pt idx="13">
                  <c:v>3193503.7816060339</c:v>
                </c:pt>
                <c:pt idx="14">
                  <c:v>3382976.7707015551</c:v>
                </c:pt>
                <c:pt idx="15">
                  <c:v>3525809.8757578647</c:v>
                </c:pt>
                <c:pt idx="16">
                  <c:v>4027904.5031687445</c:v>
                </c:pt>
                <c:pt idx="17">
                  <c:v>4540250.187768505</c:v>
                </c:pt>
                <c:pt idx="18">
                  <c:v>6073324.8166286321</c:v>
                </c:pt>
                <c:pt idx="19">
                  <c:v>6931790.069150418</c:v>
                </c:pt>
                <c:pt idx="20">
                  <c:v>7843056.0511712711</c:v>
                </c:pt>
                <c:pt idx="21">
                  <c:v>8307544.7196814725</c:v>
                </c:pt>
                <c:pt idx="22">
                  <c:v>7626745.5753585733</c:v>
                </c:pt>
                <c:pt idx="23">
                  <c:v>7551849.1764458241</c:v>
                </c:pt>
                <c:pt idx="24">
                  <c:v>7333301.3310912261</c:v>
                </c:pt>
                <c:pt idx="25">
                  <c:v>7662734.3852229398</c:v>
                </c:pt>
                <c:pt idx="26">
                  <c:v>8737091.9828230925</c:v>
                </c:pt>
                <c:pt idx="27">
                  <c:v>9183855.3250284102</c:v>
                </c:pt>
                <c:pt idx="28">
                  <c:v>11801200.761235062</c:v>
                </c:pt>
                <c:pt idx="29">
                  <c:v>12718629.45013446</c:v>
                </c:pt>
                <c:pt idx="30">
                  <c:v>13381003.634755168</c:v>
                </c:pt>
                <c:pt idx="31">
                  <c:v>16378126.141961506</c:v>
                </c:pt>
                <c:pt idx="32">
                  <c:v>13905032.430649666</c:v>
                </c:pt>
                <c:pt idx="33">
                  <c:v>13464738.647866866</c:v>
                </c:pt>
                <c:pt idx="34">
                  <c:v>15539809.340897245</c:v>
                </c:pt>
                <c:pt idx="35">
                  <c:v>16000923.52606166</c:v>
                </c:pt>
                <c:pt idx="36">
                  <c:v>17244154.270451922</c:v>
                </c:pt>
                <c:pt idx="37">
                  <c:v>19204306.271631274</c:v>
                </c:pt>
                <c:pt idx="38">
                  <c:v>19974454.9259177</c:v>
                </c:pt>
                <c:pt idx="39">
                  <c:v>22869589.782393388</c:v>
                </c:pt>
                <c:pt idx="40">
                  <c:v>22573470.934303626</c:v>
                </c:pt>
                <c:pt idx="41">
                  <c:v>23358283.635642871</c:v>
                </c:pt>
                <c:pt idx="42">
                  <c:v>19380381.661736231</c:v>
                </c:pt>
                <c:pt idx="43">
                  <c:v>17875357.514952984</c:v>
                </c:pt>
                <c:pt idx="44">
                  <c:v>17639212.068647962</c:v>
                </c:pt>
                <c:pt idx="45">
                  <c:v>18071953.929148626</c:v>
                </c:pt>
                <c:pt idx="46">
                  <c:v>18125839.006470505</c:v>
                </c:pt>
                <c:pt idx="47">
                  <c:v>19049179.777549852</c:v>
                </c:pt>
                <c:pt idx="48">
                  <c:v>18387488.435564626</c:v>
                </c:pt>
                <c:pt idx="49">
                  <c:v>18552324.280669261</c:v>
                </c:pt>
                <c:pt idx="50">
                  <c:v>17473063.043193769</c:v>
                </c:pt>
                <c:pt idx="51">
                  <c:v>17544149.01894908</c:v>
                </c:pt>
                <c:pt idx="52">
                  <c:v>18372551.670480404</c:v>
                </c:pt>
                <c:pt idx="53">
                  <c:v>20572405.457343243</c:v>
                </c:pt>
                <c:pt idx="54">
                  <c:v>27227943.565735411</c:v>
                </c:pt>
                <c:pt idx="55">
                  <c:v>29651255.790087566</c:v>
                </c:pt>
                <c:pt idx="56">
                  <c:v>36803655.634160288</c:v>
                </c:pt>
                <c:pt idx="57">
                  <c:v>34439575.673242949</c:v>
                </c:pt>
                <c:pt idx="58">
                  <c:v>29956099.48233458</c:v>
                </c:pt>
                <c:pt idx="59">
                  <c:v>33469549.798681173</c:v>
                </c:pt>
                <c:pt idx="60">
                  <c:v>38022187.959115975</c:v>
                </c:pt>
                <c:pt idx="61">
                  <c:v>37908191.616335079</c:v>
                </c:pt>
                <c:pt idx="62">
                  <c:v>38882244.644469164</c:v>
                </c:pt>
                <c:pt idx="63">
                  <c:v>49637062.097498856</c:v>
                </c:pt>
                <c:pt idx="64">
                  <c:v>46631348.656441718</c:v>
                </c:pt>
                <c:pt idx="65">
                  <c:v>46569346.315982416</c:v>
                </c:pt>
                <c:pt idx="66">
                  <c:v>47173480.994114198</c:v>
                </c:pt>
                <c:pt idx="67">
                  <c:v>53651739.143117025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D57E-9544-A780-2A1CF5B17ACE}"/>
            </c:ext>
          </c:extLst>
        </c:ser>
        <c:ser>
          <c:idx val="167"/>
          <c:order val="167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Analysis'!$B$227:$BQ$227</c:f>
              <c:numCache>
                <c:formatCode>"$"#,##0.00</c:formatCode>
                <c:ptCount val="68"/>
                <c:pt idx="0">
                  <c:v>1500000</c:v>
                </c:pt>
                <c:pt idx="1">
                  <c:v>1636502.6218373664</c:v>
                </c:pt>
                <c:pt idx="2">
                  <c:v>1587729.9501964934</c:v>
                </c:pt>
                <c:pt idx="3">
                  <c:v>1655438.8355577467</c:v>
                </c:pt>
                <c:pt idx="4">
                  <c:v>1669709.7349532587</c:v>
                </c:pt>
                <c:pt idx="5">
                  <c:v>1802129.3339450886</c:v>
                </c:pt>
                <c:pt idx="6">
                  <c:v>2075609.5781134637</c:v>
                </c:pt>
                <c:pt idx="7">
                  <c:v>2354718.9203350493</c:v>
                </c:pt>
                <c:pt idx="8">
                  <c:v>2004550.5318038168</c:v>
                </c:pt>
                <c:pt idx="9">
                  <c:v>2449818.0719754822</c:v>
                </c:pt>
                <c:pt idx="10">
                  <c:v>2260145.1142318957</c:v>
                </c:pt>
                <c:pt idx="11">
                  <c:v>2132690.8103266507</c:v>
                </c:pt>
                <c:pt idx="12">
                  <c:v>2313458.5079907561</c:v>
                </c:pt>
                <c:pt idx="13">
                  <c:v>2133419.7198631414</c:v>
                </c:pt>
                <c:pt idx="14">
                  <c:v>2572423.4215147011</c:v>
                </c:pt>
                <c:pt idx="15">
                  <c:v>2694888.8396092053</c:v>
                </c:pt>
                <c:pt idx="16">
                  <c:v>3224897.0932749086</c:v>
                </c:pt>
                <c:pt idx="17">
                  <c:v>3619911.34033771</c:v>
                </c:pt>
                <c:pt idx="18">
                  <c:v>3838405.5885467785</c:v>
                </c:pt>
                <c:pt idx="19">
                  <c:v>4275956.8300841339</c:v>
                </c:pt>
                <c:pt idx="20">
                  <c:v>4340567.2212519441</c:v>
                </c:pt>
                <c:pt idx="21">
                  <c:v>4700974.4712153692</c:v>
                </c:pt>
                <c:pt idx="22">
                  <c:v>5272568.20625214</c:v>
                </c:pt>
                <c:pt idx="23">
                  <c:v>4487169.9966000188</c:v>
                </c:pt>
                <c:pt idx="24">
                  <c:v>4878697.2953553367</c:v>
                </c:pt>
                <c:pt idx="25">
                  <c:v>4647298.3043117747</c:v>
                </c:pt>
                <c:pt idx="26">
                  <c:v>5401969.2210366586</c:v>
                </c:pt>
                <c:pt idx="27">
                  <c:v>4624229.8798325732</c:v>
                </c:pt>
                <c:pt idx="28">
                  <c:v>3729713.8273394611</c:v>
                </c:pt>
                <c:pt idx="29">
                  <c:v>3924138.7804864617</c:v>
                </c:pt>
                <c:pt idx="30">
                  <c:v>4339664.803398435</c:v>
                </c:pt>
                <c:pt idx="31">
                  <c:v>5047310.656380293</c:v>
                </c:pt>
                <c:pt idx="32">
                  <c:v>5692708.3380223336</c:v>
                </c:pt>
                <c:pt idx="33">
                  <c:v>5688258.2732037483</c:v>
                </c:pt>
                <c:pt idx="34">
                  <c:v>5541633.4536339007</c:v>
                </c:pt>
                <c:pt idx="35">
                  <c:v>5702401.5584754227</c:v>
                </c:pt>
                <c:pt idx="36">
                  <c:v>6031396.844773286</c:v>
                </c:pt>
                <c:pt idx="37">
                  <c:v>6127526.9323541932</c:v>
                </c:pt>
                <c:pt idx="38">
                  <c:v>5413896.3774194056</c:v>
                </c:pt>
                <c:pt idx="39">
                  <c:v>4971973.3920457205</c:v>
                </c:pt>
                <c:pt idx="40">
                  <c:v>4808938.2064297693</c:v>
                </c:pt>
                <c:pt idx="41">
                  <c:v>4625872.0361907091</c:v>
                </c:pt>
                <c:pt idx="42">
                  <c:v>4171248.5605540592</c:v>
                </c:pt>
                <c:pt idx="43">
                  <c:v>3162678.9189257086</c:v>
                </c:pt>
                <c:pt idx="44">
                  <c:v>2617458.4316143189</c:v>
                </c:pt>
                <c:pt idx="45">
                  <c:v>2099130.9451698819</c:v>
                </c:pt>
                <c:pt idx="46">
                  <c:v>1273203.8180220721</c:v>
                </c:pt>
                <c:pt idx="47">
                  <c:v>619362.98166860524</c:v>
                </c:pt>
                <c:pt idx="48">
                  <c:v>-80255.75245054836</c:v>
                </c:pt>
                <c:pt idx="49">
                  <c:v>-882510.99393238698</c:v>
                </c:pt>
                <c:pt idx="50">
                  <c:v>-1581731.3583149018</c:v>
                </c:pt>
                <c:pt idx="51">
                  <c:v>-2535960.4967822405</c:v>
                </c:pt>
                <c:pt idx="52">
                  <c:v>-3013126.8279408319</c:v>
                </c:pt>
                <c:pt idx="53">
                  <c:v>-3998602.3681400144</c:v>
                </c:pt>
                <c:pt idx="54">
                  <c:v>-4902967.5516528236</c:v>
                </c:pt>
                <c:pt idx="55">
                  <c:v>-6105767.213366936</c:v>
                </c:pt>
                <c:pt idx="56">
                  <c:v>-6214494.464629964</c:v>
                </c:pt>
                <c:pt idx="57">
                  <c:v>-7135514.8206937909</c:v>
                </c:pt>
                <c:pt idx="58">
                  <c:v>-9075419.2732933648</c:v>
                </c:pt>
                <c:pt idx="59">
                  <c:v>-9082155.5110204276</c:v>
                </c:pt>
                <c:pt idx="60">
                  <c:v>-10368354.209991327</c:v>
                </c:pt>
                <c:pt idx="61">
                  <c:v>-11794359.753748657</c:v>
                </c:pt>
                <c:pt idx="62">
                  <c:v>-13392712.258054126</c:v>
                </c:pt>
                <c:pt idx="63">
                  <c:v>-14130027.351957373</c:v>
                </c:pt>
                <c:pt idx="64">
                  <c:v>-18695913.872920632</c:v>
                </c:pt>
                <c:pt idx="65">
                  <c:v>-15936602.219786476</c:v>
                </c:pt>
                <c:pt idx="66">
                  <c:v>-18442280.051173773</c:v>
                </c:pt>
                <c:pt idx="67">
                  <c:v>-18287183.590554547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D57E-9544-A780-2A1CF5B17ACE}"/>
            </c:ext>
          </c:extLst>
        </c:ser>
        <c:ser>
          <c:idx val="168"/>
          <c:order val="168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Analysis'!$B$228:$BQ$228</c:f>
              <c:numCache>
                <c:formatCode>"$"#,##0.00</c:formatCode>
                <c:ptCount val="68"/>
                <c:pt idx="0">
                  <c:v>1500000</c:v>
                </c:pt>
                <c:pt idx="1">
                  <c:v>1729628.5017622565</c:v>
                </c:pt>
                <c:pt idx="2">
                  <c:v>1995416.6120931362</c:v>
                </c:pt>
                <c:pt idx="3">
                  <c:v>2183114.2561608097</c:v>
                </c:pt>
                <c:pt idx="4">
                  <c:v>2303309.9851392275</c:v>
                </c:pt>
                <c:pt idx="5">
                  <c:v>2424250.9488623976</c:v>
                </c:pt>
                <c:pt idx="6">
                  <c:v>2400154.4164940608</c:v>
                </c:pt>
                <c:pt idx="7">
                  <c:v>2974383.613490412</c:v>
                </c:pt>
                <c:pt idx="8">
                  <c:v>3113857.8304231558</c:v>
                </c:pt>
                <c:pt idx="9">
                  <c:v>2899788.857981564</c:v>
                </c:pt>
                <c:pt idx="10">
                  <c:v>2980072.9829384447</c:v>
                </c:pt>
                <c:pt idx="11">
                  <c:v>3467283.817337486</c:v>
                </c:pt>
                <c:pt idx="12">
                  <c:v>3538405.8346182629</c:v>
                </c:pt>
                <c:pt idx="13">
                  <c:v>3374591.5020306236</c:v>
                </c:pt>
                <c:pt idx="14">
                  <c:v>3275863.1315967878</c:v>
                </c:pt>
                <c:pt idx="15">
                  <c:v>3828439.9741266039</c:v>
                </c:pt>
                <c:pt idx="16">
                  <c:v>4493077.045040573</c:v>
                </c:pt>
                <c:pt idx="17">
                  <c:v>4653966.2754134042</c:v>
                </c:pt>
                <c:pt idx="18">
                  <c:v>4904933.1380635193</c:v>
                </c:pt>
                <c:pt idx="19">
                  <c:v>5769668.4721085345</c:v>
                </c:pt>
                <c:pt idx="20">
                  <c:v>5584576.2398410095</c:v>
                </c:pt>
                <c:pt idx="21">
                  <c:v>5376565.1409557834</c:v>
                </c:pt>
                <c:pt idx="22">
                  <c:v>5594753.0023024967</c:v>
                </c:pt>
                <c:pt idx="23">
                  <c:v>5567383.73582495</c:v>
                </c:pt>
                <c:pt idx="24">
                  <c:v>5510886.2809439059</c:v>
                </c:pt>
                <c:pt idx="25">
                  <c:v>5882305.2063381411</c:v>
                </c:pt>
                <c:pt idx="26">
                  <c:v>6530633.4358938374</c:v>
                </c:pt>
                <c:pt idx="27">
                  <c:v>6472049.1525461553</c:v>
                </c:pt>
                <c:pt idx="28">
                  <c:v>7221177.518736192</c:v>
                </c:pt>
                <c:pt idx="29">
                  <c:v>9365882.9984659348</c:v>
                </c:pt>
                <c:pt idx="30">
                  <c:v>8528298.4212909769</c:v>
                </c:pt>
                <c:pt idx="31">
                  <c:v>8017184.6747146323</c:v>
                </c:pt>
                <c:pt idx="32">
                  <c:v>7632528.0230874484</c:v>
                </c:pt>
                <c:pt idx="33">
                  <c:v>7779853.3153184494</c:v>
                </c:pt>
                <c:pt idx="34">
                  <c:v>8970392.2945452593</c:v>
                </c:pt>
                <c:pt idx="35">
                  <c:v>9628851.221204292</c:v>
                </c:pt>
                <c:pt idx="36">
                  <c:v>9247711.6121007763</c:v>
                </c:pt>
                <c:pt idx="37">
                  <c:v>9798871.4491440952</c:v>
                </c:pt>
                <c:pt idx="38">
                  <c:v>12179297.158696666</c:v>
                </c:pt>
                <c:pt idx="39">
                  <c:v>12292181.951639144</c:v>
                </c:pt>
                <c:pt idx="40">
                  <c:v>16057541.64820461</c:v>
                </c:pt>
                <c:pt idx="41">
                  <c:v>16745898.775682433</c:v>
                </c:pt>
                <c:pt idx="42">
                  <c:v>15960597.67519604</c:v>
                </c:pt>
                <c:pt idx="43">
                  <c:v>14764776.625858072</c:v>
                </c:pt>
                <c:pt idx="44">
                  <c:v>14126319.984052038</c:v>
                </c:pt>
                <c:pt idx="45">
                  <c:v>16101385.479729962</c:v>
                </c:pt>
                <c:pt idx="46">
                  <c:v>14165211.219095204</c:v>
                </c:pt>
                <c:pt idx="47">
                  <c:v>13832797.946302194</c:v>
                </c:pt>
                <c:pt idx="48">
                  <c:v>11813248.852788104</c:v>
                </c:pt>
                <c:pt idx="49">
                  <c:v>11609977.42980342</c:v>
                </c:pt>
                <c:pt idx="50">
                  <c:v>12092391.394453624</c:v>
                </c:pt>
                <c:pt idx="51">
                  <c:v>11347189.451593442</c:v>
                </c:pt>
                <c:pt idx="52">
                  <c:v>9225912.253866706</c:v>
                </c:pt>
                <c:pt idx="53">
                  <c:v>10175127.832308667</c:v>
                </c:pt>
                <c:pt idx="54">
                  <c:v>9210268.4581006989</c:v>
                </c:pt>
                <c:pt idx="55">
                  <c:v>7507397.7096979134</c:v>
                </c:pt>
                <c:pt idx="56">
                  <c:v>6756593.843081858</c:v>
                </c:pt>
                <c:pt idx="57">
                  <c:v>6022277.9684609715</c:v>
                </c:pt>
                <c:pt idx="58">
                  <c:v>4841121.9091041228</c:v>
                </c:pt>
                <c:pt idx="59">
                  <c:v>4380896.364443088</c:v>
                </c:pt>
                <c:pt idx="60">
                  <c:v>3746182.7917839116</c:v>
                </c:pt>
                <c:pt idx="61">
                  <c:v>3255705.3352820952</c:v>
                </c:pt>
                <c:pt idx="62">
                  <c:v>2785109.4333207388</c:v>
                </c:pt>
                <c:pt idx="63">
                  <c:v>1701126.8429901977</c:v>
                </c:pt>
                <c:pt idx="64">
                  <c:v>741425.73815808073</c:v>
                </c:pt>
                <c:pt idx="65">
                  <c:v>-333806.56596534571</c:v>
                </c:pt>
                <c:pt idx="66">
                  <c:v>-1356350.9016380035</c:v>
                </c:pt>
                <c:pt idx="67">
                  <c:v>-2842006.665895354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D57E-9544-A780-2A1CF5B17ACE}"/>
            </c:ext>
          </c:extLst>
        </c:ser>
        <c:ser>
          <c:idx val="169"/>
          <c:order val="169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Analysis'!$B$229:$BQ$229</c:f>
              <c:numCache>
                <c:formatCode>"$"#,##0.00</c:formatCode>
                <c:ptCount val="68"/>
                <c:pt idx="0">
                  <c:v>1500000</c:v>
                </c:pt>
                <c:pt idx="1">
                  <c:v>1876328.5601037927</c:v>
                </c:pt>
                <c:pt idx="2">
                  <c:v>2171993.4157306785</c:v>
                </c:pt>
                <c:pt idx="3">
                  <c:v>2179775.5704498463</c:v>
                </c:pt>
                <c:pt idx="4">
                  <c:v>1965194.1846314075</c:v>
                </c:pt>
                <c:pt idx="5">
                  <c:v>2110521.6350454716</c:v>
                </c:pt>
                <c:pt idx="6">
                  <c:v>2651624.2798692435</c:v>
                </c:pt>
                <c:pt idx="7">
                  <c:v>2806058.5946885464</c:v>
                </c:pt>
                <c:pt idx="8">
                  <c:v>2524741.7456300082</c:v>
                </c:pt>
                <c:pt idx="9">
                  <c:v>2271863.3447091416</c:v>
                </c:pt>
                <c:pt idx="10">
                  <c:v>2093677.1657396089</c:v>
                </c:pt>
                <c:pt idx="11">
                  <c:v>2143177.4652742781</c:v>
                </c:pt>
                <c:pt idx="12">
                  <c:v>2064770.9630893895</c:v>
                </c:pt>
                <c:pt idx="13">
                  <c:v>2041494.150134312</c:v>
                </c:pt>
                <c:pt idx="14">
                  <c:v>2331958.5680222609</c:v>
                </c:pt>
                <c:pt idx="15">
                  <c:v>2563648.6991141131</c:v>
                </c:pt>
                <c:pt idx="16">
                  <c:v>3192872.3203175738</c:v>
                </c:pt>
                <c:pt idx="17">
                  <c:v>3127151.3963406095</c:v>
                </c:pt>
                <c:pt idx="18">
                  <c:v>3270027.7893056786</c:v>
                </c:pt>
                <c:pt idx="19">
                  <c:v>3545406.7384713157</c:v>
                </c:pt>
                <c:pt idx="20">
                  <c:v>3829877.2942956006</c:v>
                </c:pt>
                <c:pt idx="21">
                  <c:v>4534963.5559606971</c:v>
                </c:pt>
                <c:pt idx="22">
                  <c:v>4252195.7533086771</c:v>
                </c:pt>
                <c:pt idx="23">
                  <c:v>5262249.9716499187</c:v>
                </c:pt>
                <c:pt idx="24">
                  <c:v>5173274.1469126353</c:v>
                </c:pt>
                <c:pt idx="25">
                  <c:v>5548694.5981219374</c:v>
                </c:pt>
                <c:pt idx="26">
                  <c:v>5261746.6010435261</c:v>
                </c:pt>
                <c:pt idx="27">
                  <c:v>6403511.4993225196</c:v>
                </c:pt>
                <c:pt idx="28">
                  <c:v>6751450.0256609106</c:v>
                </c:pt>
                <c:pt idx="29">
                  <c:v>6479203.2838649917</c:v>
                </c:pt>
                <c:pt idx="30">
                  <c:v>7179691.3073442671</c:v>
                </c:pt>
                <c:pt idx="31">
                  <c:v>7818109.843682833</c:v>
                </c:pt>
                <c:pt idx="32">
                  <c:v>7565227.1414343091</c:v>
                </c:pt>
                <c:pt idx="33">
                  <c:v>8501186.1983283311</c:v>
                </c:pt>
                <c:pt idx="34">
                  <c:v>9210355.8101937026</c:v>
                </c:pt>
                <c:pt idx="35">
                  <c:v>10527878.229639251</c:v>
                </c:pt>
                <c:pt idx="36">
                  <c:v>12562142.964485936</c:v>
                </c:pt>
                <c:pt idx="37">
                  <c:v>11733779.580147263</c:v>
                </c:pt>
                <c:pt idx="38">
                  <c:v>13380426.048818132</c:v>
                </c:pt>
                <c:pt idx="39">
                  <c:v>15401596.445167184</c:v>
                </c:pt>
                <c:pt idx="40">
                  <c:v>15071838.328802725</c:v>
                </c:pt>
                <c:pt idx="41">
                  <c:v>15505984.288909713</c:v>
                </c:pt>
                <c:pt idx="42">
                  <c:v>16535912.981839767</c:v>
                </c:pt>
                <c:pt idx="43">
                  <c:v>16122288.166709896</c:v>
                </c:pt>
                <c:pt idx="44">
                  <c:v>19480884.555298939</c:v>
                </c:pt>
                <c:pt idx="45">
                  <c:v>16187235.829726212</c:v>
                </c:pt>
                <c:pt idx="46">
                  <c:v>16865530.424377482</c:v>
                </c:pt>
                <c:pt idx="47">
                  <c:v>19984050.291268211</c:v>
                </c:pt>
                <c:pt idx="48">
                  <c:v>20086683.311810866</c:v>
                </c:pt>
                <c:pt idx="49">
                  <c:v>22620922.506849159</c:v>
                </c:pt>
                <c:pt idx="50">
                  <c:v>20838882.226005286</c:v>
                </c:pt>
                <c:pt idx="51">
                  <c:v>23444148.497436017</c:v>
                </c:pt>
                <c:pt idx="52">
                  <c:v>27196412.285350032</c:v>
                </c:pt>
                <c:pt idx="53">
                  <c:v>32009335.471266307</c:v>
                </c:pt>
                <c:pt idx="54">
                  <c:v>23661081.81452496</c:v>
                </c:pt>
                <c:pt idx="55">
                  <c:v>23586179.92722556</c:v>
                </c:pt>
                <c:pt idx="56">
                  <c:v>24278996.63178999</c:v>
                </c:pt>
                <c:pt idx="57">
                  <c:v>27262812.748104893</c:v>
                </c:pt>
                <c:pt idx="58">
                  <c:v>29035853.0562342</c:v>
                </c:pt>
                <c:pt idx="59">
                  <c:v>26104492.595759802</c:v>
                </c:pt>
                <c:pt idx="60">
                  <c:v>26006815.585072838</c:v>
                </c:pt>
                <c:pt idx="61">
                  <c:v>24435143.204889406</c:v>
                </c:pt>
                <c:pt idx="62">
                  <c:v>26487982.183303606</c:v>
                </c:pt>
                <c:pt idx="63">
                  <c:v>25298419.339757193</c:v>
                </c:pt>
                <c:pt idx="64">
                  <c:v>25085636.251498468</c:v>
                </c:pt>
                <c:pt idx="65">
                  <c:v>24183755.280960519</c:v>
                </c:pt>
                <c:pt idx="66">
                  <c:v>22822699.229537714</c:v>
                </c:pt>
                <c:pt idx="67">
                  <c:v>24550173.058762643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D57E-9544-A780-2A1CF5B17ACE}"/>
            </c:ext>
          </c:extLst>
        </c:ser>
        <c:ser>
          <c:idx val="170"/>
          <c:order val="170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Analysis'!$B$230:$BQ$230</c:f>
              <c:numCache>
                <c:formatCode>"$"#,##0.00</c:formatCode>
                <c:ptCount val="68"/>
                <c:pt idx="0">
                  <c:v>1500000</c:v>
                </c:pt>
                <c:pt idx="1">
                  <c:v>1636747.508486174</c:v>
                </c:pt>
                <c:pt idx="2">
                  <c:v>1795541.6421431645</c:v>
                </c:pt>
                <c:pt idx="3">
                  <c:v>1890601.1576832416</c:v>
                </c:pt>
                <c:pt idx="4">
                  <c:v>1963230.8557393523</c:v>
                </c:pt>
                <c:pt idx="5">
                  <c:v>2128417.1464704508</c:v>
                </c:pt>
                <c:pt idx="6">
                  <c:v>2115723.4261457724</c:v>
                </c:pt>
                <c:pt idx="7">
                  <c:v>2449603.8100989377</c:v>
                </c:pt>
                <c:pt idx="8">
                  <c:v>2749421.3919619392</c:v>
                </c:pt>
                <c:pt idx="9">
                  <c:v>2764199.2565208361</c:v>
                </c:pt>
                <c:pt idx="10">
                  <c:v>2899866.2697839318</c:v>
                </c:pt>
                <c:pt idx="11">
                  <c:v>2967431.8132918864</c:v>
                </c:pt>
                <c:pt idx="12">
                  <c:v>3449699.6781646772</c:v>
                </c:pt>
                <c:pt idx="13">
                  <c:v>3677699.2677991795</c:v>
                </c:pt>
                <c:pt idx="14">
                  <c:v>4376951.5539604351</c:v>
                </c:pt>
                <c:pt idx="15">
                  <c:v>4279212.49116957</c:v>
                </c:pt>
                <c:pt idx="16">
                  <c:v>3592954.42687388</c:v>
                </c:pt>
                <c:pt idx="17">
                  <c:v>3501362.4286446166</c:v>
                </c:pt>
                <c:pt idx="18">
                  <c:v>3201396.4877820839</c:v>
                </c:pt>
                <c:pt idx="19">
                  <c:v>2890950.7354631023</c:v>
                </c:pt>
                <c:pt idx="20">
                  <c:v>3110472.0068986895</c:v>
                </c:pt>
                <c:pt idx="21">
                  <c:v>3199289.1360752503</c:v>
                </c:pt>
                <c:pt idx="22">
                  <c:v>3066240.6502236994</c:v>
                </c:pt>
                <c:pt idx="23">
                  <c:v>3281297.003411646</c:v>
                </c:pt>
                <c:pt idx="24">
                  <c:v>3746528.9135957719</c:v>
                </c:pt>
                <c:pt idx="25">
                  <c:v>4213596.8348141536</c:v>
                </c:pt>
                <c:pt idx="26">
                  <c:v>4501326.1847448545</c:v>
                </c:pt>
                <c:pt idx="27">
                  <c:v>4977710.1095206402</c:v>
                </c:pt>
                <c:pt idx="28">
                  <c:v>5357189.3268570816</c:v>
                </c:pt>
                <c:pt idx="29">
                  <c:v>6201397.0881445985</c:v>
                </c:pt>
                <c:pt idx="30">
                  <c:v>6742942.5782310162</c:v>
                </c:pt>
                <c:pt idx="31">
                  <c:v>7570102.5666347845</c:v>
                </c:pt>
                <c:pt idx="32">
                  <c:v>7648009.0174140157</c:v>
                </c:pt>
                <c:pt idx="33">
                  <c:v>8234505.9534158846</c:v>
                </c:pt>
                <c:pt idx="34">
                  <c:v>9466163.3013036028</c:v>
                </c:pt>
                <c:pt idx="35">
                  <c:v>9290098.8008588292</c:v>
                </c:pt>
                <c:pt idx="36">
                  <c:v>10477938.418891383</c:v>
                </c:pt>
                <c:pt idx="37">
                  <c:v>9901139.2022062764</c:v>
                </c:pt>
                <c:pt idx="38">
                  <c:v>10253654.147320168</c:v>
                </c:pt>
                <c:pt idx="39">
                  <c:v>12186370.207007866</c:v>
                </c:pt>
                <c:pt idx="40">
                  <c:v>10994691.086864585</c:v>
                </c:pt>
                <c:pt idx="41">
                  <c:v>11029172.762882089</c:v>
                </c:pt>
                <c:pt idx="42">
                  <c:v>11172551.713174501</c:v>
                </c:pt>
                <c:pt idx="43">
                  <c:v>12178660.707912555</c:v>
                </c:pt>
                <c:pt idx="44">
                  <c:v>10658907.478087094</c:v>
                </c:pt>
                <c:pt idx="45">
                  <c:v>11661566.699622985</c:v>
                </c:pt>
                <c:pt idx="46">
                  <c:v>11669770.554478912</c:v>
                </c:pt>
                <c:pt idx="47">
                  <c:v>12792634.930346278</c:v>
                </c:pt>
                <c:pt idx="48">
                  <c:v>12505682.11539888</c:v>
                </c:pt>
                <c:pt idx="49">
                  <c:v>12657774.840177031</c:v>
                </c:pt>
                <c:pt idx="50">
                  <c:v>13547593.835083429</c:v>
                </c:pt>
                <c:pt idx="51">
                  <c:v>12775574.124012936</c:v>
                </c:pt>
                <c:pt idx="52">
                  <c:v>11656985.493111534</c:v>
                </c:pt>
                <c:pt idx="53">
                  <c:v>11995081.475785753</c:v>
                </c:pt>
                <c:pt idx="54">
                  <c:v>12638909.167400386</c:v>
                </c:pt>
                <c:pt idx="55">
                  <c:v>12679909.78309126</c:v>
                </c:pt>
                <c:pt idx="56">
                  <c:v>11358247.900125097</c:v>
                </c:pt>
                <c:pt idx="57">
                  <c:v>13069118.649011819</c:v>
                </c:pt>
                <c:pt idx="58">
                  <c:v>14098476.339359902</c:v>
                </c:pt>
                <c:pt idx="59">
                  <c:v>13514336.887974732</c:v>
                </c:pt>
                <c:pt idx="60">
                  <c:v>11186435.057942919</c:v>
                </c:pt>
                <c:pt idx="61">
                  <c:v>12302669.163803818</c:v>
                </c:pt>
                <c:pt idx="62">
                  <c:v>11870248.029550938</c:v>
                </c:pt>
                <c:pt idx="63">
                  <c:v>10553083.933428764</c:v>
                </c:pt>
                <c:pt idx="64">
                  <c:v>9963389.769173732</c:v>
                </c:pt>
                <c:pt idx="65">
                  <c:v>8602970.3117760606</c:v>
                </c:pt>
                <c:pt idx="66">
                  <c:v>9014353.2062541321</c:v>
                </c:pt>
                <c:pt idx="67">
                  <c:v>9157697.9612081833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D57E-9544-A780-2A1CF5B17ACE}"/>
            </c:ext>
          </c:extLst>
        </c:ser>
        <c:ser>
          <c:idx val="171"/>
          <c:order val="171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Analysis'!$B$231:$BQ$231</c:f>
              <c:numCache>
                <c:formatCode>"$"#,##0.00</c:formatCode>
                <c:ptCount val="68"/>
                <c:pt idx="0">
                  <c:v>1500000</c:v>
                </c:pt>
                <c:pt idx="1">
                  <c:v>1673488.0743975455</c:v>
                </c:pt>
                <c:pt idx="2">
                  <c:v>1806441.6096626306</c:v>
                </c:pt>
                <c:pt idx="3">
                  <c:v>1962686.444477506</c:v>
                </c:pt>
                <c:pt idx="4">
                  <c:v>1974479.3018810053</c:v>
                </c:pt>
                <c:pt idx="5">
                  <c:v>2320799.663381401</c:v>
                </c:pt>
                <c:pt idx="6">
                  <c:v>2355546.4896670328</c:v>
                </c:pt>
                <c:pt idx="7">
                  <c:v>2662205.5900242329</c:v>
                </c:pt>
                <c:pt idx="8">
                  <c:v>3241782.1299694688</c:v>
                </c:pt>
                <c:pt idx="9">
                  <c:v>3853738.0894535338</c:v>
                </c:pt>
                <c:pt idx="10">
                  <c:v>4042356.2564265905</c:v>
                </c:pt>
                <c:pt idx="11">
                  <c:v>4137238.3229410322</c:v>
                </c:pt>
                <c:pt idx="12">
                  <c:v>5117669.2557552224</c:v>
                </c:pt>
                <c:pt idx="13">
                  <c:v>5419831.7412800901</c:v>
                </c:pt>
                <c:pt idx="14">
                  <c:v>6161496.8412224315</c:v>
                </c:pt>
                <c:pt idx="15">
                  <c:v>5927248.4662967464</c:v>
                </c:pt>
                <c:pt idx="16">
                  <c:v>6652367.5959014855</c:v>
                </c:pt>
                <c:pt idx="17">
                  <c:v>6811255.5459070355</c:v>
                </c:pt>
                <c:pt idx="18">
                  <c:v>7736507.7541442811</c:v>
                </c:pt>
                <c:pt idx="19">
                  <c:v>8111482.7765272679</c:v>
                </c:pt>
                <c:pt idx="20">
                  <c:v>8417063.7347152904</c:v>
                </c:pt>
                <c:pt idx="21">
                  <c:v>6092674.6602922706</c:v>
                </c:pt>
                <c:pt idx="22">
                  <c:v>6694835.159082029</c:v>
                </c:pt>
                <c:pt idx="23">
                  <c:v>7751410.651720698</c:v>
                </c:pt>
                <c:pt idx="24">
                  <c:v>9119104.908389708</c:v>
                </c:pt>
                <c:pt idx="25">
                  <c:v>9514141.5342023298</c:v>
                </c:pt>
                <c:pt idx="26">
                  <c:v>11718355.801138749</c:v>
                </c:pt>
                <c:pt idx="27">
                  <c:v>10991237.256738137</c:v>
                </c:pt>
                <c:pt idx="28">
                  <c:v>10562972.485035509</c:v>
                </c:pt>
                <c:pt idx="29">
                  <c:v>10923659.477019439</c:v>
                </c:pt>
                <c:pt idx="30">
                  <c:v>9957736.2794231735</c:v>
                </c:pt>
                <c:pt idx="31">
                  <c:v>11304580.586338857</c:v>
                </c:pt>
                <c:pt idx="32">
                  <c:v>11317319.900511773</c:v>
                </c:pt>
                <c:pt idx="33">
                  <c:v>11609196.468254885</c:v>
                </c:pt>
                <c:pt idx="34">
                  <c:v>12316653.462677907</c:v>
                </c:pt>
                <c:pt idx="35">
                  <c:v>12571478.343538992</c:v>
                </c:pt>
                <c:pt idx="36">
                  <c:v>16089880.639191261</c:v>
                </c:pt>
                <c:pt idx="37">
                  <c:v>15350189.946810082</c:v>
                </c:pt>
                <c:pt idx="38">
                  <c:v>16258973.536559947</c:v>
                </c:pt>
                <c:pt idx="39">
                  <c:v>16618495.617069341</c:v>
                </c:pt>
                <c:pt idx="40">
                  <c:v>18485576.52275008</c:v>
                </c:pt>
                <c:pt idx="41">
                  <c:v>16968428.881179396</c:v>
                </c:pt>
                <c:pt idx="42">
                  <c:v>17288484.997941211</c:v>
                </c:pt>
                <c:pt idx="43">
                  <c:v>20066111.789649103</c:v>
                </c:pt>
                <c:pt idx="44">
                  <c:v>20327920.340612691</c:v>
                </c:pt>
                <c:pt idx="45">
                  <c:v>20660738.976674203</c:v>
                </c:pt>
                <c:pt idx="46">
                  <c:v>21033542.264627598</c:v>
                </c:pt>
                <c:pt idx="47">
                  <c:v>24780564.903930955</c:v>
                </c:pt>
                <c:pt idx="48">
                  <c:v>25240843.205460079</c:v>
                </c:pt>
                <c:pt idx="49">
                  <c:v>23641909.87499797</c:v>
                </c:pt>
                <c:pt idx="50">
                  <c:v>24697121.98718331</c:v>
                </c:pt>
                <c:pt idx="51">
                  <c:v>30332940.731646519</c:v>
                </c:pt>
                <c:pt idx="52">
                  <c:v>30812959.870968204</c:v>
                </c:pt>
                <c:pt idx="53">
                  <c:v>35363717.606260315</c:v>
                </c:pt>
                <c:pt idx="54">
                  <c:v>40998486.101646684</c:v>
                </c:pt>
                <c:pt idx="55">
                  <c:v>48940770.550340414</c:v>
                </c:pt>
                <c:pt idx="56">
                  <c:v>48109739.060861528</c:v>
                </c:pt>
                <c:pt idx="57">
                  <c:v>52726122.991211236</c:v>
                </c:pt>
                <c:pt idx="58">
                  <c:v>53553608.971612364</c:v>
                </c:pt>
                <c:pt idx="59">
                  <c:v>53375019.288003206</c:v>
                </c:pt>
                <c:pt idx="60">
                  <c:v>60985567.437320605</c:v>
                </c:pt>
                <c:pt idx="61">
                  <c:v>68809502.419960946</c:v>
                </c:pt>
                <c:pt idx="62">
                  <c:v>61374882.746674165</c:v>
                </c:pt>
                <c:pt idx="63">
                  <c:v>61444617.407318078</c:v>
                </c:pt>
                <c:pt idx="64">
                  <c:v>56460880.115732446</c:v>
                </c:pt>
                <c:pt idx="65">
                  <c:v>62586080.17959816</c:v>
                </c:pt>
                <c:pt idx="66">
                  <c:v>56631906.248827204</c:v>
                </c:pt>
                <c:pt idx="67">
                  <c:v>56766029.887630172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D57E-9544-A780-2A1CF5B17ACE}"/>
            </c:ext>
          </c:extLst>
        </c:ser>
        <c:ser>
          <c:idx val="172"/>
          <c:order val="172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Analysis'!$B$232:$BQ$232</c:f>
              <c:numCache>
                <c:formatCode>"$"#,##0.00</c:formatCode>
                <c:ptCount val="68"/>
                <c:pt idx="0">
                  <c:v>1500000</c:v>
                </c:pt>
                <c:pt idx="1">
                  <c:v>1588561.6786924885</c:v>
                </c:pt>
                <c:pt idx="2">
                  <c:v>1868994.9388692093</c:v>
                </c:pt>
                <c:pt idx="3">
                  <c:v>1899135.8218592822</c:v>
                </c:pt>
                <c:pt idx="4">
                  <c:v>2197341.1799151711</c:v>
                </c:pt>
                <c:pt idx="5">
                  <c:v>2359810.2239910029</c:v>
                </c:pt>
                <c:pt idx="6">
                  <c:v>2745982.8015611982</c:v>
                </c:pt>
                <c:pt idx="7">
                  <c:v>3244546.4478535592</c:v>
                </c:pt>
                <c:pt idx="8">
                  <c:v>3104283.4880698291</c:v>
                </c:pt>
                <c:pt idx="9">
                  <c:v>3438744.3551375605</c:v>
                </c:pt>
                <c:pt idx="10">
                  <c:v>3091003.788861623</c:v>
                </c:pt>
                <c:pt idx="11">
                  <c:v>3442508.938076268</c:v>
                </c:pt>
                <c:pt idx="12">
                  <c:v>3628631.652731007</c:v>
                </c:pt>
                <c:pt idx="13">
                  <c:v>3882975.9399262602</c:v>
                </c:pt>
                <c:pt idx="14">
                  <c:v>3955765.6490291678</c:v>
                </c:pt>
                <c:pt idx="15">
                  <c:v>4766052.581930914</c:v>
                </c:pt>
                <c:pt idx="16">
                  <c:v>5521707.3573009577</c:v>
                </c:pt>
                <c:pt idx="17">
                  <c:v>5172968.0397842349</c:v>
                </c:pt>
                <c:pt idx="18">
                  <c:v>5762549.6417019153</c:v>
                </c:pt>
                <c:pt idx="19">
                  <c:v>5313366.3759976076</c:v>
                </c:pt>
                <c:pt idx="20">
                  <c:v>6300392.4965701131</c:v>
                </c:pt>
                <c:pt idx="21">
                  <c:v>6754701.0381661719</c:v>
                </c:pt>
                <c:pt idx="22">
                  <c:v>8402100.4793374632</c:v>
                </c:pt>
                <c:pt idx="23">
                  <c:v>8152648.744329921</c:v>
                </c:pt>
                <c:pt idx="24">
                  <c:v>8528635.1865139175</c:v>
                </c:pt>
                <c:pt idx="25">
                  <c:v>9423746.062025113</c:v>
                </c:pt>
                <c:pt idx="26">
                  <c:v>10136053.736620152</c:v>
                </c:pt>
                <c:pt idx="27">
                  <c:v>10863706.300101483</c:v>
                </c:pt>
                <c:pt idx="28">
                  <c:v>11027652.306763304</c:v>
                </c:pt>
                <c:pt idx="29">
                  <c:v>10602379.742744427</c:v>
                </c:pt>
                <c:pt idx="30">
                  <c:v>11048925.113940809</c:v>
                </c:pt>
                <c:pt idx="31">
                  <c:v>10612345.250127804</c:v>
                </c:pt>
                <c:pt idx="32">
                  <c:v>11952133.882704478</c:v>
                </c:pt>
                <c:pt idx="33">
                  <c:v>13322617.116392681</c:v>
                </c:pt>
                <c:pt idx="34">
                  <c:v>13684340.568386037</c:v>
                </c:pt>
                <c:pt idx="35">
                  <c:v>12729483.181411024</c:v>
                </c:pt>
                <c:pt idx="36">
                  <c:v>11827179.140575295</c:v>
                </c:pt>
                <c:pt idx="37">
                  <c:v>13768004.440388225</c:v>
                </c:pt>
                <c:pt idx="38">
                  <c:v>12450007.348972138</c:v>
                </c:pt>
                <c:pt idx="39">
                  <c:v>13468147.557098031</c:v>
                </c:pt>
                <c:pt idx="40">
                  <c:v>13928031.893002469</c:v>
                </c:pt>
                <c:pt idx="41">
                  <c:v>15066932.136046642</c:v>
                </c:pt>
                <c:pt idx="42">
                  <c:v>15341080.144103084</c:v>
                </c:pt>
                <c:pt idx="43">
                  <c:v>16643623.377095776</c:v>
                </c:pt>
                <c:pt idx="44">
                  <c:v>18644632.082834646</c:v>
                </c:pt>
                <c:pt idx="45">
                  <c:v>18613606.133089501</c:v>
                </c:pt>
                <c:pt idx="46">
                  <c:v>15365438.219761776</c:v>
                </c:pt>
                <c:pt idx="47">
                  <c:v>14638664.885473324</c:v>
                </c:pt>
                <c:pt idx="48">
                  <c:v>14725843.38882174</c:v>
                </c:pt>
                <c:pt idx="49">
                  <c:v>14442424.243474118</c:v>
                </c:pt>
                <c:pt idx="50">
                  <c:v>15473608.838493112</c:v>
                </c:pt>
                <c:pt idx="51">
                  <c:v>16407627.724077173</c:v>
                </c:pt>
                <c:pt idx="52">
                  <c:v>18333181.453222595</c:v>
                </c:pt>
                <c:pt idx="53">
                  <c:v>22225263.160473645</c:v>
                </c:pt>
                <c:pt idx="54">
                  <c:v>21849034.49862824</c:v>
                </c:pt>
                <c:pt idx="55">
                  <c:v>23047204.182516821</c:v>
                </c:pt>
                <c:pt idx="56">
                  <c:v>21219366.682757508</c:v>
                </c:pt>
                <c:pt idx="57">
                  <c:v>18322406.903346345</c:v>
                </c:pt>
                <c:pt idx="58">
                  <c:v>18202524.452760618</c:v>
                </c:pt>
                <c:pt idx="59">
                  <c:v>17513856.431944069</c:v>
                </c:pt>
                <c:pt idx="60">
                  <c:v>14493421.651316253</c:v>
                </c:pt>
                <c:pt idx="61">
                  <c:v>14935782.527330298</c:v>
                </c:pt>
                <c:pt idx="62">
                  <c:v>15889440.88692449</c:v>
                </c:pt>
                <c:pt idx="63">
                  <c:v>13138886.343909735</c:v>
                </c:pt>
                <c:pt idx="64">
                  <c:v>13232066.776418557</c:v>
                </c:pt>
                <c:pt idx="65">
                  <c:v>11473907.41069101</c:v>
                </c:pt>
                <c:pt idx="66">
                  <c:v>12081729.038374092</c:v>
                </c:pt>
                <c:pt idx="67">
                  <c:v>13787472.753560897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D57E-9544-A780-2A1CF5B17ACE}"/>
            </c:ext>
          </c:extLst>
        </c:ser>
        <c:ser>
          <c:idx val="173"/>
          <c:order val="173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Analysis'!$B$233:$BQ$233</c:f>
              <c:numCache>
                <c:formatCode>"$"#,##0.00</c:formatCode>
                <c:ptCount val="68"/>
                <c:pt idx="0">
                  <c:v>1500000</c:v>
                </c:pt>
                <c:pt idx="1">
                  <c:v>1818030.5273581492</c:v>
                </c:pt>
                <c:pt idx="2">
                  <c:v>1813602.9003190594</c:v>
                </c:pt>
                <c:pt idx="3">
                  <c:v>2068039.6716866984</c:v>
                </c:pt>
                <c:pt idx="4">
                  <c:v>1854885.8277822912</c:v>
                </c:pt>
                <c:pt idx="5">
                  <c:v>2469322.2626500158</c:v>
                </c:pt>
                <c:pt idx="6">
                  <c:v>3016693.5371887935</c:v>
                </c:pt>
                <c:pt idx="7">
                  <c:v>3665798.5705305054</c:v>
                </c:pt>
                <c:pt idx="8">
                  <c:v>3958272.6852799309</c:v>
                </c:pt>
                <c:pt idx="9">
                  <c:v>4859795.794937185</c:v>
                </c:pt>
                <c:pt idx="10">
                  <c:v>4987305.1738855327</c:v>
                </c:pt>
                <c:pt idx="11">
                  <c:v>5758191.1324056778</c:v>
                </c:pt>
                <c:pt idx="12">
                  <c:v>5992811.5933872731</c:v>
                </c:pt>
                <c:pt idx="13">
                  <c:v>6499850.4257209441</c:v>
                </c:pt>
                <c:pt idx="14">
                  <c:v>7600315.1499591274</c:v>
                </c:pt>
                <c:pt idx="15">
                  <c:v>8259049.2953517493</c:v>
                </c:pt>
                <c:pt idx="16">
                  <c:v>7735697.9964948483</c:v>
                </c:pt>
                <c:pt idx="17">
                  <c:v>7555313.1333720461</c:v>
                </c:pt>
                <c:pt idx="18">
                  <c:v>9228384.5943756029</c:v>
                </c:pt>
                <c:pt idx="19">
                  <c:v>10191250.770854931</c:v>
                </c:pt>
                <c:pt idx="20">
                  <c:v>11638883.976785857</c:v>
                </c:pt>
                <c:pt idx="21">
                  <c:v>13121012.098999444</c:v>
                </c:pt>
                <c:pt idx="22">
                  <c:v>14767073.590358458</c:v>
                </c:pt>
                <c:pt idx="23">
                  <c:v>17047980.109777365</c:v>
                </c:pt>
                <c:pt idx="24">
                  <c:v>19180543.952913497</c:v>
                </c:pt>
                <c:pt idx="25">
                  <c:v>21137331.184750702</c:v>
                </c:pt>
                <c:pt idx="26">
                  <c:v>21340904.035684552</c:v>
                </c:pt>
                <c:pt idx="27">
                  <c:v>26214169.061251815</c:v>
                </c:pt>
                <c:pt idx="28">
                  <c:v>30608173.353479851</c:v>
                </c:pt>
                <c:pt idx="29">
                  <c:v>32014420.707250617</c:v>
                </c:pt>
                <c:pt idx="30">
                  <c:v>32039109.856540021</c:v>
                </c:pt>
                <c:pt idx="31">
                  <c:v>31133546.315245807</c:v>
                </c:pt>
                <c:pt idx="32">
                  <c:v>36353414.857194714</c:v>
                </c:pt>
                <c:pt idx="33">
                  <c:v>30302322.67693745</c:v>
                </c:pt>
                <c:pt idx="34">
                  <c:v>29078398.90226721</c:v>
                </c:pt>
                <c:pt idx="35">
                  <c:v>33893452.40223372</c:v>
                </c:pt>
                <c:pt idx="36">
                  <c:v>36789211.339747354</c:v>
                </c:pt>
                <c:pt idx="37">
                  <c:v>40849270.641329415</c:v>
                </c:pt>
                <c:pt idx="38">
                  <c:v>38040542.504696079</c:v>
                </c:pt>
                <c:pt idx="39">
                  <c:v>39454528.286069177</c:v>
                </c:pt>
                <c:pt idx="40">
                  <c:v>39047210.908008829</c:v>
                </c:pt>
                <c:pt idx="41">
                  <c:v>42940678.748017132</c:v>
                </c:pt>
                <c:pt idx="42">
                  <c:v>38178197.189000227</c:v>
                </c:pt>
                <c:pt idx="43">
                  <c:v>44221386.791074894</c:v>
                </c:pt>
                <c:pt idx="44">
                  <c:v>38854699.623397522</c:v>
                </c:pt>
                <c:pt idx="45">
                  <c:v>40783424.282092914</c:v>
                </c:pt>
                <c:pt idx="46">
                  <c:v>42370542.680438794</c:v>
                </c:pt>
                <c:pt idx="47">
                  <c:v>46387677.471110754</c:v>
                </c:pt>
                <c:pt idx="48">
                  <c:v>40390270.602474816</c:v>
                </c:pt>
                <c:pt idx="49">
                  <c:v>41271501.192651406</c:v>
                </c:pt>
                <c:pt idx="50">
                  <c:v>45282013.245942459</c:v>
                </c:pt>
                <c:pt idx="51">
                  <c:v>48432366.209437169</c:v>
                </c:pt>
                <c:pt idx="52">
                  <c:v>47792145.58826682</c:v>
                </c:pt>
                <c:pt idx="53">
                  <c:v>42519682.083265044</c:v>
                </c:pt>
                <c:pt idx="54">
                  <c:v>49893295.769574642</c:v>
                </c:pt>
                <c:pt idx="55">
                  <c:v>51650368.517470978</c:v>
                </c:pt>
                <c:pt idx="56">
                  <c:v>49590247.129497245</c:v>
                </c:pt>
                <c:pt idx="57">
                  <c:v>53469581.366139926</c:v>
                </c:pt>
                <c:pt idx="58">
                  <c:v>58002805.936062008</c:v>
                </c:pt>
                <c:pt idx="59">
                  <c:v>61898736.5379567</c:v>
                </c:pt>
                <c:pt idx="60">
                  <c:v>64644119.359602027</c:v>
                </c:pt>
                <c:pt idx="61">
                  <c:v>67842776.774264634</c:v>
                </c:pt>
                <c:pt idx="62">
                  <c:v>82010972.919436827</c:v>
                </c:pt>
                <c:pt idx="63">
                  <c:v>82922823.992802307</c:v>
                </c:pt>
                <c:pt idx="64">
                  <c:v>77478677.320761487</c:v>
                </c:pt>
                <c:pt idx="65">
                  <c:v>76210937.595865935</c:v>
                </c:pt>
                <c:pt idx="66">
                  <c:v>73356149.611348793</c:v>
                </c:pt>
                <c:pt idx="67">
                  <c:v>72365385.632279903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D57E-9544-A780-2A1CF5B17ACE}"/>
            </c:ext>
          </c:extLst>
        </c:ser>
        <c:ser>
          <c:idx val="174"/>
          <c:order val="17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Analysis'!$B$234:$BQ$234</c:f>
              <c:numCache>
                <c:formatCode>"$"#,##0.00</c:formatCode>
                <c:ptCount val="68"/>
                <c:pt idx="0">
                  <c:v>1500000</c:v>
                </c:pt>
                <c:pt idx="1">
                  <c:v>1686920.6619123253</c:v>
                </c:pt>
                <c:pt idx="2">
                  <c:v>1464550.440788843</c:v>
                </c:pt>
                <c:pt idx="3">
                  <c:v>1780614.1745781573</c:v>
                </c:pt>
                <c:pt idx="4">
                  <c:v>2092076.4896396059</c:v>
                </c:pt>
                <c:pt idx="5">
                  <c:v>2268603.7674810425</c:v>
                </c:pt>
                <c:pt idx="6">
                  <c:v>2183511.0333467848</c:v>
                </c:pt>
                <c:pt idx="7">
                  <c:v>2046618.1106851257</c:v>
                </c:pt>
                <c:pt idx="8">
                  <c:v>2426617.5245143818</c:v>
                </c:pt>
                <c:pt idx="9">
                  <c:v>2686849.5697830571</c:v>
                </c:pt>
                <c:pt idx="10">
                  <c:v>2800554.8399843862</c:v>
                </c:pt>
                <c:pt idx="11">
                  <c:v>2879295.9574508867</c:v>
                </c:pt>
                <c:pt idx="12">
                  <c:v>3314381.0477144863</c:v>
                </c:pt>
                <c:pt idx="13">
                  <c:v>3614736.0363030699</c:v>
                </c:pt>
                <c:pt idx="14">
                  <c:v>3378379.3137019835</c:v>
                </c:pt>
                <c:pt idx="15">
                  <c:v>4030091.9608308733</c:v>
                </c:pt>
                <c:pt idx="16">
                  <c:v>4529215.1315659583</c:v>
                </c:pt>
                <c:pt idx="17">
                  <c:v>5078632.1906559039</c:v>
                </c:pt>
                <c:pt idx="18">
                  <c:v>6217272.1497008745</c:v>
                </c:pt>
                <c:pt idx="19">
                  <c:v>6817879.5417128494</c:v>
                </c:pt>
                <c:pt idx="20">
                  <c:v>7226904.3675365373</c:v>
                </c:pt>
                <c:pt idx="21">
                  <c:v>7830976.0069291675</c:v>
                </c:pt>
                <c:pt idx="22">
                  <c:v>7917137.2102525588</c:v>
                </c:pt>
                <c:pt idx="23">
                  <c:v>8642213.8996455371</c:v>
                </c:pt>
                <c:pt idx="24">
                  <c:v>9514765.5834684763</c:v>
                </c:pt>
                <c:pt idx="25">
                  <c:v>9491863.6036158446</c:v>
                </c:pt>
                <c:pt idx="26">
                  <c:v>9654487.0716201495</c:v>
                </c:pt>
                <c:pt idx="27">
                  <c:v>10474350.823430672</c:v>
                </c:pt>
                <c:pt idx="28">
                  <c:v>9987664.5011164006</c:v>
                </c:pt>
                <c:pt idx="29">
                  <c:v>9911372.3757682443</c:v>
                </c:pt>
                <c:pt idx="30">
                  <c:v>11889651.696774988</c:v>
                </c:pt>
                <c:pt idx="31">
                  <c:v>13736474.811602097</c:v>
                </c:pt>
                <c:pt idx="32">
                  <c:v>16166638.742091037</c:v>
                </c:pt>
                <c:pt idx="33">
                  <c:v>17415913.810722202</c:v>
                </c:pt>
                <c:pt idx="34">
                  <c:v>18539728.158691227</c:v>
                </c:pt>
                <c:pt idx="35">
                  <c:v>17272113.442710076</c:v>
                </c:pt>
                <c:pt idx="36">
                  <c:v>23790424.587843914</c:v>
                </c:pt>
                <c:pt idx="37">
                  <c:v>24811802.325836085</c:v>
                </c:pt>
                <c:pt idx="38">
                  <c:v>27159994.094850332</c:v>
                </c:pt>
                <c:pt idx="39">
                  <c:v>28487701.114100091</c:v>
                </c:pt>
                <c:pt idx="40">
                  <c:v>27256318.216980048</c:v>
                </c:pt>
                <c:pt idx="41">
                  <c:v>26067901.60323263</c:v>
                </c:pt>
                <c:pt idx="42">
                  <c:v>26939159.263834789</c:v>
                </c:pt>
                <c:pt idx="43">
                  <c:v>29616308.014667097</c:v>
                </c:pt>
                <c:pt idx="44">
                  <c:v>31727313.568362083</c:v>
                </c:pt>
                <c:pt idx="45">
                  <c:v>34258565.036012404</c:v>
                </c:pt>
                <c:pt idx="46">
                  <c:v>33824392.416936725</c:v>
                </c:pt>
                <c:pt idx="47">
                  <c:v>34507850.424028151</c:v>
                </c:pt>
                <c:pt idx="48">
                  <c:v>42518058.526792325</c:v>
                </c:pt>
                <c:pt idx="49">
                  <c:v>47295917.401453339</c:v>
                </c:pt>
                <c:pt idx="50">
                  <c:v>56238639.292200163</c:v>
                </c:pt>
                <c:pt idx="51">
                  <c:v>68726634.960018769</c:v>
                </c:pt>
                <c:pt idx="52">
                  <c:v>89220462.127704918</c:v>
                </c:pt>
                <c:pt idx="53">
                  <c:v>97568308.349920064</c:v>
                </c:pt>
                <c:pt idx="54">
                  <c:v>101951366.95023181</c:v>
                </c:pt>
                <c:pt idx="55">
                  <c:v>98784677.91815944</c:v>
                </c:pt>
                <c:pt idx="56">
                  <c:v>115539961.69155622</c:v>
                </c:pt>
                <c:pt idx="57">
                  <c:v>119220074.6019107</c:v>
                </c:pt>
                <c:pt idx="58">
                  <c:v>128064750.00375952</c:v>
                </c:pt>
                <c:pt idx="59">
                  <c:v>157718642.047407</c:v>
                </c:pt>
                <c:pt idx="60">
                  <c:v>157405053.56728661</c:v>
                </c:pt>
                <c:pt idx="61">
                  <c:v>148233905.23164633</c:v>
                </c:pt>
                <c:pt idx="62">
                  <c:v>150948855.05373058</c:v>
                </c:pt>
                <c:pt idx="63">
                  <c:v>164436361.57926342</c:v>
                </c:pt>
                <c:pt idx="64">
                  <c:v>163606312.32120126</c:v>
                </c:pt>
                <c:pt idx="65">
                  <c:v>160118275.8780922</c:v>
                </c:pt>
                <c:pt idx="66">
                  <c:v>179713827.57855979</c:v>
                </c:pt>
                <c:pt idx="67">
                  <c:v>178386246.30524215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D57E-9544-A780-2A1CF5B17ACE}"/>
            </c:ext>
          </c:extLst>
        </c:ser>
        <c:ser>
          <c:idx val="175"/>
          <c:order val="17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Analysis'!$B$235:$BQ$235</c:f>
              <c:numCache>
                <c:formatCode>"$"#,##0.00</c:formatCode>
                <c:ptCount val="68"/>
                <c:pt idx="0">
                  <c:v>1500000</c:v>
                </c:pt>
                <c:pt idx="1">
                  <c:v>1731351.9612474923</c:v>
                </c:pt>
                <c:pt idx="2">
                  <c:v>1447189.827742581</c:v>
                </c:pt>
                <c:pt idx="3">
                  <c:v>1631499.190706491</c:v>
                </c:pt>
                <c:pt idx="4">
                  <c:v>1830242.5193526309</c:v>
                </c:pt>
                <c:pt idx="5">
                  <c:v>2034800.6613198717</c:v>
                </c:pt>
                <c:pt idx="6">
                  <c:v>2312939.1929638926</c:v>
                </c:pt>
                <c:pt idx="7">
                  <c:v>2259101.8161453279</c:v>
                </c:pt>
                <c:pt idx="8">
                  <c:v>2104414.7730727205</c:v>
                </c:pt>
                <c:pt idx="9">
                  <c:v>2022474.5529497233</c:v>
                </c:pt>
                <c:pt idx="10">
                  <c:v>1880542.6695356378</c:v>
                </c:pt>
                <c:pt idx="11">
                  <c:v>2301790.4394536926</c:v>
                </c:pt>
                <c:pt idx="12">
                  <c:v>2315278.4557495164</c:v>
                </c:pt>
                <c:pt idx="13">
                  <c:v>2118081.0913092494</c:v>
                </c:pt>
                <c:pt idx="14">
                  <c:v>1948979.9816552503</c:v>
                </c:pt>
                <c:pt idx="15">
                  <c:v>1955339.2890380945</c:v>
                </c:pt>
                <c:pt idx="16">
                  <c:v>2101496.7531807795</c:v>
                </c:pt>
                <c:pt idx="17">
                  <c:v>2307930.6266152314</c:v>
                </c:pt>
                <c:pt idx="18">
                  <c:v>1987297.5462382424</c:v>
                </c:pt>
                <c:pt idx="19">
                  <c:v>2038896.5168153422</c:v>
                </c:pt>
                <c:pt idx="20">
                  <c:v>2348038.8701496203</c:v>
                </c:pt>
                <c:pt idx="21">
                  <c:v>2859165.1496787407</c:v>
                </c:pt>
                <c:pt idx="22">
                  <c:v>3465219.9520397997</c:v>
                </c:pt>
                <c:pt idx="23">
                  <c:v>3646227.8035992132</c:v>
                </c:pt>
                <c:pt idx="24">
                  <c:v>4118779.2074799533</c:v>
                </c:pt>
                <c:pt idx="25">
                  <c:v>5246142.8050002242</c:v>
                </c:pt>
                <c:pt idx="26">
                  <c:v>4936871.6169402422</c:v>
                </c:pt>
                <c:pt idx="27">
                  <c:v>5744455.0712889647</c:v>
                </c:pt>
                <c:pt idx="28">
                  <c:v>7395595.3253153069</c:v>
                </c:pt>
                <c:pt idx="29">
                  <c:v>8079605.0577675737</c:v>
                </c:pt>
                <c:pt idx="30">
                  <c:v>8764533.9684914537</c:v>
                </c:pt>
                <c:pt idx="31">
                  <c:v>8231709.4566157889</c:v>
                </c:pt>
                <c:pt idx="32">
                  <c:v>9054766.3891248759</c:v>
                </c:pt>
                <c:pt idx="33">
                  <c:v>9148527.7348952442</c:v>
                </c:pt>
                <c:pt idx="34">
                  <c:v>12038549.124427268</c:v>
                </c:pt>
                <c:pt idx="35">
                  <c:v>12841660.935633274</c:v>
                </c:pt>
                <c:pt idx="36">
                  <c:v>15631673.118015232</c:v>
                </c:pt>
                <c:pt idx="37">
                  <c:v>18746561.492576282</c:v>
                </c:pt>
                <c:pt idx="38">
                  <c:v>21667521.376324195</c:v>
                </c:pt>
                <c:pt idx="39">
                  <c:v>20911386.938077081</c:v>
                </c:pt>
                <c:pt idx="40">
                  <c:v>23433979.378835477</c:v>
                </c:pt>
                <c:pt idx="41">
                  <c:v>24354828.44435671</c:v>
                </c:pt>
                <c:pt idx="42">
                  <c:v>29144789.008180887</c:v>
                </c:pt>
                <c:pt idx="43">
                  <c:v>27287799.015197478</c:v>
                </c:pt>
                <c:pt idx="44">
                  <c:v>30632400.883801777</c:v>
                </c:pt>
                <c:pt idx="45">
                  <c:v>28715154.44445736</c:v>
                </c:pt>
                <c:pt idx="46">
                  <c:v>29586064.967167072</c:v>
                </c:pt>
                <c:pt idx="47">
                  <c:v>30854774.239906915</c:v>
                </c:pt>
                <c:pt idx="48">
                  <c:v>31720753.926959857</c:v>
                </c:pt>
                <c:pt idx="49">
                  <c:v>37756126.244474314</c:v>
                </c:pt>
                <c:pt idx="50">
                  <c:v>37773824.795777045</c:v>
                </c:pt>
                <c:pt idx="51">
                  <c:v>34617770.093461469</c:v>
                </c:pt>
                <c:pt idx="52">
                  <c:v>36989584.368326366</c:v>
                </c:pt>
                <c:pt idx="53">
                  <c:v>33960598.26059971</c:v>
                </c:pt>
                <c:pt idx="54">
                  <c:v>31056084.782816738</c:v>
                </c:pt>
                <c:pt idx="55">
                  <c:v>29380871.142618418</c:v>
                </c:pt>
                <c:pt idx="56">
                  <c:v>29621478.469339661</c:v>
                </c:pt>
                <c:pt idx="57">
                  <c:v>33691320.058662668</c:v>
                </c:pt>
                <c:pt idx="58">
                  <c:v>30428355.000919215</c:v>
                </c:pt>
                <c:pt idx="59">
                  <c:v>31972516.074913092</c:v>
                </c:pt>
                <c:pt idx="60">
                  <c:v>36122743.174769372</c:v>
                </c:pt>
                <c:pt idx="61">
                  <c:v>34194581.542225502</c:v>
                </c:pt>
                <c:pt idx="62">
                  <c:v>33836677.479612537</c:v>
                </c:pt>
                <c:pt idx="63">
                  <c:v>33071908.39025164</c:v>
                </c:pt>
                <c:pt idx="64">
                  <c:v>33081780.464730542</c:v>
                </c:pt>
                <c:pt idx="65">
                  <c:v>32741880.286232833</c:v>
                </c:pt>
                <c:pt idx="66">
                  <c:v>38545663.603185847</c:v>
                </c:pt>
                <c:pt idx="67">
                  <c:v>37908134.772425972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D57E-9544-A780-2A1CF5B17ACE}"/>
            </c:ext>
          </c:extLst>
        </c:ser>
        <c:ser>
          <c:idx val="176"/>
          <c:order val="17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Analysis'!$B$236:$BQ$236</c:f>
              <c:numCache>
                <c:formatCode>"$"#,##0.00</c:formatCode>
                <c:ptCount val="68"/>
                <c:pt idx="0">
                  <c:v>1500000</c:v>
                </c:pt>
                <c:pt idx="1">
                  <c:v>1511021.1295970213</c:v>
                </c:pt>
                <c:pt idx="2">
                  <c:v>1608203.0990887284</c:v>
                </c:pt>
                <c:pt idx="3">
                  <c:v>1864252.6937303357</c:v>
                </c:pt>
                <c:pt idx="4">
                  <c:v>1886730.4661458707</c:v>
                </c:pt>
                <c:pt idx="5">
                  <c:v>2229544.7498183604</c:v>
                </c:pt>
                <c:pt idx="6">
                  <c:v>2338013.0142505146</c:v>
                </c:pt>
                <c:pt idx="7">
                  <c:v>2349522.7366958726</c:v>
                </c:pt>
                <c:pt idx="8">
                  <c:v>2278114.966688137</c:v>
                </c:pt>
                <c:pt idx="9">
                  <c:v>1972789.8609033104</c:v>
                </c:pt>
                <c:pt idx="10">
                  <c:v>2377803.247343509</c:v>
                </c:pt>
                <c:pt idx="11">
                  <c:v>2751256.4973045685</c:v>
                </c:pt>
                <c:pt idx="12">
                  <c:v>2820310.6229045223</c:v>
                </c:pt>
                <c:pt idx="13">
                  <c:v>2619493.0891951239</c:v>
                </c:pt>
                <c:pt idx="14">
                  <c:v>2549994.4070560969</c:v>
                </c:pt>
                <c:pt idx="15">
                  <c:v>2864816.9849275104</c:v>
                </c:pt>
                <c:pt idx="16">
                  <c:v>2894076.3867669259</c:v>
                </c:pt>
                <c:pt idx="17">
                  <c:v>3211813.6821913826</c:v>
                </c:pt>
                <c:pt idx="18">
                  <c:v>3464975.1192968609</c:v>
                </c:pt>
                <c:pt idx="19">
                  <c:v>3243780.0042521162</c:v>
                </c:pt>
                <c:pt idx="20">
                  <c:v>3783444.8163617244</c:v>
                </c:pt>
                <c:pt idx="21">
                  <c:v>4162427.0168596422</c:v>
                </c:pt>
                <c:pt idx="22">
                  <c:v>3819436.4992789933</c:v>
                </c:pt>
                <c:pt idx="23">
                  <c:v>4424714.5495804744</c:v>
                </c:pt>
                <c:pt idx="24">
                  <c:v>4842842.5679831188</c:v>
                </c:pt>
                <c:pt idx="25">
                  <c:v>4790591.3249982176</c:v>
                </c:pt>
                <c:pt idx="26">
                  <c:v>4648395.5597249866</c:v>
                </c:pt>
                <c:pt idx="27">
                  <c:v>4496137.2293220684</c:v>
                </c:pt>
                <c:pt idx="28">
                  <c:v>4384839.6415059511</c:v>
                </c:pt>
                <c:pt idx="29">
                  <c:v>4836697.775374731</c:v>
                </c:pt>
                <c:pt idx="30">
                  <c:v>5298232.8869881239</c:v>
                </c:pt>
                <c:pt idx="31">
                  <c:v>6421451.1326102838</c:v>
                </c:pt>
                <c:pt idx="32">
                  <c:v>7836832.8266735133</c:v>
                </c:pt>
                <c:pt idx="33">
                  <c:v>8094705.1016820921</c:v>
                </c:pt>
                <c:pt idx="34">
                  <c:v>8593914.9689711854</c:v>
                </c:pt>
                <c:pt idx="35">
                  <c:v>8489398.0064306334</c:v>
                </c:pt>
                <c:pt idx="36">
                  <c:v>9746543.1928385068</c:v>
                </c:pt>
                <c:pt idx="37">
                  <c:v>9865365.8026724253</c:v>
                </c:pt>
                <c:pt idx="38">
                  <c:v>10690487.072391983</c:v>
                </c:pt>
                <c:pt idx="39">
                  <c:v>11117702.825013405</c:v>
                </c:pt>
                <c:pt idx="40">
                  <c:v>11135356.902682845</c:v>
                </c:pt>
                <c:pt idx="41">
                  <c:v>10975897.005942924</c:v>
                </c:pt>
                <c:pt idx="42">
                  <c:v>11397126.283972971</c:v>
                </c:pt>
                <c:pt idx="43">
                  <c:v>12805420.704677043</c:v>
                </c:pt>
                <c:pt idx="44">
                  <c:v>12583915.259035971</c:v>
                </c:pt>
                <c:pt idx="45">
                  <c:v>14508590.559308819</c:v>
                </c:pt>
                <c:pt idx="46">
                  <c:v>14558769.938770419</c:v>
                </c:pt>
                <c:pt idx="47">
                  <c:v>14316459.527071629</c:v>
                </c:pt>
                <c:pt idx="48">
                  <c:v>13492035.111456484</c:v>
                </c:pt>
                <c:pt idx="49">
                  <c:v>14318849.637105314</c:v>
                </c:pt>
                <c:pt idx="50">
                  <c:v>15184598.865742754</c:v>
                </c:pt>
                <c:pt idx="51">
                  <c:v>14432467.712010782</c:v>
                </c:pt>
                <c:pt idx="52">
                  <c:v>16141897.295073818</c:v>
                </c:pt>
                <c:pt idx="53">
                  <c:v>14715182.505536359</c:v>
                </c:pt>
                <c:pt idx="54">
                  <c:v>15051170.303410402</c:v>
                </c:pt>
                <c:pt idx="55">
                  <c:v>11274073.980510015</c:v>
                </c:pt>
                <c:pt idx="56">
                  <c:v>11292033.577844664</c:v>
                </c:pt>
                <c:pt idx="57">
                  <c:v>10620001.71551198</c:v>
                </c:pt>
                <c:pt idx="58">
                  <c:v>11045534.228878442</c:v>
                </c:pt>
                <c:pt idx="59">
                  <c:v>10968647.827891547</c:v>
                </c:pt>
                <c:pt idx="60">
                  <c:v>10464412.257783731</c:v>
                </c:pt>
                <c:pt idx="61">
                  <c:v>10949326.021415662</c:v>
                </c:pt>
                <c:pt idx="62">
                  <c:v>9645009.8277483154</c:v>
                </c:pt>
                <c:pt idx="63">
                  <c:v>9389242.5364754535</c:v>
                </c:pt>
                <c:pt idx="64">
                  <c:v>8685325.3021541219</c:v>
                </c:pt>
                <c:pt idx="65">
                  <c:v>8295752.0794926109</c:v>
                </c:pt>
                <c:pt idx="66">
                  <c:v>8482377.7147741877</c:v>
                </c:pt>
                <c:pt idx="67">
                  <c:v>7910724.7458419632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D57E-9544-A780-2A1CF5B17ACE}"/>
            </c:ext>
          </c:extLst>
        </c:ser>
        <c:ser>
          <c:idx val="177"/>
          <c:order val="177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Analysis'!$B$237:$BQ$237</c:f>
              <c:numCache>
                <c:formatCode>"$"#,##0.00</c:formatCode>
                <c:ptCount val="68"/>
                <c:pt idx="0">
                  <c:v>1500000</c:v>
                </c:pt>
                <c:pt idx="1">
                  <c:v>1604558.387426323</c:v>
                </c:pt>
                <c:pt idx="2">
                  <c:v>1873680.5291264232</c:v>
                </c:pt>
                <c:pt idx="3">
                  <c:v>2275443.7418978922</c:v>
                </c:pt>
                <c:pt idx="4">
                  <c:v>2643415.9798811642</c:v>
                </c:pt>
                <c:pt idx="5">
                  <c:v>3084519.0984341125</c:v>
                </c:pt>
                <c:pt idx="6">
                  <c:v>3322118.8555899812</c:v>
                </c:pt>
                <c:pt idx="7">
                  <c:v>3719847.5951008173</c:v>
                </c:pt>
                <c:pt idx="8">
                  <c:v>3636863.2040090607</c:v>
                </c:pt>
                <c:pt idx="9">
                  <c:v>3850277.7977306843</c:v>
                </c:pt>
                <c:pt idx="10">
                  <c:v>3993874.7439605165</c:v>
                </c:pt>
                <c:pt idx="11">
                  <c:v>3932826.0242059492</c:v>
                </c:pt>
                <c:pt idx="12">
                  <c:v>4646136.7839397127</c:v>
                </c:pt>
                <c:pt idx="13">
                  <c:v>4714626.6367983622</c:v>
                </c:pt>
                <c:pt idx="14">
                  <c:v>4845826.771796179</c:v>
                </c:pt>
                <c:pt idx="15">
                  <c:v>5496386.8070973959</c:v>
                </c:pt>
                <c:pt idx="16">
                  <c:v>5528453.1977904812</c:v>
                </c:pt>
                <c:pt idx="17">
                  <c:v>5548895.243765167</c:v>
                </c:pt>
                <c:pt idx="18">
                  <c:v>6318638.2247338807</c:v>
                </c:pt>
                <c:pt idx="19">
                  <c:v>6591604.5682558296</c:v>
                </c:pt>
                <c:pt idx="20">
                  <c:v>6765910.2040501842</c:v>
                </c:pt>
                <c:pt idx="21">
                  <c:v>7546576.1562697375</c:v>
                </c:pt>
                <c:pt idx="22">
                  <c:v>9096147.1938518193</c:v>
                </c:pt>
                <c:pt idx="23">
                  <c:v>9269138.6440871377</c:v>
                </c:pt>
                <c:pt idx="24">
                  <c:v>9374341.3149785753</c:v>
                </c:pt>
                <c:pt idx="25">
                  <c:v>10784357.57807225</c:v>
                </c:pt>
                <c:pt idx="26">
                  <c:v>12180252.601944651</c:v>
                </c:pt>
                <c:pt idx="27">
                  <c:v>12064504.768814407</c:v>
                </c:pt>
                <c:pt idx="28">
                  <c:v>13211051.617616989</c:v>
                </c:pt>
                <c:pt idx="29">
                  <c:v>19107897.853076823</c:v>
                </c:pt>
                <c:pt idx="30">
                  <c:v>17795096.556031257</c:v>
                </c:pt>
                <c:pt idx="31">
                  <c:v>21162984.660128668</c:v>
                </c:pt>
                <c:pt idx="32">
                  <c:v>22440126.109977778</c:v>
                </c:pt>
                <c:pt idx="33">
                  <c:v>21585244.656708471</c:v>
                </c:pt>
                <c:pt idx="34">
                  <c:v>23915055.380795054</c:v>
                </c:pt>
                <c:pt idx="35">
                  <c:v>22331178.924430262</c:v>
                </c:pt>
                <c:pt idx="36">
                  <c:v>24568215.10722043</c:v>
                </c:pt>
                <c:pt idx="37">
                  <c:v>29116573.003929462</c:v>
                </c:pt>
                <c:pt idx="38">
                  <c:v>33986003.721020512</c:v>
                </c:pt>
                <c:pt idx="39">
                  <c:v>37541639.863091908</c:v>
                </c:pt>
                <c:pt idx="40">
                  <c:v>40574056.748312607</c:v>
                </c:pt>
                <c:pt idx="41">
                  <c:v>45648401.137115434</c:v>
                </c:pt>
                <c:pt idx="42">
                  <c:v>37768994.561028719</c:v>
                </c:pt>
                <c:pt idx="43">
                  <c:v>40684729.344040275</c:v>
                </c:pt>
                <c:pt idx="44">
                  <c:v>38249606.376002081</c:v>
                </c:pt>
                <c:pt idx="45">
                  <c:v>43871797.23054409</c:v>
                </c:pt>
                <c:pt idx="46">
                  <c:v>46479029.789770074</c:v>
                </c:pt>
                <c:pt idx="47">
                  <c:v>48854574.258051179</c:v>
                </c:pt>
                <c:pt idx="48">
                  <c:v>51969358.828222774</c:v>
                </c:pt>
                <c:pt idx="49">
                  <c:v>49768984.908594534</c:v>
                </c:pt>
                <c:pt idx="50">
                  <c:v>43510331.767207414</c:v>
                </c:pt>
                <c:pt idx="51">
                  <c:v>45220622.058809556</c:v>
                </c:pt>
                <c:pt idx="52">
                  <c:v>45233561.765230097</c:v>
                </c:pt>
                <c:pt idx="53">
                  <c:v>52321085.0809386</c:v>
                </c:pt>
                <c:pt idx="54">
                  <c:v>61800488.12023478</c:v>
                </c:pt>
                <c:pt idx="55">
                  <c:v>65594186.729875475</c:v>
                </c:pt>
                <c:pt idx="56">
                  <c:v>80782477.838217989</c:v>
                </c:pt>
                <c:pt idx="57">
                  <c:v>89451240.230315566</c:v>
                </c:pt>
                <c:pt idx="58">
                  <c:v>98663604.509429008</c:v>
                </c:pt>
                <c:pt idx="59">
                  <c:v>93405597.57419239</c:v>
                </c:pt>
                <c:pt idx="60">
                  <c:v>80157683.338751107</c:v>
                </c:pt>
                <c:pt idx="61">
                  <c:v>77753581.908666655</c:v>
                </c:pt>
                <c:pt idx="62">
                  <c:v>79147845.051223993</c:v>
                </c:pt>
                <c:pt idx="63">
                  <c:v>78909965.628706157</c:v>
                </c:pt>
                <c:pt idx="64">
                  <c:v>91045851.001141995</c:v>
                </c:pt>
                <c:pt idx="65">
                  <c:v>99578109.199395135</c:v>
                </c:pt>
                <c:pt idx="66">
                  <c:v>85745345.867658854</c:v>
                </c:pt>
                <c:pt idx="67">
                  <c:v>103321327.70589063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D57E-9544-A780-2A1CF5B17ACE}"/>
            </c:ext>
          </c:extLst>
        </c:ser>
        <c:ser>
          <c:idx val="178"/>
          <c:order val="178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Analysis'!$B$238:$BQ$238</c:f>
              <c:numCache>
                <c:formatCode>"$"#,##0.00</c:formatCode>
                <c:ptCount val="68"/>
                <c:pt idx="0">
                  <c:v>1500000</c:v>
                </c:pt>
                <c:pt idx="1">
                  <c:v>1779763.8622785716</c:v>
                </c:pt>
                <c:pt idx="2">
                  <c:v>1888545.4796781072</c:v>
                </c:pt>
                <c:pt idx="3">
                  <c:v>2210788.4021229846</c:v>
                </c:pt>
                <c:pt idx="4">
                  <c:v>2384693.7638662513</c:v>
                </c:pt>
                <c:pt idx="5">
                  <c:v>2775121.6465006806</c:v>
                </c:pt>
                <c:pt idx="6">
                  <c:v>2510662.3529955498</c:v>
                </c:pt>
                <c:pt idx="7">
                  <c:v>2693370.4173338064</c:v>
                </c:pt>
                <c:pt idx="8">
                  <c:v>3290973.8615387972</c:v>
                </c:pt>
                <c:pt idx="9">
                  <c:v>3430975.2573154517</c:v>
                </c:pt>
                <c:pt idx="10">
                  <c:v>3365669.7502928069</c:v>
                </c:pt>
                <c:pt idx="11">
                  <c:v>3798306.5473644296</c:v>
                </c:pt>
                <c:pt idx="12">
                  <c:v>4111775.1360827149</c:v>
                </c:pt>
                <c:pt idx="13">
                  <c:v>4738555.3259922219</c:v>
                </c:pt>
                <c:pt idx="14">
                  <c:v>5270643.5501523828</c:v>
                </c:pt>
                <c:pt idx="15">
                  <c:v>4952526.8239762094</c:v>
                </c:pt>
                <c:pt idx="16">
                  <c:v>5475042.8863613252</c:v>
                </c:pt>
                <c:pt idx="17">
                  <c:v>5903614.1556039071</c:v>
                </c:pt>
                <c:pt idx="18">
                  <c:v>6180375.0608432218</c:v>
                </c:pt>
                <c:pt idx="19">
                  <c:v>7101874.5308659291</c:v>
                </c:pt>
                <c:pt idx="20">
                  <c:v>7743441.3752475241</c:v>
                </c:pt>
                <c:pt idx="21">
                  <c:v>8998786.3970913757</c:v>
                </c:pt>
                <c:pt idx="22">
                  <c:v>9540740.4177432973</c:v>
                </c:pt>
                <c:pt idx="23">
                  <c:v>10827345.179595547</c:v>
                </c:pt>
                <c:pt idx="24">
                  <c:v>12364199.871364344</c:v>
                </c:pt>
                <c:pt idx="25">
                  <c:v>14520447.906420821</c:v>
                </c:pt>
                <c:pt idx="26">
                  <c:v>16315315.928173883</c:v>
                </c:pt>
                <c:pt idx="27">
                  <c:v>18186626.402062889</c:v>
                </c:pt>
                <c:pt idx="28">
                  <c:v>22343345.005280823</c:v>
                </c:pt>
                <c:pt idx="29">
                  <c:v>25149728.211209252</c:v>
                </c:pt>
                <c:pt idx="30">
                  <c:v>27015801.083565999</c:v>
                </c:pt>
                <c:pt idx="31">
                  <c:v>28946658.362792488</c:v>
                </c:pt>
                <c:pt idx="32">
                  <c:v>38104361.182580017</c:v>
                </c:pt>
                <c:pt idx="33">
                  <c:v>37695956.141373865</c:v>
                </c:pt>
                <c:pt idx="34">
                  <c:v>42682541.96613656</c:v>
                </c:pt>
                <c:pt idx="35">
                  <c:v>53466800.553060189</c:v>
                </c:pt>
                <c:pt idx="36">
                  <c:v>54972949.070497669</c:v>
                </c:pt>
                <c:pt idx="37">
                  <c:v>59703547.850255132</c:v>
                </c:pt>
                <c:pt idx="38">
                  <c:v>63174536.155656397</c:v>
                </c:pt>
                <c:pt idx="39">
                  <c:v>72836357.883995682</c:v>
                </c:pt>
                <c:pt idx="40">
                  <c:v>79428647.674705267</c:v>
                </c:pt>
                <c:pt idx="41">
                  <c:v>93795829.94879204</c:v>
                </c:pt>
                <c:pt idx="42">
                  <c:v>104773901.56480397</c:v>
                </c:pt>
                <c:pt idx="43">
                  <c:v>123623476.54366791</c:v>
                </c:pt>
                <c:pt idx="44">
                  <c:v>127861701.30645339</c:v>
                </c:pt>
                <c:pt idx="45">
                  <c:v>119803733.40125965</c:v>
                </c:pt>
                <c:pt idx="46">
                  <c:v>114866206.91057004</c:v>
                </c:pt>
                <c:pt idx="47">
                  <c:v>102513039.49196592</c:v>
                </c:pt>
                <c:pt idx="48">
                  <c:v>94129216.307080165</c:v>
                </c:pt>
                <c:pt idx="49">
                  <c:v>104883505.54656681</c:v>
                </c:pt>
                <c:pt idx="50">
                  <c:v>100916753.76452716</c:v>
                </c:pt>
                <c:pt idx="51">
                  <c:v>113066065.25578481</c:v>
                </c:pt>
                <c:pt idx="52">
                  <c:v>108639233.17403513</c:v>
                </c:pt>
                <c:pt idx="53">
                  <c:v>133078854.00443204</c:v>
                </c:pt>
                <c:pt idx="54">
                  <c:v>145913139.70265192</c:v>
                </c:pt>
                <c:pt idx="55">
                  <c:v>134812286.70275441</c:v>
                </c:pt>
                <c:pt idx="56">
                  <c:v>158563768.31173813</c:v>
                </c:pt>
                <c:pt idx="57">
                  <c:v>164679116.59173983</c:v>
                </c:pt>
                <c:pt idx="58">
                  <c:v>177394945.22569221</c:v>
                </c:pt>
                <c:pt idx="59">
                  <c:v>185771723.14749128</c:v>
                </c:pt>
                <c:pt idx="60">
                  <c:v>171488017.1663298</c:v>
                </c:pt>
                <c:pt idx="61">
                  <c:v>184609639.82728586</c:v>
                </c:pt>
                <c:pt idx="62">
                  <c:v>220416908.46270525</c:v>
                </c:pt>
                <c:pt idx="63">
                  <c:v>271198565.86331165</c:v>
                </c:pt>
                <c:pt idx="64">
                  <c:v>290072735.07743949</c:v>
                </c:pt>
                <c:pt idx="65">
                  <c:v>330089332.12109727</c:v>
                </c:pt>
                <c:pt idx="66">
                  <c:v>347868113.11757487</c:v>
                </c:pt>
                <c:pt idx="67">
                  <c:v>317011676.58131456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D57E-9544-A780-2A1CF5B17ACE}"/>
            </c:ext>
          </c:extLst>
        </c:ser>
        <c:ser>
          <c:idx val="179"/>
          <c:order val="179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Analysis'!$B$239:$BQ$239</c:f>
              <c:numCache>
                <c:formatCode>"$"#,##0.00</c:formatCode>
                <c:ptCount val="68"/>
                <c:pt idx="0">
                  <c:v>1500000</c:v>
                </c:pt>
                <c:pt idx="1">
                  <c:v>1548944.9028340275</c:v>
                </c:pt>
                <c:pt idx="2">
                  <c:v>1711201.2373736955</c:v>
                </c:pt>
                <c:pt idx="3">
                  <c:v>1866635.7293782786</c:v>
                </c:pt>
                <c:pt idx="4">
                  <c:v>2122621.1588206659</c:v>
                </c:pt>
                <c:pt idx="5">
                  <c:v>2343426.7042861986</c:v>
                </c:pt>
                <c:pt idx="6">
                  <c:v>2526468.8140362664</c:v>
                </c:pt>
                <c:pt idx="7">
                  <c:v>3027659.0358353299</c:v>
                </c:pt>
                <c:pt idx="8">
                  <c:v>3412219.5354942065</c:v>
                </c:pt>
                <c:pt idx="9">
                  <c:v>3031944.9289052272</c:v>
                </c:pt>
                <c:pt idx="10">
                  <c:v>3756515.8580886428</c:v>
                </c:pt>
                <c:pt idx="11">
                  <c:v>4091305.9767987486</c:v>
                </c:pt>
                <c:pt idx="12">
                  <c:v>4356617.2146430882</c:v>
                </c:pt>
                <c:pt idx="13">
                  <c:v>4445431.4364449149</c:v>
                </c:pt>
                <c:pt idx="14">
                  <c:v>4519872.3614039142</c:v>
                </c:pt>
                <c:pt idx="15">
                  <c:v>4685361.9492721139</c:v>
                </c:pt>
                <c:pt idx="16">
                  <c:v>5047134.1026346944</c:v>
                </c:pt>
                <c:pt idx="17">
                  <c:v>5634864.2211246779</c:v>
                </c:pt>
                <c:pt idx="18">
                  <c:v>5782566.7626538305</c:v>
                </c:pt>
                <c:pt idx="19">
                  <c:v>6907028.6554450355</c:v>
                </c:pt>
                <c:pt idx="20">
                  <c:v>7619618.9745637514</c:v>
                </c:pt>
                <c:pt idx="21">
                  <c:v>9667479.9171380755</c:v>
                </c:pt>
                <c:pt idx="22">
                  <c:v>9730430.9711660054</c:v>
                </c:pt>
                <c:pt idx="23">
                  <c:v>9292120.7068716604</c:v>
                </c:pt>
                <c:pt idx="24">
                  <c:v>11115765.934926147</c:v>
                </c:pt>
                <c:pt idx="25">
                  <c:v>12690268.597310228</c:v>
                </c:pt>
                <c:pt idx="26">
                  <c:v>16006869.616541564</c:v>
                </c:pt>
                <c:pt idx="27">
                  <c:v>16664016.265724964</c:v>
                </c:pt>
                <c:pt idx="28">
                  <c:v>17611438.115643516</c:v>
                </c:pt>
                <c:pt idx="29">
                  <c:v>19729552.109282248</c:v>
                </c:pt>
                <c:pt idx="30">
                  <c:v>25781905.939028554</c:v>
                </c:pt>
                <c:pt idx="31">
                  <c:v>25908092.289330505</c:v>
                </c:pt>
                <c:pt idx="32">
                  <c:v>27053905.94789749</c:v>
                </c:pt>
                <c:pt idx="33">
                  <c:v>29069002.14472672</c:v>
                </c:pt>
                <c:pt idx="34">
                  <c:v>29256287.990038186</c:v>
                </c:pt>
                <c:pt idx="35">
                  <c:v>26984618.851213861</c:v>
                </c:pt>
                <c:pt idx="36">
                  <c:v>30257200.985594347</c:v>
                </c:pt>
                <c:pt idx="37">
                  <c:v>31990077.589926034</c:v>
                </c:pt>
                <c:pt idx="38">
                  <c:v>30067382.031185038</c:v>
                </c:pt>
                <c:pt idx="39">
                  <c:v>30297250.828994408</c:v>
                </c:pt>
                <c:pt idx="40">
                  <c:v>30246923.021438651</c:v>
                </c:pt>
                <c:pt idx="41">
                  <c:v>31872232.330294218</c:v>
                </c:pt>
                <c:pt idx="42">
                  <c:v>29955740.194400307</c:v>
                </c:pt>
                <c:pt idx="43">
                  <c:v>24613060.503201611</c:v>
                </c:pt>
                <c:pt idx="44">
                  <c:v>26552935.410007291</c:v>
                </c:pt>
                <c:pt idx="45">
                  <c:v>26547528.674622502</c:v>
                </c:pt>
                <c:pt idx="46">
                  <c:v>26375895.331629876</c:v>
                </c:pt>
                <c:pt idx="47">
                  <c:v>25376499.652531751</c:v>
                </c:pt>
                <c:pt idx="48">
                  <c:v>25964195.443995401</c:v>
                </c:pt>
                <c:pt idx="49">
                  <c:v>22663955.552834805</c:v>
                </c:pt>
                <c:pt idx="50">
                  <c:v>23289435.214137744</c:v>
                </c:pt>
                <c:pt idx="51">
                  <c:v>24594851.846414778</c:v>
                </c:pt>
                <c:pt idx="52">
                  <c:v>20034656.534832992</c:v>
                </c:pt>
                <c:pt idx="53">
                  <c:v>15350218.993412398</c:v>
                </c:pt>
                <c:pt idx="54">
                  <c:v>14093384.803221611</c:v>
                </c:pt>
                <c:pt idx="55">
                  <c:v>13205085.942002924</c:v>
                </c:pt>
                <c:pt idx="56">
                  <c:v>11404530.527107317</c:v>
                </c:pt>
                <c:pt idx="57">
                  <c:v>10414454.764892939</c:v>
                </c:pt>
                <c:pt idx="58">
                  <c:v>8103197.0688438378</c:v>
                </c:pt>
                <c:pt idx="59">
                  <c:v>8812982.6172243562</c:v>
                </c:pt>
                <c:pt idx="60">
                  <c:v>7409123.637871433</c:v>
                </c:pt>
                <c:pt idx="61">
                  <c:v>7562114.0992786493</c:v>
                </c:pt>
                <c:pt idx="62">
                  <c:v>5849511.8507021796</c:v>
                </c:pt>
                <c:pt idx="63">
                  <c:v>4538018.4399588024</c:v>
                </c:pt>
                <c:pt idx="64">
                  <c:v>3383075.066218711</c:v>
                </c:pt>
                <c:pt idx="65">
                  <c:v>2313206.4961446184</c:v>
                </c:pt>
                <c:pt idx="66">
                  <c:v>1480296.3999814014</c:v>
                </c:pt>
                <c:pt idx="67">
                  <c:v>382818.94891683053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D57E-9544-A780-2A1CF5B17ACE}"/>
            </c:ext>
          </c:extLst>
        </c:ser>
        <c:ser>
          <c:idx val="180"/>
          <c:order val="180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Analysis'!$B$240:$BQ$240</c:f>
              <c:numCache>
                <c:formatCode>"$"#,##0.00</c:formatCode>
                <c:ptCount val="68"/>
                <c:pt idx="0">
                  <c:v>1500000</c:v>
                </c:pt>
                <c:pt idx="1">
                  <c:v>1592743.1039146925</c:v>
                </c:pt>
                <c:pt idx="2">
                  <c:v>1510228.3817809611</c:v>
                </c:pt>
                <c:pt idx="3">
                  <c:v>1414478.3330134409</c:v>
                </c:pt>
                <c:pt idx="4">
                  <c:v>1535339.5464342013</c:v>
                </c:pt>
                <c:pt idx="5">
                  <c:v>2098280.7401064732</c:v>
                </c:pt>
                <c:pt idx="6">
                  <c:v>2580705.9040183346</c:v>
                </c:pt>
                <c:pt idx="7">
                  <c:v>2976358.1956563056</c:v>
                </c:pt>
                <c:pt idx="8">
                  <c:v>3121968.802407824</c:v>
                </c:pt>
                <c:pt idx="9">
                  <c:v>3085707.1055584638</c:v>
                </c:pt>
                <c:pt idx="10">
                  <c:v>3578864.8881549733</c:v>
                </c:pt>
                <c:pt idx="11">
                  <c:v>3693427.6220537615</c:v>
                </c:pt>
                <c:pt idx="12">
                  <c:v>3864820.2105594487</c:v>
                </c:pt>
                <c:pt idx="13">
                  <c:v>3996283.1540181972</c:v>
                </c:pt>
                <c:pt idx="14">
                  <c:v>3821349.0424142638</c:v>
                </c:pt>
                <c:pt idx="15">
                  <c:v>3955421.2895397241</c:v>
                </c:pt>
                <c:pt idx="16">
                  <c:v>3336563.6726415507</c:v>
                </c:pt>
                <c:pt idx="17">
                  <c:v>3881552.885057468</c:v>
                </c:pt>
                <c:pt idx="18">
                  <c:v>4070699.1518781842</c:v>
                </c:pt>
                <c:pt idx="19">
                  <c:v>4300813.8198116729</c:v>
                </c:pt>
                <c:pt idx="20">
                  <c:v>5667112.3671894148</c:v>
                </c:pt>
                <c:pt idx="21">
                  <c:v>7102490.8397392454</c:v>
                </c:pt>
                <c:pt idx="22">
                  <c:v>7251813.7802437898</c:v>
                </c:pt>
                <c:pt idx="23">
                  <c:v>8159477.8141978253</c:v>
                </c:pt>
                <c:pt idx="24">
                  <c:v>7923746.1396118291</c:v>
                </c:pt>
                <c:pt idx="25">
                  <c:v>9044944.3223375548</c:v>
                </c:pt>
                <c:pt idx="26">
                  <c:v>8964957.4918570146</c:v>
                </c:pt>
                <c:pt idx="27">
                  <c:v>8483784.1088160444</c:v>
                </c:pt>
                <c:pt idx="28">
                  <c:v>8641592.6366345473</c:v>
                </c:pt>
                <c:pt idx="29">
                  <c:v>9336863.0145309754</c:v>
                </c:pt>
                <c:pt idx="30">
                  <c:v>9253512.0540417284</c:v>
                </c:pt>
                <c:pt idx="31">
                  <c:v>8742822.9527105838</c:v>
                </c:pt>
                <c:pt idx="32">
                  <c:v>10747231.238197837</c:v>
                </c:pt>
                <c:pt idx="33">
                  <c:v>13300307.360873427</c:v>
                </c:pt>
                <c:pt idx="34">
                  <c:v>13515450.032933524</c:v>
                </c:pt>
                <c:pt idx="35">
                  <c:v>18089350.996652246</c:v>
                </c:pt>
                <c:pt idx="36">
                  <c:v>18497774.07111308</c:v>
                </c:pt>
                <c:pt idx="37">
                  <c:v>21365903.142407365</c:v>
                </c:pt>
                <c:pt idx="38">
                  <c:v>23482095.285996206</c:v>
                </c:pt>
                <c:pt idx="39">
                  <c:v>24792479.074025281</c:v>
                </c:pt>
                <c:pt idx="40">
                  <c:v>24969977.957749993</c:v>
                </c:pt>
                <c:pt idx="41">
                  <c:v>29920270.789842919</c:v>
                </c:pt>
                <c:pt idx="42">
                  <c:v>26211285.740965713</c:v>
                </c:pt>
                <c:pt idx="43">
                  <c:v>27373093.946068294</c:v>
                </c:pt>
                <c:pt idx="44">
                  <c:v>33225900.99267168</c:v>
                </c:pt>
                <c:pt idx="45">
                  <c:v>35673259.292651601</c:v>
                </c:pt>
                <c:pt idx="46">
                  <c:v>39662808.572938249</c:v>
                </c:pt>
                <c:pt idx="47">
                  <c:v>32940257.500072155</c:v>
                </c:pt>
                <c:pt idx="48">
                  <c:v>36622496.271256536</c:v>
                </c:pt>
                <c:pt idx="49">
                  <c:v>43613650.969204985</c:v>
                </c:pt>
                <c:pt idx="50">
                  <c:v>44722098.284348287</c:v>
                </c:pt>
                <c:pt idx="51">
                  <c:v>46897668.42705974</c:v>
                </c:pt>
                <c:pt idx="52">
                  <c:v>44160706.504029639</c:v>
                </c:pt>
                <c:pt idx="53">
                  <c:v>45565361.420169294</c:v>
                </c:pt>
                <c:pt idx="54">
                  <c:v>51224507.053151883</c:v>
                </c:pt>
                <c:pt idx="55">
                  <c:v>52628906.996167868</c:v>
                </c:pt>
                <c:pt idx="56">
                  <c:v>53483011.37788067</c:v>
                </c:pt>
                <c:pt idx="57">
                  <c:v>53694132.591581888</c:v>
                </c:pt>
                <c:pt idx="58">
                  <c:v>63016979.426039927</c:v>
                </c:pt>
                <c:pt idx="59">
                  <c:v>68376916.235219359</c:v>
                </c:pt>
                <c:pt idx="60">
                  <c:v>62682658.339680739</c:v>
                </c:pt>
                <c:pt idx="61">
                  <c:v>78350933.48514992</c:v>
                </c:pt>
                <c:pt idx="62">
                  <c:v>95041174.914730847</c:v>
                </c:pt>
                <c:pt idx="63">
                  <c:v>113156860.85504092</c:v>
                </c:pt>
                <c:pt idx="64">
                  <c:v>104198684.28258994</c:v>
                </c:pt>
                <c:pt idx="65">
                  <c:v>101193435.20660023</c:v>
                </c:pt>
                <c:pt idx="66">
                  <c:v>112496181.26805761</c:v>
                </c:pt>
                <c:pt idx="67">
                  <c:v>124172216.81990434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D57E-9544-A780-2A1CF5B17ACE}"/>
            </c:ext>
          </c:extLst>
        </c:ser>
        <c:ser>
          <c:idx val="181"/>
          <c:order val="181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Analysis'!$B$241:$BQ$241</c:f>
              <c:numCache>
                <c:formatCode>"$"#,##0.00</c:formatCode>
                <c:ptCount val="68"/>
                <c:pt idx="0">
                  <c:v>1500000</c:v>
                </c:pt>
                <c:pt idx="1">
                  <c:v>1727875.1970608896</c:v>
                </c:pt>
                <c:pt idx="2">
                  <c:v>1962533.4616457545</c:v>
                </c:pt>
                <c:pt idx="3">
                  <c:v>2237821.1878847405</c:v>
                </c:pt>
                <c:pt idx="4">
                  <c:v>1976015.090574241</c:v>
                </c:pt>
                <c:pt idx="5">
                  <c:v>2446597.6292133601</c:v>
                </c:pt>
                <c:pt idx="6">
                  <c:v>2368499.3989152284</c:v>
                </c:pt>
                <c:pt idx="7">
                  <c:v>2617567.5189393898</c:v>
                </c:pt>
                <c:pt idx="8">
                  <c:v>2530219.053719257</c:v>
                </c:pt>
                <c:pt idx="9">
                  <c:v>2561828.7078054561</c:v>
                </c:pt>
                <c:pt idx="10">
                  <c:v>2859270.7910758653</c:v>
                </c:pt>
                <c:pt idx="11">
                  <c:v>2921793.4565448309</c:v>
                </c:pt>
                <c:pt idx="12">
                  <c:v>3671261.9308610759</c:v>
                </c:pt>
                <c:pt idx="13">
                  <c:v>4025894.7366566528</c:v>
                </c:pt>
                <c:pt idx="14">
                  <c:v>3799193.0953421737</c:v>
                </c:pt>
                <c:pt idx="15">
                  <c:v>4394161.3159050634</c:v>
                </c:pt>
                <c:pt idx="16">
                  <c:v>4807428.5802921876</c:v>
                </c:pt>
                <c:pt idx="17">
                  <c:v>5369002.7828467777</c:v>
                </c:pt>
                <c:pt idx="18">
                  <c:v>6610989.7221055301</c:v>
                </c:pt>
                <c:pt idx="19">
                  <c:v>6462758.6825914346</c:v>
                </c:pt>
                <c:pt idx="20">
                  <c:v>6031121.3055348108</c:v>
                </c:pt>
                <c:pt idx="21">
                  <c:v>5839262.9695752561</c:v>
                </c:pt>
                <c:pt idx="22">
                  <c:v>6396430.2373057753</c:v>
                </c:pt>
                <c:pt idx="23">
                  <c:v>6468830.8151915642</c:v>
                </c:pt>
                <c:pt idx="24">
                  <c:v>6950262.2369272392</c:v>
                </c:pt>
                <c:pt idx="25">
                  <c:v>6618142.4226638675</c:v>
                </c:pt>
                <c:pt idx="26">
                  <c:v>5724493.6824473711</c:v>
                </c:pt>
                <c:pt idx="27">
                  <c:v>5712871.7912331093</c:v>
                </c:pt>
                <c:pt idx="28">
                  <c:v>6784263.154852001</c:v>
                </c:pt>
                <c:pt idx="29">
                  <c:v>7893660.4861929817</c:v>
                </c:pt>
                <c:pt idx="30">
                  <c:v>8631430.7104455512</c:v>
                </c:pt>
                <c:pt idx="31">
                  <c:v>8339354.5206904653</c:v>
                </c:pt>
                <c:pt idx="32">
                  <c:v>9873337.8242635876</c:v>
                </c:pt>
                <c:pt idx="33">
                  <c:v>10250540.810379291</c:v>
                </c:pt>
                <c:pt idx="34">
                  <c:v>10582611.951742068</c:v>
                </c:pt>
                <c:pt idx="35">
                  <c:v>11039021.30823658</c:v>
                </c:pt>
                <c:pt idx="36">
                  <c:v>12459812.607101757</c:v>
                </c:pt>
                <c:pt idx="37">
                  <c:v>14629799.442958387</c:v>
                </c:pt>
                <c:pt idx="38">
                  <c:v>15256724.105510477</c:v>
                </c:pt>
                <c:pt idx="39">
                  <c:v>14879730.937767815</c:v>
                </c:pt>
                <c:pt idx="40">
                  <c:v>11341782.156210613</c:v>
                </c:pt>
                <c:pt idx="41">
                  <c:v>10806104.633064941</c:v>
                </c:pt>
                <c:pt idx="42">
                  <c:v>12324822.826666757</c:v>
                </c:pt>
                <c:pt idx="43">
                  <c:v>12611705.991434615</c:v>
                </c:pt>
                <c:pt idx="44">
                  <c:v>13199936.816047173</c:v>
                </c:pt>
                <c:pt idx="45">
                  <c:v>11479438.347253421</c:v>
                </c:pt>
                <c:pt idx="46">
                  <c:v>10497911.177899882</c:v>
                </c:pt>
                <c:pt idx="47">
                  <c:v>10280721.488188371</c:v>
                </c:pt>
                <c:pt idx="48">
                  <c:v>10382667.023397768</c:v>
                </c:pt>
                <c:pt idx="49">
                  <c:v>10605369.524597002</c:v>
                </c:pt>
                <c:pt idx="50">
                  <c:v>9757962.4925430641</c:v>
                </c:pt>
                <c:pt idx="51">
                  <c:v>9918834.6733924616</c:v>
                </c:pt>
                <c:pt idx="52">
                  <c:v>9456554.9518692084</c:v>
                </c:pt>
                <c:pt idx="53">
                  <c:v>9733816.4464550074</c:v>
                </c:pt>
                <c:pt idx="54">
                  <c:v>9897174.5884338096</c:v>
                </c:pt>
                <c:pt idx="55">
                  <c:v>9333153.0871140361</c:v>
                </c:pt>
                <c:pt idx="56">
                  <c:v>8926608.1171830427</c:v>
                </c:pt>
                <c:pt idx="57">
                  <c:v>9794027.5807829387</c:v>
                </c:pt>
                <c:pt idx="58">
                  <c:v>8355543.9523691107</c:v>
                </c:pt>
                <c:pt idx="59">
                  <c:v>7712320.3744992884</c:v>
                </c:pt>
                <c:pt idx="60">
                  <c:v>7034893.7949343622</c:v>
                </c:pt>
                <c:pt idx="61">
                  <c:v>6442374.9601027789</c:v>
                </c:pt>
                <c:pt idx="62">
                  <c:v>6060820.1699274629</c:v>
                </c:pt>
                <c:pt idx="63">
                  <c:v>4510026.2211689856</c:v>
                </c:pt>
                <c:pt idx="64">
                  <c:v>4063784.1497982941</c:v>
                </c:pt>
                <c:pt idx="65">
                  <c:v>2761055.6948820516</c:v>
                </c:pt>
                <c:pt idx="66">
                  <c:v>1709904.7413351189</c:v>
                </c:pt>
                <c:pt idx="67">
                  <c:v>672763.77708057116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D57E-9544-A780-2A1CF5B17ACE}"/>
            </c:ext>
          </c:extLst>
        </c:ser>
        <c:ser>
          <c:idx val="182"/>
          <c:order val="182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Analysis'!$B$242:$BQ$242</c:f>
              <c:numCache>
                <c:formatCode>"$"#,##0.00</c:formatCode>
                <c:ptCount val="68"/>
                <c:pt idx="0">
                  <c:v>1500000</c:v>
                </c:pt>
                <c:pt idx="1">
                  <c:v>1512942.6804303706</c:v>
                </c:pt>
                <c:pt idx="2">
                  <c:v>1836971.4599301671</c:v>
                </c:pt>
                <c:pt idx="3">
                  <c:v>2321455.3875600244</c:v>
                </c:pt>
                <c:pt idx="4">
                  <c:v>2595465.4325581305</c:v>
                </c:pt>
                <c:pt idx="5">
                  <c:v>2823067.7795764431</c:v>
                </c:pt>
                <c:pt idx="6">
                  <c:v>2967094.5230263732</c:v>
                </c:pt>
                <c:pt idx="7">
                  <c:v>3013091.9566841703</c:v>
                </c:pt>
                <c:pt idx="8">
                  <c:v>3127088.4009622335</c:v>
                </c:pt>
                <c:pt idx="9">
                  <c:v>3149386.2239952106</c:v>
                </c:pt>
                <c:pt idx="10">
                  <c:v>3705578.956014764</c:v>
                </c:pt>
                <c:pt idx="11">
                  <c:v>4297947.8184008934</c:v>
                </c:pt>
                <c:pt idx="12">
                  <c:v>4860003.1253363146</c:v>
                </c:pt>
                <c:pt idx="13">
                  <c:v>5267026.5405695802</c:v>
                </c:pt>
                <c:pt idx="14">
                  <c:v>5022071.4801964648</c:v>
                </c:pt>
                <c:pt idx="15">
                  <c:v>5159650.7939945674</c:v>
                </c:pt>
                <c:pt idx="16">
                  <c:v>5501220.6831355067</c:v>
                </c:pt>
                <c:pt idx="17">
                  <c:v>5409296.7917960649</c:v>
                </c:pt>
                <c:pt idx="18">
                  <c:v>5969900.7165458156</c:v>
                </c:pt>
                <c:pt idx="19">
                  <c:v>6275826.74873312</c:v>
                </c:pt>
                <c:pt idx="20">
                  <c:v>6095940.8640881991</c:v>
                </c:pt>
                <c:pt idx="21">
                  <c:v>7390142.0710584782</c:v>
                </c:pt>
                <c:pt idx="22">
                  <c:v>7073693.1049378095</c:v>
                </c:pt>
                <c:pt idx="23">
                  <c:v>7059944.2398320604</c:v>
                </c:pt>
                <c:pt idx="24">
                  <c:v>7628055.8599835783</c:v>
                </c:pt>
                <c:pt idx="25">
                  <c:v>8106685.3972608484</c:v>
                </c:pt>
                <c:pt idx="26">
                  <c:v>8356395.70992848</c:v>
                </c:pt>
                <c:pt idx="27">
                  <c:v>9166542.3766466342</c:v>
                </c:pt>
                <c:pt idx="28">
                  <c:v>9391740.9718746059</c:v>
                </c:pt>
                <c:pt idx="29">
                  <c:v>9717967.9158536885</c:v>
                </c:pt>
                <c:pt idx="30">
                  <c:v>11696990.451791218</c:v>
                </c:pt>
                <c:pt idx="31">
                  <c:v>12563808.455640469</c:v>
                </c:pt>
                <c:pt idx="32">
                  <c:v>13873282.357157044</c:v>
                </c:pt>
                <c:pt idx="33">
                  <c:v>13376608.105763927</c:v>
                </c:pt>
                <c:pt idx="34">
                  <c:v>15337297.988748895</c:v>
                </c:pt>
                <c:pt idx="35">
                  <c:v>16629137.09582926</c:v>
                </c:pt>
                <c:pt idx="36">
                  <c:v>16825482.392536175</c:v>
                </c:pt>
                <c:pt idx="37">
                  <c:v>19987018.407395098</c:v>
                </c:pt>
                <c:pt idx="38">
                  <c:v>21285843.921625085</c:v>
                </c:pt>
                <c:pt idx="39">
                  <c:v>20092697.922897965</c:v>
                </c:pt>
                <c:pt idx="40">
                  <c:v>18870280.028817728</c:v>
                </c:pt>
                <c:pt idx="41">
                  <c:v>18428866.609945923</c:v>
                </c:pt>
                <c:pt idx="42">
                  <c:v>20119990.38856053</c:v>
                </c:pt>
                <c:pt idx="43">
                  <c:v>19018551.3314231</c:v>
                </c:pt>
                <c:pt idx="44">
                  <c:v>18798397.346265148</c:v>
                </c:pt>
                <c:pt idx="45">
                  <c:v>21235229.620535605</c:v>
                </c:pt>
                <c:pt idx="46">
                  <c:v>21029457.232439071</c:v>
                </c:pt>
                <c:pt idx="47">
                  <c:v>18526392.020360339</c:v>
                </c:pt>
                <c:pt idx="48">
                  <c:v>20140093.40181594</c:v>
                </c:pt>
                <c:pt idx="49">
                  <c:v>19210024.168549675</c:v>
                </c:pt>
                <c:pt idx="50">
                  <c:v>18617477.610883664</c:v>
                </c:pt>
                <c:pt idx="51">
                  <c:v>20841596.801416799</c:v>
                </c:pt>
                <c:pt idx="52">
                  <c:v>21610285.015318397</c:v>
                </c:pt>
                <c:pt idx="53">
                  <c:v>20059739.632096164</c:v>
                </c:pt>
                <c:pt idx="54">
                  <c:v>20165848.493268639</c:v>
                </c:pt>
                <c:pt idx="55">
                  <c:v>21742572.109570179</c:v>
                </c:pt>
                <c:pt idx="56">
                  <c:v>24572383.968988702</c:v>
                </c:pt>
                <c:pt idx="57">
                  <c:v>32508706.940673478</c:v>
                </c:pt>
                <c:pt idx="58">
                  <c:v>27588677.646357697</c:v>
                </c:pt>
                <c:pt idx="59">
                  <c:v>28413295.513386857</c:v>
                </c:pt>
                <c:pt idx="60">
                  <c:v>22993412.435567975</c:v>
                </c:pt>
                <c:pt idx="61">
                  <c:v>23859468.989955094</c:v>
                </c:pt>
                <c:pt idx="62">
                  <c:v>25834308.914540872</c:v>
                </c:pt>
                <c:pt idx="63">
                  <c:v>27471782.884868231</c:v>
                </c:pt>
                <c:pt idx="64">
                  <c:v>32103049.343839411</c:v>
                </c:pt>
                <c:pt idx="65">
                  <c:v>35748807.495309278</c:v>
                </c:pt>
                <c:pt idx="66">
                  <c:v>38987855.304837309</c:v>
                </c:pt>
                <c:pt idx="67">
                  <c:v>39340884.623183757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D57E-9544-A780-2A1CF5B17ACE}"/>
            </c:ext>
          </c:extLst>
        </c:ser>
        <c:ser>
          <c:idx val="183"/>
          <c:order val="183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Analysis'!$B$243:$BQ$243</c:f>
              <c:numCache>
                <c:formatCode>"$"#,##0.00</c:formatCode>
                <c:ptCount val="68"/>
                <c:pt idx="0">
                  <c:v>1500000</c:v>
                </c:pt>
                <c:pt idx="1">
                  <c:v>1688906.1389653943</c:v>
                </c:pt>
                <c:pt idx="2">
                  <c:v>1847294.0520271573</c:v>
                </c:pt>
                <c:pt idx="3">
                  <c:v>2010207.839587624</c:v>
                </c:pt>
                <c:pt idx="4">
                  <c:v>1834079.6973314646</c:v>
                </c:pt>
                <c:pt idx="5">
                  <c:v>1731568.1644324751</c:v>
                </c:pt>
                <c:pt idx="6">
                  <c:v>2110868.6475528921</c:v>
                </c:pt>
                <c:pt idx="7">
                  <c:v>2644564.2174123507</c:v>
                </c:pt>
                <c:pt idx="8">
                  <c:v>2987579.47734873</c:v>
                </c:pt>
                <c:pt idx="9">
                  <c:v>3183178.603350014</c:v>
                </c:pt>
                <c:pt idx="10">
                  <c:v>3685134.9767001052</c:v>
                </c:pt>
                <c:pt idx="11">
                  <c:v>4140186.8495109095</c:v>
                </c:pt>
                <c:pt idx="12">
                  <c:v>4358966.9446281465</c:v>
                </c:pt>
                <c:pt idx="13">
                  <c:v>4477846.3083096407</c:v>
                </c:pt>
                <c:pt idx="14">
                  <c:v>5614438.6811947171</c:v>
                </c:pt>
                <c:pt idx="15">
                  <c:v>6205234.6018945742</c:v>
                </c:pt>
                <c:pt idx="16">
                  <c:v>6238107.2996701179</c:v>
                </c:pt>
                <c:pt idx="17">
                  <c:v>6932190.4940938661</c:v>
                </c:pt>
                <c:pt idx="18">
                  <c:v>7710203.5249688085</c:v>
                </c:pt>
                <c:pt idx="19">
                  <c:v>9123979.9521704968</c:v>
                </c:pt>
                <c:pt idx="20">
                  <c:v>9173875.4665271137</c:v>
                </c:pt>
                <c:pt idx="21">
                  <c:v>10532547.98356669</c:v>
                </c:pt>
                <c:pt idx="22">
                  <c:v>11506588.504535744</c:v>
                </c:pt>
                <c:pt idx="23">
                  <c:v>11895361.603285003</c:v>
                </c:pt>
                <c:pt idx="24">
                  <c:v>14656752.022146719</c:v>
                </c:pt>
                <c:pt idx="25">
                  <c:v>18967123.508681342</c:v>
                </c:pt>
                <c:pt idx="26">
                  <c:v>22115173.897906568</c:v>
                </c:pt>
                <c:pt idx="27">
                  <c:v>28031215.180713188</c:v>
                </c:pt>
                <c:pt idx="28">
                  <c:v>26032977.844590791</c:v>
                </c:pt>
                <c:pt idx="29">
                  <c:v>27799569.074921921</c:v>
                </c:pt>
                <c:pt idx="30">
                  <c:v>31072807.724621061</c:v>
                </c:pt>
                <c:pt idx="31">
                  <c:v>31649812.089969322</c:v>
                </c:pt>
                <c:pt idx="32">
                  <c:v>35556855.356724992</c:v>
                </c:pt>
                <c:pt idx="33">
                  <c:v>38058669.031846769</c:v>
                </c:pt>
                <c:pt idx="34">
                  <c:v>48005164.86325901</c:v>
                </c:pt>
                <c:pt idx="35">
                  <c:v>49950329.497972578</c:v>
                </c:pt>
                <c:pt idx="36">
                  <c:v>59863211.096544854</c:v>
                </c:pt>
                <c:pt idx="37">
                  <c:v>67236997.925012544</c:v>
                </c:pt>
                <c:pt idx="38">
                  <c:v>64363749.914415173</c:v>
                </c:pt>
                <c:pt idx="39">
                  <c:v>63847385.138232514</c:v>
                </c:pt>
                <c:pt idx="40">
                  <c:v>66317918.018581428</c:v>
                </c:pt>
                <c:pt idx="41">
                  <c:v>60981717.606447063</c:v>
                </c:pt>
                <c:pt idx="42">
                  <c:v>56774651.138231993</c:v>
                </c:pt>
                <c:pt idx="43">
                  <c:v>55506069.428567119</c:v>
                </c:pt>
                <c:pt idx="44">
                  <c:v>52896627.043810949</c:v>
                </c:pt>
                <c:pt idx="45">
                  <c:v>53023078.937993303</c:v>
                </c:pt>
                <c:pt idx="46">
                  <c:v>52166418.599567689</c:v>
                </c:pt>
                <c:pt idx="47">
                  <c:v>54810837.269087724</c:v>
                </c:pt>
                <c:pt idx="48">
                  <c:v>62436664.491430722</c:v>
                </c:pt>
                <c:pt idx="49">
                  <c:v>69293149.888575509</c:v>
                </c:pt>
                <c:pt idx="50">
                  <c:v>67795174.005906761</c:v>
                </c:pt>
                <c:pt idx="51">
                  <c:v>61291299.60244143</c:v>
                </c:pt>
                <c:pt idx="52">
                  <c:v>66825788.011270307</c:v>
                </c:pt>
                <c:pt idx="53">
                  <c:v>67639534.382289141</c:v>
                </c:pt>
                <c:pt idx="54">
                  <c:v>57534845.884050235</c:v>
                </c:pt>
                <c:pt idx="55">
                  <c:v>59565907.340858616</c:v>
                </c:pt>
                <c:pt idx="56">
                  <c:v>59969457.977820881</c:v>
                </c:pt>
                <c:pt idx="57">
                  <c:v>63797914.160435863</c:v>
                </c:pt>
                <c:pt idx="58">
                  <c:v>57318913.418000028</c:v>
                </c:pt>
                <c:pt idx="59">
                  <c:v>62629487.981703565</c:v>
                </c:pt>
                <c:pt idx="60">
                  <c:v>82523272.487987846</c:v>
                </c:pt>
                <c:pt idx="61">
                  <c:v>84893411.541934729</c:v>
                </c:pt>
                <c:pt idx="62">
                  <c:v>102613097.11316982</c:v>
                </c:pt>
                <c:pt idx="63">
                  <c:v>115400624.6567609</c:v>
                </c:pt>
                <c:pt idx="64">
                  <c:v>108963708.08639489</c:v>
                </c:pt>
                <c:pt idx="65">
                  <c:v>112655412.23535909</c:v>
                </c:pt>
                <c:pt idx="66">
                  <c:v>125729975.18152104</c:v>
                </c:pt>
                <c:pt idx="67">
                  <c:v>135565414.40878215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D57E-9544-A780-2A1CF5B17ACE}"/>
            </c:ext>
          </c:extLst>
        </c:ser>
        <c:ser>
          <c:idx val="184"/>
          <c:order val="184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Analysis'!$B$244:$BQ$244</c:f>
              <c:numCache>
                <c:formatCode>"$"#,##0.00</c:formatCode>
                <c:ptCount val="68"/>
                <c:pt idx="0">
                  <c:v>1500000</c:v>
                </c:pt>
                <c:pt idx="1">
                  <c:v>1592925.4881319855</c:v>
                </c:pt>
                <c:pt idx="2">
                  <c:v>1968231.9448309012</c:v>
                </c:pt>
                <c:pt idx="3">
                  <c:v>2398321.7822899707</c:v>
                </c:pt>
                <c:pt idx="4">
                  <c:v>2546016.3940518126</c:v>
                </c:pt>
                <c:pt idx="5">
                  <c:v>2514056.4530139961</c:v>
                </c:pt>
                <c:pt idx="6">
                  <c:v>2794062.0494531239</c:v>
                </c:pt>
                <c:pt idx="7">
                  <c:v>3226362.5901701157</c:v>
                </c:pt>
                <c:pt idx="8">
                  <c:v>3213827.2078225692</c:v>
                </c:pt>
                <c:pt idx="9">
                  <c:v>3854300.051925349</c:v>
                </c:pt>
                <c:pt idx="10">
                  <c:v>4400013.618514169</c:v>
                </c:pt>
                <c:pt idx="11">
                  <c:v>5103200.9720590701</c:v>
                </c:pt>
                <c:pt idx="12">
                  <c:v>5905073.7752141962</c:v>
                </c:pt>
                <c:pt idx="13">
                  <c:v>5375934.6602587616</c:v>
                </c:pt>
                <c:pt idx="14">
                  <c:v>5928707.2538669063</c:v>
                </c:pt>
                <c:pt idx="15">
                  <c:v>6677555.3009895151</c:v>
                </c:pt>
                <c:pt idx="16">
                  <c:v>7083229.7390095079</c:v>
                </c:pt>
                <c:pt idx="17">
                  <c:v>7831384.0258060629</c:v>
                </c:pt>
                <c:pt idx="18">
                  <c:v>8412992.5378122032</c:v>
                </c:pt>
                <c:pt idx="19">
                  <c:v>9005969.2582201809</c:v>
                </c:pt>
                <c:pt idx="20">
                  <c:v>8861096.9415783957</c:v>
                </c:pt>
                <c:pt idx="21">
                  <c:v>9789674.9874239042</c:v>
                </c:pt>
                <c:pt idx="22">
                  <c:v>9223101.4024597444</c:v>
                </c:pt>
                <c:pt idx="23">
                  <c:v>8593385.4759275373</c:v>
                </c:pt>
                <c:pt idx="24">
                  <c:v>9583638.1382470261</c:v>
                </c:pt>
                <c:pt idx="25">
                  <c:v>10647846.539241228</c:v>
                </c:pt>
                <c:pt idx="26">
                  <c:v>12383164.135301847</c:v>
                </c:pt>
                <c:pt idx="27">
                  <c:v>13209946.125651425</c:v>
                </c:pt>
                <c:pt idx="28">
                  <c:v>13559406.511281315</c:v>
                </c:pt>
                <c:pt idx="29">
                  <c:v>15502527.174034344</c:v>
                </c:pt>
                <c:pt idx="30">
                  <c:v>14985424.193815988</c:v>
                </c:pt>
                <c:pt idx="31">
                  <c:v>13948308.660666719</c:v>
                </c:pt>
                <c:pt idx="32">
                  <c:v>15632064.776053455</c:v>
                </c:pt>
                <c:pt idx="33">
                  <c:v>19054415.522936255</c:v>
                </c:pt>
                <c:pt idx="34">
                  <c:v>21063127.733992554</c:v>
                </c:pt>
                <c:pt idx="35">
                  <c:v>22430320.737160221</c:v>
                </c:pt>
                <c:pt idx="36">
                  <c:v>27198639.222561821</c:v>
                </c:pt>
                <c:pt idx="37">
                  <c:v>26106253.452692103</c:v>
                </c:pt>
                <c:pt idx="38">
                  <c:v>28433010.241415121</c:v>
                </c:pt>
                <c:pt idx="39">
                  <c:v>30338248.63889043</c:v>
                </c:pt>
                <c:pt idx="40">
                  <c:v>32730059.728276882</c:v>
                </c:pt>
                <c:pt idx="41">
                  <c:v>35201944.522271521</c:v>
                </c:pt>
                <c:pt idx="42">
                  <c:v>43932272.585863173</c:v>
                </c:pt>
                <c:pt idx="43">
                  <c:v>42112361.62315169</c:v>
                </c:pt>
                <c:pt idx="44">
                  <c:v>42465937.846036464</c:v>
                </c:pt>
                <c:pt idx="45">
                  <c:v>42655887.69330667</c:v>
                </c:pt>
                <c:pt idx="46">
                  <c:v>40081817.710944638</c:v>
                </c:pt>
                <c:pt idx="47">
                  <c:v>46494524.712681457</c:v>
                </c:pt>
                <c:pt idx="48">
                  <c:v>51135329.311596334</c:v>
                </c:pt>
                <c:pt idx="49">
                  <c:v>58589122.764356352</c:v>
                </c:pt>
                <c:pt idx="50">
                  <c:v>61382396.19355879</c:v>
                </c:pt>
                <c:pt idx="51">
                  <c:v>57887867.889934041</c:v>
                </c:pt>
                <c:pt idx="52">
                  <c:v>59511647.578560986</c:v>
                </c:pt>
                <c:pt idx="53">
                  <c:v>70543633.616303414</c:v>
                </c:pt>
                <c:pt idx="54">
                  <c:v>71589106.028204516</c:v>
                </c:pt>
                <c:pt idx="55">
                  <c:v>78606189.039109871</c:v>
                </c:pt>
                <c:pt idx="56">
                  <c:v>70024563.52901198</c:v>
                </c:pt>
                <c:pt idx="57">
                  <c:v>89494427.11019735</c:v>
                </c:pt>
                <c:pt idx="58">
                  <c:v>97710174.235331595</c:v>
                </c:pt>
                <c:pt idx="59">
                  <c:v>98371189.96724923</c:v>
                </c:pt>
                <c:pt idx="60">
                  <c:v>104066058.63797115</c:v>
                </c:pt>
                <c:pt idx="61">
                  <c:v>121959958.75290786</c:v>
                </c:pt>
                <c:pt idx="62">
                  <c:v>147649436.62408412</c:v>
                </c:pt>
                <c:pt idx="63">
                  <c:v>175676472.91164556</c:v>
                </c:pt>
                <c:pt idx="64">
                  <c:v>206701293.38714427</c:v>
                </c:pt>
                <c:pt idx="65">
                  <c:v>240344953.2545124</c:v>
                </c:pt>
                <c:pt idx="66">
                  <c:v>284330293.95023084</c:v>
                </c:pt>
                <c:pt idx="67">
                  <c:v>294509388.99441379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D57E-9544-A780-2A1CF5B17ACE}"/>
            </c:ext>
          </c:extLst>
        </c:ser>
        <c:ser>
          <c:idx val="185"/>
          <c:order val="185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Analysis'!$B$245:$BQ$245</c:f>
              <c:numCache>
                <c:formatCode>"$"#,##0.00</c:formatCode>
                <c:ptCount val="68"/>
                <c:pt idx="0">
                  <c:v>1500000</c:v>
                </c:pt>
                <c:pt idx="1">
                  <c:v>1643367.4981330817</c:v>
                </c:pt>
                <c:pt idx="2">
                  <c:v>1749867.3995048888</c:v>
                </c:pt>
                <c:pt idx="3">
                  <c:v>2068101.3710647568</c:v>
                </c:pt>
                <c:pt idx="4">
                  <c:v>2073948.2093529399</c:v>
                </c:pt>
                <c:pt idx="5">
                  <c:v>1885196.4552067025</c:v>
                </c:pt>
                <c:pt idx="6">
                  <c:v>2130349.4915645109</c:v>
                </c:pt>
                <c:pt idx="7">
                  <c:v>2338446.7223158563</c:v>
                </c:pt>
                <c:pt idx="8">
                  <c:v>2069623.8176979809</c:v>
                </c:pt>
                <c:pt idx="9">
                  <c:v>2430706.3894972214</c:v>
                </c:pt>
                <c:pt idx="10">
                  <c:v>2907746.945664051</c:v>
                </c:pt>
                <c:pt idx="11">
                  <c:v>2956841.0411004629</c:v>
                </c:pt>
                <c:pt idx="12">
                  <c:v>3033665.2886777446</c:v>
                </c:pt>
                <c:pt idx="13">
                  <c:v>2825174.3646963979</c:v>
                </c:pt>
                <c:pt idx="14">
                  <c:v>3380856.5899376278</c:v>
                </c:pt>
                <c:pt idx="15">
                  <c:v>3775832.6744497945</c:v>
                </c:pt>
                <c:pt idx="16">
                  <c:v>3765126.2355373446</c:v>
                </c:pt>
                <c:pt idx="17">
                  <c:v>4206943.6542705037</c:v>
                </c:pt>
                <c:pt idx="18">
                  <c:v>4537349.1489439066</c:v>
                </c:pt>
                <c:pt idx="19">
                  <c:v>4305222.5276860595</c:v>
                </c:pt>
                <c:pt idx="20">
                  <c:v>3895716.3509295476</c:v>
                </c:pt>
                <c:pt idx="21">
                  <c:v>4337308.7704704814</c:v>
                </c:pt>
                <c:pt idx="22">
                  <c:v>4310727.5212638648</c:v>
                </c:pt>
                <c:pt idx="23">
                  <c:v>4146454.0348365819</c:v>
                </c:pt>
                <c:pt idx="24">
                  <c:v>4286875.7344462927</c:v>
                </c:pt>
                <c:pt idx="25">
                  <c:v>5318149.7789071994</c:v>
                </c:pt>
                <c:pt idx="26">
                  <c:v>5665732.1310713971</c:v>
                </c:pt>
                <c:pt idx="27">
                  <c:v>6340460.7538924292</c:v>
                </c:pt>
                <c:pt idx="28">
                  <c:v>6144571.7171301674</c:v>
                </c:pt>
                <c:pt idx="29">
                  <c:v>7482403.8449399238</c:v>
                </c:pt>
                <c:pt idx="30">
                  <c:v>7661352.097948743</c:v>
                </c:pt>
                <c:pt idx="31">
                  <c:v>8405754.800720619</c:v>
                </c:pt>
                <c:pt idx="32">
                  <c:v>9501117.8129074555</c:v>
                </c:pt>
                <c:pt idx="33">
                  <c:v>11179827.569293225</c:v>
                </c:pt>
                <c:pt idx="34">
                  <c:v>10350151.226376912</c:v>
                </c:pt>
                <c:pt idx="35">
                  <c:v>9837495.3278330993</c:v>
                </c:pt>
                <c:pt idx="36">
                  <c:v>11511078.015668491</c:v>
                </c:pt>
                <c:pt idx="37">
                  <c:v>12374662.860522171</c:v>
                </c:pt>
                <c:pt idx="38">
                  <c:v>12815465.972519906</c:v>
                </c:pt>
                <c:pt idx="39">
                  <c:v>13575460.282273829</c:v>
                </c:pt>
                <c:pt idx="40">
                  <c:v>11571184.277607761</c:v>
                </c:pt>
                <c:pt idx="41">
                  <c:v>10561638.646932574</c:v>
                </c:pt>
                <c:pt idx="42">
                  <c:v>12016682.080868797</c:v>
                </c:pt>
                <c:pt idx="43">
                  <c:v>13164056.766665118</c:v>
                </c:pt>
                <c:pt idx="44">
                  <c:v>12093038.884371705</c:v>
                </c:pt>
                <c:pt idx="45">
                  <c:v>12461624.900902072</c:v>
                </c:pt>
                <c:pt idx="46">
                  <c:v>12344795.460121129</c:v>
                </c:pt>
                <c:pt idx="47">
                  <c:v>14657624.701113846</c:v>
                </c:pt>
                <c:pt idx="48">
                  <c:v>12425737.346557606</c:v>
                </c:pt>
                <c:pt idx="49">
                  <c:v>13643965.354050925</c:v>
                </c:pt>
                <c:pt idx="50">
                  <c:v>13116087.702570522</c:v>
                </c:pt>
                <c:pt idx="51">
                  <c:v>12793598.39348245</c:v>
                </c:pt>
                <c:pt idx="52">
                  <c:v>14444596.719543003</c:v>
                </c:pt>
                <c:pt idx="53">
                  <c:v>14651038.661844354</c:v>
                </c:pt>
                <c:pt idx="54">
                  <c:v>14598296.203593455</c:v>
                </c:pt>
                <c:pt idx="55">
                  <c:v>15935869.798448352</c:v>
                </c:pt>
                <c:pt idx="56">
                  <c:v>18321679.406584486</c:v>
                </c:pt>
                <c:pt idx="57">
                  <c:v>18556651.809739709</c:v>
                </c:pt>
                <c:pt idx="58">
                  <c:v>17329142.503563341</c:v>
                </c:pt>
                <c:pt idx="59">
                  <c:v>16442716.771918388</c:v>
                </c:pt>
                <c:pt idx="60">
                  <c:v>14438704.326996947</c:v>
                </c:pt>
                <c:pt idx="61">
                  <c:v>13420336.229958843</c:v>
                </c:pt>
                <c:pt idx="62">
                  <c:v>14214909.515542254</c:v>
                </c:pt>
                <c:pt idx="63">
                  <c:v>14546529.087701701</c:v>
                </c:pt>
                <c:pt idx="64">
                  <c:v>14257976.856591921</c:v>
                </c:pt>
                <c:pt idx="65">
                  <c:v>14121361.324955266</c:v>
                </c:pt>
                <c:pt idx="66">
                  <c:v>13566584.822530735</c:v>
                </c:pt>
                <c:pt idx="67">
                  <c:v>13732576.975838454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D57E-9544-A780-2A1CF5B17ACE}"/>
            </c:ext>
          </c:extLst>
        </c:ser>
        <c:ser>
          <c:idx val="186"/>
          <c:order val="186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Analysis'!$B$246:$BQ$246</c:f>
              <c:numCache>
                <c:formatCode>"$"#,##0.00</c:formatCode>
                <c:ptCount val="68"/>
                <c:pt idx="0">
                  <c:v>1500000</c:v>
                </c:pt>
                <c:pt idx="1">
                  <c:v>1567384.4644742673</c:v>
                </c:pt>
                <c:pt idx="2">
                  <c:v>1866436.5360161208</c:v>
                </c:pt>
                <c:pt idx="3">
                  <c:v>1954543.6592475805</c:v>
                </c:pt>
                <c:pt idx="4">
                  <c:v>2141174.6610071249</c:v>
                </c:pt>
                <c:pt idx="5">
                  <c:v>2395532.2959344056</c:v>
                </c:pt>
                <c:pt idx="6">
                  <c:v>2430791.4786843611</c:v>
                </c:pt>
                <c:pt idx="7">
                  <c:v>2445071.9027956696</c:v>
                </c:pt>
                <c:pt idx="8">
                  <c:v>2513907.4039110895</c:v>
                </c:pt>
                <c:pt idx="9">
                  <c:v>3139183.4330249126</c:v>
                </c:pt>
                <c:pt idx="10">
                  <c:v>2919669.3646213249</c:v>
                </c:pt>
                <c:pt idx="11">
                  <c:v>2826379.6418970888</c:v>
                </c:pt>
                <c:pt idx="12">
                  <c:v>2823679.9770703791</c:v>
                </c:pt>
                <c:pt idx="13">
                  <c:v>3050952.4422313184</c:v>
                </c:pt>
                <c:pt idx="14">
                  <c:v>3299246.9534158558</c:v>
                </c:pt>
                <c:pt idx="15">
                  <c:v>3874523.0306512499</c:v>
                </c:pt>
                <c:pt idx="16">
                  <c:v>3388828.2713144612</c:v>
                </c:pt>
                <c:pt idx="17">
                  <c:v>3670822.9902341701</c:v>
                </c:pt>
                <c:pt idx="18">
                  <c:v>4030169.9573177979</c:v>
                </c:pt>
                <c:pt idx="19">
                  <c:v>4794581.1916560372</c:v>
                </c:pt>
                <c:pt idx="20">
                  <c:v>5032854.0462272763</c:v>
                </c:pt>
                <c:pt idx="21">
                  <c:v>5661096.2941493206</c:v>
                </c:pt>
                <c:pt idx="22">
                  <c:v>5786026.5941476766</c:v>
                </c:pt>
                <c:pt idx="23">
                  <c:v>7073053.7206478724</c:v>
                </c:pt>
                <c:pt idx="24">
                  <c:v>7384676.5444919318</c:v>
                </c:pt>
                <c:pt idx="25">
                  <c:v>8243904.334407907</c:v>
                </c:pt>
                <c:pt idx="26">
                  <c:v>8580688.9271636978</c:v>
                </c:pt>
                <c:pt idx="27">
                  <c:v>9622452.6287914924</c:v>
                </c:pt>
                <c:pt idx="28">
                  <c:v>9383672.9569700472</c:v>
                </c:pt>
                <c:pt idx="29">
                  <c:v>9660160.6050941646</c:v>
                </c:pt>
                <c:pt idx="30">
                  <c:v>9642113.8412278071</c:v>
                </c:pt>
                <c:pt idx="31">
                  <c:v>10712162.61370996</c:v>
                </c:pt>
                <c:pt idx="32">
                  <c:v>11690735.956961688</c:v>
                </c:pt>
                <c:pt idx="33">
                  <c:v>12580258.171456594</c:v>
                </c:pt>
                <c:pt idx="34">
                  <c:v>14909679.977815948</c:v>
                </c:pt>
                <c:pt idx="35">
                  <c:v>14030600.770981036</c:v>
                </c:pt>
                <c:pt idx="36">
                  <c:v>16719544.595382385</c:v>
                </c:pt>
                <c:pt idx="37">
                  <c:v>18442043.037211813</c:v>
                </c:pt>
                <c:pt idx="38">
                  <c:v>21539343.61913893</c:v>
                </c:pt>
                <c:pt idx="39">
                  <c:v>22296183.825009346</c:v>
                </c:pt>
                <c:pt idx="40">
                  <c:v>20687022.567541435</c:v>
                </c:pt>
                <c:pt idx="41">
                  <c:v>21699993.034288209</c:v>
                </c:pt>
                <c:pt idx="42">
                  <c:v>17149182.560270872</c:v>
                </c:pt>
                <c:pt idx="43">
                  <c:v>19163800.450761333</c:v>
                </c:pt>
                <c:pt idx="44">
                  <c:v>20215939.600437947</c:v>
                </c:pt>
                <c:pt idx="45">
                  <c:v>24874699.456559848</c:v>
                </c:pt>
                <c:pt idx="46">
                  <c:v>29322736.257760372</c:v>
                </c:pt>
                <c:pt idx="47">
                  <c:v>32757350.290780824</c:v>
                </c:pt>
                <c:pt idx="48">
                  <c:v>31421170.144459404</c:v>
                </c:pt>
                <c:pt idx="49">
                  <c:v>35915697.808715723</c:v>
                </c:pt>
                <c:pt idx="50">
                  <c:v>43221666.530964307</c:v>
                </c:pt>
                <c:pt idx="51">
                  <c:v>48278916.301631682</c:v>
                </c:pt>
                <c:pt idx="52">
                  <c:v>54468317.106032573</c:v>
                </c:pt>
                <c:pt idx="53">
                  <c:v>58913483.848528899</c:v>
                </c:pt>
                <c:pt idx="54">
                  <c:v>69932348.227680117</c:v>
                </c:pt>
                <c:pt idx="55">
                  <c:v>76640335.193937033</c:v>
                </c:pt>
                <c:pt idx="56">
                  <c:v>77290236.733395293</c:v>
                </c:pt>
                <c:pt idx="57">
                  <c:v>82836769.761334985</c:v>
                </c:pt>
                <c:pt idx="58">
                  <c:v>85852762.272271067</c:v>
                </c:pt>
                <c:pt idx="59">
                  <c:v>87737256.111951232</c:v>
                </c:pt>
                <c:pt idx="60">
                  <c:v>88759536.48465091</c:v>
                </c:pt>
                <c:pt idx="61">
                  <c:v>90857645.443814367</c:v>
                </c:pt>
                <c:pt idx="62">
                  <c:v>104879512.74329902</c:v>
                </c:pt>
                <c:pt idx="63">
                  <c:v>106065580.56173366</c:v>
                </c:pt>
                <c:pt idx="64">
                  <c:v>107098208.77011082</c:v>
                </c:pt>
                <c:pt idx="65">
                  <c:v>115515908.7183878</c:v>
                </c:pt>
                <c:pt idx="66">
                  <c:v>110311092.38803181</c:v>
                </c:pt>
                <c:pt idx="67">
                  <c:v>106468281.56418981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D57E-9544-A780-2A1CF5B17ACE}"/>
            </c:ext>
          </c:extLst>
        </c:ser>
        <c:ser>
          <c:idx val="187"/>
          <c:order val="187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Analysis'!$B$247:$BQ$247</c:f>
              <c:numCache>
                <c:formatCode>"$"#,##0.00</c:formatCode>
                <c:ptCount val="68"/>
                <c:pt idx="0">
                  <c:v>1500000</c:v>
                </c:pt>
                <c:pt idx="1">
                  <c:v>1687153.6381783511</c:v>
                </c:pt>
                <c:pt idx="2">
                  <c:v>2124288.3444516966</c:v>
                </c:pt>
                <c:pt idx="3">
                  <c:v>2533941.0028965026</c:v>
                </c:pt>
                <c:pt idx="4">
                  <c:v>2826082.7318242481</c:v>
                </c:pt>
                <c:pt idx="5">
                  <c:v>3037537.7373017557</c:v>
                </c:pt>
                <c:pt idx="6">
                  <c:v>3052329.5120920995</c:v>
                </c:pt>
                <c:pt idx="7">
                  <c:v>3444662.8513437202</c:v>
                </c:pt>
                <c:pt idx="8">
                  <c:v>3392730.5020454549</c:v>
                </c:pt>
                <c:pt idx="9">
                  <c:v>3255782.2231463087</c:v>
                </c:pt>
                <c:pt idx="10">
                  <c:v>3929280.4789876598</c:v>
                </c:pt>
                <c:pt idx="11">
                  <c:v>4211381.7773138471</c:v>
                </c:pt>
                <c:pt idx="12">
                  <c:v>4495340.5007872162</c:v>
                </c:pt>
                <c:pt idx="13">
                  <c:v>4576592.0516365729</c:v>
                </c:pt>
                <c:pt idx="14">
                  <c:v>4513626.6073136441</c:v>
                </c:pt>
                <c:pt idx="15">
                  <c:v>4407634.2404997181</c:v>
                </c:pt>
                <c:pt idx="16">
                  <c:v>4281168.6975851851</c:v>
                </c:pt>
                <c:pt idx="17">
                  <c:v>4946527.9353015227</c:v>
                </c:pt>
                <c:pt idx="18">
                  <c:v>5009549.9249826688</c:v>
                </c:pt>
                <c:pt idx="19">
                  <c:v>4244106.7685116259</c:v>
                </c:pt>
                <c:pt idx="20">
                  <c:v>4626598.2790027075</c:v>
                </c:pt>
                <c:pt idx="21">
                  <c:v>5228843.6932666656</c:v>
                </c:pt>
                <c:pt idx="22">
                  <c:v>5616359.3137354562</c:v>
                </c:pt>
                <c:pt idx="23">
                  <c:v>6462444.2184040882</c:v>
                </c:pt>
                <c:pt idx="24">
                  <c:v>6941932.2349617546</c:v>
                </c:pt>
                <c:pt idx="25">
                  <c:v>7383987.7996934149</c:v>
                </c:pt>
                <c:pt idx="26">
                  <c:v>6603622.4392271303</c:v>
                </c:pt>
                <c:pt idx="27">
                  <c:v>6464589.25141792</c:v>
                </c:pt>
                <c:pt idx="28">
                  <c:v>7523062.9235775564</c:v>
                </c:pt>
                <c:pt idx="29">
                  <c:v>8073771.4731840566</c:v>
                </c:pt>
                <c:pt idx="30">
                  <c:v>9659069.6346069612</c:v>
                </c:pt>
                <c:pt idx="31">
                  <c:v>10044103.863224855</c:v>
                </c:pt>
                <c:pt idx="32">
                  <c:v>11175076.739482181</c:v>
                </c:pt>
                <c:pt idx="33">
                  <c:v>11135244.898714272</c:v>
                </c:pt>
                <c:pt idx="34">
                  <c:v>9929856.5530030932</c:v>
                </c:pt>
                <c:pt idx="35">
                  <c:v>10412031.731235638</c:v>
                </c:pt>
                <c:pt idx="36">
                  <c:v>11313019.101983404</c:v>
                </c:pt>
                <c:pt idx="37">
                  <c:v>14339713.344394289</c:v>
                </c:pt>
                <c:pt idx="38">
                  <c:v>12793126.207027612</c:v>
                </c:pt>
                <c:pt idx="39">
                  <c:v>14161286.398444694</c:v>
                </c:pt>
                <c:pt idx="40">
                  <c:v>13736101.718050545</c:v>
                </c:pt>
                <c:pt idx="41">
                  <c:v>12378165.905622372</c:v>
                </c:pt>
                <c:pt idx="42">
                  <c:v>13199399.318506775</c:v>
                </c:pt>
                <c:pt idx="43">
                  <c:v>12898317.508651823</c:v>
                </c:pt>
                <c:pt idx="44">
                  <c:v>14553414.367765505</c:v>
                </c:pt>
                <c:pt idx="45">
                  <c:v>14509815.96537615</c:v>
                </c:pt>
                <c:pt idx="46">
                  <c:v>13705329.375736063</c:v>
                </c:pt>
                <c:pt idx="47">
                  <c:v>13193645.084768571</c:v>
                </c:pt>
                <c:pt idx="48">
                  <c:v>10265370.444337338</c:v>
                </c:pt>
                <c:pt idx="49">
                  <c:v>10038128.473455308</c:v>
                </c:pt>
                <c:pt idx="50">
                  <c:v>8354034.7323090211</c:v>
                </c:pt>
                <c:pt idx="51">
                  <c:v>9566799.208800042</c:v>
                </c:pt>
                <c:pt idx="52">
                  <c:v>10557679.75288306</c:v>
                </c:pt>
                <c:pt idx="53">
                  <c:v>10688102.156660412</c:v>
                </c:pt>
                <c:pt idx="54">
                  <c:v>8950915.2930238508</c:v>
                </c:pt>
                <c:pt idx="55">
                  <c:v>7439003.8966503469</c:v>
                </c:pt>
                <c:pt idx="56">
                  <c:v>7218218.5415495103</c:v>
                </c:pt>
                <c:pt idx="57">
                  <c:v>6839605.6867517652</c:v>
                </c:pt>
                <c:pt idx="58">
                  <c:v>5664388.9178968789</c:v>
                </c:pt>
                <c:pt idx="59">
                  <c:v>4760808.0227646669</c:v>
                </c:pt>
                <c:pt idx="60">
                  <c:v>3903116.1634811624</c:v>
                </c:pt>
                <c:pt idx="61">
                  <c:v>3387163.5092739295</c:v>
                </c:pt>
                <c:pt idx="62">
                  <c:v>2616830.2704797289</c:v>
                </c:pt>
                <c:pt idx="63">
                  <c:v>2046982.1876685377</c:v>
                </c:pt>
                <c:pt idx="64">
                  <c:v>1080745.6009240276</c:v>
                </c:pt>
                <c:pt idx="65">
                  <c:v>15298.647896944778</c:v>
                </c:pt>
                <c:pt idx="66">
                  <c:v>-1228456.6226726035</c:v>
                </c:pt>
                <c:pt idx="67">
                  <c:v>-2715913.5629735603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D57E-9544-A780-2A1CF5B17ACE}"/>
            </c:ext>
          </c:extLst>
        </c:ser>
        <c:ser>
          <c:idx val="188"/>
          <c:order val="188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Analysis'!$B$248:$BQ$248</c:f>
              <c:numCache>
                <c:formatCode>"$"#,##0.00</c:formatCode>
                <c:ptCount val="68"/>
                <c:pt idx="0">
                  <c:v>1500000</c:v>
                </c:pt>
                <c:pt idx="1">
                  <c:v>1689921.6046626293</c:v>
                </c:pt>
                <c:pt idx="2">
                  <c:v>1712471.9530592198</c:v>
                </c:pt>
                <c:pt idx="3">
                  <c:v>1884722.0700238289</c:v>
                </c:pt>
                <c:pt idx="4">
                  <c:v>1714005.1134563191</c:v>
                </c:pt>
                <c:pt idx="5">
                  <c:v>1785956.5786286956</c:v>
                </c:pt>
                <c:pt idx="6">
                  <c:v>2181795.567043229</c:v>
                </c:pt>
                <c:pt idx="7">
                  <c:v>2603637.9996513026</c:v>
                </c:pt>
                <c:pt idx="8">
                  <c:v>3323750.0078646084</c:v>
                </c:pt>
                <c:pt idx="9">
                  <c:v>3357248.0031367075</c:v>
                </c:pt>
                <c:pt idx="10">
                  <c:v>3933044.6557551599</c:v>
                </c:pt>
                <c:pt idx="11">
                  <c:v>3923618.8687498909</c:v>
                </c:pt>
                <c:pt idx="12">
                  <c:v>4219314.9110067282</c:v>
                </c:pt>
                <c:pt idx="13">
                  <c:v>4564549.3352920013</c:v>
                </c:pt>
                <c:pt idx="14">
                  <c:v>5522557.1318032853</c:v>
                </c:pt>
                <c:pt idx="15">
                  <c:v>6408395.4485292891</c:v>
                </c:pt>
                <c:pt idx="16">
                  <c:v>7350771.9939961936</c:v>
                </c:pt>
                <c:pt idx="17">
                  <c:v>9314978.6839723494</c:v>
                </c:pt>
                <c:pt idx="18">
                  <c:v>10242097.901037162</c:v>
                </c:pt>
                <c:pt idx="19">
                  <c:v>11249710.964353822</c:v>
                </c:pt>
                <c:pt idx="20">
                  <c:v>11792405.28126337</c:v>
                </c:pt>
                <c:pt idx="21">
                  <c:v>11303097.745066222</c:v>
                </c:pt>
                <c:pt idx="22">
                  <c:v>13201705.044937886</c:v>
                </c:pt>
                <c:pt idx="23">
                  <c:v>13488728.562524471</c:v>
                </c:pt>
                <c:pt idx="24">
                  <c:v>15292454.61087577</c:v>
                </c:pt>
                <c:pt idx="25">
                  <c:v>15608942.48719996</c:v>
                </c:pt>
                <c:pt idx="26">
                  <c:v>18172981.906583801</c:v>
                </c:pt>
                <c:pt idx="27">
                  <c:v>23406198.254956905</c:v>
                </c:pt>
                <c:pt idx="28">
                  <c:v>25006798.600947108</c:v>
                </c:pt>
                <c:pt idx="29">
                  <c:v>26712824.449044492</c:v>
                </c:pt>
                <c:pt idx="30">
                  <c:v>27743157.952750787</c:v>
                </c:pt>
                <c:pt idx="31">
                  <c:v>26906699.371826086</c:v>
                </c:pt>
                <c:pt idx="32">
                  <c:v>30200108.134025939</c:v>
                </c:pt>
                <c:pt idx="33">
                  <c:v>34438611.402642995</c:v>
                </c:pt>
                <c:pt idx="34">
                  <c:v>40970811.09954831</c:v>
                </c:pt>
                <c:pt idx="35">
                  <c:v>56009535.293757394</c:v>
                </c:pt>
                <c:pt idx="36">
                  <c:v>43697124.950171195</c:v>
                </c:pt>
                <c:pt idx="37">
                  <c:v>49714818.87311776</c:v>
                </c:pt>
                <c:pt idx="38">
                  <c:v>57329163.248437665</c:v>
                </c:pt>
                <c:pt idx="39">
                  <c:v>55290002.584901258</c:v>
                </c:pt>
                <c:pt idx="40">
                  <c:v>57679744.967369169</c:v>
                </c:pt>
                <c:pt idx="41">
                  <c:v>62875918.89453271</c:v>
                </c:pt>
                <c:pt idx="42">
                  <c:v>59555377.866153367</c:v>
                </c:pt>
                <c:pt idx="43">
                  <c:v>62096942.133067422</c:v>
                </c:pt>
                <c:pt idx="44">
                  <c:v>72021918.037047014</c:v>
                </c:pt>
                <c:pt idx="45">
                  <c:v>65215364.971195616</c:v>
                </c:pt>
                <c:pt idx="46">
                  <c:v>68463896.121600509</c:v>
                </c:pt>
                <c:pt idx="47">
                  <c:v>73025516.520895213</c:v>
                </c:pt>
                <c:pt idx="48">
                  <c:v>72098765.156286776</c:v>
                </c:pt>
                <c:pt idx="49">
                  <c:v>62687673.106793821</c:v>
                </c:pt>
                <c:pt idx="50">
                  <c:v>61640751.408433467</c:v>
                </c:pt>
                <c:pt idx="51">
                  <c:v>61002141.227845214</c:v>
                </c:pt>
                <c:pt idx="52">
                  <c:v>64766520.867109515</c:v>
                </c:pt>
                <c:pt idx="53">
                  <c:v>75446964.149043635</c:v>
                </c:pt>
                <c:pt idx="54">
                  <c:v>94335098.958432212</c:v>
                </c:pt>
                <c:pt idx="55">
                  <c:v>92022618.5494017</c:v>
                </c:pt>
                <c:pt idx="56">
                  <c:v>108308177.41466524</c:v>
                </c:pt>
                <c:pt idx="57">
                  <c:v>112150038.70876347</c:v>
                </c:pt>
                <c:pt idx="58">
                  <c:v>129006882.84123679</c:v>
                </c:pt>
                <c:pt idx="59">
                  <c:v>170235174.07235628</c:v>
                </c:pt>
                <c:pt idx="60">
                  <c:v>188641516.28087506</c:v>
                </c:pt>
                <c:pt idx="61">
                  <c:v>216378196.991108</c:v>
                </c:pt>
                <c:pt idx="62">
                  <c:v>229993138.97337183</c:v>
                </c:pt>
                <c:pt idx="63">
                  <c:v>260684684.57593355</c:v>
                </c:pt>
                <c:pt idx="64">
                  <c:v>247023893.05506799</c:v>
                </c:pt>
                <c:pt idx="65">
                  <c:v>269296693.72317618</c:v>
                </c:pt>
                <c:pt idx="66">
                  <c:v>265263320.90917769</c:v>
                </c:pt>
                <c:pt idx="67">
                  <c:v>257743338.54971227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D57E-9544-A780-2A1CF5B17ACE}"/>
            </c:ext>
          </c:extLst>
        </c:ser>
        <c:ser>
          <c:idx val="189"/>
          <c:order val="189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Analysis'!$B$249:$BQ$249</c:f>
              <c:numCache>
                <c:formatCode>"$"#,##0.00</c:formatCode>
                <c:ptCount val="68"/>
                <c:pt idx="0">
                  <c:v>1500000</c:v>
                </c:pt>
                <c:pt idx="1">
                  <c:v>1428834.6552696566</c:v>
                </c:pt>
                <c:pt idx="2">
                  <c:v>1671828.287469914</c:v>
                </c:pt>
                <c:pt idx="3">
                  <c:v>1811637.5241423915</c:v>
                </c:pt>
                <c:pt idx="4">
                  <c:v>1857879.9674046028</c:v>
                </c:pt>
                <c:pt idx="5">
                  <c:v>2070929.8639979402</c:v>
                </c:pt>
                <c:pt idx="6">
                  <c:v>2351546.3766065179</c:v>
                </c:pt>
                <c:pt idx="7">
                  <c:v>2429241.9373329403</c:v>
                </c:pt>
                <c:pt idx="8">
                  <c:v>2666971.0434716758</c:v>
                </c:pt>
                <c:pt idx="9">
                  <c:v>2897885.2805628772</c:v>
                </c:pt>
                <c:pt idx="10">
                  <c:v>2869580.331038231</c:v>
                </c:pt>
                <c:pt idx="11">
                  <c:v>2824075.7962237643</c:v>
                </c:pt>
                <c:pt idx="12">
                  <c:v>2984730.8579589128</c:v>
                </c:pt>
                <c:pt idx="13">
                  <c:v>3059780.2428967003</c:v>
                </c:pt>
                <c:pt idx="14">
                  <c:v>3415456.9347979487</c:v>
                </c:pt>
                <c:pt idx="15">
                  <c:v>3437523.5821980331</c:v>
                </c:pt>
                <c:pt idx="16">
                  <c:v>4115123.2346565723</c:v>
                </c:pt>
                <c:pt idx="17">
                  <c:v>5167878.9826350454</c:v>
                </c:pt>
                <c:pt idx="18">
                  <c:v>6534933.7551709702</c:v>
                </c:pt>
                <c:pt idx="19">
                  <c:v>7719677.8006387968</c:v>
                </c:pt>
                <c:pt idx="20">
                  <c:v>8289558.0382355852</c:v>
                </c:pt>
                <c:pt idx="21">
                  <c:v>7988499.3228247119</c:v>
                </c:pt>
                <c:pt idx="22">
                  <c:v>8465941.0815231428</c:v>
                </c:pt>
                <c:pt idx="23">
                  <c:v>7990097.9144007368</c:v>
                </c:pt>
                <c:pt idx="24">
                  <c:v>8025645.6735035116</c:v>
                </c:pt>
                <c:pt idx="25">
                  <c:v>8121965.8812096547</c:v>
                </c:pt>
                <c:pt idx="26">
                  <c:v>8401298.5345489234</c:v>
                </c:pt>
                <c:pt idx="27">
                  <c:v>8513249.2280109823</c:v>
                </c:pt>
                <c:pt idx="28">
                  <c:v>10920214.581306184</c:v>
                </c:pt>
                <c:pt idx="29">
                  <c:v>10305340.15507889</c:v>
                </c:pt>
                <c:pt idx="30">
                  <c:v>10269006.026620142</c:v>
                </c:pt>
                <c:pt idx="31">
                  <c:v>9896403.9933786374</c:v>
                </c:pt>
                <c:pt idx="32">
                  <c:v>10795654.717291096</c:v>
                </c:pt>
                <c:pt idx="33">
                  <c:v>12026805.899544764</c:v>
                </c:pt>
                <c:pt idx="34">
                  <c:v>13519347.055012517</c:v>
                </c:pt>
                <c:pt idx="35">
                  <c:v>14340735.824321762</c:v>
                </c:pt>
                <c:pt idx="36">
                  <c:v>14385236.549769068</c:v>
                </c:pt>
                <c:pt idx="37">
                  <c:v>16469132.667296851</c:v>
                </c:pt>
                <c:pt idx="38">
                  <c:v>15394185.87810415</c:v>
                </c:pt>
                <c:pt idx="39">
                  <c:v>17096046.470346402</c:v>
                </c:pt>
                <c:pt idx="40">
                  <c:v>18127735.183857348</c:v>
                </c:pt>
                <c:pt idx="41">
                  <c:v>16346440.245035499</c:v>
                </c:pt>
                <c:pt idx="42">
                  <c:v>15636414.620043738</c:v>
                </c:pt>
                <c:pt idx="43">
                  <c:v>16504110.024030078</c:v>
                </c:pt>
                <c:pt idx="44">
                  <c:v>15217018.027687775</c:v>
                </c:pt>
                <c:pt idx="45">
                  <c:v>14437153.190762661</c:v>
                </c:pt>
                <c:pt idx="46">
                  <c:v>13046687.656989118</c:v>
                </c:pt>
                <c:pt idx="47">
                  <c:v>12370734.170006681</c:v>
                </c:pt>
                <c:pt idx="48">
                  <c:v>13298943.786458952</c:v>
                </c:pt>
                <c:pt idx="49">
                  <c:v>14335949.596871268</c:v>
                </c:pt>
                <c:pt idx="50">
                  <c:v>15295520.659482755</c:v>
                </c:pt>
                <c:pt idx="51">
                  <c:v>15799945.913810458</c:v>
                </c:pt>
                <c:pt idx="52">
                  <c:v>16358725.926112887</c:v>
                </c:pt>
                <c:pt idx="53">
                  <c:v>16127954.486662967</c:v>
                </c:pt>
                <c:pt idx="54">
                  <c:v>15207066.445009327</c:v>
                </c:pt>
                <c:pt idx="55">
                  <c:v>16889000.200169664</c:v>
                </c:pt>
                <c:pt idx="56">
                  <c:v>15415663.753010463</c:v>
                </c:pt>
                <c:pt idx="57">
                  <c:v>15376160.90475413</c:v>
                </c:pt>
                <c:pt idx="58">
                  <c:v>14837020.322551265</c:v>
                </c:pt>
                <c:pt idx="59">
                  <c:v>15765576.034723612</c:v>
                </c:pt>
                <c:pt idx="60">
                  <c:v>16230657.718998047</c:v>
                </c:pt>
                <c:pt idx="61">
                  <c:v>17509242.933287222</c:v>
                </c:pt>
                <c:pt idx="62">
                  <c:v>17442544.999945592</c:v>
                </c:pt>
                <c:pt idx="63">
                  <c:v>17106589.989636909</c:v>
                </c:pt>
                <c:pt idx="64">
                  <c:v>18714646.945173457</c:v>
                </c:pt>
                <c:pt idx="65">
                  <c:v>18698708.951088082</c:v>
                </c:pt>
                <c:pt idx="66">
                  <c:v>20431275.738361258</c:v>
                </c:pt>
                <c:pt idx="67">
                  <c:v>17362465.477241229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D57E-9544-A780-2A1CF5B17ACE}"/>
            </c:ext>
          </c:extLst>
        </c:ser>
        <c:ser>
          <c:idx val="190"/>
          <c:order val="19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Analysis'!$B$250:$BQ$250</c:f>
              <c:numCache>
                <c:formatCode>"$"#,##0.00</c:formatCode>
                <c:ptCount val="68"/>
                <c:pt idx="0">
                  <c:v>1500000</c:v>
                </c:pt>
                <c:pt idx="1">
                  <c:v>1526210.8561256474</c:v>
                </c:pt>
                <c:pt idx="2">
                  <c:v>1459290.9749373116</c:v>
                </c:pt>
                <c:pt idx="3">
                  <c:v>1611585.9245177833</c:v>
                </c:pt>
                <c:pt idx="4">
                  <c:v>1827547.4657480146</c:v>
                </c:pt>
                <c:pt idx="5">
                  <c:v>1747742.0237238405</c:v>
                </c:pt>
                <c:pt idx="6">
                  <c:v>1917571.2559195159</c:v>
                </c:pt>
                <c:pt idx="7">
                  <c:v>2235583.0760802575</c:v>
                </c:pt>
                <c:pt idx="8">
                  <c:v>2494531.6583363204</c:v>
                </c:pt>
                <c:pt idx="9">
                  <c:v>2525069.9605359756</c:v>
                </c:pt>
                <c:pt idx="10">
                  <c:v>3569271.8416447612</c:v>
                </c:pt>
                <c:pt idx="11">
                  <c:v>3306256.9055505344</c:v>
                </c:pt>
                <c:pt idx="12">
                  <c:v>2990827.2312198207</c:v>
                </c:pt>
                <c:pt idx="13">
                  <c:v>2580457.4610056854</c:v>
                </c:pt>
                <c:pt idx="14">
                  <c:v>2884427.3080556393</c:v>
                </c:pt>
                <c:pt idx="15">
                  <c:v>3056139.2094948613</c:v>
                </c:pt>
                <c:pt idx="16">
                  <c:v>2943448.8912748508</c:v>
                </c:pt>
                <c:pt idx="17">
                  <c:v>3016651.8428270603</c:v>
                </c:pt>
                <c:pt idx="18">
                  <c:v>2894844.6538141021</c:v>
                </c:pt>
                <c:pt idx="19">
                  <c:v>2998547.3420248735</c:v>
                </c:pt>
                <c:pt idx="20">
                  <c:v>2938990.859928987</c:v>
                </c:pt>
                <c:pt idx="21">
                  <c:v>2769986.7739483449</c:v>
                </c:pt>
                <c:pt idx="22">
                  <c:v>3359155.5248363037</c:v>
                </c:pt>
                <c:pt idx="23">
                  <c:v>3927948.7702522804</c:v>
                </c:pt>
                <c:pt idx="24">
                  <c:v>4702568.6131888116</c:v>
                </c:pt>
                <c:pt idx="25">
                  <c:v>5141496.5531184934</c:v>
                </c:pt>
                <c:pt idx="26">
                  <c:v>6171058.7564952616</c:v>
                </c:pt>
                <c:pt idx="27">
                  <c:v>5937783.2234749468</c:v>
                </c:pt>
                <c:pt idx="28">
                  <c:v>5960835.1607947005</c:v>
                </c:pt>
                <c:pt idx="29">
                  <c:v>5717723.6647687182</c:v>
                </c:pt>
                <c:pt idx="30">
                  <c:v>6547407.5789977293</c:v>
                </c:pt>
                <c:pt idx="31">
                  <c:v>7129788.2381287869</c:v>
                </c:pt>
                <c:pt idx="32">
                  <c:v>6325279.8189575765</c:v>
                </c:pt>
                <c:pt idx="33">
                  <c:v>6607144.5475692917</c:v>
                </c:pt>
                <c:pt idx="34">
                  <c:v>6431197.0838794056</c:v>
                </c:pt>
                <c:pt idx="35">
                  <c:v>6950544.2561160289</c:v>
                </c:pt>
                <c:pt idx="36">
                  <c:v>6672319.2662988454</c:v>
                </c:pt>
                <c:pt idx="37">
                  <c:v>7562176.0084396377</c:v>
                </c:pt>
                <c:pt idx="38">
                  <c:v>8151062.2940256353</c:v>
                </c:pt>
                <c:pt idx="39">
                  <c:v>6670739.0302264383</c:v>
                </c:pt>
                <c:pt idx="40">
                  <c:v>6255274.0497713275</c:v>
                </c:pt>
                <c:pt idx="41">
                  <c:v>5747862.8176731896</c:v>
                </c:pt>
                <c:pt idx="42">
                  <c:v>5610054.1757618617</c:v>
                </c:pt>
                <c:pt idx="43">
                  <c:v>5332551.5652007507</c:v>
                </c:pt>
                <c:pt idx="44">
                  <c:v>5014497.2319754977</c:v>
                </c:pt>
                <c:pt idx="45">
                  <c:v>4749419.270250231</c:v>
                </c:pt>
                <c:pt idx="46">
                  <c:v>4546319.1658077473</c:v>
                </c:pt>
                <c:pt idx="47">
                  <c:v>4387662.274726796</c:v>
                </c:pt>
                <c:pt idx="48">
                  <c:v>4216360.6166425068</c:v>
                </c:pt>
                <c:pt idx="49">
                  <c:v>3406481.8755329154</c:v>
                </c:pt>
                <c:pt idx="50">
                  <c:v>2866346.9629811561</c:v>
                </c:pt>
                <c:pt idx="51">
                  <c:v>2501480.0415207311</c:v>
                </c:pt>
                <c:pt idx="52">
                  <c:v>1989388.6513894054</c:v>
                </c:pt>
                <c:pt idx="53">
                  <c:v>1481088.5622291812</c:v>
                </c:pt>
                <c:pt idx="54">
                  <c:v>619114.06857707782</c:v>
                </c:pt>
                <c:pt idx="55">
                  <c:v>-227719.78685174894</c:v>
                </c:pt>
                <c:pt idx="56">
                  <c:v>-1164463.9204993951</c:v>
                </c:pt>
                <c:pt idx="57">
                  <c:v>-2158809.4204982426</c:v>
                </c:pt>
                <c:pt idx="58">
                  <c:v>-3726589.2764833993</c:v>
                </c:pt>
                <c:pt idx="59">
                  <c:v>-5171633.2825456802</c:v>
                </c:pt>
                <c:pt idx="60">
                  <c:v>-6023638.5153067308</c:v>
                </c:pt>
                <c:pt idx="61">
                  <c:v>-8046593.0313664563</c:v>
                </c:pt>
                <c:pt idx="62">
                  <c:v>-8694807.738239063</c:v>
                </c:pt>
                <c:pt idx="63">
                  <c:v>-9847279.7694519609</c:v>
                </c:pt>
                <c:pt idx="64">
                  <c:v>-11195333.73368613</c:v>
                </c:pt>
                <c:pt idx="65">
                  <c:v>-11790018.862647396</c:v>
                </c:pt>
                <c:pt idx="66">
                  <c:v>-14496444.718457593</c:v>
                </c:pt>
                <c:pt idx="67">
                  <c:v>-16042053.271179952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D57E-9544-A780-2A1CF5B17ACE}"/>
            </c:ext>
          </c:extLst>
        </c:ser>
        <c:ser>
          <c:idx val="191"/>
          <c:order val="191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Analysis'!$B$251:$BQ$251</c:f>
              <c:numCache>
                <c:formatCode>"$"#,##0.00</c:formatCode>
                <c:ptCount val="68"/>
                <c:pt idx="0">
                  <c:v>1500000</c:v>
                </c:pt>
                <c:pt idx="1">
                  <c:v>1635743.6389019978</c:v>
                </c:pt>
                <c:pt idx="2">
                  <c:v>1774010.6571328279</c:v>
                </c:pt>
                <c:pt idx="3">
                  <c:v>2082082.6228316769</c:v>
                </c:pt>
                <c:pt idx="4">
                  <c:v>2218564.2976543335</c:v>
                </c:pt>
                <c:pt idx="5">
                  <c:v>2360747.6613338329</c:v>
                </c:pt>
                <c:pt idx="6">
                  <c:v>2406411.6335431654</c:v>
                </c:pt>
                <c:pt idx="7">
                  <c:v>2702604.0826317342</c:v>
                </c:pt>
                <c:pt idx="8">
                  <c:v>2590625.5521370289</c:v>
                </c:pt>
                <c:pt idx="9">
                  <c:v>2960178.0248238095</c:v>
                </c:pt>
                <c:pt idx="10">
                  <c:v>3154362.9402095065</c:v>
                </c:pt>
                <c:pt idx="11">
                  <c:v>3284238.9128953759</c:v>
                </c:pt>
                <c:pt idx="12">
                  <c:v>3299252.8532351642</c:v>
                </c:pt>
                <c:pt idx="13">
                  <c:v>3520919.0114790429</c:v>
                </c:pt>
                <c:pt idx="14">
                  <c:v>3705407.1924838531</c:v>
                </c:pt>
                <c:pt idx="15">
                  <c:v>3773684.2325365092</c:v>
                </c:pt>
                <c:pt idx="16">
                  <c:v>4609362.4384676227</c:v>
                </c:pt>
                <c:pt idx="17">
                  <c:v>4206845.9568606075</c:v>
                </c:pt>
                <c:pt idx="18">
                  <c:v>4327901.6733343014</c:v>
                </c:pt>
                <c:pt idx="19">
                  <c:v>4535929.4861752242</c:v>
                </c:pt>
                <c:pt idx="20">
                  <c:v>5125747.9502589786</c:v>
                </c:pt>
                <c:pt idx="21">
                  <c:v>5785167.4366548862</c:v>
                </c:pt>
                <c:pt idx="22">
                  <c:v>6932882.3604375776</c:v>
                </c:pt>
                <c:pt idx="23">
                  <c:v>6789180.82098429</c:v>
                </c:pt>
                <c:pt idx="24">
                  <c:v>7010994.9542841893</c:v>
                </c:pt>
                <c:pt idx="25">
                  <c:v>6829220.8712851731</c:v>
                </c:pt>
                <c:pt idx="26">
                  <c:v>7193953.3640159797</c:v>
                </c:pt>
                <c:pt idx="27">
                  <c:v>7030704.6978562549</c:v>
                </c:pt>
                <c:pt idx="28">
                  <c:v>6792884.1542545808</c:v>
                </c:pt>
                <c:pt idx="29">
                  <c:v>6909192.6673549768</c:v>
                </c:pt>
                <c:pt idx="30">
                  <c:v>7571546.5687868083</c:v>
                </c:pt>
                <c:pt idx="31">
                  <c:v>8031255.6925472794</c:v>
                </c:pt>
                <c:pt idx="32">
                  <c:v>8446105.1472155023</c:v>
                </c:pt>
                <c:pt idx="33">
                  <c:v>9874167.9414885193</c:v>
                </c:pt>
                <c:pt idx="34">
                  <c:v>9832514.0653117355</c:v>
                </c:pt>
                <c:pt idx="35">
                  <c:v>10898453.640415486</c:v>
                </c:pt>
                <c:pt idx="36">
                  <c:v>7587367.307807398</c:v>
                </c:pt>
                <c:pt idx="37">
                  <c:v>7480824.6896768454</c:v>
                </c:pt>
                <c:pt idx="38">
                  <c:v>7821003.2564303279</c:v>
                </c:pt>
                <c:pt idx="39">
                  <c:v>8914045.3372013364</c:v>
                </c:pt>
                <c:pt idx="40">
                  <c:v>8997332.5881590452</c:v>
                </c:pt>
                <c:pt idx="41">
                  <c:v>9059619.4233947825</c:v>
                </c:pt>
                <c:pt idx="42">
                  <c:v>8308974.0765966289</c:v>
                </c:pt>
                <c:pt idx="43">
                  <c:v>8528161.2070883997</c:v>
                </c:pt>
                <c:pt idx="44">
                  <c:v>9214227.509788435</c:v>
                </c:pt>
                <c:pt idx="45">
                  <c:v>11292892.35932341</c:v>
                </c:pt>
                <c:pt idx="46">
                  <c:v>13139755.037686931</c:v>
                </c:pt>
                <c:pt idx="47">
                  <c:v>15615007.828625714</c:v>
                </c:pt>
                <c:pt idx="48">
                  <c:v>15075940.019218126</c:v>
                </c:pt>
                <c:pt idx="49">
                  <c:v>11673716.302660961</c:v>
                </c:pt>
                <c:pt idx="50">
                  <c:v>10430081.572082121</c:v>
                </c:pt>
                <c:pt idx="51">
                  <c:v>10114908.276847355</c:v>
                </c:pt>
                <c:pt idx="52">
                  <c:v>8286915.1225489853</c:v>
                </c:pt>
                <c:pt idx="53">
                  <c:v>7295332.8290384784</c:v>
                </c:pt>
                <c:pt idx="54">
                  <c:v>7357894.4804055383</c:v>
                </c:pt>
                <c:pt idx="55">
                  <c:v>7861472.3337845402</c:v>
                </c:pt>
                <c:pt idx="56">
                  <c:v>6869566.4535739571</c:v>
                </c:pt>
                <c:pt idx="57">
                  <c:v>5940512.6647740519</c:v>
                </c:pt>
                <c:pt idx="58">
                  <c:v>5575286.4755280083</c:v>
                </c:pt>
                <c:pt idx="59">
                  <c:v>4763923.7931805328</c:v>
                </c:pt>
                <c:pt idx="60">
                  <c:v>4055317.9001355455</c:v>
                </c:pt>
                <c:pt idx="61">
                  <c:v>3560306.2340290621</c:v>
                </c:pt>
                <c:pt idx="62">
                  <c:v>2587295.3119039456</c:v>
                </c:pt>
                <c:pt idx="63">
                  <c:v>1771866.098083976</c:v>
                </c:pt>
                <c:pt idx="64">
                  <c:v>699208.0988003572</c:v>
                </c:pt>
                <c:pt idx="65">
                  <c:v>-428818.32389108854</c:v>
                </c:pt>
                <c:pt idx="66">
                  <c:v>-1801153.2867930639</c:v>
                </c:pt>
                <c:pt idx="67">
                  <c:v>-3253674.5880564372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D57E-9544-A780-2A1CF5B17ACE}"/>
            </c:ext>
          </c:extLst>
        </c:ser>
        <c:ser>
          <c:idx val="192"/>
          <c:order val="192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Analysis'!$B$252:$BQ$252</c:f>
              <c:numCache>
                <c:formatCode>"$"#,##0.00</c:formatCode>
                <c:ptCount val="68"/>
                <c:pt idx="0">
                  <c:v>1500000</c:v>
                </c:pt>
                <c:pt idx="1">
                  <c:v>1484925.3962092879</c:v>
                </c:pt>
                <c:pt idx="2">
                  <c:v>1462607.9227704497</c:v>
                </c:pt>
                <c:pt idx="3">
                  <c:v>1491375.1569525239</c:v>
                </c:pt>
                <c:pt idx="4">
                  <c:v>1684554.2633894891</c:v>
                </c:pt>
                <c:pt idx="5">
                  <c:v>1751274.7492953886</c:v>
                </c:pt>
                <c:pt idx="6">
                  <c:v>1796118.8020698102</c:v>
                </c:pt>
                <c:pt idx="7">
                  <c:v>1893429.3172396549</c:v>
                </c:pt>
                <c:pt idx="8">
                  <c:v>1860367.3635638377</c:v>
                </c:pt>
                <c:pt idx="9">
                  <c:v>2035754.7490370583</c:v>
                </c:pt>
                <c:pt idx="10">
                  <c:v>2458404.5656003151</c:v>
                </c:pt>
                <c:pt idx="11">
                  <c:v>2966247.0521189277</c:v>
                </c:pt>
                <c:pt idx="12">
                  <c:v>2828662.1323492029</c:v>
                </c:pt>
                <c:pt idx="13">
                  <c:v>2109732.9747662982</c:v>
                </c:pt>
                <c:pt idx="14">
                  <c:v>2363616.6422470193</c:v>
                </c:pt>
                <c:pt idx="15">
                  <c:v>2790811.1172810183</c:v>
                </c:pt>
                <c:pt idx="16">
                  <c:v>2945276.6808101623</c:v>
                </c:pt>
                <c:pt idx="17">
                  <c:v>3471672.8266185466</c:v>
                </c:pt>
                <c:pt idx="18">
                  <c:v>2803955.3903476424</c:v>
                </c:pt>
                <c:pt idx="19">
                  <c:v>3277926.5471063289</c:v>
                </c:pt>
                <c:pt idx="20">
                  <c:v>3020398.0431797365</c:v>
                </c:pt>
                <c:pt idx="21">
                  <c:v>3390384.5721639325</c:v>
                </c:pt>
                <c:pt idx="22">
                  <c:v>3696665.8951313207</c:v>
                </c:pt>
                <c:pt idx="23">
                  <c:v>3551896.4927095254</c:v>
                </c:pt>
                <c:pt idx="24">
                  <c:v>3800163.2638281165</c:v>
                </c:pt>
                <c:pt idx="25">
                  <c:v>3905221.1531794439</c:v>
                </c:pt>
                <c:pt idx="26">
                  <c:v>3139482.370610748</c:v>
                </c:pt>
                <c:pt idx="27">
                  <c:v>3040615.6962925391</c:v>
                </c:pt>
                <c:pt idx="28">
                  <c:v>3428568.5775657431</c:v>
                </c:pt>
                <c:pt idx="29">
                  <c:v>3502507.797589174</c:v>
                </c:pt>
                <c:pt idx="30">
                  <c:v>3661739.2638123003</c:v>
                </c:pt>
                <c:pt idx="31">
                  <c:v>3285268.2440108885</c:v>
                </c:pt>
                <c:pt idx="32">
                  <c:v>3177668.2511168779</c:v>
                </c:pt>
                <c:pt idx="33">
                  <c:v>3540257.3308562343</c:v>
                </c:pt>
                <c:pt idx="34">
                  <c:v>3759153.5136591331</c:v>
                </c:pt>
                <c:pt idx="35">
                  <c:v>3676196.1960592116</c:v>
                </c:pt>
                <c:pt idx="36">
                  <c:v>4663954.5509025129</c:v>
                </c:pt>
                <c:pt idx="37">
                  <c:v>4506163.6233937265</c:v>
                </c:pt>
                <c:pt idx="38">
                  <c:v>5044750.1879676916</c:v>
                </c:pt>
                <c:pt idx="39">
                  <c:v>4675492.6542161638</c:v>
                </c:pt>
                <c:pt idx="40">
                  <c:v>3619512.7501510126</c:v>
                </c:pt>
                <c:pt idx="41">
                  <c:v>3364443.8522152309</c:v>
                </c:pt>
                <c:pt idx="42">
                  <c:v>2397892.808574988</c:v>
                </c:pt>
                <c:pt idx="43">
                  <c:v>1913868.4011664651</c:v>
                </c:pt>
                <c:pt idx="44">
                  <c:v>1621485.7056208681</c:v>
                </c:pt>
                <c:pt idx="45">
                  <c:v>1063036.2984048491</c:v>
                </c:pt>
                <c:pt idx="46">
                  <c:v>358021.74735995173</c:v>
                </c:pt>
                <c:pt idx="47">
                  <c:v>-280227.30202959792</c:v>
                </c:pt>
                <c:pt idx="48">
                  <c:v>-1114571.6072879971</c:v>
                </c:pt>
                <c:pt idx="49">
                  <c:v>-2229670.4657382029</c:v>
                </c:pt>
                <c:pt idx="50">
                  <c:v>-3529882.3893147185</c:v>
                </c:pt>
                <c:pt idx="51">
                  <c:v>-4451644.6170460284</c:v>
                </c:pt>
                <c:pt idx="52">
                  <c:v>-6392801.1607390428</c:v>
                </c:pt>
                <c:pt idx="53">
                  <c:v>-8448150.2818751391</c:v>
                </c:pt>
                <c:pt idx="54">
                  <c:v>-10514273.244657177</c:v>
                </c:pt>
                <c:pt idx="55">
                  <c:v>-13917622.804794624</c:v>
                </c:pt>
                <c:pt idx="56">
                  <c:v>-16025301.820920324</c:v>
                </c:pt>
                <c:pt idx="57">
                  <c:v>-19012065.02199433</c:v>
                </c:pt>
                <c:pt idx="58">
                  <c:v>-21083942.682462152</c:v>
                </c:pt>
                <c:pt idx="59">
                  <c:v>-28732069.946307458</c:v>
                </c:pt>
                <c:pt idx="60">
                  <c:v>-33172645.427796558</c:v>
                </c:pt>
                <c:pt idx="61">
                  <c:v>-35014132.975325279</c:v>
                </c:pt>
                <c:pt idx="62">
                  <c:v>-37807724.347856164</c:v>
                </c:pt>
                <c:pt idx="63">
                  <c:v>-39668584.83171846</c:v>
                </c:pt>
                <c:pt idx="64">
                  <c:v>-50007043.505282141</c:v>
                </c:pt>
                <c:pt idx="65">
                  <c:v>-57026742.873524599</c:v>
                </c:pt>
                <c:pt idx="66">
                  <c:v>-54356130.971149512</c:v>
                </c:pt>
                <c:pt idx="67">
                  <c:v>-58066293.095955104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D57E-9544-A780-2A1CF5B17ACE}"/>
            </c:ext>
          </c:extLst>
        </c:ser>
        <c:ser>
          <c:idx val="193"/>
          <c:order val="193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Analysis'!$B$253:$BQ$253</c:f>
              <c:numCache>
                <c:formatCode>"$"#,##0.00</c:formatCode>
                <c:ptCount val="68"/>
                <c:pt idx="0">
                  <c:v>1500000</c:v>
                </c:pt>
                <c:pt idx="1">
                  <c:v>1475448.0954116024</c:v>
                </c:pt>
                <c:pt idx="2">
                  <c:v>1815959.8667799809</c:v>
                </c:pt>
                <c:pt idx="3">
                  <c:v>1959898.5350583417</c:v>
                </c:pt>
                <c:pt idx="4">
                  <c:v>1858362.8646722143</c:v>
                </c:pt>
                <c:pt idx="5">
                  <c:v>2101390.7498738575</c:v>
                </c:pt>
                <c:pt idx="6">
                  <c:v>2090869.785479537</c:v>
                </c:pt>
                <c:pt idx="7">
                  <c:v>2508092.4595789723</c:v>
                </c:pt>
                <c:pt idx="8">
                  <c:v>2427369.6656901301</c:v>
                </c:pt>
                <c:pt idx="9">
                  <c:v>2824836.3471657704</c:v>
                </c:pt>
                <c:pt idx="10">
                  <c:v>3264191.5564120403</c:v>
                </c:pt>
                <c:pt idx="11">
                  <c:v>3146926.7414354095</c:v>
                </c:pt>
                <c:pt idx="12">
                  <c:v>2904954.9012218574</c:v>
                </c:pt>
                <c:pt idx="13">
                  <c:v>2674671.2768442458</c:v>
                </c:pt>
                <c:pt idx="14">
                  <c:v>2841070.3590925918</c:v>
                </c:pt>
                <c:pt idx="15">
                  <c:v>2369720.0615233569</c:v>
                </c:pt>
                <c:pt idx="16">
                  <c:v>2541020.250016992</c:v>
                </c:pt>
                <c:pt idx="17">
                  <c:v>2810453.0118261795</c:v>
                </c:pt>
                <c:pt idx="18">
                  <c:v>2839326.9729285818</c:v>
                </c:pt>
                <c:pt idx="19">
                  <c:v>3141814.6023833137</c:v>
                </c:pt>
                <c:pt idx="20">
                  <c:v>3873610.7281452334</c:v>
                </c:pt>
                <c:pt idx="21">
                  <c:v>4260546.7080991408</c:v>
                </c:pt>
                <c:pt idx="22">
                  <c:v>4253366.1888433993</c:v>
                </c:pt>
                <c:pt idx="23">
                  <c:v>4658690.5585900266</c:v>
                </c:pt>
                <c:pt idx="24">
                  <c:v>4232354.6780065382</c:v>
                </c:pt>
                <c:pt idx="25">
                  <c:v>4517559.2680914355</c:v>
                </c:pt>
                <c:pt idx="26">
                  <c:v>5008463.0725778779</c:v>
                </c:pt>
                <c:pt idx="27">
                  <c:v>5010249.7991655953</c:v>
                </c:pt>
                <c:pt idx="28">
                  <c:v>5845931.0647556689</c:v>
                </c:pt>
                <c:pt idx="29">
                  <c:v>5515446.4366830876</c:v>
                </c:pt>
                <c:pt idx="30">
                  <c:v>6475710.1193508636</c:v>
                </c:pt>
                <c:pt idx="31">
                  <c:v>7440320.5271499362</c:v>
                </c:pt>
                <c:pt idx="32">
                  <c:v>7006117.1018269537</c:v>
                </c:pt>
                <c:pt idx="33">
                  <c:v>9480430.9354119021</c:v>
                </c:pt>
                <c:pt idx="34">
                  <c:v>10647639.532316061</c:v>
                </c:pt>
                <c:pt idx="35">
                  <c:v>12051854.987231672</c:v>
                </c:pt>
                <c:pt idx="36">
                  <c:v>14502445.624725003</c:v>
                </c:pt>
                <c:pt idx="37">
                  <c:v>12890633.68231043</c:v>
                </c:pt>
                <c:pt idx="38">
                  <c:v>16214287.729786137</c:v>
                </c:pt>
                <c:pt idx="39">
                  <c:v>17819309.433229558</c:v>
                </c:pt>
                <c:pt idx="40">
                  <c:v>19145557.538642302</c:v>
                </c:pt>
                <c:pt idx="41">
                  <c:v>21670724.878597565</c:v>
                </c:pt>
                <c:pt idx="42">
                  <c:v>23005999.152932633</c:v>
                </c:pt>
                <c:pt idx="43">
                  <c:v>21633974.849436324</c:v>
                </c:pt>
                <c:pt idx="44">
                  <c:v>21882406.862372816</c:v>
                </c:pt>
                <c:pt idx="45">
                  <c:v>24559126.371217519</c:v>
                </c:pt>
                <c:pt idx="46">
                  <c:v>27125883.456256647</c:v>
                </c:pt>
                <c:pt idx="47">
                  <c:v>31480286.182848148</c:v>
                </c:pt>
                <c:pt idx="48">
                  <c:v>39028711.54101596</c:v>
                </c:pt>
                <c:pt idx="49">
                  <c:v>37233370.720772818</c:v>
                </c:pt>
                <c:pt idx="50">
                  <c:v>41160909.077674545</c:v>
                </c:pt>
                <c:pt idx="51">
                  <c:v>48438700.339961447</c:v>
                </c:pt>
                <c:pt idx="52">
                  <c:v>56209630.942933202</c:v>
                </c:pt>
                <c:pt idx="53">
                  <c:v>60397707.350179657</c:v>
                </c:pt>
                <c:pt idx="54">
                  <c:v>68927879.918589249</c:v>
                </c:pt>
                <c:pt idx="55">
                  <c:v>62360571.10734956</c:v>
                </c:pt>
                <c:pt idx="56">
                  <c:v>67133130.764666036</c:v>
                </c:pt>
                <c:pt idx="57">
                  <c:v>81111135.872396141</c:v>
                </c:pt>
                <c:pt idx="58">
                  <c:v>80633047.671830699</c:v>
                </c:pt>
                <c:pt idx="59">
                  <c:v>87091745.651046813</c:v>
                </c:pt>
                <c:pt idx="60">
                  <c:v>99069451.527296379</c:v>
                </c:pt>
                <c:pt idx="61">
                  <c:v>99037548.202164397</c:v>
                </c:pt>
                <c:pt idx="62">
                  <c:v>119599561.12180854</c:v>
                </c:pt>
                <c:pt idx="63">
                  <c:v>139787312.16020784</c:v>
                </c:pt>
                <c:pt idx="64">
                  <c:v>126103353.64114462</c:v>
                </c:pt>
                <c:pt idx="65">
                  <c:v>139169503.79964173</c:v>
                </c:pt>
                <c:pt idx="66">
                  <c:v>148401862.95783585</c:v>
                </c:pt>
                <c:pt idx="67">
                  <c:v>154655235.89247447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D57E-9544-A780-2A1CF5B17ACE}"/>
            </c:ext>
          </c:extLst>
        </c:ser>
        <c:ser>
          <c:idx val="194"/>
          <c:order val="194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Analysis'!$B$254:$BQ$254</c:f>
              <c:numCache>
                <c:formatCode>"$"#,##0.00</c:formatCode>
                <c:ptCount val="68"/>
                <c:pt idx="0">
                  <c:v>1500000</c:v>
                </c:pt>
                <c:pt idx="1">
                  <c:v>1584933.492456442</c:v>
                </c:pt>
                <c:pt idx="2">
                  <c:v>1654398.7719191099</c:v>
                </c:pt>
                <c:pt idx="3">
                  <c:v>1841328.979668838</c:v>
                </c:pt>
                <c:pt idx="4">
                  <c:v>2094426.6935656376</c:v>
                </c:pt>
                <c:pt idx="5">
                  <c:v>2194555.9951011953</c:v>
                </c:pt>
                <c:pt idx="6">
                  <c:v>2520951.7819043058</c:v>
                </c:pt>
                <c:pt idx="7">
                  <c:v>2627679.2385246903</c:v>
                </c:pt>
                <c:pt idx="8">
                  <c:v>2825488.6180312182</c:v>
                </c:pt>
                <c:pt idx="9">
                  <c:v>3076790.4253536533</c:v>
                </c:pt>
                <c:pt idx="10">
                  <c:v>3523829.0206342968</c:v>
                </c:pt>
                <c:pt idx="11">
                  <c:v>4537081.2785416534</c:v>
                </c:pt>
                <c:pt idx="12">
                  <c:v>5112134.7717819307</c:v>
                </c:pt>
                <c:pt idx="13">
                  <c:v>5949492.8816199927</c:v>
                </c:pt>
                <c:pt idx="14">
                  <c:v>6367785.2670025835</c:v>
                </c:pt>
                <c:pt idx="15">
                  <c:v>7336106.002297868</c:v>
                </c:pt>
                <c:pt idx="16">
                  <c:v>7346383.5932965027</c:v>
                </c:pt>
                <c:pt idx="17">
                  <c:v>8176894.7558777099</c:v>
                </c:pt>
                <c:pt idx="18">
                  <c:v>10058545.212093549</c:v>
                </c:pt>
                <c:pt idx="19">
                  <c:v>9852084.0414591506</c:v>
                </c:pt>
                <c:pt idx="20">
                  <c:v>11594910.656810615</c:v>
                </c:pt>
                <c:pt idx="21">
                  <c:v>13345713.600200353</c:v>
                </c:pt>
                <c:pt idx="22">
                  <c:v>17008912.016380105</c:v>
                </c:pt>
                <c:pt idx="23">
                  <c:v>20589115.570472978</c:v>
                </c:pt>
                <c:pt idx="24">
                  <c:v>24271164.79101542</c:v>
                </c:pt>
                <c:pt idx="25">
                  <c:v>23716980.540871114</c:v>
                </c:pt>
                <c:pt idx="26">
                  <c:v>24078351.375242144</c:v>
                </c:pt>
                <c:pt idx="27">
                  <c:v>25503704.601210698</c:v>
                </c:pt>
                <c:pt idx="28">
                  <c:v>25362085.760437235</c:v>
                </c:pt>
                <c:pt idx="29">
                  <c:v>24266235.290144268</c:v>
                </c:pt>
                <c:pt idx="30">
                  <c:v>23538802.570191272</c:v>
                </c:pt>
                <c:pt idx="31">
                  <c:v>27994899.117339853</c:v>
                </c:pt>
                <c:pt idx="32">
                  <c:v>31333626.209625319</c:v>
                </c:pt>
                <c:pt idx="33">
                  <c:v>34013439.778423801</c:v>
                </c:pt>
                <c:pt idx="34">
                  <c:v>35443787.169043124</c:v>
                </c:pt>
                <c:pt idx="35">
                  <c:v>41665978.448322162</c:v>
                </c:pt>
                <c:pt idx="36">
                  <c:v>44944725.548697978</c:v>
                </c:pt>
                <c:pt idx="37">
                  <c:v>50287413.314818844</c:v>
                </c:pt>
                <c:pt idx="38">
                  <c:v>51295878.197214201</c:v>
                </c:pt>
                <c:pt idx="39">
                  <c:v>57684371.98399435</c:v>
                </c:pt>
                <c:pt idx="40">
                  <c:v>60452877.283236526</c:v>
                </c:pt>
                <c:pt idx="41">
                  <c:v>53173080.732093662</c:v>
                </c:pt>
                <c:pt idx="42">
                  <c:v>56051691.869863197</c:v>
                </c:pt>
                <c:pt idx="43">
                  <c:v>52653233.971786693</c:v>
                </c:pt>
                <c:pt idx="44">
                  <c:v>57548582.565368734</c:v>
                </c:pt>
                <c:pt idx="45">
                  <c:v>54866608.164540082</c:v>
                </c:pt>
                <c:pt idx="46">
                  <c:v>57412822.090389468</c:v>
                </c:pt>
                <c:pt idx="47">
                  <c:v>58449689.288480647</c:v>
                </c:pt>
                <c:pt idx="48">
                  <c:v>62397763.068157621</c:v>
                </c:pt>
                <c:pt idx="49">
                  <c:v>59376689.180358857</c:v>
                </c:pt>
                <c:pt idx="50">
                  <c:v>62242248.881198473</c:v>
                </c:pt>
                <c:pt idx="51">
                  <c:v>59123653.179045245</c:v>
                </c:pt>
                <c:pt idx="52">
                  <c:v>64653272.321256272</c:v>
                </c:pt>
                <c:pt idx="53">
                  <c:v>52388453.534559913</c:v>
                </c:pt>
                <c:pt idx="54">
                  <c:v>51556586.16017215</c:v>
                </c:pt>
                <c:pt idx="55">
                  <c:v>55981176.129653633</c:v>
                </c:pt>
                <c:pt idx="56">
                  <c:v>68637102.731024325</c:v>
                </c:pt>
                <c:pt idx="57">
                  <c:v>74791866.236565396</c:v>
                </c:pt>
                <c:pt idx="58">
                  <c:v>82204676.450367063</c:v>
                </c:pt>
                <c:pt idx="59">
                  <c:v>93986136.621867463</c:v>
                </c:pt>
                <c:pt idx="60">
                  <c:v>97469657.545955688</c:v>
                </c:pt>
                <c:pt idx="61">
                  <c:v>116870882.02612469</c:v>
                </c:pt>
                <c:pt idx="62">
                  <c:v>133700696.96103506</c:v>
                </c:pt>
                <c:pt idx="63">
                  <c:v>117194052.48305583</c:v>
                </c:pt>
                <c:pt idx="64">
                  <c:v>129838861.30963844</c:v>
                </c:pt>
                <c:pt idx="65">
                  <c:v>110304535.82174602</c:v>
                </c:pt>
                <c:pt idx="66">
                  <c:v>108390161.7344588</c:v>
                </c:pt>
                <c:pt idx="67">
                  <c:v>101778452.89363234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D57E-9544-A780-2A1CF5B17ACE}"/>
            </c:ext>
          </c:extLst>
        </c:ser>
        <c:ser>
          <c:idx val="195"/>
          <c:order val="195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Analysis'!$B$255:$BQ$255</c:f>
              <c:numCache>
                <c:formatCode>"$"#,##0.00</c:formatCode>
                <c:ptCount val="68"/>
                <c:pt idx="0">
                  <c:v>1500000</c:v>
                </c:pt>
                <c:pt idx="1">
                  <c:v>1649838.500635311</c:v>
                </c:pt>
                <c:pt idx="2">
                  <c:v>1700895.9096430517</c:v>
                </c:pt>
                <c:pt idx="3">
                  <c:v>2056545.3758958513</c:v>
                </c:pt>
                <c:pt idx="4">
                  <c:v>1840805.7361435918</c:v>
                </c:pt>
                <c:pt idx="5">
                  <c:v>2042033.3280918517</c:v>
                </c:pt>
                <c:pt idx="6">
                  <c:v>2184192.7104717782</c:v>
                </c:pt>
                <c:pt idx="7">
                  <c:v>2404923.0225226441</c:v>
                </c:pt>
                <c:pt idx="8">
                  <c:v>2676252.6832996104</c:v>
                </c:pt>
                <c:pt idx="9">
                  <c:v>2977400.2006983659</c:v>
                </c:pt>
                <c:pt idx="10">
                  <c:v>2881960.2081758869</c:v>
                </c:pt>
                <c:pt idx="11">
                  <c:v>2870833.9063252169</c:v>
                </c:pt>
                <c:pt idx="12">
                  <c:v>3242504.7189610037</c:v>
                </c:pt>
                <c:pt idx="13">
                  <c:v>3225026.0013462096</c:v>
                </c:pt>
                <c:pt idx="14">
                  <c:v>3571567.9511984717</c:v>
                </c:pt>
                <c:pt idx="15">
                  <c:v>3663397.6554920259</c:v>
                </c:pt>
                <c:pt idx="16">
                  <c:v>3793744.5079175672</c:v>
                </c:pt>
                <c:pt idx="17">
                  <c:v>4579817.060227707</c:v>
                </c:pt>
                <c:pt idx="18">
                  <c:v>5653496.5619798843</c:v>
                </c:pt>
                <c:pt idx="19">
                  <c:v>5563871.4171523107</c:v>
                </c:pt>
                <c:pt idx="20">
                  <c:v>4770000.8773806393</c:v>
                </c:pt>
                <c:pt idx="21">
                  <c:v>5436211.124855618</c:v>
                </c:pt>
                <c:pt idx="22">
                  <c:v>5880380.6415040288</c:v>
                </c:pt>
                <c:pt idx="23">
                  <c:v>6380157.2722482514</c:v>
                </c:pt>
                <c:pt idx="24">
                  <c:v>6900710.7806298239</c:v>
                </c:pt>
                <c:pt idx="25">
                  <c:v>8025099.5550066158</c:v>
                </c:pt>
                <c:pt idx="26">
                  <c:v>7889097.7599807624</c:v>
                </c:pt>
                <c:pt idx="27">
                  <c:v>9112859.6300142538</c:v>
                </c:pt>
                <c:pt idx="28">
                  <c:v>9249471.3586117923</c:v>
                </c:pt>
                <c:pt idx="29">
                  <c:v>8642123.6408237144</c:v>
                </c:pt>
                <c:pt idx="30">
                  <c:v>8905421.7143283747</c:v>
                </c:pt>
                <c:pt idx="31">
                  <c:v>11070172.795987686</c:v>
                </c:pt>
                <c:pt idx="32">
                  <c:v>13553723.495114176</c:v>
                </c:pt>
                <c:pt idx="33">
                  <c:v>14758863.518544979</c:v>
                </c:pt>
                <c:pt idx="34">
                  <c:v>16077364.047676846</c:v>
                </c:pt>
                <c:pt idx="35">
                  <c:v>18271011.831490941</c:v>
                </c:pt>
                <c:pt idx="36">
                  <c:v>15975545.690081039</c:v>
                </c:pt>
                <c:pt idx="37">
                  <c:v>17251595.853582736</c:v>
                </c:pt>
                <c:pt idx="38">
                  <c:v>15409909.602373315</c:v>
                </c:pt>
                <c:pt idx="39">
                  <c:v>16274249.105315702</c:v>
                </c:pt>
                <c:pt idx="40">
                  <c:v>16520586.346817542</c:v>
                </c:pt>
                <c:pt idx="41">
                  <c:v>16145179.743726183</c:v>
                </c:pt>
                <c:pt idx="42">
                  <c:v>21103288.812951539</c:v>
                </c:pt>
                <c:pt idx="43">
                  <c:v>21813661.762145773</c:v>
                </c:pt>
                <c:pt idx="44">
                  <c:v>24372606.79183878</c:v>
                </c:pt>
                <c:pt idx="45">
                  <c:v>27222518.184331253</c:v>
                </c:pt>
                <c:pt idx="46">
                  <c:v>28479707.549761858</c:v>
                </c:pt>
                <c:pt idx="47">
                  <c:v>28242996.195279986</c:v>
                </c:pt>
                <c:pt idx="48">
                  <c:v>30131284.787187576</c:v>
                </c:pt>
                <c:pt idx="49">
                  <c:v>30288516.533282828</c:v>
                </c:pt>
                <c:pt idx="50">
                  <c:v>26476769.174686354</c:v>
                </c:pt>
                <c:pt idx="51">
                  <c:v>26709063.344959173</c:v>
                </c:pt>
                <c:pt idx="52">
                  <c:v>25946980.870960291</c:v>
                </c:pt>
                <c:pt idx="53">
                  <c:v>24954524.147320107</c:v>
                </c:pt>
                <c:pt idx="54">
                  <c:v>29356641.31396383</c:v>
                </c:pt>
                <c:pt idx="55">
                  <c:v>31445923.239962075</c:v>
                </c:pt>
                <c:pt idx="56">
                  <c:v>28562200.413481507</c:v>
                </c:pt>
                <c:pt idx="57">
                  <c:v>27740186.713624351</c:v>
                </c:pt>
                <c:pt idx="58">
                  <c:v>29227268.291279744</c:v>
                </c:pt>
                <c:pt idx="59">
                  <c:v>31564349.525198329</c:v>
                </c:pt>
                <c:pt idx="60">
                  <c:v>40416809.832922801</c:v>
                </c:pt>
                <c:pt idx="61">
                  <c:v>46009273.959767714</c:v>
                </c:pt>
                <c:pt idx="62">
                  <c:v>52576976.774237022</c:v>
                </c:pt>
                <c:pt idx="63">
                  <c:v>49470143.510012776</c:v>
                </c:pt>
                <c:pt idx="64">
                  <c:v>54497934.612794496</c:v>
                </c:pt>
                <c:pt idx="65">
                  <c:v>53067723.591213882</c:v>
                </c:pt>
                <c:pt idx="66">
                  <c:v>50256011.476872794</c:v>
                </c:pt>
                <c:pt idx="67">
                  <c:v>54749033.441545054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D57E-9544-A780-2A1CF5B17ACE}"/>
            </c:ext>
          </c:extLst>
        </c:ser>
        <c:ser>
          <c:idx val="196"/>
          <c:order val="196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Analysis'!$B$256:$BQ$256</c:f>
              <c:numCache>
                <c:formatCode>"$"#,##0.00</c:formatCode>
                <c:ptCount val="68"/>
                <c:pt idx="0">
                  <c:v>1500000</c:v>
                </c:pt>
                <c:pt idx="1">
                  <c:v>1659459.8559809555</c:v>
                </c:pt>
                <c:pt idx="2">
                  <c:v>1902024.2103826872</c:v>
                </c:pt>
                <c:pt idx="3">
                  <c:v>2119529.7439386323</c:v>
                </c:pt>
                <c:pt idx="4">
                  <c:v>2481253.9838191164</c:v>
                </c:pt>
                <c:pt idx="5">
                  <c:v>2802665.0153889856</c:v>
                </c:pt>
                <c:pt idx="6">
                  <c:v>2840361.0016828598</c:v>
                </c:pt>
                <c:pt idx="7">
                  <c:v>2600712.3196759373</c:v>
                </c:pt>
                <c:pt idx="8">
                  <c:v>2424977.6411043457</c:v>
                </c:pt>
                <c:pt idx="9">
                  <c:v>2471399.4588375976</c:v>
                </c:pt>
                <c:pt idx="10">
                  <c:v>2456699.7807095922</c:v>
                </c:pt>
                <c:pt idx="11">
                  <c:v>2833724.0237254337</c:v>
                </c:pt>
                <c:pt idx="12">
                  <c:v>2860162.9886243991</c:v>
                </c:pt>
                <c:pt idx="13">
                  <c:v>2396417.6963505871</c:v>
                </c:pt>
                <c:pt idx="14">
                  <c:v>2488066.3695104336</c:v>
                </c:pt>
                <c:pt idx="15">
                  <c:v>2849492.9291264717</c:v>
                </c:pt>
                <c:pt idx="16">
                  <c:v>2819797.2469371767</c:v>
                </c:pt>
                <c:pt idx="17">
                  <c:v>3025685.0988754989</c:v>
                </c:pt>
                <c:pt idx="18">
                  <c:v>3521860.4189396487</c:v>
                </c:pt>
                <c:pt idx="19">
                  <c:v>3844680.0962061258</c:v>
                </c:pt>
                <c:pt idx="20">
                  <c:v>3081861.5173777509</c:v>
                </c:pt>
                <c:pt idx="21">
                  <c:v>3563105.1213282505</c:v>
                </c:pt>
                <c:pt idx="22">
                  <c:v>3791161.8334682379</c:v>
                </c:pt>
                <c:pt idx="23">
                  <c:v>4588462.4441137947</c:v>
                </c:pt>
                <c:pt idx="24">
                  <c:v>4198521.0197347775</c:v>
                </c:pt>
                <c:pt idx="25">
                  <c:v>4708000.0490398267</c:v>
                </c:pt>
                <c:pt idx="26">
                  <c:v>4514200.6402035458</c:v>
                </c:pt>
                <c:pt idx="27">
                  <c:v>4623477.7965317843</c:v>
                </c:pt>
                <c:pt idx="28">
                  <c:v>5299880.0641504759</c:v>
                </c:pt>
                <c:pt idx="29">
                  <c:v>6086386.1542101596</c:v>
                </c:pt>
                <c:pt idx="30">
                  <c:v>5801961.6645309562</c:v>
                </c:pt>
                <c:pt idx="31">
                  <c:v>6993672.6166138286</c:v>
                </c:pt>
                <c:pt idx="32">
                  <c:v>7295087.2510448843</c:v>
                </c:pt>
                <c:pt idx="33">
                  <c:v>6483813.640586799</c:v>
                </c:pt>
                <c:pt idx="34">
                  <c:v>6452419.335121653</c:v>
                </c:pt>
                <c:pt idx="35">
                  <c:v>7432614.6278893258</c:v>
                </c:pt>
                <c:pt idx="36">
                  <c:v>5968451.0607152758</c:v>
                </c:pt>
                <c:pt idx="37">
                  <c:v>5839362.9491852242</c:v>
                </c:pt>
                <c:pt idx="38">
                  <c:v>6981704.3208629461</c:v>
                </c:pt>
                <c:pt idx="39">
                  <c:v>7149151.0175933652</c:v>
                </c:pt>
                <c:pt idx="40">
                  <c:v>5744764.3706734907</c:v>
                </c:pt>
                <c:pt idx="41">
                  <c:v>4916479.9827005891</c:v>
                </c:pt>
                <c:pt idx="42">
                  <c:v>4211966.7371853506</c:v>
                </c:pt>
                <c:pt idx="43">
                  <c:v>4214406.995891057</c:v>
                </c:pt>
                <c:pt idx="44">
                  <c:v>4169682.9854444717</c:v>
                </c:pt>
                <c:pt idx="45">
                  <c:v>3211311.7149743326</c:v>
                </c:pt>
                <c:pt idx="46">
                  <c:v>2546458.1103981105</c:v>
                </c:pt>
                <c:pt idx="47">
                  <c:v>2060677.6014215315</c:v>
                </c:pt>
                <c:pt idx="48">
                  <c:v>1396438.9612291148</c:v>
                </c:pt>
                <c:pt idx="49">
                  <c:v>720752.5556371616</c:v>
                </c:pt>
                <c:pt idx="50">
                  <c:v>-17343.126032360884</c:v>
                </c:pt>
                <c:pt idx="51">
                  <c:v>-742221.84416842251</c:v>
                </c:pt>
                <c:pt idx="52">
                  <c:v>-1554218.4418603058</c:v>
                </c:pt>
                <c:pt idx="53">
                  <c:v>-2549843.5884520127</c:v>
                </c:pt>
                <c:pt idx="54">
                  <c:v>-4386107.6769759422</c:v>
                </c:pt>
                <c:pt idx="55">
                  <c:v>-6246951.9038999388</c:v>
                </c:pt>
                <c:pt idx="56">
                  <c:v>-6305806.0653878655</c:v>
                </c:pt>
                <c:pt idx="57">
                  <c:v>-7476322.2210965483</c:v>
                </c:pt>
                <c:pt idx="58">
                  <c:v>-9942715.011970764</c:v>
                </c:pt>
                <c:pt idx="59">
                  <c:v>-10830751.490571754</c:v>
                </c:pt>
                <c:pt idx="60">
                  <c:v>-14190631.640388375</c:v>
                </c:pt>
                <c:pt idx="61">
                  <c:v>-15753763.494468536</c:v>
                </c:pt>
                <c:pt idx="62">
                  <c:v>-19667646.063056186</c:v>
                </c:pt>
                <c:pt idx="63">
                  <c:v>-24041806.020400241</c:v>
                </c:pt>
                <c:pt idx="64">
                  <c:v>-24607048.335960183</c:v>
                </c:pt>
                <c:pt idx="65">
                  <c:v>-25466483.479475226</c:v>
                </c:pt>
                <c:pt idx="66">
                  <c:v>-30859796.225275986</c:v>
                </c:pt>
                <c:pt idx="67">
                  <c:v>-35025823.667189024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D57E-9544-A780-2A1CF5B17ACE}"/>
            </c:ext>
          </c:extLst>
        </c:ser>
        <c:ser>
          <c:idx val="197"/>
          <c:order val="197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Analysis'!$B$257:$BQ$257</c:f>
              <c:numCache>
                <c:formatCode>"$"#,##0.00</c:formatCode>
                <c:ptCount val="68"/>
                <c:pt idx="0">
                  <c:v>1500000</c:v>
                </c:pt>
                <c:pt idx="1">
                  <c:v>1765742.4789002161</c:v>
                </c:pt>
                <c:pt idx="2">
                  <c:v>1723406.1873467306</c:v>
                </c:pt>
                <c:pt idx="3">
                  <c:v>1704287.3852423932</c:v>
                </c:pt>
                <c:pt idx="4">
                  <c:v>2013802.928734761</c:v>
                </c:pt>
                <c:pt idx="5">
                  <c:v>1930771.0903657516</c:v>
                </c:pt>
                <c:pt idx="6">
                  <c:v>1973779.2371368874</c:v>
                </c:pt>
                <c:pt idx="7">
                  <c:v>2256786.2815906177</c:v>
                </c:pt>
                <c:pt idx="8">
                  <c:v>2485394.8890435882</c:v>
                </c:pt>
                <c:pt idx="9">
                  <c:v>2339854.411865097</c:v>
                </c:pt>
                <c:pt idx="10">
                  <c:v>2465252.3658124749</c:v>
                </c:pt>
                <c:pt idx="11">
                  <c:v>2385892.4829760781</c:v>
                </c:pt>
                <c:pt idx="12">
                  <c:v>2747066.1095887441</c:v>
                </c:pt>
                <c:pt idx="13">
                  <c:v>2673473.7039006972</c:v>
                </c:pt>
                <c:pt idx="14">
                  <c:v>3011621.634537247</c:v>
                </c:pt>
                <c:pt idx="15">
                  <c:v>3163197.9214583966</c:v>
                </c:pt>
                <c:pt idx="16">
                  <c:v>3676570.7408255837</c:v>
                </c:pt>
                <c:pt idx="17">
                  <c:v>3966070.2930100644</c:v>
                </c:pt>
                <c:pt idx="18">
                  <c:v>4282826.7729081865</c:v>
                </c:pt>
                <c:pt idx="19">
                  <c:v>4732471.9496321008</c:v>
                </c:pt>
                <c:pt idx="20">
                  <c:v>5644427.1701133437</c:v>
                </c:pt>
                <c:pt idx="21">
                  <c:v>5116434.2053276133</c:v>
                </c:pt>
                <c:pt idx="22">
                  <c:v>5200391.0851205541</c:v>
                </c:pt>
                <c:pt idx="23">
                  <c:v>5831132.6804654282</c:v>
                </c:pt>
                <c:pt idx="24">
                  <c:v>6319929.5787832551</c:v>
                </c:pt>
                <c:pt idx="25">
                  <c:v>5997302.8217267049</c:v>
                </c:pt>
                <c:pt idx="26">
                  <c:v>7154097.9022080898</c:v>
                </c:pt>
                <c:pt idx="27">
                  <c:v>7950506.9832015717</c:v>
                </c:pt>
                <c:pt idx="28">
                  <c:v>9280449.8443743922</c:v>
                </c:pt>
                <c:pt idx="29">
                  <c:v>9505074.3646521568</c:v>
                </c:pt>
                <c:pt idx="30">
                  <c:v>9862649.3192221224</c:v>
                </c:pt>
                <c:pt idx="31">
                  <c:v>11008568.985349463</c:v>
                </c:pt>
                <c:pt idx="32">
                  <c:v>10458651.551331798</c:v>
                </c:pt>
                <c:pt idx="33">
                  <c:v>10673968.515344089</c:v>
                </c:pt>
                <c:pt idx="34">
                  <c:v>11793213.107113512</c:v>
                </c:pt>
                <c:pt idx="35">
                  <c:v>12408200.997708291</c:v>
                </c:pt>
                <c:pt idx="36">
                  <c:v>13353537.528138507</c:v>
                </c:pt>
                <c:pt idx="37">
                  <c:v>14790139.454565249</c:v>
                </c:pt>
                <c:pt idx="38">
                  <c:v>16533174.761905361</c:v>
                </c:pt>
                <c:pt idx="39">
                  <c:v>13636124.72010304</c:v>
                </c:pt>
                <c:pt idx="40">
                  <c:v>11861636.641749779</c:v>
                </c:pt>
                <c:pt idx="41">
                  <c:v>9540163.7777422182</c:v>
                </c:pt>
                <c:pt idx="42">
                  <c:v>7866185.1244344255</c:v>
                </c:pt>
                <c:pt idx="43">
                  <c:v>8516375.8280877955</c:v>
                </c:pt>
                <c:pt idx="44">
                  <c:v>9011742.4897619784</c:v>
                </c:pt>
                <c:pt idx="45">
                  <c:v>9633828.9909652621</c:v>
                </c:pt>
                <c:pt idx="46">
                  <c:v>10444521.49589053</c:v>
                </c:pt>
                <c:pt idx="47">
                  <c:v>12275716.586782154</c:v>
                </c:pt>
                <c:pt idx="48">
                  <c:v>11717808.041338513</c:v>
                </c:pt>
                <c:pt idx="49">
                  <c:v>10492747.409472229</c:v>
                </c:pt>
                <c:pt idx="50">
                  <c:v>10440512.65680173</c:v>
                </c:pt>
                <c:pt idx="51">
                  <c:v>10402304.505384894</c:v>
                </c:pt>
                <c:pt idx="52">
                  <c:v>11396152.294465914</c:v>
                </c:pt>
                <c:pt idx="53">
                  <c:v>11089228.285787512</c:v>
                </c:pt>
                <c:pt idx="54">
                  <c:v>10324266.799375627</c:v>
                </c:pt>
                <c:pt idx="55">
                  <c:v>9635252.5831472501</c:v>
                </c:pt>
                <c:pt idx="56">
                  <c:v>8986987.2732345127</c:v>
                </c:pt>
                <c:pt idx="57">
                  <c:v>8289111.9760473277</c:v>
                </c:pt>
                <c:pt idx="58">
                  <c:v>8804052.3218305912</c:v>
                </c:pt>
                <c:pt idx="59">
                  <c:v>8391472.1995719615</c:v>
                </c:pt>
                <c:pt idx="60">
                  <c:v>8862050.2293142173</c:v>
                </c:pt>
                <c:pt idx="61">
                  <c:v>8856690.1481456552</c:v>
                </c:pt>
                <c:pt idx="62">
                  <c:v>6336598.6331946263</c:v>
                </c:pt>
                <c:pt idx="63">
                  <c:v>5143269.9793627281</c:v>
                </c:pt>
                <c:pt idx="64">
                  <c:v>4143265.8481525937</c:v>
                </c:pt>
                <c:pt idx="65">
                  <c:v>2910661.1252397532</c:v>
                </c:pt>
                <c:pt idx="66">
                  <c:v>1954756.736530466</c:v>
                </c:pt>
                <c:pt idx="67">
                  <c:v>923003.16684093932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D57E-9544-A780-2A1CF5B17ACE}"/>
            </c:ext>
          </c:extLst>
        </c:ser>
        <c:ser>
          <c:idx val="198"/>
          <c:order val="198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Analysis'!$B$258:$BQ$258</c:f>
              <c:numCache>
                <c:formatCode>"$"#,##0.00</c:formatCode>
                <c:ptCount val="68"/>
                <c:pt idx="0">
                  <c:v>1500000</c:v>
                </c:pt>
                <c:pt idx="1">
                  <c:v>1576898.9327833583</c:v>
                </c:pt>
                <c:pt idx="2">
                  <c:v>1705228.7308063135</c:v>
                </c:pt>
                <c:pt idx="3">
                  <c:v>1642913.588616895</c:v>
                </c:pt>
                <c:pt idx="4">
                  <c:v>1829711.5640435938</c:v>
                </c:pt>
                <c:pt idx="5">
                  <c:v>2394604.6690446618</c:v>
                </c:pt>
                <c:pt idx="6">
                  <c:v>2554603.3672580514</c:v>
                </c:pt>
                <c:pt idx="7">
                  <c:v>2452824.4937469186</c:v>
                </c:pt>
                <c:pt idx="8">
                  <c:v>2511918.9472453943</c:v>
                </c:pt>
                <c:pt idx="9">
                  <c:v>2807839.895695881</c:v>
                </c:pt>
                <c:pt idx="10">
                  <c:v>2930505.7293798798</c:v>
                </c:pt>
                <c:pt idx="11">
                  <c:v>2986532.0324237477</c:v>
                </c:pt>
                <c:pt idx="12">
                  <c:v>3031658.4626864977</c:v>
                </c:pt>
                <c:pt idx="13">
                  <c:v>3504783.5460692937</c:v>
                </c:pt>
                <c:pt idx="14">
                  <c:v>3711716.9421833591</c:v>
                </c:pt>
                <c:pt idx="15">
                  <c:v>4656438.5321821785</c:v>
                </c:pt>
                <c:pt idx="16">
                  <c:v>5091474.7058841102</c:v>
                </c:pt>
                <c:pt idx="17">
                  <c:v>6125461.2243432142</c:v>
                </c:pt>
                <c:pt idx="18">
                  <c:v>5701968.4244290022</c:v>
                </c:pt>
                <c:pt idx="19">
                  <c:v>6057251.2208666662</c:v>
                </c:pt>
                <c:pt idx="20">
                  <c:v>6288818.557016979</c:v>
                </c:pt>
                <c:pt idx="21">
                  <c:v>5971827.56930988</c:v>
                </c:pt>
                <c:pt idx="22">
                  <c:v>6606472.7576586613</c:v>
                </c:pt>
                <c:pt idx="23">
                  <c:v>7528433.5929124122</c:v>
                </c:pt>
                <c:pt idx="24">
                  <c:v>8002376.0334063452</c:v>
                </c:pt>
                <c:pt idx="25">
                  <c:v>8854744.2715765703</c:v>
                </c:pt>
                <c:pt idx="26">
                  <c:v>9887831.7501355261</c:v>
                </c:pt>
                <c:pt idx="27">
                  <c:v>8904396.4770492669</c:v>
                </c:pt>
                <c:pt idx="28">
                  <c:v>9831200.2217309196</c:v>
                </c:pt>
                <c:pt idx="29">
                  <c:v>10439467.585999865</c:v>
                </c:pt>
                <c:pt idx="30">
                  <c:v>13679733.227520753</c:v>
                </c:pt>
                <c:pt idx="31">
                  <c:v>13190895.470747992</c:v>
                </c:pt>
                <c:pt idx="32">
                  <c:v>14046924.713746727</c:v>
                </c:pt>
                <c:pt idx="33">
                  <c:v>16985568.466952201</c:v>
                </c:pt>
                <c:pt idx="34">
                  <c:v>18812406.039714344</c:v>
                </c:pt>
                <c:pt idx="35">
                  <c:v>20006680.8918669</c:v>
                </c:pt>
                <c:pt idx="36">
                  <c:v>20503319.425442733</c:v>
                </c:pt>
                <c:pt idx="37">
                  <c:v>18587845.469459947</c:v>
                </c:pt>
                <c:pt idx="38">
                  <c:v>19887218.805263583</c:v>
                </c:pt>
                <c:pt idx="39">
                  <c:v>16615546.547987381</c:v>
                </c:pt>
                <c:pt idx="40">
                  <c:v>18712497.879910942</c:v>
                </c:pt>
                <c:pt idx="41">
                  <c:v>20713633.517648432</c:v>
                </c:pt>
                <c:pt idx="42">
                  <c:v>19480924.431207895</c:v>
                </c:pt>
                <c:pt idx="43">
                  <c:v>21285582.499938466</c:v>
                </c:pt>
                <c:pt idx="44">
                  <c:v>24578287.288562223</c:v>
                </c:pt>
                <c:pt idx="45">
                  <c:v>23082383.761718471</c:v>
                </c:pt>
                <c:pt idx="46">
                  <c:v>19637452.017528832</c:v>
                </c:pt>
                <c:pt idx="47">
                  <c:v>25201508.185199793</c:v>
                </c:pt>
                <c:pt idx="48">
                  <c:v>24518337.183084015</c:v>
                </c:pt>
                <c:pt idx="49">
                  <c:v>21247486.863846436</c:v>
                </c:pt>
                <c:pt idx="50">
                  <c:v>18591107.346585594</c:v>
                </c:pt>
                <c:pt idx="51">
                  <c:v>19517757.815353759</c:v>
                </c:pt>
                <c:pt idx="52">
                  <c:v>20951215.931710463</c:v>
                </c:pt>
                <c:pt idx="53">
                  <c:v>18249184.340588573</c:v>
                </c:pt>
                <c:pt idx="54">
                  <c:v>21528801.533350185</c:v>
                </c:pt>
                <c:pt idx="55">
                  <c:v>23498124.070703797</c:v>
                </c:pt>
                <c:pt idx="56">
                  <c:v>25701784.597916193</c:v>
                </c:pt>
                <c:pt idx="57">
                  <c:v>28131552.010122631</c:v>
                </c:pt>
                <c:pt idx="58">
                  <c:v>28614326.006420456</c:v>
                </c:pt>
                <c:pt idx="59">
                  <c:v>29046535.175101388</c:v>
                </c:pt>
                <c:pt idx="60">
                  <c:v>24767571.482175179</c:v>
                </c:pt>
                <c:pt idx="61">
                  <c:v>24689930.706204254</c:v>
                </c:pt>
                <c:pt idx="62">
                  <c:v>25591892.902445074</c:v>
                </c:pt>
                <c:pt idx="63">
                  <c:v>31939643.719223645</c:v>
                </c:pt>
                <c:pt idx="64">
                  <c:v>31989583.439811278</c:v>
                </c:pt>
                <c:pt idx="65">
                  <c:v>30360938.71275565</c:v>
                </c:pt>
                <c:pt idx="66">
                  <c:v>27565977.531298678</c:v>
                </c:pt>
                <c:pt idx="67">
                  <c:v>26771152.941644788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D57E-9544-A780-2A1CF5B17ACE}"/>
            </c:ext>
          </c:extLst>
        </c:ser>
        <c:ser>
          <c:idx val="199"/>
          <c:order val="199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Analysis'!$B$259:$BQ$259</c:f>
              <c:numCache>
                <c:formatCode>"$"#,##0.00</c:formatCode>
                <c:ptCount val="68"/>
                <c:pt idx="0">
                  <c:v>1500000</c:v>
                </c:pt>
                <c:pt idx="1">
                  <c:v>1641815.9904497475</c:v>
                </c:pt>
                <c:pt idx="2">
                  <c:v>1776894.9100937687</c:v>
                </c:pt>
                <c:pt idx="3">
                  <c:v>1870610.0640498961</c:v>
                </c:pt>
                <c:pt idx="4">
                  <c:v>1946092.6394657867</c:v>
                </c:pt>
                <c:pt idx="5">
                  <c:v>1632199.5214061106</c:v>
                </c:pt>
                <c:pt idx="6">
                  <c:v>1984968.7023983097</c:v>
                </c:pt>
                <c:pt idx="7">
                  <c:v>2324117.5411525578</c:v>
                </c:pt>
                <c:pt idx="8">
                  <c:v>2790586.8975215261</c:v>
                </c:pt>
                <c:pt idx="9">
                  <c:v>2466885.2155960482</c:v>
                </c:pt>
                <c:pt idx="10">
                  <c:v>2203734.9882941013</c:v>
                </c:pt>
                <c:pt idx="11">
                  <c:v>2234154.5687238364</c:v>
                </c:pt>
                <c:pt idx="12">
                  <c:v>2376596.5549597112</c:v>
                </c:pt>
                <c:pt idx="13">
                  <c:v>2677192.7353065312</c:v>
                </c:pt>
                <c:pt idx="14">
                  <c:v>2846628.9667461258</c:v>
                </c:pt>
                <c:pt idx="15">
                  <c:v>3030586.7362304302</c:v>
                </c:pt>
                <c:pt idx="16">
                  <c:v>2833926.5737183951</c:v>
                </c:pt>
                <c:pt idx="17">
                  <c:v>2759230.8283628682</c:v>
                </c:pt>
                <c:pt idx="18">
                  <c:v>3379024.1932449588</c:v>
                </c:pt>
                <c:pt idx="19">
                  <c:v>3197963.7501892778</c:v>
                </c:pt>
                <c:pt idx="20">
                  <c:v>3706812.0581566342</c:v>
                </c:pt>
                <c:pt idx="21">
                  <c:v>3797176.3845597724</c:v>
                </c:pt>
                <c:pt idx="22">
                  <c:v>4006525.0881639034</c:v>
                </c:pt>
                <c:pt idx="23">
                  <c:v>5007699.3198990542</c:v>
                </c:pt>
                <c:pt idx="24">
                  <c:v>5305268.7514334563</c:v>
                </c:pt>
                <c:pt idx="25">
                  <c:v>5363310.697348048</c:v>
                </c:pt>
                <c:pt idx="26">
                  <c:v>5394207.9526192555</c:v>
                </c:pt>
                <c:pt idx="27">
                  <c:v>6514183.2023352366</c:v>
                </c:pt>
                <c:pt idx="28">
                  <c:v>6897505.8669853481</c:v>
                </c:pt>
                <c:pt idx="29">
                  <c:v>7853604.3716954831</c:v>
                </c:pt>
                <c:pt idx="30">
                  <c:v>9814047.9427100737</c:v>
                </c:pt>
                <c:pt idx="31">
                  <c:v>11826700.797735862</c:v>
                </c:pt>
                <c:pt idx="32">
                  <c:v>14434703.830595683</c:v>
                </c:pt>
                <c:pt idx="33">
                  <c:v>13280160.94936195</c:v>
                </c:pt>
                <c:pt idx="34">
                  <c:v>14010918.38150622</c:v>
                </c:pt>
                <c:pt idx="35">
                  <c:v>15264454.518569393</c:v>
                </c:pt>
                <c:pt idx="36">
                  <c:v>19937713.618664555</c:v>
                </c:pt>
                <c:pt idx="37">
                  <c:v>22862849.201266773</c:v>
                </c:pt>
                <c:pt idx="38">
                  <c:v>25297564.638252918</c:v>
                </c:pt>
                <c:pt idx="39">
                  <c:v>26772246.170699585</c:v>
                </c:pt>
                <c:pt idx="40">
                  <c:v>31186447.545305505</c:v>
                </c:pt>
                <c:pt idx="41">
                  <c:v>29079279.449025922</c:v>
                </c:pt>
                <c:pt idx="42">
                  <c:v>31427845.194919728</c:v>
                </c:pt>
                <c:pt idx="43">
                  <c:v>35237382.973110557</c:v>
                </c:pt>
                <c:pt idx="44">
                  <c:v>37290074.306389943</c:v>
                </c:pt>
                <c:pt idx="45">
                  <c:v>43317588.505508266</c:v>
                </c:pt>
                <c:pt idx="46">
                  <c:v>47375052.441643149</c:v>
                </c:pt>
                <c:pt idx="47">
                  <c:v>47517846.554234475</c:v>
                </c:pt>
                <c:pt idx="48">
                  <c:v>49934560.997747041</c:v>
                </c:pt>
                <c:pt idx="49">
                  <c:v>51573543.830605328</c:v>
                </c:pt>
                <c:pt idx="50">
                  <c:v>56664231.000354394</c:v>
                </c:pt>
                <c:pt idx="51">
                  <c:v>63013541.75024607</c:v>
                </c:pt>
                <c:pt idx="52">
                  <c:v>70002727.319791943</c:v>
                </c:pt>
                <c:pt idx="53">
                  <c:v>71269580.717693761</c:v>
                </c:pt>
                <c:pt idx="54">
                  <c:v>78224586.706075907</c:v>
                </c:pt>
                <c:pt idx="55">
                  <c:v>84578152.098224163</c:v>
                </c:pt>
                <c:pt idx="56">
                  <c:v>88116388.803249985</c:v>
                </c:pt>
                <c:pt idx="57">
                  <c:v>102086778.76904117</c:v>
                </c:pt>
                <c:pt idx="58">
                  <c:v>94761977.510426328</c:v>
                </c:pt>
                <c:pt idx="59">
                  <c:v>101588629.92944151</c:v>
                </c:pt>
                <c:pt idx="60">
                  <c:v>99772196.32730931</c:v>
                </c:pt>
                <c:pt idx="61">
                  <c:v>99934260.929444149</c:v>
                </c:pt>
                <c:pt idx="62">
                  <c:v>94461618.900586426</c:v>
                </c:pt>
                <c:pt idx="63">
                  <c:v>113859620.79883687</c:v>
                </c:pt>
                <c:pt idx="64">
                  <c:v>133550724.1785225</c:v>
                </c:pt>
                <c:pt idx="65">
                  <c:v>147590528.63500971</c:v>
                </c:pt>
                <c:pt idx="66">
                  <c:v>141743682.31266111</c:v>
                </c:pt>
                <c:pt idx="67">
                  <c:v>162156241.93360546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D57E-9544-A780-2A1CF5B17ACE}"/>
            </c:ext>
          </c:extLst>
        </c:ser>
        <c:ser>
          <c:idx val="200"/>
          <c:order val="200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Analysis'!$B$260:$BQ$260</c:f>
              <c:numCache>
                <c:formatCode>"$"#,##0.00</c:formatCode>
                <c:ptCount val="68"/>
                <c:pt idx="0">
                  <c:v>1500000</c:v>
                </c:pt>
                <c:pt idx="1">
                  <c:v>1483288.3732249383</c:v>
                </c:pt>
                <c:pt idx="2">
                  <c:v>1716491.5939943846</c:v>
                </c:pt>
                <c:pt idx="3">
                  <c:v>2163231.2787429318</c:v>
                </c:pt>
                <c:pt idx="4">
                  <c:v>2423061.3874147558</c:v>
                </c:pt>
                <c:pt idx="5">
                  <c:v>2949667.1970472485</c:v>
                </c:pt>
                <c:pt idx="6">
                  <c:v>3171850.8668417986</c:v>
                </c:pt>
                <c:pt idx="7">
                  <c:v>3502261.5204181583</c:v>
                </c:pt>
                <c:pt idx="8">
                  <c:v>3841842.8697885759</c:v>
                </c:pt>
                <c:pt idx="9">
                  <c:v>4058842.2311284719</c:v>
                </c:pt>
                <c:pt idx="10">
                  <c:v>3780993.420130346</c:v>
                </c:pt>
                <c:pt idx="11">
                  <c:v>3984320.9207840734</c:v>
                </c:pt>
                <c:pt idx="12">
                  <c:v>4645872.6983771576</c:v>
                </c:pt>
                <c:pt idx="13">
                  <c:v>4404337.7848102842</c:v>
                </c:pt>
                <c:pt idx="14">
                  <c:v>4754845.1513846666</c:v>
                </c:pt>
                <c:pt idx="15">
                  <c:v>5301259.6624386935</c:v>
                </c:pt>
                <c:pt idx="16">
                  <c:v>6015652.1376278615</c:v>
                </c:pt>
                <c:pt idx="17">
                  <c:v>6829900.7088039648</c:v>
                </c:pt>
                <c:pt idx="18">
                  <c:v>7479493.2584271636</c:v>
                </c:pt>
                <c:pt idx="19">
                  <c:v>7555756.5184052689</c:v>
                </c:pt>
                <c:pt idx="20">
                  <c:v>8058930.0922444519</c:v>
                </c:pt>
                <c:pt idx="21">
                  <c:v>7840849.7679245211</c:v>
                </c:pt>
                <c:pt idx="22">
                  <c:v>8450291.6644089706</c:v>
                </c:pt>
                <c:pt idx="23">
                  <c:v>10246955.828768749</c:v>
                </c:pt>
                <c:pt idx="24">
                  <c:v>10439896.686734041</c:v>
                </c:pt>
                <c:pt idx="25">
                  <c:v>12883026.732588919</c:v>
                </c:pt>
                <c:pt idx="26">
                  <c:v>12654559.114799382</c:v>
                </c:pt>
                <c:pt idx="27">
                  <c:v>12609115.270325962</c:v>
                </c:pt>
                <c:pt idx="28">
                  <c:v>14072050.415482711</c:v>
                </c:pt>
                <c:pt idx="29">
                  <c:v>18144021.549359445</c:v>
                </c:pt>
                <c:pt idx="30">
                  <c:v>23111052.089257717</c:v>
                </c:pt>
                <c:pt idx="31">
                  <c:v>23428095.551497489</c:v>
                </c:pt>
                <c:pt idx="32">
                  <c:v>27300520.983933441</c:v>
                </c:pt>
                <c:pt idx="33">
                  <c:v>29485706.680405103</c:v>
                </c:pt>
                <c:pt idx="34">
                  <c:v>36493061.250156477</c:v>
                </c:pt>
                <c:pt idx="35">
                  <c:v>32701795.590253156</c:v>
                </c:pt>
                <c:pt idx="36">
                  <c:v>41831380.815073118</c:v>
                </c:pt>
                <c:pt idx="37">
                  <c:v>44342628.158609711</c:v>
                </c:pt>
                <c:pt idx="38">
                  <c:v>37339115.343756169</c:v>
                </c:pt>
                <c:pt idx="39">
                  <c:v>36912801.097417697</c:v>
                </c:pt>
                <c:pt idx="40">
                  <c:v>38569286.037137173</c:v>
                </c:pt>
                <c:pt idx="41">
                  <c:v>32695961.384613786</c:v>
                </c:pt>
                <c:pt idx="42">
                  <c:v>31642395.857286025</c:v>
                </c:pt>
                <c:pt idx="43">
                  <c:v>31244943.405875981</c:v>
                </c:pt>
                <c:pt idx="44">
                  <c:v>33420903.754601829</c:v>
                </c:pt>
                <c:pt idx="45">
                  <c:v>33123482.415398881</c:v>
                </c:pt>
                <c:pt idx="46">
                  <c:v>36875047.101402372</c:v>
                </c:pt>
                <c:pt idx="47">
                  <c:v>38294480.908014588</c:v>
                </c:pt>
                <c:pt idx="48">
                  <c:v>37384112.013166875</c:v>
                </c:pt>
                <c:pt idx="49">
                  <c:v>43088974.715147503</c:v>
                </c:pt>
                <c:pt idx="50">
                  <c:v>44129269.994312592</c:v>
                </c:pt>
                <c:pt idx="51">
                  <c:v>47198844.405442081</c:v>
                </c:pt>
                <c:pt idx="52">
                  <c:v>46163951.084905326</c:v>
                </c:pt>
                <c:pt idx="53">
                  <c:v>49909404.518066786</c:v>
                </c:pt>
                <c:pt idx="54">
                  <c:v>53539949.033969373</c:v>
                </c:pt>
                <c:pt idx="55">
                  <c:v>56908201.290730938</c:v>
                </c:pt>
                <c:pt idx="56">
                  <c:v>67304480.225614935</c:v>
                </c:pt>
                <c:pt idx="57">
                  <c:v>64363577.480324969</c:v>
                </c:pt>
                <c:pt idx="58">
                  <c:v>59173627.171493962</c:v>
                </c:pt>
                <c:pt idx="59">
                  <c:v>53048451.975589581</c:v>
                </c:pt>
                <c:pt idx="60">
                  <c:v>60508661.172622949</c:v>
                </c:pt>
                <c:pt idx="61">
                  <c:v>68621594.868172497</c:v>
                </c:pt>
                <c:pt idx="62">
                  <c:v>60681972.027979352</c:v>
                </c:pt>
                <c:pt idx="63">
                  <c:v>61109845.533239007</c:v>
                </c:pt>
                <c:pt idx="64">
                  <c:v>80623803.469820768</c:v>
                </c:pt>
                <c:pt idx="65">
                  <c:v>97183569.737811357</c:v>
                </c:pt>
                <c:pt idx="66">
                  <c:v>94475415.340685591</c:v>
                </c:pt>
                <c:pt idx="67">
                  <c:v>86946220.513344049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D57E-9544-A780-2A1CF5B17ACE}"/>
            </c:ext>
          </c:extLst>
        </c:ser>
        <c:ser>
          <c:idx val="201"/>
          <c:order val="201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Analysis'!$B$261:$BQ$261</c:f>
              <c:numCache>
                <c:formatCode>"$"#,##0.00</c:formatCode>
                <c:ptCount val="68"/>
                <c:pt idx="0">
                  <c:v>1500000</c:v>
                </c:pt>
                <c:pt idx="1">
                  <c:v>1800422.5300575122</c:v>
                </c:pt>
                <c:pt idx="2">
                  <c:v>2079293.1648028677</c:v>
                </c:pt>
                <c:pt idx="3">
                  <c:v>1749524.3174640592</c:v>
                </c:pt>
                <c:pt idx="4">
                  <c:v>1906597.5177056552</c:v>
                </c:pt>
                <c:pt idx="5">
                  <c:v>2096607.6510977957</c:v>
                </c:pt>
                <c:pt idx="6">
                  <c:v>2328962.5801406763</c:v>
                </c:pt>
                <c:pt idx="7">
                  <c:v>2792802.3620283171</c:v>
                </c:pt>
                <c:pt idx="8">
                  <c:v>3169300.0563017135</c:v>
                </c:pt>
                <c:pt idx="9">
                  <c:v>3327246.4821299529</c:v>
                </c:pt>
                <c:pt idx="10">
                  <c:v>3146140.7994323098</c:v>
                </c:pt>
                <c:pt idx="11">
                  <c:v>2925199.5446582492</c:v>
                </c:pt>
                <c:pt idx="12">
                  <c:v>3601718.1770487372</c:v>
                </c:pt>
                <c:pt idx="13">
                  <c:v>4158422.7085631257</c:v>
                </c:pt>
                <c:pt idx="14">
                  <c:v>4682669.3912364719</c:v>
                </c:pt>
                <c:pt idx="15">
                  <c:v>5009136.8522274001</c:v>
                </c:pt>
                <c:pt idx="16">
                  <c:v>5695762.0602967236</c:v>
                </c:pt>
                <c:pt idx="17">
                  <c:v>5491330.2039403124</c:v>
                </c:pt>
                <c:pt idx="18">
                  <c:v>6344880.1275112033</c:v>
                </c:pt>
                <c:pt idx="19">
                  <c:v>6964804.5659477701</c:v>
                </c:pt>
                <c:pt idx="20">
                  <c:v>7886578.3125027735</c:v>
                </c:pt>
                <c:pt idx="21">
                  <c:v>8582648.4718626551</c:v>
                </c:pt>
                <c:pt idx="22">
                  <c:v>11106104.769614113</c:v>
                </c:pt>
                <c:pt idx="23">
                  <c:v>11860368.938597715</c:v>
                </c:pt>
                <c:pt idx="24">
                  <c:v>12961519.917757019</c:v>
                </c:pt>
                <c:pt idx="25">
                  <c:v>13990805.928485621</c:v>
                </c:pt>
                <c:pt idx="26">
                  <c:v>16120925.165870056</c:v>
                </c:pt>
                <c:pt idx="27">
                  <c:v>15041242.518291</c:v>
                </c:pt>
                <c:pt idx="28">
                  <c:v>15884977.938088762</c:v>
                </c:pt>
                <c:pt idx="29">
                  <c:v>12348268.254717903</c:v>
                </c:pt>
                <c:pt idx="30">
                  <c:v>14406968.384407757</c:v>
                </c:pt>
                <c:pt idx="31">
                  <c:v>14317932.183778685</c:v>
                </c:pt>
                <c:pt idx="32">
                  <c:v>15307137.896526555</c:v>
                </c:pt>
                <c:pt idx="33">
                  <c:v>15672421.795156684</c:v>
                </c:pt>
                <c:pt idx="34">
                  <c:v>16234542.692683581</c:v>
                </c:pt>
                <c:pt idx="35">
                  <c:v>18394020.640262239</c:v>
                </c:pt>
                <c:pt idx="36">
                  <c:v>19203534.566807956</c:v>
                </c:pt>
                <c:pt idx="37">
                  <c:v>18920334.444315098</c:v>
                </c:pt>
                <c:pt idx="38">
                  <c:v>20217072.486089684</c:v>
                </c:pt>
                <c:pt idx="39">
                  <c:v>24946882.749856975</c:v>
                </c:pt>
                <c:pt idx="40">
                  <c:v>28237462.288773634</c:v>
                </c:pt>
                <c:pt idx="41">
                  <c:v>26543570.08132023</c:v>
                </c:pt>
                <c:pt idx="42">
                  <c:v>27553860.602001667</c:v>
                </c:pt>
                <c:pt idx="43">
                  <c:v>28916951.933239058</c:v>
                </c:pt>
                <c:pt idx="44">
                  <c:v>35067512.183571108</c:v>
                </c:pt>
                <c:pt idx="45">
                  <c:v>38921222.506125942</c:v>
                </c:pt>
                <c:pt idx="46">
                  <c:v>37960553.532005824</c:v>
                </c:pt>
                <c:pt idx="47">
                  <c:v>31413118.508471582</c:v>
                </c:pt>
                <c:pt idx="48">
                  <c:v>31118069.075374562</c:v>
                </c:pt>
                <c:pt idx="49">
                  <c:v>36476932.680918813</c:v>
                </c:pt>
                <c:pt idx="50">
                  <c:v>34393324.120577507</c:v>
                </c:pt>
                <c:pt idx="51">
                  <c:v>34982539.598274067</c:v>
                </c:pt>
                <c:pt idx="52">
                  <c:v>39617760.786242858</c:v>
                </c:pt>
                <c:pt idx="53">
                  <c:v>44800677.70826529</c:v>
                </c:pt>
                <c:pt idx="54">
                  <c:v>41590040.809532911</c:v>
                </c:pt>
                <c:pt idx="55">
                  <c:v>43493758.518815376</c:v>
                </c:pt>
                <c:pt idx="56">
                  <c:v>45600162.04785201</c:v>
                </c:pt>
                <c:pt idx="57">
                  <c:v>39841718.357892722</c:v>
                </c:pt>
                <c:pt idx="58">
                  <c:v>47863254.889606826</c:v>
                </c:pt>
                <c:pt idx="59">
                  <c:v>48013053.946735851</c:v>
                </c:pt>
                <c:pt idx="60">
                  <c:v>45150920.268554129</c:v>
                </c:pt>
                <c:pt idx="61">
                  <c:v>39074317.880674839</c:v>
                </c:pt>
                <c:pt idx="62">
                  <c:v>47764288.424295433</c:v>
                </c:pt>
                <c:pt idx="63">
                  <c:v>55869726.27871754</c:v>
                </c:pt>
                <c:pt idx="64">
                  <c:v>54729869.759235963</c:v>
                </c:pt>
                <c:pt idx="65">
                  <c:v>53556802.933445178</c:v>
                </c:pt>
                <c:pt idx="66">
                  <c:v>47973039.282261007</c:v>
                </c:pt>
                <c:pt idx="67">
                  <c:v>53086889.802718207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D57E-9544-A780-2A1CF5B17ACE}"/>
            </c:ext>
          </c:extLst>
        </c:ser>
        <c:ser>
          <c:idx val="202"/>
          <c:order val="202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Analysis'!$B$262:$BQ$262</c:f>
              <c:numCache>
                <c:formatCode>"$"#,##0.00</c:formatCode>
                <c:ptCount val="68"/>
                <c:pt idx="0">
                  <c:v>1500000</c:v>
                </c:pt>
                <c:pt idx="1">
                  <c:v>1593208.0940169916</c:v>
                </c:pt>
                <c:pt idx="2">
                  <c:v>1719071.4172113712</c:v>
                </c:pt>
                <c:pt idx="3">
                  <c:v>1948994.6045147995</c:v>
                </c:pt>
                <c:pt idx="4">
                  <c:v>2232953.4564957363</c:v>
                </c:pt>
                <c:pt idx="5">
                  <c:v>2559435.0822893935</c:v>
                </c:pt>
                <c:pt idx="6">
                  <c:v>3027222.6194917932</c:v>
                </c:pt>
                <c:pt idx="7">
                  <c:v>3378139.0116876997</c:v>
                </c:pt>
                <c:pt idx="8">
                  <c:v>3868550.4223479759</c:v>
                </c:pt>
                <c:pt idx="9">
                  <c:v>4760631.2746920511</c:v>
                </c:pt>
                <c:pt idx="10">
                  <c:v>4694944.9282338154</c:v>
                </c:pt>
                <c:pt idx="11">
                  <c:v>5826061.0955124199</c:v>
                </c:pt>
                <c:pt idx="12">
                  <c:v>5413319.6146630468</c:v>
                </c:pt>
                <c:pt idx="13">
                  <c:v>5326994.5079947924</c:v>
                </c:pt>
                <c:pt idx="14">
                  <c:v>5839244.7240768708</c:v>
                </c:pt>
                <c:pt idx="15">
                  <c:v>5650997.8478946853</c:v>
                </c:pt>
                <c:pt idx="16">
                  <c:v>5910797.5047661671</c:v>
                </c:pt>
                <c:pt idx="17">
                  <c:v>5869482.0824587736</c:v>
                </c:pt>
                <c:pt idx="18">
                  <c:v>5837479.1287077731</c:v>
                </c:pt>
                <c:pt idx="19">
                  <c:v>7203350.1454189494</c:v>
                </c:pt>
                <c:pt idx="20">
                  <c:v>7199477.6231315723</c:v>
                </c:pt>
                <c:pt idx="21">
                  <c:v>7758268.0630961377</c:v>
                </c:pt>
                <c:pt idx="22">
                  <c:v>8647678.3182992898</c:v>
                </c:pt>
                <c:pt idx="23">
                  <c:v>8907881.3234776072</c:v>
                </c:pt>
                <c:pt idx="24">
                  <c:v>9484204.6701140124</c:v>
                </c:pt>
                <c:pt idx="25">
                  <c:v>10980479.897113642</c:v>
                </c:pt>
                <c:pt idx="26">
                  <c:v>9639001.399824718</c:v>
                </c:pt>
                <c:pt idx="27">
                  <c:v>9377435.8156268187</c:v>
                </c:pt>
                <c:pt idx="28">
                  <c:v>7941007.5118490597</c:v>
                </c:pt>
                <c:pt idx="29">
                  <c:v>7458441.2559435377</c:v>
                </c:pt>
                <c:pt idx="30">
                  <c:v>6925369.9691321617</c:v>
                </c:pt>
                <c:pt idx="31">
                  <c:v>7689714.3655781895</c:v>
                </c:pt>
                <c:pt idx="32">
                  <c:v>9057934.7831988484</c:v>
                </c:pt>
                <c:pt idx="33">
                  <c:v>8952211.4100919347</c:v>
                </c:pt>
                <c:pt idx="34">
                  <c:v>8650794.9441281594</c:v>
                </c:pt>
                <c:pt idx="35">
                  <c:v>7658724.6920418609</c:v>
                </c:pt>
                <c:pt idx="36">
                  <c:v>9101599.0149418786</c:v>
                </c:pt>
                <c:pt idx="37">
                  <c:v>9520170.9433742575</c:v>
                </c:pt>
                <c:pt idx="38">
                  <c:v>10948837.624244919</c:v>
                </c:pt>
                <c:pt idx="39">
                  <c:v>11451292.907877063</c:v>
                </c:pt>
                <c:pt idx="40">
                  <c:v>11880231.775031552</c:v>
                </c:pt>
                <c:pt idx="41">
                  <c:v>11637474.994612074</c:v>
                </c:pt>
                <c:pt idx="42">
                  <c:v>12188410.23484554</c:v>
                </c:pt>
                <c:pt idx="43">
                  <c:v>12694434.517693715</c:v>
                </c:pt>
                <c:pt idx="44">
                  <c:v>12131547.975250714</c:v>
                </c:pt>
                <c:pt idx="45">
                  <c:v>9251327.3566102218</c:v>
                </c:pt>
                <c:pt idx="46">
                  <c:v>7888954.941333143</c:v>
                </c:pt>
                <c:pt idx="47">
                  <c:v>7814828.7362691304</c:v>
                </c:pt>
                <c:pt idx="48">
                  <c:v>8748265.7087696139</c:v>
                </c:pt>
                <c:pt idx="49">
                  <c:v>7913613.7160200728</c:v>
                </c:pt>
                <c:pt idx="50">
                  <c:v>6878831.2141665611</c:v>
                </c:pt>
                <c:pt idx="51">
                  <c:v>5678950.6965436861</c:v>
                </c:pt>
                <c:pt idx="52">
                  <c:v>5016410.0583952805</c:v>
                </c:pt>
                <c:pt idx="53">
                  <c:v>4845922.5614863029</c:v>
                </c:pt>
                <c:pt idx="54">
                  <c:v>4206478.7604431352</c:v>
                </c:pt>
                <c:pt idx="55">
                  <c:v>3436203.8119582366</c:v>
                </c:pt>
                <c:pt idx="56">
                  <c:v>2456896.9460618072</c:v>
                </c:pt>
                <c:pt idx="57">
                  <c:v>1936975.6884999322</c:v>
                </c:pt>
                <c:pt idx="58">
                  <c:v>1086824.488785079</c:v>
                </c:pt>
                <c:pt idx="59">
                  <c:v>164279.92367213708</c:v>
                </c:pt>
                <c:pt idx="60">
                  <c:v>-864587.44152496092</c:v>
                </c:pt>
                <c:pt idx="61">
                  <c:v>-2071538.0973465939</c:v>
                </c:pt>
                <c:pt idx="62">
                  <c:v>-3387614.5391439917</c:v>
                </c:pt>
                <c:pt idx="63">
                  <c:v>-4156659.2975563523</c:v>
                </c:pt>
                <c:pt idx="64">
                  <c:v>-5432250.9681992792</c:v>
                </c:pt>
                <c:pt idx="65">
                  <c:v>-6568423.2971310373</c:v>
                </c:pt>
                <c:pt idx="66">
                  <c:v>-8697799.5150692053</c:v>
                </c:pt>
                <c:pt idx="67">
                  <c:v>-10009435.235262293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D57E-9544-A780-2A1CF5B17ACE}"/>
            </c:ext>
          </c:extLst>
        </c:ser>
        <c:ser>
          <c:idx val="203"/>
          <c:order val="203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Analysis'!$B$263:$BQ$263</c:f>
              <c:numCache>
                <c:formatCode>"$"#,##0.00</c:formatCode>
                <c:ptCount val="68"/>
                <c:pt idx="0">
                  <c:v>1500000</c:v>
                </c:pt>
                <c:pt idx="1">
                  <c:v>1533481.3562243169</c:v>
                </c:pt>
                <c:pt idx="2">
                  <c:v>1590388.7936501473</c:v>
                </c:pt>
                <c:pt idx="3">
                  <c:v>1906306.3288602706</c:v>
                </c:pt>
                <c:pt idx="4">
                  <c:v>1950549.1456999416</c:v>
                </c:pt>
                <c:pt idx="5">
                  <c:v>2312133.4568937663</c:v>
                </c:pt>
                <c:pt idx="6">
                  <c:v>2564736.7058334518</c:v>
                </c:pt>
                <c:pt idx="7">
                  <c:v>2812187.285412719</c:v>
                </c:pt>
                <c:pt idx="8">
                  <c:v>3197670.2804013998</c:v>
                </c:pt>
                <c:pt idx="9">
                  <c:v>4006826.2976354309</c:v>
                </c:pt>
                <c:pt idx="10">
                  <c:v>5099020.1768595167</c:v>
                </c:pt>
                <c:pt idx="11">
                  <c:v>6092986.5773170963</c:v>
                </c:pt>
                <c:pt idx="12">
                  <c:v>7040599.5313544171</c:v>
                </c:pt>
                <c:pt idx="13">
                  <c:v>7282718.6339996951</c:v>
                </c:pt>
                <c:pt idx="14">
                  <c:v>7534921.9884248003</c:v>
                </c:pt>
                <c:pt idx="15">
                  <c:v>9072475.2892653551</c:v>
                </c:pt>
                <c:pt idx="16">
                  <c:v>10001069.156633087</c:v>
                </c:pt>
                <c:pt idx="17">
                  <c:v>11465648.322281681</c:v>
                </c:pt>
                <c:pt idx="18">
                  <c:v>12648936.308719015</c:v>
                </c:pt>
                <c:pt idx="19">
                  <c:v>10824181.585332563</c:v>
                </c:pt>
                <c:pt idx="20">
                  <c:v>12265951.525578856</c:v>
                </c:pt>
                <c:pt idx="21">
                  <c:v>12895503.537111189</c:v>
                </c:pt>
                <c:pt idx="22">
                  <c:v>15458456.927980794</c:v>
                </c:pt>
                <c:pt idx="23">
                  <c:v>14480472.095296362</c:v>
                </c:pt>
                <c:pt idx="24">
                  <c:v>15928871.390892642</c:v>
                </c:pt>
                <c:pt idx="25">
                  <c:v>15707158.727560228</c:v>
                </c:pt>
                <c:pt idx="26">
                  <c:v>18036688.748357438</c:v>
                </c:pt>
                <c:pt idx="27">
                  <c:v>20650057.17717291</c:v>
                </c:pt>
                <c:pt idx="28">
                  <c:v>22635197.260100402</c:v>
                </c:pt>
                <c:pt idx="29">
                  <c:v>20122175.610354658</c:v>
                </c:pt>
                <c:pt idx="30">
                  <c:v>20657367.684773844</c:v>
                </c:pt>
                <c:pt idx="31">
                  <c:v>22352761.91970424</c:v>
                </c:pt>
                <c:pt idx="32">
                  <c:v>24346116.399743181</c:v>
                </c:pt>
                <c:pt idx="33">
                  <c:v>24109330.158918254</c:v>
                </c:pt>
                <c:pt idx="34">
                  <c:v>30137431.673038479</c:v>
                </c:pt>
                <c:pt idx="35">
                  <c:v>33647448.751234584</c:v>
                </c:pt>
                <c:pt idx="36">
                  <c:v>36191391.352886006</c:v>
                </c:pt>
                <c:pt idx="37">
                  <c:v>36400480.468001865</c:v>
                </c:pt>
                <c:pt idx="38">
                  <c:v>43290369.199003197</c:v>
                </c:pt>
                <c:pt idx="39">
                  <c:v>52431746.036428802</c:v>
                </c:pt>
                <c:pt idx="40">
                  <c:v>55699501.291228622</c:v>
                </c:pt>
                <c:pt idx="41">
                  <c:v>60525534.122030623</c:v>
                </c:pt>
                <c:pt idx="42">
                  <c:v>60576226.40377707</c:v>
                </c:pt>
                <c:pt idx="43">
                  <c:v>72559108.139769346</c:v>
                </c:pt>
                <c:pt idx="44">
                  <c:v>75353321.660496652</c:v>
                </c:pt>
                <c:pt idx="45">
                  <c:v>92661886.200969368</c:v>
                </c:pt>
                <c:pt idx="46">
                  <c:v>97162864.492166147</c:v>
                </c:pt>
                <c:pt idx="47">
                  <c:v>100794515.28542288</c:v>
                </c:pt>
                <c:pt idx="48">
                  <c:v>92866269.503032878</c:v>
                </c:pt>
                <c:pt idx="49">
                  <c:v>105892473.85059153</c:v>
                </c:pt>
                <c:pt idx="50">
                  <c:v>106643284.27291629</c:v>
                </c:pt>
                <c:pt idx="51">
                  <c:v>131972661.7733205</c:v>
                </c:pt>
                <c:pt idx="52">
                  <c:v>133278708.97289681</c:v>
                </c:pt>
                <c:pt idx="53">
                  <c:v>138730599.40311202</c:v>
                </c:pt>
                <c:pt idx="54">
                  <c:v>115146799.91303597</c:v>
                </c:pt>
                <c:pt idx="55">
                  <c:v>125822660.48709197</c:v>
                </c:pt>
                <c:pt idx="56">
                  <c:v>133374305.08739445</c:v>
                </c:pt>
                <c:pt idx="57">
                  <c:v>120258231.54263857</c:v>
                </c:pt>
                <c:pt idx="58">
                  <c:v>133850124.27960445</c:v>
                </c:pt>
                <c:pt idx="59">
                  <c:v>133128633.99014729</c:v>
                </c:pt>
                <c:pt idx="60">
                  <c:v>169957920.42799738</c:v>
                </c:pt>
                <c:pt idx="61">
                  <c:v>185431775.2881954</c:v>
                </c:pt>
                <c:pt idx="62">
                  <c:v>202068096.8149814</c:v>
                </c:pt>
                <c:pt idx="63">
                  <c:v>211171109.37453258</c:v>
                </c:pt>
                <c:pt idx="64">
                  <c:v>222322780.08016554</c:v>
                </c:pt>
                <c:pt idx="65">
                  <c:v>254004971.69846836</c:v>
                </c:pt>
                <c:pt idx="66">
                  <c:v>232624242.23810104</c:v>
                </c:pt>
                <c:pt idx="67">
                  <c:v>256807430.96423057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D57E-9544-A780-2A1CF5B17ACE}"/>
            </c:ext>
          </c:extLst>
        </c:ser>
        <c:ser>
          <c:idx val="204"/>
          <c:order val="204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Analysis'!$B$264:$BQ$264</c:f>
              <c:numCache>
                <c:formatCode>"$"#,##0.00</c:formatCode>
                <c:ptCount val="68"/>
                <c:pt idx="0">
                  <c:v>1500000</c:v>
                </c:pt>
                <c:pt idx="1">
                  <c:v>1839032.4463169205</c:v>
                </c:pt>
                <c:pt idx="2">
                  <c:v>1870419.1683600368</c:v>
                </c:pt>
                <c:pt idx="3">
                  <c:v>2089961.5698508434</c:v>
                </c:pt>
                <c:pt idx="4">
                  <c:v>2459541.6952945171</c:v>
                </c:pt>
                <c:pt idx="5">
                  <c:v>2936150.2099923752</c:v>
                </c:pt>
                <c:pt idx="6">
                  <c:v>3335749.3713703956</c:v>
                </c:pt>
                <c:pt idx="7">
                  <c:v>3951918.9518734715</c:v>
                </c:pt>
                <c:pt idx="8">
                  <c:v>3993098.862383849</c:v>
                </c:pt>
                <c:pt idx="9">
                  <c:v>4675893.3312897692</c:v>
                </c:pt>
                <c:pt idx="10">
                  <c:v>5609695.1982160062</c:v>
                </c:pt>
                <c:pt idx="11">
                  <c:v>6842673.36306848</c:v>
                </c:pt>
                <c:pt idx="12">
                  <c:v>6793890.1210644739</c:v>
                </c:pt>
                <c:pt idx="13">
                  <c:v>5982425.1424563415</c:v>
                </c:pt>
                <c:pt idx="14">
                  <c:v>7175539.217522447</c:v>
                </c:pt>
                <c:pt idx="15">
                  <c:v>7824707.7399478527</c:v>
                </c:pt>
                <c:pt idx="16">
                  <c:v>8577831.8707031645</c:v>
                </c:pt>
                <c:pt idx="17">
                  <c:v>10993641.227089748</c:v>
                </c:pt>
                <c:pt idx="18">
                  <c:v>11708529.413156008</c:v>
                </c:pt>
                <c:pt idx="19">
                  <c:v>12951553.834287511</c:v>
                </c:pt>
                <c:pt idx="20">
                  <c:v>15845308.106294425</c:v>
                </c:pt>
                <c:pt idx="21">
                  <c:v>17147395.930359162</c:v>
                </c:pt>
                <c:pt idx="22">
                  <c:v>18428136.156074889</c:v>
                </c:pt>
                <c:pt idx="23">
                  <c:v>20354384.943943772</c:v>
                </c:pt>
                <c:pt idx="24">
                  <c:v>21622951.731379207</c:v>
                </c:pt>
                <c:pt idx="25">
                  <c:v>24214457.235281903</c:v>
                </c:pt>
                <c:pt idx="26">
                  <c:v>22960701.784735266</c:v>
                </c:pt>
                <c:pt idx="27">
                  <c:v>23265551.374276932</c:v>
                </c:pt>
                <c:pt idx="28">
                  <c:v>27220903.569423005</c:v>
                </c:pt>
                <c:pt idx="29">
                  <c:v>29664128.872599434</c:v>
                </c:pt>
                <c:pt idx="30">
                  <c:v>31773227.91983895</c:v>
                </c:pt>
                <c:pt idx="31">
                  <c:v>34163457.89883887</c:v>
                </c:pt>
                <c:pt idx="32">
                  <c:v>33991681.162687406</c:v>
                </c:pt>
                <c:pt idx="33">
                  <c:v>32363329.566027261</c:v>
                </c:pt>
                <c:pt idx="34">
                  <c:v>31403886.740199428</c:v>
                </c:pt>
                <c:pt idx="35">
                  <c:v>27878835.581607264</c:v>
                </c:pt>
                <c:pt idx="36">
                  <c:v>27121573.556191012</c:v>
                </c:pt>
                <c:pt idx="37">
                  <c:v>31112814.284748651</c:v>
                </c:pt>
                <c:pt idx="38">
                  <c:v>26549528.519016903</c:v>
                </c:pt>
                <c:pt idx="39">
                  <c:v>32101018.427047614</c:v>
                </c:pt>
                <c:pt idx="40">
                  <c:v>36620144.120785914</c:v>
                </c:pt>
                <c:pt idx="41">
                  <c:v>38419973.074895367</c:v>
                </c:pt>
                <c:pt idx="42">
                  <c:v>32654489.931471065</c:v>
                </c:pt>
                <c:pt idx="43">
                  <c:v>32149784.562880427</c:v>
                </c:pt>
                <c:pt idx="44">
                  <c:v>35228835.216896877</c:v>
                </c:pt>
                <c:pt idx="45">
                  <c:v>33543961.298153911</c:v>
                </c:pt>
                <c:pt idx="46">
                  <c:v>34655334.990815453</c:v>
                </c:pt>
                <c:pt idx="47">
                  <c:v>38613838.810890265</c:v>
                </c:pt>
                <c:pt idx="48">
                  <c:v>39852019.580158144</c:v>
                </c:pt>
                <c:pt idx="49">
                  <c:v>42399543.190805033</c:v>
                </c:pt>
                <c:pt idx="50">
                  <c:v>52261491.570736587</c:v>
                </c:pt>
                <c:pt idx="51">
                  <c:v>52981076.406336874</c:v>
                </c:pt>
                <c:pt idx="52">
                  <c:v>61883529.194004215</c:v>
                </c:pt>
                <c:pt idx="53">
                  <c:v>63338106.72279001</c:v>
                </c:pt>
                <c:pt idx="54">
                  <c:v>69245490.474551186</c:v>
                </c:pt>
                <c:pt idx="55">
                  <c:v>70860733.357109517</c:v>
                </c:pt>
                <c:pt idx="56">
                  <c:v>75395026.032605276</c:v>
                </c:pt>
                <c:pt idx="57">
                  <c:v>76232563.277331173</c:v>
                </c:pt>
                <c:pt idx="58">
                  <c:v>82892729.108830541</c:v>
                </c:pt>
                <c:pt idx="59">
                  <c:v>98008069.862988487</c:v>
                </c:pt>
                <c:pt idx="60">
                  <c:v>116944590.63462259</c:v>
                </c:pt>
                <c:pt idx="61">
                  <c:v>121840239.57264437</c:v>
                </c:pt>
                <c:pt idx="62">
                  <c:v>142381691.96949986</c:v>
                </c:pt>
                <c:pt idx="63">
                  <c:v>157472939.04462048</c:v>
                </c:pt>
                <c:pt idx="64">
                  <c:v>190522865.82890627</c:v>
                </c:pt>
                <c:pt idx="65">
                  <c:v>190025303.01879367</c:v>
                </c:pt>
                <c:pt idx="66">
                  <c:v>224418539.13925537</c:v>
                </c:pt>
                <c:pt idx="67">
                  <c:v>221995613.5393883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D57E-9544-A780-2A1CF5B17ACE}"/>
            </c:ext>
          </c:extLst>
        </c:ser>
        <c:ser>
          <c:idx val="205"/>
          <c:order val="205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Analysis'!$B$265:$BQ$265</c:f>
              <c:numCache>
                <c:formatCode>"$"#,##0.00</c:formatCode>
                <c:ptCount val="68"/>
                <c:pt idx="0">
                  <c:v>1500000</c:v>
                </c:pt>
                <c:pt idx="1">
                  <c:v>1570713.4482663947</c:v>
                </c:pt>
                <c:pt idx="2">
                  <c:v>1623469.223532232</c:v>
                </c:pt>
                <c:pt idx="3">
                  <c:v>1732288.1735488628</c:v>
                </c:pt>
                <c:pt idx="4">
                  <c:v>1760332.5853938444</c:v>
                </c:pt>
                <c:pt idx="5">
                  <c:v>1619705.6467691886</c:v>
                </c:pt>
                <c:pt idx="6">
                  <c:v>1707622.0909108552</c:v>
                </c:pt>
                <c:pt idx="7">
                  <c:v>1839606.1202590019</c:v>
                </c:pt>
                <c:pt idx="8">
                  <c:v>1772567.0351141444</c:v>
                </c:pt>
                <c:pt idx="9">
                  <c:v>1931662.2666124781</c:v>
                </c:pt>
                <c:pt idx="10">
                  <c:v>1711411.4666220997</c:v>
                </c:pt>
                <c:pt idx="11">
                  <c:v>1953177.8027637783</c:v>
                </c:pt>
                <c:pt idx="12">
                  <c:v>2107529.3805772928</c:v>
                </c:pt>
                <c:pt idx="13">
                  <c:v>2154822.7591248835</c:v>
                </c:pt>
                <c:pt idx="14">
                  <c:v>2191114.0263787634</c:v>
                </c:pt>
                <c:pt idx="15">
                  <c:v>2752285.5403812067</c:v>
                </c:pt>
                <c:pt idx="16">
                  <c:v>3029105.6458040737</c:v>
                </c:pt>
                <c:pt idx="17">
                  <c:v>3468341.0980935548</c:v>
                </c:pt>
                <c:pt idx="18">
                  <c:v>3347793.3764830669</c:v>
                </c:pt>
                <c:pt idx="19">
                  <c:v>3256560.2950579831</c:v>
                </c:pt>
                <c:pt idx="20">
                  <c:v>3317422.1835055938</c:v>
                </c:pt>
                <c:pt idx="21">
                  <c:v>3487868.3380868346</c:v>
                </c:pt>
                <c:pt idx="22">
                  <c:v>4074908.437951705</c:v>
                </c:pt>
                <c:pt idx="23">
                  <c:v>4467439.3657526216</c:v>
                </c:pt>
                <c:pt idx="24">
                  <c:v>4668189.604250975</c:v>
                </c:pt>
                <c:pt idx="25">
                  <c:v>5054612.5112673836</c:v>
                </c:pt>
                <c:pt idx="26">
                  <c:v>5793227.7311360054</c:v>
                </c:pt>
                <c:pt idx="27">
                  <c:v>6668886.2566515449</c:v>
                </c:pt>
                <c:pt idx="28">
                  <c:v>7023126.704967034</c:v>
                </c:pt>
                <c:pt idx="29">
                  <c:v>7771513.9679306345</c:v>
                </c:pt>
                <c:pt idx="30">
                  <c:v>8389241.6139589045</c:v>
                </c:pt>
                <c:pt idx="31">
                  <c:v>9521010.8356164638</c:v>
                </c:pt>
                <c:pt idx="32">
                  <c:v>10298772.960679486</c:v>
                </c:pt>
                <c:pt idx="33">
                  <c:v>9171778.8642090168</c:v>
                </c:pt>
                <c:pt idx="34">
                  <c:v>8647165.459075883</c:v>
                </c:pt>
                <c:pt idx="35">
                  <c:v>9546429.0283969194</c:v>
                </c:pt>
                <c:pt idx="36">
                  <c:v>7334798.7357051009</c:v>
                </c:pt>
                <c:pt idx="37">
                  <c:v>7460283.0392879285</c:v>
                </c:pt>
                <c:pt idx="38">
                  <c:v>7335930.7659560889</c:v>
                </c:pt>
                <c:pt idx="39">
                  <c:v>7047589.6842482686</c:v>
                </c:pt>
                <c:pt idx="40">
                  <c:v>6922231.3219652986</c:v>
                </c:pt>
                <c:pt idx="41">
                  <c:v>6658485.9404998664</c:v>
                </c:pt>
                <c:pt idx="42">
                  <c:v>6897359.1980361575</c:v>
                </c:pt>
                <c:pt idx="43">
                  <c:v>6889514.1980355978</c:v>
                </c:pt>
                <c:pt idx="44">
                  <c:v>6911662.2352073053</c:v>
                </c:pt>
                <c:pt idx="45">
                  <c:v>5432174.3193099424</c:v>
                </c:pt>
                <c:pt idx="46">
                  <c:v>6358243.1270313989</c:v>
                </c:pt>
                <c:pt idx="47">
                  <c:v>5777597.290354426</c:v>
                </c:pt>
                <c:pt idx="48">
                  <c:v>4896348.5933549469</c:v>
                </c:pt>
                <c:pt idx="49">
                  <c:v>4256141.0156296892</c:v>
                </c:pt>
                <c:pt idx="50">
                  <c:v>3274667.4769194475</c:v>
                </c:pt>
                <c:pt idx="51">
                  <c:v>2607265.5216378067</c:v>
                </c:pt>
                <c:pt idx="52">
                  <c:v>2172487.5764738829</c:v>
                </c:pt>
                <c:pt idx="53">
                  <c:v>1175792.7327546841</c:v>
                </c:pt>
                <c:pt idx="54">
                  <c:v>383669.74016835651</c:v>
                </c:pt>
                <c:pt idx="55">
                  <c:v>-566381.4844549871</c:v>
                </c:pt>
                <c:pt idx="56">
                  <c:v>-1395061.2288728426</c:v>
                </c:pt>
                <c:pt idx="57">
                  <c:v>-2227392.3364380598</c:v>
                </c:pt>
                <c:pt idx="58">
                  <c:v>-3614884.6410361561</c:v>
                </c:pt>
                <c:pt idx="59">
                  <c:v>-4326838.2253474854</c:v>
                </c:pt>
                <c:pt idx="60">
                  <c:v>-6156383.7266493617</c:v>
                </c:pt>
                <c:pt idx="61">
                  <c:v>-7704304.7871313728</c:v>
                </c:pt>
                <c:pt idx="62">
                  <c:v>-10166243.73013646</c:v>
                </c:pt>
                <c:pt idx="63">
                  <c:v>-13272458.604014998</c:v>
                </c:pt>
                <c:pt idx="64">
                  <c:v>-16024166.43555147</c:v>
                </c:pt>
                <c:pt idx="65">
                  <c:v>-18741433.31242599</c:v>
                </c:pt>
                <c:pt idx="66">
                  <c:v>-20943574.623821404</c:v>
                </c:pt>
                <c:pt idx="67">
                  <c:v>-21964600.911514618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D57E-9544-A780-2A1CF5B17ACE}"/>
            </c:ext>
          </c:extLst>
        </c:ser>
        <c:ser>
          <c:idx val="206"/>
          <c:order val="206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Analysis'!$B$266:$BQ$266</c:f>
              <c:numCache>
                <c:formatCode>"$"#,##0.00</c:formatCode>
                <c:ptCount val="68"/>
                <c:pt idx="0">
                  <c:v>1500000</c:v>
                </c:pt>
                <c:pt idx="1">
                  <c:v>1451897.8591446516</c:v>
                </c:pt>
                <c:pt idx="2">
                  <c:v>1480787.2729610361</c:v>
                </c:pt>
                <c:pt idx="3">
                  <c:v>1729258.1348807686</c:v>
                </c:pt>
                <c:pt idx="4">
                  <c:v>1911899.9000621606</c:v>
                </c:pt>
                <c:pt idx="5">
                  <c:v>1861319.9161615968</c:v>
                </c:pt>
                <c:pt idx="6">
                  <c:v>1790135.6568941204</c:v>
                </c:pt>
                <c:pt idx="7">
                  <c:v>1880182.5616033357</c:v>
                </c:pt>
                <c:pt idx="8">
                  <c:v>2012069.7057524496</c:v>
                </c:pt>
                <c:pt idx="9">
                  <c:v>2050870.5831402019</c:v>
                </c:pt>
                <c:pt idx="10">
                  <c:v>2162132.0336492844</c:v>
                </c:pt>
                <c:pt idx="11">
                  <c:v>2202873.3707868489</c:v>
                </c:pt>
                <c:pt idx="12">
                  <c:v>2804018.1289390866</c:v>
                </c:pt>
                <c:pt idx="13">
                  <c:v>2968447.5637873085</c:v>
                </c:pt>
                <c:pt idx="14">
                  <c:v>2779659.753820919</c:v>
                </c:pt>
                <c:pt idx="15">
                  <c:v>3277294.4149015858</c:v>
                </c:pt>
                <c:pt idx="16">
                  <c:v>3287152.580454817</c:v>
                </c:pt>
                <c:pt idx="17">
                  <c:v>4055035.8875348028</c:v>
                </c:pt>
                <c:pt idx="18">
                  <c:v>4147393.7355974703</c:v>
                </c:pt>
                <c:pt idx="19">
                  <c:v>4488512.1122426363</c:v>
                </c:pt>
                <c:pt idx="20">
                  <c:v>4774568.3584229704</c:v>
                </c:pt>
                <c:pt idx="21">
                  <c:v>5778333.1548623517</c:v>
                </c:pt>
                <c:pt idx="22">
                  <c:v>5924346.0355507713</c:v>
                </c:pt>
                <c:pt idx="23">
                  <c:v>6752343.4329767982</c:v>
                </c:pt>
                <c:pt idx="24">
                  <c:v>7778007.1693702284</c:v>
                </c:pt>
                <c:pt idx="25">
                  <c:v>8457262.7158191502</c:v>
                </c:pt>
                <c:pt idx="26">
                  <c:v>8269680.6510738293</c:v>
                </c:pt>
                <c:pt idx="27">
                  <c:v>9201999.5255167298</c:v>
                </c:pt>
                <c:pt idx="28">
                  <c:v>11329586.181892944</c:v>
                </c:pt>
                <c:pt idx="29">
                  <c:v>9974432.6505442113</c:v>
                </c:pt>
                <c:pt idx="30">
                  <c:v>9417518.1189660169</c:v>
                </c:pt>
                <c:pt idx="31">
                  <c:v>10746920.019283399</c:v>
                </c:pt>
                <c:pt idx="32">
                  <c:v>11249585.501594396</c:v>
                </c:pt>
                <c:pt idx="33">
                  <c:v>13058052.021099696</c:v>
                </c:pt>
                <c:pt idx="34">
                  <c:v>15529869.442532137</c:v>
                </c:pt>
                <c:pt idx="35">
                  <c:v>15798782.314305581</c:v>
                </c:pt>
                <c:pt idx="36">
                  <c:v>20529587.69963187</c:v>
                </c:pt>
                <c:pt idx="37">
                  <c:v>24894405.348313246</c:v>
                </c:pt>
                <c:pt idx="38">
                  <c:v>24216874.878641929</c:v>
                </c:pt>
                <c:pt idx="39">
                  <c:v>25146651.493894037</c:v>
                </c:pt>
                <c:pt idx="40">
                  <c:v>28945737.80301065</c:v>
                </c:pt>
                <c:pt idx="41">
                  <c:v>31260133.307346307</c:v>
                </c:pt>
                <c:pt idx="42">
                  <c:v>30300588.505417638</c:v>
                </c:pt>
                <c:pt idx="43">
                  <c:v>27291843.1819309</c:v>
                </c:pt>
                <c:pt idx="44">
                  <c:v>27342033.351833321</c:v>
                </c:pt>
                <c:pt idx="45">
                  <c:v>28885872.745699547</c:v>
                </c:pt>
                <c:pt idx="46">
                  <c:v>35083022.494604841</c:v>
                </c:pt>
                <c:pt idx="47">
                  <c:v>33705549.950798094</c:v>
                </c:pt>
                <c:pt idx="48">
                  <c:v>37542441.29029195</c:v>
                </c:pt>
                <c:pt idx="49">
                  <c:v>37154191.879274398</c:v>
                </c:pt>
                <c:pt idx="50">
                  <c:v>42852665.283128284</c:v>
                </c:pt>
                <c:pt idx="51">
                  <c:v>49675581.76422324</c:v>
                </c:pt>
                <c:pt idx="52">
                  <c:v>57344457.801050134</c:v>
                </c:pt>
                <c:pt idx="53">
                  <c:v>65081247.306852929</c:v>
                </c:pt>
                <c:pt idx="54">
                  <c:v>67919505.344266951</c:v>
                </c:pt>
                <c:pt idx="55">
                  <c:v>80352543.356832296</c:v>
                </c:pt>
                <c:pt idx="56">
                  <c:v>71869218.486460492</c:v>
                </c:pt>
                <c:pt idx="57">
                  <c:v>76394762.489147261</c:v>
                </c:pt>
                <c:pt idx="58">
                  <c:v>71164303.305167273</c:v>
                </c:pt>
                <c:pt idx="59">
                  <c:v>74638283.964809522</c:v>
                </c:pt>
                <c:pt idx="60">
                  <c:v>72666956.599793762</c:v>
                </c:pt>
                <c:pt idx="61">
                  <c:v>64799082.338678524</c:v>
                </c:pt>
                <c:pt idx="62">
                  <c:v>67738102.688311547</c:v>
                </c:pt>
                <c:pt idx="63">
                  <c:v>68229207.364987433</c:v>
                </c:pt>
                <c:pt idx="64">
                  <c:v>77043903.823407024</c:v>
                </c:pt>
                <c:pt idx="65">
                  <c:v>81514484.006657496</c:v>
                </c:pt>
                <c:pt idx="66">
                  <c:v>88581300.404899761</c:v>
                </c:pt>
                <c:pt idx="67">
                  <c:v>96322165.316552624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D57E-9544-A780-2A1CF5B17ACE}"/>
            </c:ext>
          </c:extLst>
        </c:ser>
        <c:ser>
          <c:idx val="207"/>
          <c:order val="207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Analysis'!$B$267:$BQ$267</c:f>
              <c:numCache>
                <c:formatCode>"$"#,##0.00</c:formatCode>
                <c:ptCount val="68"/>
                <c:pt idx="0">
                  <c:v>1500000</c:v>
                </c:pt>
                <c:pt idx="1">
                  <c:v>1406931.2961184741</c:v>
                </c:pt>
                <c:pt idx="2">
                  <c:v>1474785.058525386</c:v>
                </c:pt>
                <c:pt idx="3">
                  <c:v>1521138.4461426958</c:v>
                </c:pt>
                <c:pt idx="4">
                  <c:v>1771792.2372445422</c:v>
                </c:pt>
                <c:pt idx="5">
                  <c:v>1852801.553494283</c:v>
                </c:pt>
                <c:pt idx="6">
                  <c:v>2078738.6565399873</c:v>
                </c:pt>
                <c:pt idx="7">
                  <c:v>2399474.1012494508</c:v>
                </c:pt>
                <c:pt idx="8">
                  <c:v>2430559.708640595</c:v>
                </c:pt>
                <c:pt idx="9">
                  <c:v>2476421.6082096496</c:v>
                </c:pt>
                <c:pt idx="10">
                  <c:v>2589250.5035192557</c:v>
                </c:pt>
                <c:pt idx="11">
                  <c:v>3185766.6542066419</c:v>
                </c:pt>
                <c:pt idx="12">
                  <c:v>2809165.3395854109</c:v>
                </c:pt>
                <c:pt idx="13">
                  <c:v>2940174.7733798441</c:v>
                </c:pt>
                <c:pt idx="14">
                  <c:v>3084355.7673765547</c:v>
                </c:pt>
                <c:pt idx="15">
                  <c:v>3291493.5121642244</c:v>
                </c:pt>
                <c:pt idx="16">
                  <c:v>3334866.4322322044</c:v>
                </c:pt>
                <c:pt idx="17">
                  <c:v>3087682.7397761615</c:v>
                </c:pt>
                <c:pt idx="18">
                  <c:v>3174545.5648020324</c:v>
                </c:pt>
                <c:pt idx="19">
                  <c:v>3186151.919980797</c:v>
                </c:pt>
                <c:pt idx="20">
                  <c:v>4063992.0777925341</c:v>
                </c:pt>
                <c:pt idx="21">
                  <c:v>4267915.5953746103</c:v>
                </c:pt>
                <c:pt idx="22">
                  <c:v>4661198.0820418</c:v>
                </c:pt>
                <c:pt idx="23">
                  <c:v>5279591.3268183032</c:v>
                </c:pt>
                <c:pt idx="24">
                  <c:v>5532025.8633180615</c:v>
                </c:pt>
                <c:pt idx="25">
                  <c:v>6379745.8508286234</c:v>
                </c:pt>
                <c:pt idx="26">
                  <c:v>6713389.4970782166</c:v>
                </c:pt>
                <c:pt idx="27">
                  <c:v>8497560.686973853</c:v>
                </c:pt>
                <c:pt idx="28">
                  <c:v>8413337.0075605251</c:v>
                </c:pt>
                <c:pt idx="29">
                  <c:v>8674759.0205198992</c:v>
                </c:pt>
                <c:pt idx="30">
                  <c:v>9455496.5887842365</c:v>
                </c:pt>
                <c:pt idx="31">
                  <c:v>12071283.9841779</c:v>
                </c:pt>
                <c:pt idx="32">
                  <c:v>11470309.38849519</c:v>
                </c:pt>
                <c:pt idx="33">
                  <c:v>10731651.692160496</c:v>
                </c:pt>
                <c:pt idx="34">
                  <c:v>11640941.640687931</c:v>
                </c:pt>
                <c:pt idx="35">
                  <c:v>13486487.515461091</c:v>
                </c:pt>
                <c:pt idx="36">
                  <c:v>15253365.274731833</c:v>
                </c:pt>
                <c:pt idx="37">
                  <c:v>18435885.116323963</c:v>
                </c:pt>
                <c:pt idx="38">
                  <c:v>21540897.051275484</c:v>
                </c:pt>
                <c:pt idx="39">
                  <c:v>21273879.385157783</c:v>
                </c:pt>
                <c:pt idx="40">
                  <c:v>21982699.31075516</c:v>
                </c:pt>
                <c:pt idx="41">
                  <c:v>19670108.160468265</c:v>
                </c:pt>
                <c:pt idx="42">
                  <c:v>19160146.799859695</c:v>
                </c:pt>
                <c:pt idx="43">
                  <c:v>19681507.735206924</c:v>
                </c:pt>
                <c:pt idx="44">
                  <c:v>20872406.832338322</c:v>
                </c:pt>
                <c:pt idx="45">
                  <c:v>21898998.666610822</c:v>
                </c:pt>
                <c:pt idx="46">
                  <c:v>23918849.983298231</c:v>
                </c:pt>
                <c:pt idx="47">
                  <c:v>22670466.430109426</c:v>
                </c:pt>
                <c:pt idx="48">
                  <c:v>21098934.291596405</c:v>
                </c:pt>
                <c:pt idx="49">
                  <c:v>18122680.270313453</c:v>
                </c:pt>
                <c:pt idx="50">
                  <c:v>18733755.191338383</c:v>
                </c:pt>
                <c:pt idx="51">
                  <c:v>17166951.691289138</c:v>
                </c:pt>
                <c:pt idx="52">
                  <c:v>17967710.047947623</c:v>
                </c:pt>
                <c:pt idx="53">
                  <c:v>17162847.645009898</c:v>
                </c:pt>
                <c:pt idx="54">
                  <c:v>15863234.911636688</c:v>
                </c:pt>
                <c:pt idx="55">
                  <c:v>16414504.526014112</c:v>
                </c:pt>
                <c:pt idx="56">
                  <c:v>15668963.509126216</c:v>
                </c:pt>
                <c:pt idx="57">
                  <c:v>14661234.260716906</c:v>
                </c:pt>
                <c:pt idx="58">
                  <c:v>16036960.50120024</c:v>
                </c:pt>
                <c:pt idx="59">
                  <c:v>17423971.237040501</c:v>
                </c:pt>
                <c:pt idx="60">
                  <c:v>17476172.601549529</c:v>
                </c:pt>
                <c:pt idx="61">
                  <c:v>18068287.00499725</c:v>
                </c:pt>
                <c:pt idx="62">
                  <c:v>15574820.941925105</c:v>
                </c:pt>
                <c:pt idx="63">
                  <c:v>15409619.434916712</c:v>
                </c:pt>
                <c:pt idx="64">
                  <c:v>16687101.731212612</c:v>
                </c:pt>
                <c:pt idx="65">
                  <c:v>15451407.025557581</c:v>
                </c:pt>
                <c:pt idx="66">
                  <c:v>14633430.8457369</c:v>
                </c:pt>
                <c:pt idx="67">
                  <c:v>16821157.239454444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D57E-9544-A780-2A1CF5B17ACE}"/>
            </c:ext>
          </c:extLst>
        </c:ser>
        <c:ser>
          <c:idx val="208"/>
          <c:order val="208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Analysis'!$B$268:$BQ$268</c:f>
              <c:numCache>
                <c:formatCode>"$"#,##0.00</c:formatCode>
                <c:ptCount val="68"/>
                <c:pt idx="0">
                  <c:v>1500000</c:v>
                </c:pt>
                <c:pt idx="1">
                  <c:v>1725181.9734258316</c:v>
                </c:pt>
                <c:pt idx="2">
                  <c:v>1893961.5894861091</c:v>
                </c:pt>
                <c:pt idx="3">
                  <c:v>2247581.3946283599</c:v>
                </c:pt>
                <c:pt idx="4">
                  <c:v>2703024.3003966287</c:v>
                </c:pt>
                <c:pt idx="5">
                  <c:v>2510688.0755732548</c:v>
                </c:pt>
                <c:pt idx="6">
                  <c:v>2362751.4671533019</c:v>
                </c:pt>
                <c:pt idx="7">
                  <c:v>2407966.9373353231</c:v>
                </c:pt>
                <c:pt idx="8">
                  <c:v>3033510.6953045088</c:v>
                </c:pt>
                <c:pt idx="9">
                  <c:v>3533963.9641241371</c:v>
                </c:pt>
                <c:pt idx="10">
                  <c:v>3631140.8812337364</c:v>
                </c:pt>
                <c:pt idx="11">
                  <c:v>4421147.8000972336</c:v>
                </c:pt>
                <c:pt idx="12">
                  <c:v>4356381.3247821387</c:v>
                </c:pt>
                <c:pt idx="13">
                  <c:v>4429260.9849258214</c:v>
                </c:pt>
                <c:pt idx="14">
                  <c:v>4298120.4147005109</c:v>
                </c:pt>
                <c:pt idx="15">
                  <c:v>4947013.0874985578</c:v>
                </c:pt>
                <c:pt idx="16">
                  <c:v>5696809.5702405823</c:v>
                </c:pt>
                <c:pt idx="17">
                  <c:v>6442232.7344191493</c:v>
                </c:pt>
                <c:pt idx="18">
                  <c:v>6881801.4059279999</c:v>
                </c:pt>
                <c:pt idx="19">
                  <c:v>7900897.4349153796</c:v>
                </c:pt>
                <c:pt idx="20">
                  <c:v>7691093.0264298692</c:v>
                </c:pt>
                <c:pt idx="21">
                  <c:v>7480745.2609630609</c:v>
                </c:pt>
                <c:pt idx="22">
                  <c:v>9215877.9077582303</c:v>
                </c:pt>
                <c:pt idx="23">
                  <c:v>11136496.641599772</c:v>
                </c:pt>
                <c:pt idx="24">
                  <c:v>12161357.911478117</c:v>
                </c:pt>
                <c:pt idx="25">
                  <c:v>11840338.167673426</c:v>
                </c:pt>
                <c:pt idx="26">
                  <c:v>15543682.298142483</c:v>
                </c:pt>
                <c:pt idx="27">
                  <c:v>17400407.906515978</c:v>
                </c:pt>
                <c:pt idx="28">
                  <c:v>16569922.86806692</c:v>
                </c:pt>
                <c:pt idx="29">
                  <c:v>15991106.545079026</c:v>
                </c:pt>
                <c:pt idx="30">
                  <c:v>18062294.394844737</c:v>
                </c:pt>
                <c:pt idx="31">
                  <c:v>20208563.90697895</c:v>
                </c:pt>
                <c:pt idx="32">
                  <c:v>22905652.930832479</c:v>
                </c:pt>
                <c:pt idx="33">
                  <c:v>25335034.912267286</c:v>
                </c:pt>
                <c:pt idx="34">
                  <c:v>31400117.544236634</c:v>
                </c:pt>
                <c:pt idx="35">
                  <c:v>37233726.746268921</c:v>
                </c:pt>
                <c:pt idx="36">
                  <c:v>44512368.504312746</c:v>
                </c:pt>
                <c:pt idx="37">
                  <c:v>47683362.135212079</c:v>
                </c:pt>
                <c:pt idx="38">
                  <c:v>46192063.412040263</c:v>
                </c:pt>
                <c:pt idx="39">
                  <c:v>52666047.489195876</c:v>
                </c:pt>
                <c:pt idx="40">
                  <c:v>63362972.573601849</c:v>
                </c:pt>
                <c:pt idx="41">
                  <c:v>58376487.088630721</c:v>
                </c:pt>
                <c:pt idx="42">
                  <c:v>68431428.472364649</c:v>
                </c:pt>
                <c:pt idx="43">
                  <c:v>74744196.326416492</c:v>
                </c:pt>
                <c:pt idx="44">
                  <c:v>76846095.693740785</c:v>
                </c:pt>
                <c:pt idx="45">
                  <c:v>75904708.457927763</c:v>
                </c:pt>
                <c:pt idx="46">
                  <c:v>83901544.710708007</c:v>
                </c:pt>
                <c:pt idx="47">
                  <c:v>93104780.069549292</c:v>
                </c:pt>
                <c:pt idx="48">
                  <c:v>118377378.44564886</c:v>
                </c:pt>
                <c:pt idx="49">
                  <c:v>127217951.32396109</c:v>
                </c:pt>
                <c:pt idx="50">
                  <c:v>133952362.61831248</c:v>
                </c:pt>
                <c:pt idx="51">
                  <c:v>154491122.34727964</c:v>
                </c:pt>
                <c:pt idx="52">
                  <c:v>183731868.87962899</c:v>
                </c:pt>
                <c:pt idx="53">
                  <c:v>233769917.59532931</c:v>
                </c:pt>
                <c:pt idx="54">
                  <c:v>251041750.08862814</c:v>
                </c:pt>
                <c:pt idx="55">
                  <c:v>247804730.29736897</c:v>
                </c:pt>
                <c:pt idx="56">
                  <c:v>243464260.38906801</c:v>
                </c:pt>
                <c:pt idx="57">
                  <c:v>285284883.51481968</c:v>
                </c:pt>
                <c:pt idx="58">
                  <c:v>336133832.62589604</c:v>
                </c:pt>
                <c:pt idx="59">
                  <c:v>375683605.80895907</c:v>
                </c:pt>
                <c:pt idx="60">
                  <c:v>417361151.08131164</c:v>
                </c:pt>
                <c:pt idx="61">
                  <c:v>375898264.01629555</c:v>
                </c:pt>
                <c:pt idx="62">
                  <c:v>382734430.83011836</c:v>
                </c:pt>
                <c:pt idx="63">
                  <c:v>348467634.80919224</c:v>
                </c:pt>
                <c:pt idx="64">
                  <c:v>356339769.57666939</c:v>
                </c:pt>
                <c:pt idx="65">
                  <c:v>401347481.03454185</c:v>
                </c:pt>
                <c:pt idx="66">
                  <c:v>487398228.28647292</c:v>
                </c:pt>
                <c:pt idx="67">
                  <c:v>505506996.45004416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D57E-9544-A780-2A1CF5B17ACE}"/>
            </c:ext>
          </c:extLst>
        </c:ser>
        <c:ser>
          <c:idx val="209"/>
          <c:order val="209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Analysis'!$B$269:$BQ$269</c:f>
              <c:numCache>
                <c:formatCode>"$"#,##0.00</c:formatCode>
                <c:ptCount val="68"/>
                <c:pt idx="0">
                  <c:v>1500000</c:v>
                </c:pt>
                <c:pt idx="1">
                  <c:v>1481200.7616169278</c:v>
                </c:pt>
                <c:pt idx="2">
                  <c:v>1882601.791466706</c:v>
                </c:pt>
                <c:pt idx="3">
                  <c:v>1880107.7136090263</c:v>
                </c:pt>
                <c:pt idx="4">
                  <c:v>2001743.4319334235</c:v>
                </c:pt>
                <c:pt idx="5">
                  <c:v>1955092.1422731788</c:v>
                </c:pt>
                <c:pt idx="6">
                  <c:v>1924768.328868669</c:v>
                </c:pt>
                <c:pt idx="7">
                  <c:v>1954566.9623312782</c:v>
                </c:pt>
                <c:pt idx="8">
                  <c:v>1870487.7273233947</c:v>
                </c:pt>
                <c:pt idx="9">
                  <c:v>1890316.6738619443</c:v>
                </c:pt>
                <c:pt idx="10">
                  <c:v>1928930.8573212682</c:v>
                </c:pt>
                <c:pt idx="11">
                  <c:v>2039415.5244453384</c:v>
                </c:pt>
                <c:pt idx="12">
                  <c:v>2410416.1133543798</c:v>
                </c:pt>
                <c:pt idx="13">
                  <c:v>2452019.1631808546</c:v>
                </c:pt>
                <c:pt idx="14">
                  <c:v>2786666.0369898789</c:v>
                </c:pt>
                <c:pt idx="15">
                  <c:v>2918813.0111055286</c:v>
                </c:pt>
                <c:pt idx="16">
                  <c:v>3181847.9577982612</c:v>
                </c:pt>
                <c:pt idx="17">
                  <c:v>3558139.9296460049</c:v>
                </c:pt>
                <c:pt idx="18">
                  <c:v>3478433.5207144814</c:v>
                </c:pt>
                <c:pt idx="19">
                  <c:v>4059338.2740146248</c:v>
                </c:pt>
                <c:pt idx="20">
                  <c:v>4564002.879120281</c:v>
                </c:pt>
                <c:pt idx="21">
                  <c:v>3740909.8206630452</c:v>
                </c:pt>
                <c:pt idx="22">
                  <c:v>3313875.2828663858</c:v>
                </c:pt>
                <c:pt idx="23">
                  <c:v>3245216.615098781</c:v>
                </c:pt>
                <c:pt idx="24">
                  <c:v>2940864.7900460642</c:v>
                </c:pt>
                <c:pt idx="25">
                  <c:v>2666406.7660028385</c:v>
                </c:pt>
                <c:pt idx="26">
                  <c:v>2796768.9544557841</c:v>
                </c:pt>
                <c:pt idx="27">
                  <c:v>2550936.8880641577</c:v>
                </c:pt>
                <c:pt idx="28">
                  <c:v>2380870.1048128786</c:v>
                </c:pt>
                <c:pt idx="29">
                  <c:v>2505192.0754956184</c:v>
                </c:pt>
                <c:pt idx="30">
                  <c:v>2834345.6753007644</c:v>
                </c:pt>
                <c:pt idx="31">
                  <c:v>2418801.7506003454</c:v>
                </c:pt>
                <c:pt idx="32">
                  <c:v>2712930.338307458</c:v>
                </c:pt>
                <c:pt idx="33">
                  <c:v>3142084.7363904533</c:v>
                </c:pt>
                <c:pt idx="34">
                  <c:v>3141470.394116302</c:v>
                </c:pt>
                <c:pt idx="35">
                  <c:v>3805327.6618126123</c:v>
                </c:pt>
                <c:pt idx="36">
                  <c:v>3571836.5419754423</c:v>
                </c:pt>
                <c:pt idx="37">
                  <c:v>4753345.0574278291</c:v>
                </c:pt>
                <c:pt idx="38">
                  <c:v>4874446.1338441502</c:v>
                </c:pt>
                <c:pt idx="39">
                  <c:v>4685656.0576871689</c:v>
                </c:pt>
                <c:pt idx="40">
                  <c:v>4056314.4280780987</c:v>
                </c:pt>
                <c:pt idx="41">
                  <c:v>3461657.8326352048</c:v>
                </c:pt>
                <c:pt idx="42">
                  <c:v>3122415.3474789215</c:v>
                </c:pt>
                <c:pt idx="43">
                  <c:v>2510195.9704356487</c:v>
                </c:pt>
                <c:pt idx="44">
                  <c:v>1840804.5747302955</c:v>
                </c:pt>
                <c:pt idx="45">
                  <c:v>1249807.2321008858</c:v>
                </c:pt>
                <c:pt idx="46">
                  <c:v>537296.95400156314</c:v>
                </c:pt>
                <c:pt idx="47">
                  <c:v>-162838.96798130893</c:v>
                </c:pt>
                <c:pt idx="48">
                  <c:v>-1085937.9600346778</c:v>
                </c:pt>
                <c:pt idx="49">
                  <c:v>-2046016.920473953</c:v>
                </c:pt>
                <c:pt idx="50">
                  <c:v>-3065595.8203863446</c:v>
                </c:pt>
                <c:pt idx="51">
                  <c:v>-3997855.1948732268</c:v>
                </c:pt>
                <c:pt idx="52">
                  <c:v>-5437743.2529728413</c:v>
                </c:pt>
                <c:pt idx="53">
                  <c:v>-6618144.2984159105</c:v>
                </c:pt>
                <c:pt idx="54">
                  <c:v>-7693765.4709937209</c:v>
                </c:pt>
                <c:pt idx="55">
                  <c:v>-9643804.695379775</c:v>
                </c:pt>
                <c:pt idx="56">
                  <c:v>-11633316.927099444</c:v>
                </c:pt>
                <c:pt idx="57">
                  <c:v>-14437468.720991289</c:v>
                </c:pt>
                <c:pt idx="58">
                  <c:v>-16246331.928818636</c:v>
                </c:pt>
                <c:pt idx="59">
                  <c:v>-17450468.65837029</c:v>
                </c:pt>
                <c:pt idx="60">
                  <c:v>-19443687.003417645</c:v>
                </c:pt>
                <c:pt idx="61">
                  <c:v>-24262146.727471642</c:v>
                </c:pt>
                <c:pt idx="62">
                  <c:v>-30312176.299422756</c:v>
                </c:pt>
                <c:pt idx="63">
                  <c:v>-36486197.418360978</c:v>
                </c:pt>
                <c:pt idx="64">
                  <c:v>-37227062.566105455</c:v>
                </c:pt>
                <c:pt idx="65">
                  <c:v>-41806535.859568238</c:v>
                </c:pt>
                <c:pt idx="66">
                  <c:v>-44662685.067796558</c:v>
                </c:pt>
                <c:pt idx="67">
                  <c:v>-47010776.949102797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D57E-9544-A780-2A1CF5B17ACE}"/>
            </c:ext>
          </c:extLst>
        </c:ser>
        <c:ser>
          <c:idx val="210"/>
          <c:order val="210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Analysis'!$B$270:$BQ$270</c:f>
              <c:numCache>
                <c:formatCode>"$"#,##0.00</c:formatCode>
                <c:ptCount val="68"/>
                <c:pt idx="0">
                  <c:v>1500000</c:v>
                </c:pt>
                <c:pt idx="1">
                  <c:v>1569079.9794474829</c:v>
                </c:pt>
                <c:pt idx="2">
                  <c:v>1499282.4369567349</c:v>
                </c:pt>
                <c:pt idx="3">
                  <c:v>1589421.103607316</c:v>
                </c:pt>
                <c:pt idx="4">
                  <c:v>1703739.4311106729</c:v>
                </c:pt>
                <c:pt idx="5">
                  <c:v>1913058.4144711138</c:v>
                </c:pt>
                <c:pt idx="6">
                  <c:v>2173314.8267108193</c:v>
                </c:pt>
                <c:pt idx="7">
                  <c:v>2253962.1480284189</c:v>
                </c:pt>
                <c:pt idx="8">
                  <c:v>2297322.9577075038</c:v>
                </c:pt>
                <c:pt idx="9">
                  <c:v>2891817.0968569117</c:v>
                </c:pt>
                <c:pt idx="10">
                  <c:v>3049870.077708954</c:v>
                </c:pt>
                <c:pt idx="11">
                  <c:v>3356575.8379020761</c:v>
                </c:pt>
                <c:pt idx="12">
                  <c:v>3840125.5113797369</c:v>
                </c:pt>
                <c:pt idx="13">
                  <c:v>4619789.586755624</c:v>
                </c:pt>
                <c:pt idx="14">
                  <c:v>4963338.7622268451</c:v>
                </c:pt>
                <c:pt idx="15">
                  <c:v>5479536.8306713682</c:v>
                </c:pt>
                <c:pt idx="16">
                  <c:v>6552689.4331012424</c:v>
                </c:pt>
                <c:pt idx="17">
                  <c:v>6342767.2157211257</c:v>
                </c:pt>
                <c:pt idx="18">
                  <c:v>7494308.1966710677</c:v>
                </c:pt>
                <c:pt idx="19">
                  <c:v>8358231.2541128667</c:v>
                </c:pt>
                <c:pt idx="20">
                  <c:v>7673428.5793262245</c:v>
                </c:pt>
                <c:pt idx="21">
                  <c:v>8250370.3123069312</c:v>
                </c:pt>
                <c:pt idx="22">
                  <c:v>9491392.1715586204</c:v>
                </c:pt>
                <c:pt idx="23">
                  <c:v>9596070.5667996313</c:v>
                </c:pt>
                <c:pt idx="24">
                  <c:v>11208756.584660683</c:v>
                </c:pt>
                <c:pt idx="25">
                  <c:v>8757390.5940833446</c:v>
                </c:pt>
                <c:pt idx="26">
                  <c:v>8465631.6977693662</c:v>
                </c:pt>
                <c:pt idx="27">
                  <c:v>9053861.0030420255</c:v>
                </c:pt>
                <c:pt idx="28">
                  <c:v>9588527.5645721816</c:v>
                </c:pt>
                <c:pt idx="29">
                  <c:v>10372145.996249462</c:v>
                </c:pt>
                <c:pt idx="30">
                  <c:v>11329822.913141804</c:v>
                </c:pt>
                <c:pt idx="31">
                  <c:v>13500839.067431876</c:v>
                </c:pt>
                <c:pt idx="32">
                  <c:v>15011395.645596465</c:v>
                </c:pt>
                <c:pt idx="33">
                  <c:v>16917276.807966053</c:v>
                </c:pt>
                <c:pt idx="34">
                  <c:v>18979036.553392235</c:v>
                </c:pt>
                <c:pt idx="35">
                  <c:v>22198776.674502455</c:v>
                </c:pt>
                <c:pt idx="36">
                  <c:v>21599460.521136802</c:v>
                </c:pt>
                <c:pt idx="37">
                  <c:v>24004905.139002964</c:v>
                </c:pt>
                <c:pt idx="38">
                  <c:v>28991300.51138008</c:v>
                </c:pt>
                <c:pt idx="39">
                  <c:v>34418654.314960092</c:v>
                </c:pt>
                <c:pt idx="40">
                  <c:v>32090032.431874689</c:v>
                </c:pt>
                <c:pt idx="41">
                  <c:v>28308145.012401622</c:v>
                </c:pt>
                <c:pt idx="42">
                  <c:v>33861176.489727899</c:v>
                </c:pt>
                <c:pt idx="43">
                  <c:v>26349513.199978545</c:v>
                </c:pt>
                <c:pt idx="44">
                  <c:v>28790584.157406058</c:v>
                </c:pt>
                <c:pt idx="45">
                  <c:v>25135040.017303336</c:v>
                </c:pt>
                <c:pt idx="46">
                  <c:v>26307408.847676162</c:v>
                </c:pt>
                <c:pt idx="47">
                  <c:v>26792332.891327664</c:v>
                </c:pt>
                <c:pt idx="48">
                  <c:v>27787476.103663653</c:v>
                </c:pt>
                <c:pt idx="49">
                  <c:v>30675458.826725498</c:v>
                </c:pt>
                <c:pt idx="50">
                  <c:v>30448272.794110198</c:v>
                </c:pt>
                <c:pt idx="51">
                  <c:v>31222861.488910325</c:v>
                </c:pt>
                <c:pt idx="52">
                  <c:v>31769047.160962991</c:v>
                </c:pt>
                <c:pt idx="53">
                  <c:v>32634685.545764685</c:v>
                </c:pt>
                <c:pt idx="54">
                  <c:v>35025643.613069765</c:v>
                </c:pt>
                <c:pt idx="55">
                  <c:v>34985618.576893173</c:v>
                </c:pt>
                <c:pt idx="56">
                  <c:v>38993602.281045802</c:v>
                </c:pt>
                <c:pt idx="57">
                  <c:v>44645793.999104202</c:v>
                </c:pt>
                <c:pt idx="58">
                  <c:v>48649149.83077839</c:v>
                </c:pt>
                <c:pt idx="59">
                  <c:v>52393602.200968772</c:v>
                </c:pt>
                <c:pt idx="60">
                  <c:v>55357064.270133831</c:v>
                </c:pt>
                <c:pt idx="61">
                  <c:v>59696813.496097714</c:v>
                </c:pt>
                <c:pt idx="62">
                  <c:v>63969835.47144974</c:v>
                </c:pt>
                <c:pt idx="63">
                  <c:v>66925555.589205608</c:v>
                </c:pt>
                <c:pt idx="64">
                  <c:v>64242515.09601561</c:v>
                </c:pt>
                <c:pt idx="65">
                  <c:v>71374404.237676442</c:v>
                </c:pt>
                <c:pt idx="66">
                  <c:v>69717070.311771065</c:v>
                </c:pt>
                <c:pt idx="67">
                  <c:v>59775099.254470021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D57E-9544-A780-2A1CF5B17ACE}"/>
            </c:ext>
          </c:extLst>
        </c:ser>
        <c:ser>
          <c:idx val="211"/>
          <c:order val="211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Analysis'!$B$271:$BQ$271</c:f>
              <c:numCache>
                <c:formatCode>"$"#,##0.00</c:formatCode>
                <c:ptCount val="68"/>
                <c:pt idx="0">
                  <c:v>1500000</c:v>
                </c:pt>
                <c:pt idx="1">
                  <c:v>1600851.5354307196</c:v>
                </c:pt>
                <c:pt idx="2">
                  <c:v>1590672.9290560058</c:v>
                </c:pt>
                <c:pt idx="3">
                  <c:v>1645737.3075295601</c:v>
                </c:pt>
                <c:pt idx="4">
                  <c:v>1973552.270798695</c:v>
                </c:pt>
                <c:pt idx="5">
                  <c:v>1841787.3285336553</c:v>
                </c:pt>
                <c:pt idx="6">
                  <c:v>2021007.3729522491</c:v>
                </c:pt>
                <c:pt idx="7">
                  <c:v>2272207.7490296327</c:v>
                </c:pt>
                <c:pt idx="8">
                  <c:v>2746525.2909949264</c:v>
                </c:pt>
                <c:pt idx="9">
                  <c:v>2765801.8593835123</c:v>
                </c:pt>
                <c:pt idx="10">
                  <c:v>2852816.1925696204</c:v>
                </c:pt>
                <c:pt idx="11">
                  <c:v>2628616.233234189</c:v>
                </c:pt>
                <c:pt idx="12">
                  <c:v>2565712.300454705</c:v>
                </c:pt>
                <c:pt idx="13">
                  <c:v>3215586.1072722375</c:v>
                </c:pt>
                <c:pt idx="14">
                  <c:v>4204415.5788073419</c:v>
                </c:pt>
                <c:pt idx="15">
                  <c:v>4771565.9782342575</c:v>
                </c:pt>
                <c:pt idx="16">
                  <c:v>5443124.9109387677</c:v>
                </c:pt>
                <c:pt idx="17">
                  <c:v>5912403.9468194833</c:v>
                </c:pt>
                <c:pt idx="18">
                  <c:v>6672601.7614690289</c:v>
                </c:pt>
                <c:pt idx="19">
                  <c:v>7289654.7402194627</c:v>
                </c:pt>
                <c:pt idx="20">
                  <c:v>7520495.9977983003</c:v>
                </c:pt>
                <c:pt idx="21">
                  <c:v>7291357.8366514854</c:v>
                </c:pt>
                <c:pt idx="22">
                  <c:v>6459519.018930072</c:v>
                </c:pt>
                <c:pt idx="23">
                  <c:v>7255069.3909516204</c:v>
                </c:pt>
                <c:pt idx="24">
                  <c:v>6253298.9411880914</c:v>
                </c:pt>
                <c:pt idx="25">
                  <c:v>7077738.4169416837</c:v>
                </c:pt>
                <c:pt idx="26">
                  <c:v>7774386.3918212121</c:v>
                </c:pt>
                <c:pt idx="27">
                  <c:v>8723021.8034090325</c:v>
                </c:pt>
                <c:pt idx="28">
                  <c:v>10075453.947780404</c:v>
                </c:pt>
                <c:pt idx="29">
                  <c:v>10717148.302544625</c:v>
                </c:pt>
                <c:pt idx="30">
                  <c:v>10800952.377749722</c:v>
                </c:pt>
                <c:pt idx="31">
                  <c:v>11441716.869622743</c:v>
                </c:pt>
                <c:pt idx="32">
                  <c:v>12008807.075881161</c:v>
                </c:pt>
                <c:pt idx="33">
                  <c:v>16089572.532557439</c:v>
                </c:pt>
                <c:pt idx="34">
                  <c:v>16095815.559318714</c:v>
                </c:pt>
                <c:pt idx="35">
                  <c:v>18258992.154860396</c:v>
                </c:pt>
                <c:pt idx="36">
                  <c:v>21229331.707730889</c:v>
                </c:pt>
                <c:pt idx="37">
                  <c:v>24921097.197707202</c:v>
                </c:pt>
                <c:pt idx="38">
                  <c:v>24244926.071825657</c:v>
                </c:pt>
                <c:pt idx="39">
                  <c:v>22929241.364290427</c:v>
                </c:pt>
                <c:pt idx="40">
                  <c:v>27003620.1177218</c:v>
                </c:pt>
                <c:pt idx="41">
                  <c:v>25901467.953741271</c:v>
                </c:pt>
                <c:pt idx="42">
                  <c:v>23906682.702908669</c:v>
                </c:pt>
                <c:pt idx="43">
                  <c:v>22680948.05967113</c:v>
                </c:pt>
                <c:pt idx="44">
                  <c:v>25586001.098815218</c:v>
                </c:pt>
                <c:pt idx="45">
                  <c:v>24024989.236460898</c:v>
                </c:pt>
                <c:pt idx="46">
                  <c:v>28528309.502741251</c:v>
                </c:pt>
                <c:pt idx="47">
                  <c:v>28635968.731793143</c:v>
                </c:pt>
                <c:pt idx="48">
                  <c:v>32735711.216556758</c:v>
                </c:pt>
                <c:pt idx="49">
                  <c:v>37278485.188539341</c:v>
                </c:pt>
                <c:pt idx="50">
                  <c:v>46277104.067976221</c:v>
                </c:pt>
                <c:pt idx="51">
                  <c:v>51147404.50149633</c:v>
                </c:pt>
                <c:pt idx="52">
                  <c:v>53729501.128078707</c:v>
                </c:pt>
                <c:pt idx="53">
                  <c:v>56358937.560866214</c:v>
                </c:pt>
                <c:pt idx="54">
                  <c:v>58246344.611777611</c:v>
                </c:pt>
                <c:pt idx="55">
                  <c:v>55842587.082124829</c:v>
                </c:pt>
                <c:pt idx="56">
                  <c:v>47835893.181463249</c:v>
                </c:pt>
                <c:pt idx="57">
                  <c:v>54569752.754216872</c:v>
                </c:pt>
                <c:pt idx="58">
                  <c:v>52259358.278671287</c:v>
                </c:pt>
                <c:pt idx="59">
                  <c:v>55045637.541825525</c:v>
                </c:pt>
                <c:pt idx="60">
                  <c:v>62373120.357684493</c:v>
                </c:pt>
                <c:pt idx="61">
                  <c:v>73244855.570717633</c:v>
                </c:pt>
                <c:pt idx="62">
                  <c:v>74588961.834475219</c:v>
                </c:pt>
                <c:pt idx="63">
                  <c:v>73045032.308861151</c:v>
                </c:pt>
                <c:pt idx="64">
                  <c:v>68337882.818586588</c:v>
                </c:pt>
                <c:pt idx="65">
                  <c:v>66913613.501509391</c:v>
                </c:pt>
                <c:pt idx="66">
                  <c:v>82664223.554402873</c:v>
                </c:pt>
                <c:pt idx="67">
                  <c:v>88085329.746400118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D57E-9544-A780-2A1CF5B17ACE}"/>
            </c:ext>
          </c:extLst>
        </c:ser>
        <c:ser>
          <c:idx val="212"/>
          <c:order val="212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Analysis'!$B$272:$BQ$272</c:f>
              <c:numCache>
                <c:formatCode>"$"#,##0.00</c:formatCode>
                <c:ptCount val="68"/>
                <c:pt idx="0">
                  <c:v>1500000</c:v>
                </c:pt>
                <c:pt idx="1">
                  <c:v>1425768.5226063121</c:v>
                </c:pt>
                <c:pt idx="2">
                  <c:v>1615558.4499704794</c:v>
                </c:pt>
                <c:pt idx="3">
                  <c:v>1990432.7190365642</c:v>
                </c:pt>
                <c:pt idx="4">
                  <c:v>1865195.3172778059</c:v>
                </c:pt>
                <c:pt idx="5">
                  <c:v>2057074.7668654905</c:v>
                </c:pt>
                <c:pt idx="6">
                  <c:v>2194654.4597530398</c:v>
                </c:pt>
                <c:pt idx="7">
                  <c:v>2410453.8919577473</c:v>
                </c:pt>
                <c:pt idx="8">
                  <c:v>2375264.2965985592</c:v>
                </c:pt>
                <c:pt idx="9">
                  <c:v>2349162.6692741672</c:v>
                </c:pt>
                <c:pt idx="10">
                  <c:v>2608892.6063229828</c:v>
                </c:pt>
                <c:pt idx="11">
                  <c:v>2977547.8633666476</c:v>
                </c:pt>
                <c:pt idx="12">
                  <c:v>3332795.9932606542</c:v>
                </c:pt>
                <c:pt idx="13">
                  <c:v>3742891.1432112632</c:v>
                </c:pt>
                <c:pt idx="14">
                  <c:v>3679030.5747619811</c:v>
                </c:pt>
                <c:pt idx="15">
                  <c:v>4508754.9675594168</c:v>
                </c:pt>
                <c:pt idx="16">
                  <c:v>3743247.0240360997</c:v>
                </c:pt>
                <c:pt idx="17">
                  <c:v>4204319.8595690085</c:v>
                </c:pt>
                <c:pt idx="18">
                  <c:v>4514326.7921325341</c:v>
                </c:pt>
                <c:pt idx="19">
                  <c:v>4854387.2350034257</c:v>
                </c:pt>
                <c:pt idx="20">
                  <c:v>5719760.6738288729</c:v>
                </c:pt>
                <c:pt idx="21">
                  <c:v>4964103.6801975137</c:v>
                </c:pt>
                <c:pt idx="22">
                  <c:v>4396329.3499224978</c:v>
                </c:pt>
                <c:pt idx="23">
                  <c:v>5423568.0798366824</c:v>
                </c:pt>
                <c:pt idx="24">
                  <c:v>5829817.5290809805</c:v>
                </c:pt>
                <c:pt idx="25">
                  <c:v>6387562.2539400375</c:v>
                </c:pt>
                <c:pt idx="26">
                  <c:v>7515381.7977741901</c:v>
                </c:pt>
                <c:pt idx="27">
                  <c:v>8199970.9636560939</c:v>
                </c:pt>
                <c:pt idx="28">
                  <c:v>9629830.6971962415</c:v>
                </c:pt>
                <c:pt idx="29">
                  <c:v>10153152.10287693</c:v>
                </c:pt>
                <c:pt idx="30">
                  <c:v>9589413.4846574385</c:v>
                </c:pt>
                <c:pt idx="31">
                  <c:v>9502277.7883864865</c:v>
                </c:pt>
                <c:pt idx="32">
                  <c:v>10654669.354376726</c:v>
                </c:pt>
                <c:pt idx="33">
                  <c:v>11254124.90034301</c:v>
                </c:pt>
                <c:pt idx="34">
                  <c:v>13603757.271324843</c:v>
                </c:pt>
                <c:pt idx="35">
                  <c:v>13567939.09599014</c:v>
                </c:pt>
                <c:pt idx="36">
                  <c:v>15112795.664400902</c:v>
                </c:pt>
                <c:pt idx="37">
                  <c:v>15231788.713847052</c:v>
                </c:pt>
                <c:pt idx="38">
                  <c:v>14993737.440859845</c:v>
                </c:pt>
                <c:pt idx="39">
                  <c:v>14620131.700430106</c:v>
                </c:pt>
                <c:pt idx="40">
                  <c:v>13693693.317497056</c:v>
                </c:pt>
                <c:pt idx="41">
                  <c:v>12230029.552939985</c:v>
                </c:pt>
                <c:pt idx="42">
                  <c:v>12163955.828607105</c:v>
                </c:pt>
                <c:pt idx="43">
                  <c:v>11004209.168809723</c:v>
                </c:pt>
                <c:pt idx="44">
                  <c:v>9436937.007818453</c:v>
                </c:pt>
                <c:pt idx="45">
                  <c:v>10837858.61757859</c:v>
                </c:pt>
                <c:pt idx="46">
                  <c:v>10842870.651552839</c:v>
                </c:pt>
                <c:pt idx="47">
                  <c:v>9773895.7973035667</c:v>
                </c:pt>
                <c:pt idx="48">
                  <c:v>10571150.534672016</c:v>
                </c:pt>
                <c:pt idx="49">
                  <c:v>10599780.836334582</c:v>
                </c:pt>
                <c:pt idx="50">
                  <c:v>9009394.0551116094</c:v>
                </c:pt>
                <c:pt idx="51">
                  <c:v>9318819.2511035018</c:v>
                </c:pt>
                <c:pt idx="52">
                  <c:v>9853015.3358603101</c:v>
                </c:pt>
                <c:pt idx="53">
                  <c:v>9475525.6925283521</c:v>
                </c:pt>
                <c:pt idx="54">
                  <c:v>10180213.902903948</c:v>
                </c:pt>
                <c:pt idx="55">
                  <c:v>11053611.792565405</c:v>
                </c:pt>
                <c:pt idx="56">
                  <c:v>11039292.214144967</c:v>
                </c:pt>
                <c:pt idx="57">
                  <c:v>10143129.413777601</c:v>
                </c:pt>
                <c:pt idx="58">
                  <c:v>10342994.697490795</c:v>
                </c:pt>
                <c:pt idx="59">
                  <c:v>11532358.48020217</c:v>
                </c:pt>
                <c:pt idx="60">
                  <c:v>11773296.764112195</c:v>
                </c:pt>
                <c:pt idx="61">
                  <c:v>11573746.8463053</c:v>
                </c:pt>
                <c:pt idx="62">
                  <c:v>10482258.099930881</c:v>
                </c:pt>
                <c:pt idx="63">
                  <c:v>11379236.119313447</c:v>
                </c:pt>
                <c:pt idx="64">
                  <c:v>10907106.192845501</c:v>
                </c:pt>
                <c:pt idx="65">
                  <c:v>10143550.68445445</c:v>
                </c:pt>
                <c:pt idx="66">
                  <c:v>9558253.979398815</c:v>
                </c:pt>
                <c:pt idx="67">
                  <c:v>7519847.1320596654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D57E-9544-A780-2A1CF5B17ACE}"/>
            </c:ext>
          </c:extLst>
        </c:ser>
        <c:ser>
          <c:idx val="213"/>
          <c:order val="213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Analysis'!$B$273:$BQ$273</c:f>
              <c:numCache>
                <c:formatCode>"$"#,##0.00</c:formatCode>
                <c:ptCount val="68"/>
                <c:pt idx="0">
                  <c:v>1500000</c:v>
                </c:pt>
                <c:pt idx="1">
                  <c:v>1612686.5222808453</c:v>
                </c:pt>
                <c:pt idx="2">
                  <c:v>1568742.1325793974</c:v>
                </c:pt>
                <c:pt idx="3">
                  <c:v>1816725.1088413456</c:v>
                </c:pt>
                <c:pt idx="4">
                  <c:v>2082620.5657810741</c:v>
                </c:pt>
                <c:pt idx="5">
                  <c:v>2149302.3914414402</c:v>
                </c:pt>
                <c:pt idx="6">
                  <c:v>2128266.1083791321</c:v>
                </c:pt>
                <c:pt idx="7">
                  <c:v>2230477.4592778264</c:v>
                </c:pt>
                <c:pt idx="8">
                  <c:v>2468372.3972461303</c:v>
                </c:pt>
                <c:pt idx="9">
                  <c:v>3148691.6703811539</c:v>
                </c:pt>
                <c:pt idx="10">
                  <c:v>3467061.8816263974</c:v>
                </c:pt>
                <c:pt idx="11">
                  <c:v>3435104.2129080952</c:v>
                </c:pt>
                <c:pt idx="12">
                  <c:v>3399660.8629041016</c:v>
                </c:pt>
                <c:pt idx="13">
                  <c:v>3007169.4037768776</c:v>
                </c:pt>
                <c:pt idx="14">
                  <c:v>3169601.4873645706</c:v>
                </c:pt>
                <c:pt idx="15">
                  <c:v>3149141.6167406323</c:v>
                </c:pt>
                <c:pt idx="16">
                  <c:v>3658248.8601829666</c:v>
                </c:pt>
                <c:pt idx="17">
                  <c:v>3456908.8847380723</c:v>
                </c:pt>
                <c:pt idx="18">
                  <c:v>3660651.7362539005</c:v>
                </c:pt>
                <c:pt idx="19">
                  <c:v>3687866.9613663121</c:v>
                </c:pt>
                <c:pt idx="20">
                  <c:v>4132287.8509638426</c:v>
                </c:pt>
                <c:pt idx="21">
                  <c:v>4519736.4606257211</c:v>
                </c:pt>
                <c:pt idx="22">
                  <c:v>4203646.7502945401</c:v>
                </c:pt>
                <c:pt idx="23">
                  <c:v>4770185.1431520684</c:v>
                </c:pt>
                <c:pt idx="24">
                  <c:v>6058493.865983515</c:v>
                </c:pt>
                <c:pt idx="25">
                  <c:v>6474722.5041598147</c:v>
                </c:pt>
                <c:pt idx="26">
                  <c:v>8282335.5023416327</c:v>
                </c:pt>
                <c:pt idx="27">
                  <c:v>9515310.4370224215</c:v>
                </c:pt>
                <c:pt idx="28">
                  <c:v>10928722.830382356</c:v>
                </c:pt>
                <c:pt idx="29">
                  <c:v>11935588.526459899</c:v>
                </c:pt>
                <c:pt idx="30">
                  <c:v>14395646.987191327</c:v>
                </c:pt>
                <c:pt idx="31">
                  <c:v>15970545.0294214</c:v>
                </c:pt>
                <c:pt idx="32">
                  <c:v>18063246.167314872</c:v>
                </c:pt>
                <c:pt idx="33">
                  <c:v>22715418.410511818</c:v>
                </c:pt>
                <c:pt idx="34">
                  <c:v>24405596.599379864</c:v>
                </c:pt>
                <c:pt idx="35">
                  <c:v>28839788.561311312</c:v>
                </c:pt>
                <c:pt idx="36">
                  <c:v>35679342.382094905</c:v>
                </c:pt>
                <c:pt idx="37">
                  <c:v>43224418.51837907</c:v>
                </c:pt>
                <c:pt idx="38">
                  <c:v>43637050.326308519</c:v>
                </c:pt>
                <c:pt idx="39">
                  <c:v>40311655.168004878</c:v>
                </c:pt>
                <c:pt idx="40">
                  <c:v>43480145.513166144</c:v>
                </c:pt>
                <c:pt idx="41">
                  <c:v>50760237.376731209</c:v>
                </c:pt>
                <c:pt idx="42">
                  <c:v>42442923.981125303</c:v>
                </c:pt>
                <c:pt idx="43">
                  <c:v>43533495.592108034</c:v>
                </c:pt>
                <c:pt idx="44">
                  <c:v>47416973.088193208</c:v>
                </c:pt>
                <c:pt idx="45">
                  <c:v>44013579.834837079</c:v>
                </c:pt>
                <c:pt idx="46">
                  <c:v>46893172.40302898</c:v>
                </c:pt>
                <c:pt idx="47">
                  <c:v>44181051.07138402</c:v>
                </c:pt>
                <c:pt idx="48">
                  <c:v>48251150.825542569</c:v>
                </c:pt>
                <c:pt idx="49">
                  <c:v>51991162.721725918</c:v>
                </c:pt>
                <c:pt idx="50">
                  <c:v>49346275.248960339</c:v>
                </c:pt>
                <c:pt idx="51">
                  <c:v>56861099.822880067</c:v>
                </c:pt>
                <c:pt idx="52">
                  <c:v>55865231.770616226</c:v>
                </c:pt>
                <c:pt idx="53">
                  <c:v>59659439.453634255</c:v>
                </c:pt>
                <c:pt idx="54">
                  <c:v>68226047.594357461</c:v>
                </c:pt>
                <c:pt idx="55">
                  <c:v>73707526.821906894</c:v>
                </c:pt>
                <c:pt idx="56">
                  <c:v>74659662.754308984</c:v>
                </c:pt>
                <c:pt idx="57">
                  <c:v>83326161.74162817</c:v>
                </c:pt>
                <c:pt idx="58">
                  <c:v>84874467.870066553</c:v>
                </c:pt>
                <c:pt idx="59">
                  <c:v>99031935.999048918</c:v>
                </c:pt>
                <c:pt idx="60">
                  <c:v>110209722.93942775</c:v>
                </c:pt>
                <c:pt idx="61">
                  <c:v>107809091.38300325</c:v>
                </c:pt>
                <c:pt idx="62">
                  <c:v>117136345.15847893</c:v>
                </c:pt>
                <c:pt idx="63">
                  <c:v>132538548.09670369</c:v>
                </c:pt>
                <c:pt idx="64">
                  <c:v>143301415.25732222</c:v>
                </c:pt>
                <c:pt idx="65">
                  <c:v>160666994.71434593</c:v>
                </c:pt>
                <c:pt idx="66">
                  <c:v>154145709.70937201</c:v>
                </c:pt>
                <c:pt idx="67">
                  <c:v>146260732.03414866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D57E-9544-A780-2A1CF5B17ACE}"/>
            </c:ext>
          </c:extLst>
        </c:ser>
        <c:ser>
          <c:idx val="214"/>
          <c:order val="214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Analysis'!$B$274:$BQ$274</c:f>
              <c:numCache>
                <c:formatCode>"$"#,##0.00</c:formatCode>
                <c:ptCount val="68"/>
                <c:pt idx="0">
                  <c:v>1500000</c:v>
                </c:pt>
                <c:pt idx="1">
                  <c:v>1536592.5127219297</c:v>
                </c:pt>
                <c:pt idx="2">
                  <c:v>1486828.7896999118</c:v>
                </c:pt>
                <c:pt idx="3">
                  <c:v>1475298.4511466145</c:v>
                </c:pt>
                <c:pt idx="4">
                  <c:v>1847809.8553077537</c:v>
                </c:pt>
                <c:pt idx="5">
                  <c:v>2076716.1633524173</c:v>
                </c:pt>
                <c:pt idx="6">
                  <c:v>2207669.890180035</c:v>
                </c:pt>
                <c:pt idx="7">
                  <c:v>2505850.5849794513</c:v>
                </c:pt>
                <c:pt idx="8">
                  <c:v>2684819.2395590218</c:v>
                </c:pt>
                <c:pt idx="9">
                  <c:v>2484308.5188805875</c:v>
                </c:pt>
                <c:pt idx="10">
                  <c:v>2516680.6468352084</c:v>
                </c:pt>
                <c:pt idx="11">
                  <c:v>3204870.7115115523</c:v>
                </c:pt>
                <c:pt idx="12">
                  <c:v>3624300.6475551748</c:v>
                </c:pt>
                <c:pt idx="13">
                  <c:v>3662467.2822402986</c:v>
                </c:pt>
                <c:pt idx="14">
                  <c:v>4101964.5097991936</c:v>
                </c:pt>
                <c:pt idx="15">
                  <c:v>4282830.4175640121</c:v>
                </c:pt>
                <c:pt idx="16">
                  <c:v>4429348.2773527997</c:v>
                </c:pt>
                <c:pt idx="17">
                  <c:v>5196061.3622256219</c:v>
                </c:pt>
                <c:pt idx="18">
                  <c:v>6172304.7820005249</c:v>
                </c:pt>
                <c:pt idx="19">
                  <c:v>5822438.8103054287</c:v>
                </c:pt>
                <c:pt idx="20">
                  <c:v>6089043.5238027228</c:v>
                </c:pt>
                <c:pt idx="21">
                  <c:v>7425046.2170537636</c:v>
                </c:pt>
                <c:pt idx="22">
                  <c:v>8040033.7045733295</c:v>
                </c:pt>
                <c:pt idx="23">
                  <c:v>8319627.458287729</c:v>
                </c:pt>
                <c:pt idx="24">
                  <c:v>8666711.0686430801</c:v>
                </c:pt>
                <c:pt idx="25">
                  <c:v>9442484.0606465861</c:v>
                </c:pt>
                <c:pt idx="26">
                  <c:v>10207735.850898575</c:v>
                </c:pt>
                <c:pt idx="27">
                  <c:v>10479592.503681451</c:v>
                </c:pt>
                <c:pt idx="28">
                  <c:v>10491406.760972731</c:v>
                </c:pt>
                <c:pt idx="29">
                  <c:v>11522172.738549286</c:v>
                </c:pt>
                <c:pt idx="30">
                  <c:v>11664261.8517137</c:v>
                </c:pt>
                <c:pt idx="31">
                  <c:v>11160928.715997795</c:v>
                </c:pt>
                <c:pt idx="32">
                  <c:v>12110138.611876896</c:v>
                </c:pt>
                <c:pt idx="33">
                  <c:v>13177224.208971594</c:v>
                </c:pt>
                <c:pt idx="34">
                  <c:v>16035261.976446562</c:v>
                </c:pt>
                <c:pt idx="35">
                  <c:v>15563673.359534051</c:v>
                </c:pt>
                <c:pt idx="36">
                  <c:v>15471416.231308855</c:v>
                </c:pt>
                <c:pt idx="37">
                  <c:v>16149717.413853267</c:v>
                </c:pt>
                <c:pt idx="38">
                  <c:v>18820905.259778962</c:v>
                </c:pt>
                <c:pt idx="39">
                  <c:v>19444479.798224937</c:v>
                </c:pt>
                <c:pt idx="40">
                  <c:v>17407086.452376846</c:v>
                </c:pt>
                <c:pt idx="41">
                  <c:v>20057470.542899944</c:v>
                </c:pt>
                <c:pt idx="42">
                  <c:v>21525528.512997724</c:v>
                </c:pt>
                <c:pt idx="43">
                  <c:v>21579938.714405853</c:v>
                </c:pt>
                <c:pt idx="44">
                  <c:v>21595116.331296854</c:v>
                </c:pt>
                <c:pt idx="45">
                  <c:v>21362428.678771831</c:v>
                </c:pt>
                <c:pt idx="46">
                  <c:v>20559286.443649035</c:v>
                </c:pt>
                <c:pt idx="47">
                  <c:v>18566239.728630017</c:v>
                </c:pt>
                <c:pt idx="48">
                  <c:v>20325998.42454024</c:v>
                </c:pt>
                <c:pt idx="49">
                  <c:v>19869746.735044949</c:v>
                </c:pt>
                <c:pt idx="50">
                  <c:v>21298769.043737307</c:v>
                </c:pt>
                <c:pt idx="51">
                  <c:v>22260199.201670025</c:v>
                </c:pt>
                <c:pt idx="52">
                  <c:v>20857637.256394781</c:v>
                </c:pt>
                <c:pt idx="53">
                  <c:v>20653530.896021489</c:v>
                </c:pt>
                <c:pt idx="54">
                  <c:v>24063886.968856305</c:v>
                </c:pt>
                <c:pt idx="55">
                  <c:v>26247020.373362526</c:v>
                </c:pt>
                <c:pt idx="56">
                  <c:v>24952312.455840901</c:v>
                </c:pt>
                <c:pt idx="57">
                  <c:v>25444818.259547345</c:v>
                </c:pt>
                <c:pt idx="58">
                  <c:v>26362076.315671436</c:v>
                </c:pt>
                <c:pt idx="59">
                  <c:v>27306941.960176766</c:v>
                </c:pt>
                <c:pt idx="60">
                  <c:v>29880903.329417665</c:v>
                </c:pt>
                <c:pt idx="61">
                  <c:v>30425614.641809341</c:v>
                </c:pt>
                <c:pt idx="62">
                  <c:v>28101502.725525495</c:v>
                </c:pt>
                <c:pt idx="63">
                  <c:v>31373969.205892917</c:v>
                </c:pt>
                <c:pt idx="64">
                  <c:v>33721942.040687904</c:v>
                </c:pt>
                <c:pt idx="65">
                  <c:v>36493742.384198241</c:v>
                </c:pt>
                <c:pt idx="66">
                  <c:v>39031842.46972736</c:v>
                </c:pt>
                <c:pt idx="67">
                  <c:v>42513625.733213618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D57E-9544-A780-2A1CF5B17ACE}"/>
            </c:ext>
          </c:extLst>
        </c:ser>
        <c:ser>
          <c:idx val="215"/>
          <c:order val="215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Analysis'!$B$275:$BQ$275</c:f>
              <c:numCache>
                <c:formatCode>"$"#,##0.00</c:formatCode>
                <c:ptCount val="68"/>
                <c:pt idx="0">
                  <c:v>1500000</c:v>
                </c:pt>
                <c:pt idx="1">
                  <c:v>1442281.6767883545</c:v>
                </c:pt>
                <c:pt idx="2">
                  <c:v>1724031.8859527945</c:v>
                </c:pt>
                <c:pt idx="3">
                  <c:v>1683385.1277334373</c:v>
                </c:pt>
                <c:pt idx="4">
                  <c:v>2151600.7874904014</c:v>
                </c:pt>
                <c:pt idx="5">
                  <c:v>2638905.4620440821</c:v>
                </c:pt>
                <c:pt idx="6">
                  <c:v>2608164.5485582612</c:v>
                </c:pt>
                <c:pt idx="7">
                  <c:v>2702657.1081734574</c:v>
                </c:pt>
                <c:pt idx="8">
                  <c:v>3042319.2479524915</c:v>
                </c:pt>
                <c:pt idx="9">
                  <c:v>3175929.6030676574</c:v>
                </c:pt>
                <c:pt idx="10">
                  <c:v>2937853.344352881</c:v>
                </c:pt>
                <c:pt idx="11">
                  <c:v>2796880.4761100048</c:v>
                </c:pt>
                <c:pt idx="12">
                  <c:v>3001657.5668710759</c:v>
                </c:pt>
                <c:pt idx="13">
                  <c:v>3276886.3502865238</c:v>
                </c:pt>
                <c:pt idx="14">
                  <c:v>3402775.3851431268</c:v>
                </c:pt>
                <c:pt idx="15">
                  <c:v>3722994.5692260573</c:v>
                </c:pt>
                <c:pt idx="16">
                  <c:v>2976408.3113910966</c:v>
                </c:pt>
                <c:pt idx="17">
                  <c:v>3517712.2282554698</c:v>
                </c:pt>
                <c:pt idx="18">
                  <c:v>3537950.2793834177</c:v>
                </c:pt>
                <c:pt idx="19">
                  <c:v>4133430.167928007</c:v>
                </c:pt>
                <c:pt idx="20">
                  <c:v>3150435.2276818557</c:v>
                </c:pt>
                <c:pt idx="21">
                  <c:v>3296261.6804773207</c:v>
                </c:pt>
                <c:pt idx="22">
                  <c:v>3261148.6994648944</c:v>
                </c:pt>
                <c:pt idx="23">
                  <c:v>3778328.8564656014</c:v>
                </c:pt>
                <c:pt idx="24">
                  <c:v>3775398.2943367469</c:v>
                </c:pt>
                <c:pt idx="25">
                  <c:v>3500275.0331157106</c:v>
                </c:pt>
                <c:pt idx="26">
                  <c:v>4221042.08392403</c:v>
                </c:pt>
                <c:pt idx="27">
                  <c:v>4394814.6103436435</c:v>
                </c:pt>
                <c:pt idx="28">
                  <c:v>5400638.9046452884</c:v>
                </c:pt>
                <c:pt idx="29">
                  <c:v>6204634.0967895752</c:v>
                </c:pt>
                <c:pt idx="30">
                  <c:v>7201320.2110922905</c:v>
                </c:pt>
                <c:pt idx="31">
                  <c:v>6696063.5122436909</c:v>
                </c:pt>
                <c:pt idx="32">
                  <c:v>7253527.1804954484</c:v>
                </c:pt>
                <c:pt idx="33">
                  <c:v>7836421.9916336816</c:v>
                </c:pt>
                <c:pt idx="34">
                  <c:v>9283566.9652694725</c:v>
                </c:pt>
                <c:pt idx="35">
                  <c:v>11724544.830969788</c:v>
                </c:pt>
                <c:pt idx="36">
                  <c:v>14035014.036022289</c:v>
                </c:pt>
                <c:pt idx="37">
                  <c:v>11885168.070739092</c:v>
                </c:pt>
                <c:pt idx="38">
                  <c:v>12118671.309786472</c:v>
                </c:pt>
                <c:pt idx="39">
                  <c:v>13188214.674099756</c:v>
                </c:pt>
                <c:pt idx="40">
                  <c:v>15296762.502369024</c:v>
                </c:pt>
                <c:pt idx="41">
                  <c:v>13968977.72316372</c:v>
                </c:pt>
                <c:pt idx="42">
                  <c:v>17296282.370659854</c:v>
                </c:pt>
                <c:pt idx="43">
                  <c:v>19894145.450689394</c:v>
                </c:pt>
                <c:pt idx="44">
                  <c:v>21410360.088712536</c:v>
                </c:pt>
                <c:pt idx="45">
                  <c:v>19915698.842287339</c:v>
                </c:pt>
                <c:pt idx="46">
                  <c:v>22582258.624780752</c:v>
                </c:pt>
                <c:pt idx="47">
                  <c:v>19143243.548423484</c:v>
                </c:pt>
                <c:pt idx="48">
                  <c:v>19425229.117243759</c:v>
                </c:pt>
                <c:pt idx="49">
                  <c:v>20094291.784655504</c:v>
                </c:pt>
                <c:pt idx="50">
                  <c:v>20808593.667122878</c:v>
                </c:pt>
                <c:pt idx="51">
                  <c:v>19972879.782190241</c:v>
                </c:pt>
                <c:pt idx="52">
                  <c:v>20523592.547434445</c:v>
                </c:pt>
                <c:pt idx="53">
                  <c:v>21808646.381376039</c:v>
                </c:pt>
                <c:pt idx="54">
                  <c:v>23619549.900949243</c:v>
                </c:pt>
                <c:pt idx="55">
                  <c:v>23021149.341570154</c:v>
                </c:pt>
                <c:pt idx="56">
                  <c:v>26882026.099287312</c:v>
                </c:pt>
                <c:pt idx="57">
                  <c:v>27413309.018344954</c:v>
                </c:pt>
                <c:pt idx="58">
                  <c:v>29795510.134574652</c:v>
                </c:pt>
                <c:pt idx="59">
                  <c:v>36382350.083661065</c:v>
                </c:pt>
                <c:pt idx="60">
                  <c:v>36306437.274924673</c:v>
                </c:pt>
                <c:pt idx="61">
                  <c:v>34877717.238799646</c:v>
                </c:pt>
                <c:pt idx="62">
                  <c:v>41178067.907419868</c:v>
                </c:pt>
                <c:pt idx="63">
                  <c:v>41842162.626056612</c:v>
                </c:pt>
                <c:pt idx="64">
                  <c:v>48643317.329597637</c:v>
                </c:pt>
                <c:pt idx="65">
                  <c:v>50483669.008518323</c:v>
                </c:pt>
                <c:pt idx="66">
                  <c:v>58162381.231029727</c:v>
                </c:pt>
                <c:pt idx="67">
                  <c:v>54205696.789225176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D57E-9544-A780-2A1CF5B17ACE}"/>
            </c:ext>
          </c:extLst>
        </c:ser>
        <c:ser>
          <c:idx val="216"/>
          <c:order val="21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Analysis'!$B$276:$BQ$276</c:f>
              <c:numCache>
                <c:formatCode>"$"#,##0.00</c:formatCode>
                <c:ptCount val="68"/>
                <c:pt idx="0">
                  <c:v>1500000</c:v>
                </c:pt>
                <c:pt idx="1">
                  <c:v>1773381.9028422702</c:v>
                </c:pt>
                <c:pt idx="2">
                  <c:v>2082830.7165552862</c:v>
                </c:pt>
                <c:pt idx="3">
                  <c:v>1878922.2222416825</c:v>
                </c:pt>
                <c:pt idx="4">
                  <c:v>2098162.2121741157</c:v>
                </c:pt>
                <c:pt idx="5">
                  <c:v>2508070.5459580719</c:v>
                </c:pt>
                <c:pt idx="6">
                  <c:v>2351712.0423619659</c:v>
                </c:pt>
                <c:pt idx="7">
                  <c:v>2824370.34790202</c:v>
                </c:pt>
                <c:pt idx="8">
                  <c:v>3030825.6794246165</c:v>
                </c:pt>
                <c:pt idx="9">
                  <c:v>3339604.6984241139</c:v>
                </c:pt>
                <c:pt idx="10">
                  <c:v>3453975.3232224938</c:v>
                </c:pt>
                <c:pt idx="11">
                  <c:v>3635092.8850925681</c:v>
                </c:pt>
                <c:pt idx="12">
                  <c:v>3543928.292673571</c:v>
                </c:pt>
                <c:pt idx="13">
                  <c:v>3629412.9765796163</c:v>
                </c:pt>
                <c:pt idx="14">
                  <c:v>3589790.5153631726</c:v>
                </c:pt>
                <c:pt idx="15">
                  <c:v>3802948.8592851264</c:v>
                </c:pt>
                <c:pt idx="16">
                  <c:v>4535610.5880902829</c:v>
                </c:pt>
                <c:pt idx="17">
                  <c:v>4931355.9240909163</c:v>
                </c:pt>
                <c:pt idx="18">
                  <c:v>5507313.7084435495</c:v>
                </c:pt>
                <c:pt idx="19">
                  <c:v>5548215.4714794159</c:v>
                </c:pt>
                <c:pt idx="20">
                  <c:v>5711039.0866743</c:v>
                </c:pt>
                <c:pt idx="21">
                  <c:v>5677086.0811749958</c:v>
                </c:pt>
                <c:pt idx="22">
                  <c:v>6430754.8569773519</c:v>
                </c:pt>
                <c:pt idx="23">
                  <c:v>7148497.2822124679</c:v>
                </c:pt>
                <c:pt idx="24">
                  <c:v>8655816.3682080284</c:v>
                </c:pt>
                <c:pt idx="25">
                  <c:v>8596323.9856551867</c:v>
                </c:pt>
                <c:pt idx="26">
                  <c:v>10448924.339758765</c:v>
                </c:pt>
                <c:pt idx="27">
                  <c:v>9690057.8130596764</c:v>
                </c:pt>
                <c:pt idx="28">
                  <c:v>10579370.359491434</c:v>
                </c:pt>
                <c:pt idx="29">
                  <c:v>10403296.609208021</c:v>
                </c:pt>
                <c:pt idx="30">
                  <c:v>9334854.1035885476</c:v>
                </c:pt>
                <c:pt idx="31">
                  <c:v>10554877.357886191</c:v>
                </c:pt>
                <c:pt idx="32">
                  <c:v>13014091.535575816</c:v>
                </c:pt>
                <c:pt idx="33">
                  <c:v>16434544.582146933</c:v>
                </c:pt>
                <c:pt idx="34">
                  <c:v>19698840.56620742</c:v>
                </c:pt>
                <c:pt idx="35">
                  <c:v>18642470.29751122</c:v>
                </c:pt>
                <c:pt idx="36">
                  <c:v>17024245.043320779</c:v>
                </c:pt>
                <c:pt idx="37">
                  <c:v>14773395.633940475</c:v>
                </c:pt>
                <c:pt idx="38">
                  <c:v>16953113.460606117</c:v>
                </c:pt>
                <c:pt idx="39">
                  <c:v>16047005.403788047</c:v>
                </c:pt>
                <c:pt idx="40">
                  <c:v>17251030.298382208</c:v>
                </c:pt>
                <c:pt idx="41">
                  <c:v>15876558.714864669</c:v>
                </c:pt>
                <c:pt idx="42">
                  <c:v>17300815.904702358</c:v>
                </c:pt>
                <c:pt idx="43">
                  <c:v>18303146.311331585</c:v>
                </c:pt>
                <c:pt idx="44">
                  <c:v>16826582.862554129</c:v>
                </c:pt>
                <c:pt idx="45">
                  <c:v>19325329.195997961</c:v>
                </c:pt>
                <c:pt idx="46">
                  <c:v>21200652.11935332</c:v>
                </c:pt>
                <c:pt idx="47">
                  <c:v>21281020.657515876</c:v>
                </c:pt>
                <c:pt idx="48">
                  <c:v>22237066.129821986</c:v>
                </c:pt>
                <c:pt idx="49">
                  <c:v>24422258.884986322</c:v>
                </c:pt>
                <c:pt idx="50">
                  <c:v>33416802.525657818</c:v>
                </c:pt>
                <c:pt idx="51">
                  <c:v>36494102.43000976</c:v>
                </c:pt>
                <c:pt idx="52">
                  <c:v>36445009.225841977</c:v>
                </c:pt>
                <c:pt idx="53">
                  <c:v>33505642.470198497</c:v>
                </c:pt>
                <c:pt idx="54">
                  <c:v>37029381.325211875</c:v>
                </c:pt>
                <c:pt idx="55">
                  <c:v>34728268.256301127</c:v>
                </c:pt>
                <c:pt idx="56">
                  <c:v>31571977.299171701</c:v>
                </c:pt>
                <c:pt idx="57">
                  <c:v>30805635.700798064</c:v>
                </c:pt>
                <c:pt idx="58">
                  <c:v>30050760.599103417</c:v>
                </c:pt>
                <c:pt idx="59">
                  <c:v>33614456.006064743</c:v>
                </c:pt>
                <c:pt idx="60">
                  <c:v>34165359.979099631</c:v>
                </c:pt>
                <c:pt idx="61">
                  <c:v>38054460.071989395</c:v>
                </c:pt>
                <c:pt idx="62">
                  <c:v>38079912.794548176</c:v>
                </c:pt>
                <c:pt idx="63">
                  <c:v>37077505.286690049</c:v>
                </c:pt>
                <c:pt idx="64">
                  <c:v>42698140.550573893</c:v>
                </c:pt>
                <c:pt idx="65">
                  <c:v>47555138.120630868</c:v>
                </c:pt>
                <c:pt idx="66">
                  <c:v>55169823.952338308</c:v>
                </c:pt>
                <c:pt idx="67">
                  <c:v>53187511.435444474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D57E-9544-A780-2A1CF5B17ACE}"/>
            </c:ext>
          </c:extLst>
        </c:ser>
        <c:ser>
          <c:idx val="217"/>
          <c:order val="217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Analysis'!$B$277:$BQ$277</c:f>
              <c:numCache>
                <c:formatCode>"$"#,##0.00</c:formatCode>
                <c:ptCount val="68"/>
                <c:pt idx="0">
                  <c:v>1500000</c:v>
                </c:pt>
                <c:pt idx="1">
                  <c:v>1659476.7947622698</c:v>
                </c:pt>
                <c:pt idx="2">
                  <c:v>1740551.2412455974</c:v>
                </c:pt>
                <c:pt idx="3">
                  <c:v>2076149.6050075348</c:v>
                </c:pt>
                <c:pt idx="4">
                  <c:v>2292630.7781021576</c:v>
                </c:pt>
                <c:pt idx="5">
                  <c:v>2968443.6027217316</c:v>
                </c:pt>
                <c:pt idx="6">
                  <c:v>3193449.4685168569</c:v>
                </c:pt>
                <c:pt idx="7">
                  <c:v>3080858.9360508891</c:v>
                </c:pt>
                <c:pt idx="8">
                  <c:v>4155515.5518269972</c:v>
                </c:pt>
                <c:pt idx="9">
                  <c:v>4717189.0439299718</c:v>
                </c:pt>
                <c:pt idx="10">
                  <c:v>5047850.5992117655</c:v>
                </c:pt>
                <c:pt idx="11">
                  <c:v>4774131.9384256667</c:v>
                </c:pt>
                <c:pt idx="12">
                  <c:v>4511158.8890294498</c:v>
                </c:pt>
                <c:pt idx="13">
                  <c:v>4641983.677689285</c:v>
                </c:pt>
                <c:pt idx="14">
                  <c:v>5008695.3919914057</c:v>
                </c:pt>
                <c:pt idx="15">
                  <c:v>4105687.3193589621</c:v>
                </c:pt>
                <c:pt idx="16">
                  <c:v>4925583.3527347222</c:v>
                </c:pt>
                <c:pt idx="17">
                  <c:v>4649524.3249365939</c:v>
                </c:pt>
                <c:pt idx="18">
                  <c:v>4895175.0243514068</c:v>
                </c:pt>
                <c:pt idx="19">
                  <c:v>6133529.0194813162</c:v>
                </c:pt>
                <c:pt idx="20">
                  <c:v>6616552.6262531802</c:v>
                </c:pt>
                <c:pt idx="21">
                  <c:v>6790889.0301148826</c:v>
                </c:pt>
                <c:pt idx="22">
                  <c:v>7244211.9708341174</c:v>
                </c:pt>
                <c:pt idx="23">
                  <c:v>8537483.4730451573</c:v>
                </c:pt>
                <c:pt idx="24">
                  <c:v>10010582.282313935</c:v>
                </c:pt>
                <c:pt idx="25">
                  <c:v>12230714.396716299</c:v>
                </c:pt>
                <c:pt idx="26">
                  <c:v>13116404.699368834</c:v>
                </c:pt>
                <c:pt idx="27">
                  <c:v>12430699.689208483</c:v>
                </c:pt>
                <c:pt idx="28">
                  <c:v>10937214.573310129</c:v>
                </c:pt>
                <c:pt idx="29">
                  <c:v>12813666.260603873</c:v>
                </c:pt>
                <c:pt idx="30">
                  <c:v>14552657.116008332</c:v>
                </c:pt>
                <c:pt idx="31">
                  <c:v>12337490.727247052</c:v>
                </c:pt>
                <c:pt idx="32">
                  <c:v>14292598.423308963</c:v>
                </c:pt>
                <c:pt idx="33">
                  <c:v>11708084.717456657</c:v>
                </c:pt>
                <c:pt idx="34">
                  <c:v>11688558.559225984</c:v>
                </c:pt>
                <c:pt idx="35">
                  <c:v>9937074.5158089381</c:v>
                </c:pt>
                <c:pt idx="36">
                  <c:v>9866935.5517612137</c:v>
                </c:pt>
                <c:pt idx="37">
                  <c:v>9693362.7169460598</c:v>
                </c:pt>
                <c:pt idx="38">
                  <c:v>9248412.1819713153</c:v>
                </c:pt>
                <c:pt idx="39">
                  <c:v>9252815.9748890735</c:v>
                </c:pt>
                <c:pt idx="40">
                  <c:v>8421430.0371784847</c:v>
                </c:pt>
                <c:pt idx="41">
                  <c:v>7581861.3962117592</c:v>
                </c:pt>
                <c:pt idx="42">
                  <c:v>7749723.9879422188</c:v>
                </c:pt>
                <c:pt idx="43">
                  <c:v>7457352.9415596304</c:v>
                </c:pt>
                <c:pt idx="44">
                  <c:v>7734964.0075532934</c:v>
                </c:pt>
                <c:pt idx="45">
                  <c:v>8084282.8570261085</c:v>
                </c:pt>
                <c:pt idx="46">
                  <c:v>8502358.6522890702</c:v>
                </c:pt>
                <c:pt idx="47">
                  <c:v>9357014.0710446332</c:v>
                </c:pt>
                <c:pt idx="48">
                  <c:v>8742622.3193581179</c:v>
                </c:pt>
                <c:pt idx="49">
                  <c:v>9498595.0341244955</c:v>
                </c:pt>
                <c:pt idx="50">
                  <c:v>8632118.0386274457</c:v>
                </c:pt>
                <c:pt idx="51">
                  <c:v>9100918.9093339872</c:v>
                </c:pt>
                <c:pt idx="52">
                  <c:v>10217837.090674721</c:v>
                </c:pt>
                <c:pt idx="53">
                  <c:v>9459558.9402679391</c:v>
                </c:pt>
                <c:pt idx="54">
                  <c:v>8785099.5892563257</c:v>
                </c:pt>
                <c:pt idx="55">
                  <c:v>9255717.4750629701</c:v>
                </c:pt>
                <c:pt idx="56">
                  <c:v>8543392.7519732509</c:v>
                </c:pt>
                <c:pt idx="57">
                  <c:v>7922326.0943130683</c:v>
                </c:pt>
                <c:pt idx="58">
                  <c:v>6957387.5809700489</c:v>
                </c:pt>
                <c:pt idx="59">
                  <c:v>6590949.8017942859</c:v>
                </c:pt>
                <c:pt idx="60">
                  <c:v>7520679.3431713171</c:v>
                </c:pt>
                <c:pt idx="61">
                  <c:v>7531290.612744173</c:v>
                </c:pt>
                <c:pt idx="62">
                  <c:v>5726560.4403205328</c:v>
                </c:pt>
                <c:pt idx="63">
                  <c:v>3881109.580391835</c:v>
                </c:pt>
                <c:pt idx="64">
                  <c:v>3347911.7794669606</c:v>
                </c:pt>
                <c:pt idx="65">
                  <c:v>2220935.7810810548</c:v>
                </c:pt>
                <c:pt idx="66">
                  <c:v>1196773.6561218654</c:v>
                </c:pt>
                <c:pt idx="67">
                  <c:v>83860.73525818612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D57E-9544-A780-2A1CF5B17ACE}"/>
            </c:ext>
          </c:extLst>
        </c:ser>
        <c:ser>
          <c:idx val="218"/>
          <c:order val="218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Analysis'!$B$278:$BQ$278</c:f>
              <c:numCache>
                <c:formatCode>"$"#,##0.00</c:formatCode>
                <c:ptCount val="68"/>
                <c:pt idx="0">
                  <c:v>1500000</c:v>
                </c:pt>
                <c:pt idx="1">
                  <c:v>1744798.8196185394</c:v>
                </c:pt>
                <c:pt idx="2">
                  <c:v>1806561.1467593196</c:v>
                </c:pt>
                <c:pt idx="3">
                  <c:v>1645233.4887431622</c:v>
                </c:pt>
                <c:pt idx="4">
                  <c:v>1758700.7142611011</c:v>
                </c:pt>
                <c:pt idx="5">
                  <c:v>1832487.1151666024</c:v>
                </c:pt>
                <c:pt idx="6">
                  <c:v>2227179.2850722638</c:v>
                </c:pt>
                <c:pt idx="7">
                  <c:v>2428578.2793771708</c:v>
                </c:pt>
                <c:pt idx="8">
                  <c:v>2594005.6773937973</c:v>
                </c:pt>
                <c:pt idx="9">
                  <c:v>2410949.9011143558</c:v>
                </c:pt>
                <c:pt idx="10">
                  <c:v>2491906.7780114836</c:v>
                </c:pt>
                <c:pt idx="11">
                  <c:v>2982138.4192568427</c:v>
                </c:pt>
                <c:pt idx="12">
                  <c:v>3108190.1145935892</c:v>
                </c:pt>
                <c:pt idx="13">
                  <c:v>3255389.318904914</c:v>
                </c:pt>
                <c:pt idx="14">
                  <c:v>3271736.026404216</c:v>
                </c:pt>
                <c:pt idx="15">
                  <c:v>3646654.7281638156</c:v>
                </c:pt>
                <c:pt idx="16">
                  <c:v>3725491.9501352729</c:v>
                </c:pt>
                <c:pt idx="17">
                  <c:v>3722846.2897917209</c:v>
                </c:pt>
                <c:pt idx="18">
                  <c:v>4177429.2507985397</c:v>
                </c:pt>
                <c:pt idx="19">
                  <c:v>5542875.9981647348</c:v>
                </c:pt>
                <c:pt idx="20">
                  <c:v>5708483.7832752531</c:v>
                </c:pt>
                <c:pt idx="21">
                  <c:v>6582091.3897496685</c:v>
                </c:pt>
                <c:pt idx="22">
                  <c:v>6691429.3554995498</c:v>
                </c:pt>
                <c:pt idx="23">
                  <c:v>8152466.0372025566</c:v>
                </c:pt>
                <c:pt idx="24">
                  <c:v>9775013.3827522211</c:v>
                </c:pt>
                <c:pt idx="25">
                  <c:v>10723684.618414924</c:v>
                </c:pt>
                <c:pt idx="26">
                  <c:v>11155716.876707863</c:v>
                </c:pt>
                <c:pt idx="27">
                  <c:v>12961325.078632427</c:v>
                </c:pt>
                <c:pt idx="28">
                  <c:v>12484189.70705295</c:v>
                </c:pt>
                <c:pt idx="29">
                  <c:v>12460134.237775957</c:v>
                </c:pt>
                <c:pt idx="30">
                  <c:v>11201967.836693261</c:v>
                </c:pt>
                <c:pt idx="31">
                  <c:v>12645001.058235997</c:v>
                </c:pt>
                <c:pt idx="32">
                  <c:v>14749054.976419702</c:v>
                </c:pt>
                <c:pt idx="33">
                  <c:v>19057846.737582605</c:v>
                </c:pt>
                <c:pt idx="34">
                  <c:v>20667407.620916821</c:v>
                </c:pt>
                <c:pt idx="35">
                  <c:v>22272191.608979866</c:v>
                </c:pt>
                <c:pt idx="36">
                  <c:v>22494377.921773005</c:v>
                </c:pt>
                <c:pt idx="37">
                  <c:v>27371095.657213852</c:v>
                </c:pt>
                <c:pt idx="38">
                  <c:v>25930379.684386883</c:v>
                </c:pt>
                <c:pt idx="39">
                  <c:v>24268885.514160819</c:v>
                </c:pt>
                <c:pt idx="40">
                  <c:v>22706694.613207683</c:v>
                </c:pt>
                <c:pt idx="41">
                  <c:v>22674308.948578618</c:v>
                </c:pt>
                <c:pt idx="42">
                  <c:v>17942333.342092998</c:v>
                </c:pt>
                <c:pt idx="43">
                  <c:v>15891706.601702003</c:v>
                </c:pt>
                <c:pt idx="44">
                  <c:v>18653115.407128796</c:v>
                </c:pt>
                <c:pt idx="45">
                  <c:v>20345980.856963474</c:v>
                </c:pt>
                <c:pt idx="46">
                  <c:v>22647239.70685412</c:v>
                </c:pt>
                <c:pt idx="47">
                  <c:v>23480569.068421252</c:v>
                </c:pt>
                <c:pt idx="48">
                  <c:v>24310897.307898484</c:v>
                </c:pt>
                <c:pt idx="49">
                  <c:v>26261804.561664447</c:v>
                </c:pt>
                <c:pt idx="50">
                  <c:v>29050966.802739553</c:v>
                </c:pt>
                <c:pt idx="51">
                  <c:v>31014161.015826456</c:v>
                </c:pt>
                <c:pt idx="52">
                  <c:v>31338720.089351248</c:v>
                </c:pt>
                <c:pt idx="53">
                  <c:v>36354965.866892979</c:v>
                </c:pt>
                <c:pt idx="54">
                  <c:v>36727557.452956177</c:v>
                </c:pt>
                <c:pt idx="55">
                  <c:v>36805600.34992674</c:v>
                </c:pt>
                <c:pt idx="56">
                  <c:v>41190185.497093976</c:v>
                </c:pt>
                <c:pt idx="57">
                  <c:v>37937056.772894107</c:v>
                </c:pt>
                <c:pt idx="58">
                  <c:v>39007090.674342863</c:v>
                </c:pt>
                <c:pt idx="59">
                  <c:v>40372537.101961993</c:v>
                </c:pt>
                <c:pt idx="60">
                  <c:v>49842749.894192494</c:v>
                </c:pt>
                <c:pt idx="61">
                  <c:v>49849864.26219134</c:v>
                </c:pt>
                <c:pt idx="62">
                  <c:v>61585060.944151789</c:v>
                </c:pt>
                <c:pt idx="63">
                  <c:v>68105766.83020483</c:v>
                </c:pt>
                <c:pt idx="64">
                  <c:v>78462103.439265758</c:v>
                </c:pt>
                <c:pt idx="65">
                  <c:v>87572399.639450386</c:v>
                </c:pt>
                <c:pt idx="66">
                  <c:v>84317420.308925167</c:v>
                </c:pt>
                <c:pt idx="67">
                  <c:v>90833307.206073299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D57E-9544-A780-2A1CF5B17ACE}"/>
            </c:ext>
          </c:extLst>
        </c:ser>
        <c:ser>
          <c:idx val="219"/>
          <c:order val="219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Analysis'!$B$279:$BQ$279</c:f>
              <c:numCache>
                <c:formatCode>"$"#,##0.00</c:formatCode>
                <c:ptCount val="68"/>
                <c:pt idx="0">
                  <c:v>1500000</c:v>
                </c:pt>
                <c:pt idx="1">
                  <c:v>1462243.4897667633</c:v>
                </c:pt>
                <c:pt idx="2">
                  <c:v>1515777.9634361309</c:v>
                </c:pt>
                <c:pt idx="3">
                  <c:v>1755940.3105986523</c:v>
                </c:pt>
                <c:pt idx="4">
                  <c:v>2263134.7373645999</c:v>
                </c:pt>
                <c:pt idx="5">
                  <c:v>2659462.7497587539</c:v>
                </c:pt>
                <c:pt idx="6">
                  <c:v>2683660.152768923</c:v>
                </c:pt>
                <c:pt idx="7">
                  <c:v>2779921.5597664434</c:v>
                </c:pt>
                <c:pt idx="8">
                  <c:v>3430848.6873339894</c:v>
                </c:pt>
                <c:pt idx="9">
                  <c:v>3676864.4209868046</c:v>
                </c:pt>
                <c:pt idx="10">
                  <c:v>3739761.7493923409</c:v>
                </c:pt>
                <c:pt idx="11">
                  <c:v>4456494.5942764524</c:v>
                </c:pt>
                <c:pt idx="12">
                  <c:v>4672148.0789958239</c:v>
                </c:pt>
                <c:pt idx="13">
                  <c:v>4685916.6580470279</c:v>
                </c:pt>
                <c:pt idx="14">
                  <c:v>5430082.6887959531</c:v>
                </c:pt>
                <c:pt idx="15">
                  <c:v>5742658.8451825371</c:v>
                </c:pt>
                <c:pt idx="16">
                  <c:v>5689171.0178196263</c:v>
                </c:pt>
                <c:pt idx="17">
                  <c:v>6354193.8831815096</c:v>
                </c:pt>
                <c:pt idx="18">
                  <c:v>6164053.8736767834</c:v>
                </c:pt>
                <c:pt idx="19">
                  <c:v>5722464.4841423584</c:v>
                </c:pt>
                <c:pt idx="20">
                  <c:v>6655215.3255830621</c:v>
                </c:pt>
                <c:pt idx="21">
                  <c:v>7871570.3172687963</c:v>
                </c:pt>
                <c:pt idx="22">
                  <c:v>7943817.0301250108</c:v>
                </c:pt>
                <c:pt idx="23">
                  <c:v>7129936.555859278</c:v>
                </c:pt>
                <c:pt idx="24">
                  <c:v>7588421.4666708224</c:v>
                </c:pt>
                <c:pt idx="25">
                  <c:v>7984690.8505146271</c:v>
                </c:pt>
                <c:pt idx="26">
                  <c:v>8968714.7321443707</c:v>
                </c:pt>
                <c:pt idx="27">
                  <c:v>9537836.5616047345</c:v>
                </c:pt>
                <c:pt idx="28">
                  <c:v>9830266.3190065827</c:v>
                </c:pt>
                <c:pt idx="29">
                  <c:v>11321089.309204789</c:v>
                </c:pt>
                <c:pt idx="30">
                  <c:v>12109941.657508811</c:v>
                </c:pt>
                <c:pt idx="31">
                  <c:v>15208919.514372753</c:v>
                </c:pt>
                <c:pt idx="32">
                  <c:v>16395390.540469827</c:v>
                </c:pt>
                <c:pt idx="33">
                  <c:v>14541041.371549897</c:v>
                </c:pt>
                <c:pt idx="34">
                  <c:v>13482527.755867934</c:v>
                </c:pt>
                <c:pt idx="35">
                  <c:v>14082866.225107167</c:v>
                </c:pt>
                <c:pt idx="36">
                  <c:v>14881723.293373311</c:v>
                </c:pt>
                <c:pt idx="37">
                  <c:v>15605324.437113343</c:v>
                </c:pt>
                <c:pt idx="38">
                  <c:v>16664564.186976928</c:v>
                </c:pt>
                <c:pt idx="39">
                  <c:v>19210365.862477273</c:v>
                </c:pt>
                <c:pt idx="40">
                  <c:v>15722134.300178569</c:v>
                </c:pt>
                <c:pt idx="41">
                  <c:v>15432397.680521717</c:v>
                </c:pt>
                <c:pt idx="42">
                  <c:v>14319762.470717415</c:v>
                </c:pt>
                <c:pt idx="43">
                  <c:v>14666036.541300653</c:v>
                </c:pt>
                <c:pt idx="44">
                  <c:v>15896676.010968396</c:v>
                </c:pt>
                <c:pt idx="45">
                  <c:v>14896077.416231327</c:v>
                </c:pt>
                <c:pt idx="46">
                  <c:v>14814304.049879249</c:v>
                </c:pt>
                <c:pt idx="47">
                  <c:v>17217036.667469986</c:v>
                </c:pt>
                <c:pt idx="48">
                  <c:v>17383357.327829555</c:v>
                </c:pt>
                <c:pt idx="49">
                  <c:v>17720261.025840987</c:v>
                </c:pt>
                <c:pt idx="50">
                  <c:v>18603290.123311635</c:v>
                </c:pt>
                <c:pt idx="51">
                  <c:v>19276542.039528292</c:v>
                </c:pt>
                <c:pt idx="52">
                  <c:v>17393425.116666686</c:v>
                </c:pt>
                <c:pt idx="53">
                  <c:v>19998673.388622496</c:v>
                </c:pt>
                <c:pt idx="54">
                  <c:v>21138970.219577648</c:v>
                </c:pt>
                <c:pt idx="55">
                  <c:v>23609728.013403974</c:v>
                </c:pt>
                <c:pt idx="56">
                  <c:v>23162673.022352379</c:v>
                </c:pt>
                <c:pt idx="57">
                  <c:v>25299498.869822346</c:v>
                </c:pt>
                <c:pt idx="58">
                  <c:v>25317659.387337595</c:v>
                </c:pt>
                <c:pt idx="59">
                  <c:v>23848497.800341252</c:v>
                </c:pt>
                <c:pt idx="60">
                  <c:v>23122518.025369465</c:v>
                </c:pt>
                <c:pt idx="61">
                  <c:v>22049596.406517047</c:v>
                </c:pt>
                <c:pt idx="62">
                  <c:v>24317042.926990893</c:v>
                </c:pt>
                <c:pt idx="63">
                  <c:v>26966188.354201056</c:v>
                </c:pt>
                <c:pt idx="64">
                  <c:v>31012927.633982193</c:v>
                </c:pt>
                <c:pt idx="65">
                  <c:v>35018685.749295376</c:v>
                </c:pt>
                <c:pt idx="66">
                  <c:v>45156514.384283848</c:v>
                </c:pt>
                <c:pt idx="67">
                  <c:v>47540279.828353263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D57E-9544-A780-2A1CF5B17ACE}"/>
            </c:ext>
          </c:extLst>
        </c:ser>
        <c:ser>
          <c:idx val="220"/>
          <c:order val="22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Analysis'!$B$280:$BQ$280</c:f>
              <c:numCache>
                <c:formatCode>"$"#,##0.00</c:formatCode>
                <c:ptCount val="68"/>
                <c:pt idx="0">
                  <c:v>1500000</c:v>
                </c:pt>
                <c:pt idx="1">
                  <c:v>1500260.2875285097</c:v>
                </c:pt>
                <c:pt idx="2">
                  <c:v>1742035.4982709759</c:v>
                </c:pt>
                <c:pt idx="3">
                  <c:v>2055351.2910372135</c:v>
                </c:pt>
                <c:pt idx="4">
                  <c:v>1960116.9991783507</c:v>
                </c:pt>
                <c:pt idx="5">
                  <c:v>2156196.9850872061</c:v>
                </c:pt>
                <c:pt idx="6">
                  <c:v>2242354.6449388149</c:v>
                </c:pt>
                <c:pt idx="7">
                  <c:v>2166902.1818479826</c:v>
                </c:pt>
                <c:pt idx="8">
                  <c:v>2666221.1572900945</c:v>
                </c:pt>
                <c:pt idx="9">
                  <c:v>3189208.9773952896</c:v>
                </c:pt>
                <c:pt idx="10">
                  <c:v>3204154.348924784</c:v>
                </c:pt>
                <c:pt idx="11">
                  <c:v>3353104.0276319203</c:v>
                </c:pt>
                <c:pt idx="12">
                  <c:v>3126118.3945672489</c:v>
                </c:pt>
                <c:pt idx="13">
                  <c:v>3059632.4903340423</c:v>
                </c:pt>
                <c:pt idx="14">
                  <c:v>3520172.4904836607</c:v>
                </c:pt>
                <c:pt idx="15">
                  <c:v>3441802.6021053754</c:v>
                </c:pt>
                <c:pt idx="16">
                  <c:v>3821566.0689838831</c:v>
                </c:pt>
                <c:pt idx="17">
                  <c:v>3874661.3906516219</c:v>
                </c:pt>
                <c:pt idx="18">
                  <c:v>4043721.8082514382</c:v>
                </c:pt>
                <c:pt idx="19">
                  <c:v>4169992.6442590286</c:v>
                </c:pt>
                <c:pt idx="20">
                  <c:v>4444256.5973752942</c:v>
                </c:pt>
                <c:pt idx="21">
                  <c:v>4415207.9059335245</c:v>
                </c:pt>
                <c:pt idx="22">
                  <c:v>4359411.050565456</c:v>
                </c:pt>
                <c:pt idx="23">
                  <c:v>5023253.1323981304</c:v>
                </c:pt>
                <c:pt idx="24">
                  <c:v>5779517.3239855953</c:v>
                </c:pt>
                <c:pt idx="25">
                  <c:v>6293630.5200474532</c:v>
                </c:pt>
                <c:pt idx="26">
                  <c:v>7540423.7327754134</c:v>
                </c:pt>
                <c:pt idx="27">
                  <c:v>8195464.1680572955</c:v>
                </c:pt>
                <c:pt idx="28">
                  <c:v>8061333.2603431297</c:v>
                </c:pt>
                <c:pt idx="29">
                  <c:v>8456839.5369119812</c:v>
                </c:pt>
                <c:pt idx="30">
                  <c:v>8756069.2655342277</c:v>
                </c:pt>
                <c:pt idx="31">
                  <c:v>9800353.528804319</c:v>
                </c:pt>
                <c:pt idx="32">
                  <c:v>9943130.8219463732</c:v>
                </c:pt>
                <c:pt idx="33">
                  <c:v>9451282.6322497949</c:v>
                </c:pt>
                <c:pt idx="34">
                  <c:v>9688627.591609098</c:v>
                </c:pt>
                <c:pt idx="35">
                  <c:v>9764103.3773624431</c:v>
                </c:pt>
                <c:pt idx="36">
                  <c:v>9518363.445594728</c:v>
                </c:pt>
                <c:pt idx="37">
                  <c:v>9605962.874303842</c:v>
                </c:pt>
                <c:pt idx="38">
                  <c:v>10307195.353543529</c:v>
                </c:pt>
                <c:pt idx="39">
                  <c:v>9610451.3536266666</c:v>
                </c:pt>
                <c:pt idx="40">
                  <c:v>10282448.475972624</c:v>
                </c:pt>
                <c:pt idx="41">
                  <c:v>10544794.440975854</c:v>
                </c:pt>
                <c:pt idx="42">
                  <c:v>11882485.409325132</c:v>
                </c:pt>
                <c:pt idx="43">
                  <c:v>12282477.342595102</c:v>
                </c:pt>
                <c:pt idx="44">
                  <c:v>12837094.282543629</c:v>
                </c:pt>
                <c:pt idx="45">
                  <c:v>11398129.960004831</c:v>
                </c:pt>
                <c:pt idx="46">
                  <c:v>12088174.89472389</c:v>
                </c:pt>
                <c:pt idx="47">
                  <c:v>12386112.950525764</c:v>
                </c:pt>
                <c:pt idx="48">
                  <c:v>15136232.673239559</c:v>
                </c:pt>
                <c:pt idx="49">
                  <c:v>18622781.706038769</c:v>
                </c:pt>
                <c:pt idx="50">
                  <c:v>17047112.861780513</c:v>
                </c:pt>
                <c:pt idx="51">
                  <c:v>15086854.536017671</c:v>
                </c:pt>
                <c:pt idx="52">
                  <c:v>15519726.708420018</c:v>
                </c:pt>
                <c:pt idx="53">
                  <c:v>15933857.359331692</c:v>
                </c:pt>
                <c:pt idx="54">
                  <c:v>17477210.717455339</c:v>
                </c:pt>
                <c:pt idx="55">
                  <c:v>18216840.433402639</c:v>
                </c:pt>
                <c:pt idx="56">
                  <c:v>18864270.656621832</c:v>
                </c:pt>
                <c:pt idx="57">
                  <c:v>18191762.305326447</c:v>
                </c:pt>
                <c:pt idx="58">
                  <c:v>17329475.140367366</c:v>
                </c:pt>
                <c:pt idx="59">
                  <c:v>19088658.427387029</c:v>
                </c:pt>
                <c:pt idx="60">
                  <c:v>19203734.69960792</c:v>
                </c:pt>
                <c:pt idx="61">
                  <c:v>22421929.017611884</c:v>
                </c:pt>
                <c:pt idx="62">
                  <c:v>26395761.812767554</c:v>
                </c:pt>
                <c:pt idx="63">
                  <c:v>31315267.316300463</c:v>
                </c:pt>
                <c:pt idx="64">
                  <c:v>31513983.029804241</c:v>
                </c:pt>
                <c:pt idx="65">
                  <c:v>34182823.442540511</c:v>
                </c:pt>
                <c:pt idx="66">
                  <c:v>39486665.932648301</c:v>
                </c:pt>
                <c:pt idx="67">
                  <c:v>32619680.761320364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D57E-9544-A780-2A1CF5B17ACE}"/>
            </c:ext>
          </c:extLst>
        </c:ser>
        <c:ser>
          <c:idx val="221"/>
          <c:order val="22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Analysis'!$B$281:$BQ$281</c:f>
              <c:numCache>
                <c:formatCode>"$"#,##0.00</c:formatCode>
                <c:ptCount val="68"/>
                <c:pt idx="0">
                  <c:v>1500000</c:v>
                </c:pt>
                <c:pt idx="1">
                  <c:v>1611488.1523931192</c:v>
                </c:pt>
                <c:pt idx="2">
                  <c:v>1657971.1267605282</c:v>
                </c:pt>
                <c:pt idx="3">
                  <c:v>2070058.4975969309</c:v>
                </c:pt>
                <c:pt idx="4">
                  <c:v>2808527.4033811232</c:v>
                </c:pt>
                <c:pt idx="5">
                  <c:v>2586374.5897819791</c:v>
                </c:pt>
                <c:pt idx="6">
                  <c:v>2659787.8135343953</c:v>
                </c:pt>
                <c:pt idx="7">
                  <c:v>3347731.8641901552</c:v>
                </c:pt>
                <c:pt idx="8">
                  <c:v>3805112.2527556852</c:v>
                </c:pt>
                <c:pt idx="9">
                  <c:v>4563860.3440791667</c:v>
                </c:pt>
                <c:pt idx="10">
                  <c:v>5377701.8270209013</c:v>
                </c:pt>
                <c:pt idx="11">
                  <c:v>5475887.0108755436</c:v>
                </c:pt>
                <c:pt idx="12">
                  <c:v>5355560.0132242879</c:v>
                </c:pt>
                <c:pt idx="13">
                  <c:v>6163544.7513618069</c:v>
                </c:pt>
                <c:pt idx="14">
                  <c:v>7117451.6294745682</c:v>
                </c:pt>
                <c:pt idx="15">
                  <c:v>7184026.613627445</c:v>
                </c:pt>
                <c:pt idx="16">
                  <c:v>8202731.9147040304</c:v>
                </c:pt>
                <c:pt idx="17">
                  <c:v>9701169.6173060909</c:v>
                </c:pt>
                <c:pt idx="18">
                  <c:v>9573964.3398697898</c:v>
                </c:pt>
                <c:pt idx="19">
                  <c:v>9978810.4333599284</c:v>
                </c:pt>
                <c:pt idx="20">
                  <c:v>11646914.045039149</c:v>
                </c:pt>
                <c:pt idx="21">
                  <c:v>11423227.271223614</c:v>
                </c:pt>
                <c:pt idx="22">
                  <c:v>10427715.109095352</c:v>
                </c:pt>
                <c:pt idx="23">
                  <c:v>10888351.74275863</c:v>
                </c:pt>
                <c:pt idx="24">
                  <c:v>12134638.208438685</c:v>
                </c:pt>
                <c:pt idx="25">
                  <c:v>10696462.037017671</c:v>
                </c:pt>
                <c:pt idx="26">
                  <c:v>11512086.589230068</c:v>
                </c:pt>
                <c:pt idx="27">
                  <c:v>14329574.838938674</c:v>
                </c:pt>
                <c:pt idx="28">
                  <c:v>15997153.255369885</c:v>
                </c:pt>
                <c:pt idx="29">
                  <c:v>16174615.286446383</c:v>
                </c:pt>
                <c:pt idx="30">
                  <c:v>18710598.071474545</c:v>
                </c:pt>
                <c:pt idx="31">
                  <c:v>17572261.233627349</c:v>
                </c:pt>
                <c:pt idx="32">
                  <c:v>17548344.494656503</c:v>
                </c:pt>
                <c:pt idx="33">
                  <c:v>22988965.743676413</c:v>
                </c:pt>
                <c:pt idx="34">
                  <c:v>26549874.70234102</c:v>
                </c:pt>
                <c:pt idx="35">
                  <c:v>25679156.816464312</c:v>
                </c:pt>
                <c:pt idx="36">
                  <c:v>25676788.420425028</c:v>
                </c:pt>
                <c:pt idx="37">
                  <c:v>26602491.077388808</c:v>
                </c:pt>
                <c:pt idx="38">
                  <c:v>30312913.420218568</c:v>
                </c:pt>
                <c:pt idx="39">
                  <c:v>27972495.703476381</c:v>
                </c:pt>
                <c:pt idx="40">
                  <c:v>29504495.451563433</c:v>
                </c:pt>
                <c:pt idx="41">
                  <c:v>32813602.970072083</c:v>
                </c:pt>
                <c:pt idx="42">
                  <c:v>36936179.706039131</c:v>
                </c:pt>
                <c:pt idx="43">
                  <c:v>38466935.973822258</c:v>
                </c:pt>
                <c:pt idx="44">
                  <c:v>45338731.771971233</c:v>
                </c:pt>
                <c:pt idx="45">
                  <c:v>51016358.662114568</c:v>
                </c:pt>
                <c:pt idx="46">
                  <c:v>45051128.295730732</c:v>
                </c:pt>
                <c:pt idx="47">
                  <c:v>39632115.355604798</c:v>
                </c:pt>
                <c:pt idx="48">
                  <c:v>42252337.041741714</c:v>
                </c:pt>
                <c:pt idx="49">
                  <c:v>43017154.225596488</c:v>
                </c:pt>
                <c:pt idx="50">
                  <c:v>43917610.460479878</c:v>
                </c:pt>
                <c:pt idx="51">
                  <c:v>40569763.121838436</c:v>
                </c:pt>
                <c:pt idx="52">
                  <c:v>42805460.437755704</c:v>
                </c:pt>
                <c:pt idx="53">
                  <c:v>40135067.173445277</c:v>
                </c:pt>
                <c:pt idx="54">
                  <c:v>42504604.529329486</c:v>
                </c:pt>
                <c:pt idx="55">
                  <c:v>41286692.726731181</c:v>
                </c:pt>
                <c:pt idx="56">
                  <c:v>45725567.563034527</c:v>
                </c:pt>
                <c:pt idx="57">
                  <c:v>52093768.734607153</c:v>
                </c:pt>
                <c:pt idx="58">
                  <c:v>55210879.305432573</c:v>
                </c:pt>
                <c:pt idx="59">
                  <c:v>66059429.769553505</c:v>
                </c:pt>
                <c:pt idx="60">
                  <c:v>66217240.635998368</c:v>
                </c:pt>
                <c:pt idx="61">
                  <c:v>65308621.17908182</c:v>
                </c:pt>
                <c:pt idx="62">
                  <c:v>66123832.821440145</c:v>
                </c:pt>
                <c:pt idx="63">
                  <c:v>65965258.758644044</c:v>
                </c:pt>
                <c:pt idx="64">
                  <c:v>81362089.283393204</c:v>
                </c:pt>
                <c:pt idx="65">
                  <c:v>96537711.958195314</c:v>
                </c:pt>
                <c:pt idx="66">
                  <c:v>102881466.484097</c:v>
                </c:pt>
                <c:pt idx="67">
                  <c:v>98342809.652469993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D57E-9544-A780-2A1CF5B17ACE}"/>
            </c:ext>
          </c:extLst>
        </c:ser>
        <c:ser>
          <c:idx val="222"/>
          <c:order val="222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Analysis'!$B$282:$BQ$282</c:f>
              <c:numCache>
                <c:formatCode>"$"#,##0.00</c:formatCode>
                <c:ptCount val="68"/>
                <c:pt idx="0">
                  <c:v>1500000</c:v>
                </c:pt>
                <c:pt idx="1">
                  <c:v>1638206.2594174081</c:v>
                </c:pt>
                <c:pt idx="2">
                  <c:v>1724029.6401580237</c:v>
                </c:pt>
                <c:pt idx="3">
                  <c:v>1751498.5106896453</c:v>
                </c:pt>
                <c:pt idx="4">
                  <c:v>1647805.5394076274</c:v>
                </c:pt>
                <c:pt idx="5">
                  <c:v>2046370.2305009803</c:v>
                </c:pt>
                <c:pt idx="6">
                  <c:v>2407372.3709801962</c:v>
                </c:pt>
                <c:pt idx="7">
                  <c:v>3059779.871061469</c:v>
                </c:pt>
                <c:pt idx="8">
                  <c:v>3573256.3577795732</c:v>
                </c:pt>
                <c:pt idx="9">
                  <c:v>3088607.287043219</c:v>
                </c:pt>
                <c:pt idx="10">
                  <c:v>3161246.9407375278</c:v>
                </c:pt>
                <c:pt idx="11">
                  <c:v>3650690.8150515095</c:v>
                </c:pt>
                <c:pt idx="12">
                  <c:v>4285459.4923015432</c:v>
                </c:pt>
                <c:pt idx="13">
                  <c:v>4941567.3440280147</c:v>
                </c:pt>
                <c:pt idx="14">
                  <c:v>4972755.1628711801</c:v>
                </c:pt>
                <c:pt idx="15">
                  <c:v>5011468.564805585</c:v>
                </c:pt>
                <c:pt idx="16">
                  <c:v>5441431.4741824009</c:v>
                </c:pt>
                <c:pt idx="17">
                  <c:v>5621824.7028705887</c:v>
                </c:pt>
                <c:pt idx="18">
                  <c:v>6070715.5304175131</c:v>
                </c:pt>
                <c:pt idx="19">
                  <c:v>5652958.1765795536</c:v>
                </c:pt>
                <c:pt idx="20">
                  <c:v>5104859.6142638652</c:v>
                </c:pt>
                <c:pt idx="21">
                  <c:v>4409162.3306442918</c:v>
                </c:pt>
                <c:pt idx="22">
                  <c:v>4980754.2148963297</c:v>
                </c:pt>
                <c:pt idx="23">
                  <c:v>5746472.0053682448</c:v>
                </c:pt>
                <c:pt idx="24">
                  <c:v>6013728.4497520598</c:v>
                </c:pt>
                <c:pt idx="25">
                  <c:v>5714235.4219322428</c:v>
                </c:pt>
                <c:pt idx="26">
                  <c:v>6000556.2470418122</c:v>
                </c:pt>
                <c:pt idx="27">
                  <c:v>5963312.6307790233</c:v>
                </c:pt>
                <c:pt idx="28">
                  <c:v>6751985.7432483109</c:v>
                </c:pt>
                <c:pt idx="29">
                  <c:v>7039506.6785723967</c:v>
                </c:pt>
                <c:pt idx="30">
                  <c:v>7836044.3667311082</c:v>
                </c:pt>
                <c:pt idx="31">
                  <c:v>8526575.9180128034</c:v>
                </c:pt>
                <c:pt idx="32">
                  <c:v>9402199.3884782065</c:v>
                </c:pt>
                <c:pt idx="33">
                  <c:v>8783600.1997652072</c:v>
                </c:pt>
                <c:pt idx="34">
                  <c:v>10319898.245550584</c:v>
                </c:pt>
                <c:pt idx="35">
                  <c:v>10928458.557365054</c:v>
                </c:pt>
                <c:pt idx="36">
                  <c:v>12521668.071192168</c:v>
                </c:pt>
                <c:pt idx="37">
                  <c:v>12490780.937190128</c:v>
                </c:pt>
                <c:pt idx="38">
                  <c:v>13208135.660295986</c:v>
                </c:pt>
                <c:pt idx="39">
                  <c:v>13566345.653095843</c:v>
                </c:pt>
                <c:pt idx="40">
                  <c:v>15727897.285702661</c:v>
                </c:pt>
                <c:pt idx="41">
                  <c:v>18318195.683617614</c:v>
                </c:pt>
                <c:pt idx="42">
                  <c:v>18454091.161930043</c:v>
                </c:pt>
                <c:pt idx="43">
                  <c:v>19430366.399378974</c:v>
                </c:pt>
                <c:pt idx="44">
                  <c:v>19860768.430846475</c:v>
                </c:pt>
                <c:pt idx="45">
                  <c:v>19437703.926628988</c:v>
                </c:pt>
                <c:pt idx="46">
                  <c:v>19807306.525972299</c:v>
                </c:pt>
                <c:pt idx="47">
                  <c:v>19181751.615016956</c:v>
                </c:pt>
                <c:pt idx="48">
                  <c:v>20328396.82493538</c:v>
                </c:pt>
                <c:pt idx="49">
                  <c:v>21738782.586132761</c:v>
                </c:pt>
                <c:pt idx="50">
                  <c:v>20306452.361645456</c:v>
                </c:pt>
                <c:pt idx="51">
                  <c:v>20746371.977393348</c:v>
                </c:pt>
                <c:pt idx="52">
                  <c:v>22903961.403633062</c:v>
                </c:pt>
                <c:pt idx="53">
                  <c:v>22633601.89892425</c:v>
                </c:pt>
                <c:pt idx="54">
                  <c:v>25423864.061199039</c:v>
                </c:pt>
                <c:pt idx="55">
                  <c:v>23420512.820140384</c:v>
                </c:pt>
                <c:pt idx="56">
                  <c:v>24010528.500947505</c:v>
                </c:pt>
                <c:pt idx="57">
                  <c:v>25817139.615138441</c:v>
                </c:pt>
                <c:pt idx="58">
                  <c:v>25935609.612118185</c:v>
                </c:pt>
                <c:pt idx="59">
                  <c:v>20904518.332160167</c:v>
                </c:pt>
                <c:pt idx="60">
                  <c:v>18901231.958686888</c:v>
                </c:pt>
                <c:pt idx="61">
                  <c:v>20759352.981675152</c:v>
                </c:pt>
                <c:pt idx="62">
                  <c:v>19370785.053887814</c:v>
                </c:pt>
                <c:pt idx="63">
                  <c:v>21102732.091646705</c:v>
                </c:pt>
                <c:pt idx="64">
                  <c:v>20788907.236382701</c:v>
                </c:pt>
                <c:pt idx="65">
                  <c:v>24861114.656672131</c:v>
                </c:pt>
                <c:pt idx="66">
                  <c:v>29030034.31953178</c:v>
                </c:pt>
                <c:pt idx="67">
                  <c:v>31995053.808726832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D57E-9544-A780-2A1CF5B17ACE}"/>
            </c:ext>
          </c:extLst>
        </c:ser>
        <c:ser>
          <c:idx val="223"/>
          <c:order val="223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Analysis'!$B$283:$BQ$283</c:f>
              <c:numCache>
                <c:formatCode>"$"#,##0.00</c:formatCode>
                <c:ptCount val="68"/>
                <c:pt idx="0">
                  <c:v>1500000</c:v>
                </c:pt>
                <c:pt idx="1">
                  <c:v>1619818.0024028996</c:v>
                </c:pt>
                <c:pt idx="2">
                  <c:v>1748070.9917597247</c:v>
                </c:pt>
                <c:pt idx="3">
                  <c:v>1972201.1132569646</c:v>
                </c:pt>
                <c:pt idx="4">
                  <c:v>2346374.8268506499</c:v>
                </c:pt>
                <c:pt idx="5">
                  <c:v>2520581.9380228501</c:v>
                </c:pt>
                <c:pt idx="6">
                  <c:v>3047097.9160725242</c:v>
                </c:pt>
                <c:pt idx="7">
                  <c:v>3281073.4233007967</c:v>
                </c:pt>
                <c:pt idx="8">
                  <c:v>3404639.683965107</c:v>
                </c:pt>
                <c:pt idx="9">
                  <c:v>3846476.3221020531</c:v>
                </c:pt>
                <c:pt idx="10">
                  <c:v>3627499.7703657993</c:v>
                </c:pt>
                <c:pt idx="11">
                  <c:v>3801483.234975107</c:v>
                </c:pt>
                <c:pt idx="12">
                  <c:v>3538834.5461273063</c:v>
                </c:pt>
                <c:pt idx="13">
                  <c:v>4061998.4593674927</c:v>
                </c:pt>
                <c:pt idx="14">
                  <c:v>3876470.1610979452</c:v>
                </c:pt>
                <c:pt idx="15">
                  <c:v>3918722.9341676785</c:v>
                </c:pt>
                <c:pt idx="16">
                  <c:v>4185534.5459107636</c:v>
                </c:pt>
                <c:pt idx="17">
                  <c:v>5054270.4355893107</c:v>
                </c:pt>
                <c:pt idx="18">
                  <c:v>5255540.3490242958</c:v>
                </c:pt>
                <c:pt idx="19">
                  <c:v>5426460.419325402</c:v>
                </c:pt>
                <c:pt idx="20">
                  <c:v>5929723.5752329426</c:v>
                </c:pt>
                <c:pt idx="21">
                  <c:v>6686149.6551615242</c:v>
                </c:pt>
                <c:pt idx="22">
                  <c:v>7015701.4645691421</c:v>
                </c:pt>
                <c:pt idx="23">
                  <c:v>6838024.5292446995</c:v>
                </c:pt>
                <c:pt idx="24">
                  <c:v>6222359.696923607</c:v>
                </c:pt>
                <c:pt idx="25">
                  <c:v>6567623.6367932623</c:v>
                </c:pt>
                <c:pt idx="26">
                  <c:v>7965750.3136921572</c:v>
                </c:pt>
                <c:pt idx="27">
                  <c:v>8702828.4745385833</c:v>
                </c:pt>
                <c:pt idx="28">
                  <c:v>10025211.207062239</c:v>
                </c:pt>
                <c:pt idx="29">
                  <c:v>10836875.680621561</c:v>
                </c:pt>
                <c:pt idx="30">
                  <c:v>12087011.807258707</c:v>
                </c:pt>
                <c:pt idx="31">
                  <c:v>14233446.465758368</c:v>
                </c:pt>
                <c:pt idx="32">
                  <c:v>15010965.012629801</c:v>
                </c:pt>
                <c:pt idx="33">
                  <c:v>16360544.322242562</c:v>
                </c:pt>
                <c:pt idx="34">
                  <c:v>16010119.004306315</c:v>
                </c:pt>
                <c:pt idx="35">
                  <c:v>15675098.389505953</c:v>
                </c:pt>
                <c:pt idx="36">
                  <c:v>16078701.07537856</c:v>
                </c:pt>
                <c:pt idx="37">
                  <c:v>16667917.569815468</c:v>
                </c:pt>
                <c:pt idx="38">
                  <c:v>14598104.120578738</c:v>
                </c:pt>
                <c:pt idx="39">
                  <c:v>15912439.628303448</c:v>
                </c:pt>
                <c:pt idx="40">
                  <c:v>16381836.03694359</c:v>
                </c:pt>
                <c:pt idx="41">
                  <c:v>15168667.638898514</c:v>
                </c:pt>
                <c:pt idx="42">
                  <c:v>13300748.257574625</c:v>
                </c:pt>
                <c:pt idx="43">
                  <c:v>15064912.985826118</c:v>
                </c:pt>
                <c:pt idx="44">
                  <c:v>14202963.656555913</c:v>
                </c:pt>
                <c:pt idx="45">
                  <c:v>14871723.908207154</c:v>
                </c:pt>
                <c:pt idx="46">
                  <c:v>14999938.896029683</c:v>
                </c:pt>
                <c:pt idx="47">
                  <c:v>13967561.428632973</c:v>
                </c:pt>
                <c:pt idx="48">
                  <c:v>13866479.744723076</c:v>
                </c:pt>
                <c:pt idx="49">
                  <c:v>15136127.414559683</c:v>
                </c:pt>
                <c:pt idx="50">
                  <c:v>13685377.939865064</c:v>
                </c:pt>
                <c:pt idx="51">
                  <c:v>15505069.296939258</c:v>
                </c:pt>
                <c:pt idx="52">
                  <c:v>12323330.345157156</c:v>
                </c:pt>
                <c:pt idx="53">
                  <c:v>11051842.051727174</c:v>
                </c:pt>
                <c:pt idx="54">
                  <c:v>9323619.1093076244</c:v>
                </c:pt>
                <c:pt idx="55">
                  <c:v>10565235.457582019</c:v>
                </c:pt>
                <c:pt idx="56">
                  <c:v>11573593.710382627</c:v>
                </c:pt>
                <c:pt idx="57">
                  <c:v>11335803.963297477</c:v>
                </c:pt>
                <c:pt idx="58">
                  <c:v>11720711.77773083</c:v>
                </c:pt>
                <c:pt idx="59">
                  <c:v>11173987.963629955</c:v>
                </c:pt>
                <c:pt idx="60">
                  <c:v>12866612.411485441</c:v>
                </c:pt>
                <c:pt idx="61">
                  <c:v>11076998.389981886</c:v>
                </c:pt>
                <c:pt idx="62">
                  <c:v>12398329.191716187</c:v>
                </c:pt>
                <c:pt idx="63">
                  <c:v>11055563.500050789</c:v>
                </c:pt>
                <c:pt idx="64">
                  <c:v>9791425.8953437004</c:v>
                </c:pt>
                <c:pt idx="65">
                  <c:v>8655528.3472385742</c:v>
                </c:pt>
                <c:pt idx="66">
                  <c:v>6576520.6082939338</c:v>
                </c:pt>
                <c:pt idx="67">
                  <c:v>6319602.0301468885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D57E-9544-A780-2A1CF5B17ACE}"/>
            </c:ext>
          </c:extLst>
        </c:ser>
        <c:ser>
          <c:idx val="224"/>
          <c:order val="224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Analysis'!$B$284:$BQ$284</c:f>
              <c:numCache>
                <c:formatCode>"$"#,##0.00</c:formatCode>
                <c:ptCount val="68"/>
                <c:pt idx="0">
                  <c:v>1500000</c:v>
                </c:pt>
                <c:pt idx="1">
                  <c:v>1856152.7601962979</c:v>
                </c:pt>
                <c:pt idx="2">
                  <c:v>1961055.0163031167</c:v>
                </c:pt>
                <c:pt idx="3">
                  <c:v>2260549.0519276541</c:v>
                </c:pt>
                <c:pt idx="4">
                  <c:v>2543866.614515529</c:v>
                </c:pt>
                <c:pt idx="5">
                  <c:v>2928587.6012908188</c:v>
                </c:pt>
                <c:pt idx="6">
                  <c:v>3210046.6148302159</c:v>
                </c:pt>
                <c:pt idx="7">
                  <c:v>3773273.8655252615</c:v>
                </c:pt>
                <c:pt idx="8">
                  <c:v>4214452.8239106899</c:v>
                </c:pt>
                <c:pt idx="9">
                  <c:v>4313110.7468617838</c:v>
                </c:pt>
                <c:pt idx="10">
                  <c:v>4138498.2581293485</c:v>
                </c:pt>
                <c:pt idx="11">
                  <c:v>4572285.5272946609</c:v>
                </c:pt>
                <c:pt idx="12">
                  <c:v>5314033.6333108591</c:v>
                </c:pt>
                <c:pt idx="13">
                  <c:v>6501229.6309170015</c:v>
                </c:pt>
                <c:pt idx="14">
                  <c:v>6673740.0492610717</c:v>
                </c:pt>
                <c:pt idx="15">
                  <c:v>7752717.6112447549</c:v>
                </c:pt>
                <c:pt idx="16">
                  <c:v>7555966.5786816934</c:v>
                </c:pt>
                <c:pt idx="17">
                  <c:v>6998802.0890995115</c:v>
                </c:pt>
                <c:pt idx="18">
                  <c:v>6528813.5885472633</c:v>
                </c:pt>
                <c:pt idx="19">
                  <c:v>6311931.5627974961</c:v>
                </c:pt>
                <c:pt idx="20">
                  <c:v>6271531.4313787306</c:v>
                </c:pt>
                <c:pt idx="21">
                  <c:v>6418758.4961148147</c:v>
                </c:pt>
                <c:pt idx="22">
                  <c:v>7713748.7864283985</c:v>
                </c:pt>
                <c:pt idx="23">
                  <c:v>8439759.7933203466</c:v>
                </c:pt>
                <c:pt idx="24">
                  <c:v>8663783.1438991744</c:v>
                </c:pt>
                <c:pt idx="25">
                  <c:v>10698306.593408944</c:v>
                </c:pt>
                <c:pt idx="26">
                  <c:v>12581256.72359685</c:v>
                </c:pt>
                <c:pt idx="27">
                  <c:v>14386344.226680906</c:v>
                </c:pt>
                <c:pt idx="28">
                  <c:v>15149219.114592604</c:v>
                </c:pt>
                <c:pt idx="29">
                  <c:v>14471051.591776427</c:v>
                </c:pt>
                <c:pt idx="30">
                  <c:v>13499023.468858421</c:v>
                </c:pt>
                <c:pt idx="31">
                  <c:v>10289490.498135975</c:v>
                </c:pt>
                <c:pt idx="32">
                  <c:v>11688008.125634089</c:v>
                </c:pt>
                <c:pt idx="33">
                  <c:v>13839571.554342978</c:v>
                </c:pt>
                <c:pt idx="34">
                  <c:v>13973276.789783806</c:v>
                </c:pt>
                <c:pt idx="35">
                  <c:v>13977514.172267145</c:v>
                </c:pt>
                <c:pt idx="36">
                  <c:v>16938878.808301337</c:v>
                </c:pt>
                <c:pt idx="37">
                  <c:v>18308074.163752735</c:v>
                </c:pt>
                <c:pt idx="38">
                  <c:v>18861626.179781079</c:v>
                </c:pt>
                <c:pt idx="39">
                  <c:v>17924336.733386409</c:v>
                </c:pt>
                <c:pt idx="40">
                  <c:v>17181003.946513187</c:v>
                </c:pt>
                <c:pt idx="41">
                  <c:v>19312737.529870089</c:v>
                </c:pt>
                <c:pt idx="42">
                  <c:v>22419166.256662186</c:v>
                </c:pt>
                <c:pt idx="43">
                  <c:v>25291583.129096139</c:v>
                </c:pt>
                <c:pt idx="44">
                  <c:v>23027360.028222144</c:v>
                </c:pt>
                <c:pt idx="45">
                  <c:v>25250368.803599752</c:v>
                </c:pt>
                <c:pt idx="46">
                  <c:v>25587715.784304902</c:v>
                </c:pt>
                <c:pt idx="47">
                  <c:v>25015042.074678238</c:v>
                </c:pt>
                <c:pt idx="48">
                  <c:v>23894198.89588818</c:v>
                </c:pt>
                <c:pt idx="49">
                  <c:v>23711669.491502237</c:v>
                </c:pt>
                <c:pt idx="50">
                  <c:v>28160965.094070498</c:v>
                </c:pt>
                <c:pt idx="51">
                  <c:v>26869203.561630681</c:v>
                </c:pt>
                <c:pt idx="52">
                  <c:v>27241602.996500183</c:v>
                </c:pt>
                <c:pt idx="53">
                  <c:v>27268718.438860435</c:v>
                </c:pt>
                <c:pt idx="54">
                  <c:v>26737807.105574653</c:v>
                </c:pt>
                <c:pt idx="55">
                  <c:v>21872689.732899055</c:v>
                </c:pt>
                <c:pt idx="56">
                  <c:v>23247512.946933839</c:v>
                </c:pt>
                <c:pt idx="57">
                  <c:v>18593711.602172635</c:v>
                </c:pt>
                <c:pt idx="58">
                  <c:v>18396426.571561929</c:v>
                </c:pt>
                <c:pt idx="59">
                  <c:v>18513020.352024276</c:v>
                </c:pt>
                <c:pt idx="60">
                  <c:v>20753788.416247033</c:v>
                </c:pt>
                <c:pt idx="61">
                  <c:v>21737691.398776121</c:v>
                </c:pt>
                <c:pt idx="62">
                  <c:v>24451992.772076774</c:v>
                </c:pt>
                <c:pt idx="63">
                  <c:v>23430684.696756795</c:v>
                </c:pt>
                <c:pt idx="64">
                  <c:v>22168945.457533121</c:v>
                </c:pt>
                <c:pt idx="65">
                  <c:v>23690285.842129376</c:v>
                </c:pt>
                <c:pt idx="66">
                  <c:v>25051019.948163673</c:v>
                </c:pt>
                <c:pt idx="67">
                  <c:v>27328864.785877675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D57E-9544-A780-2A1CF5B17ACE}"/>
            </c:ext>
          </c:extLst>
        </c:ser>
        <c:ser>
          <c:idx val="225"/>
          <c:order val="22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Analysis'!$B$285:$BQ$285</c:f>
              <c:numCache>
                <c:formatCode>"$"#,##0.00</c:formatCode>
                <c:ptCount val="68"/>
                <c:pt idx="0">
                  <c:v>1500000</c:v>
                </c:pt>
                <c:pt idx="1">
                  <c:v>1591581.9219059735</c:v>
                </c:pt>
                <c:pt idx="2">
                  <c:v>1308182.0742694014</c:v>
                </c:pt>
                <c:pt idx="3">
                  <c:v>1460660.1799588411</c:v>
                </c:pt>
                <c:pt idx="4">
                  <c:v>1496988.6205165377</c:v>
                </c:pt>
                <c:pt idx="5">
                  <c:v>1799248.8038484887</c:v>
                </c:pt>
                <c:pt idx="6">
                  <c:v>1949781.5977790586</c:v>
                </c:pt>
                <c:pt idx="7">
                  <c:v>2051169.3521149582</c:v>
                </c:pt>
                <c:pt idx="8">
                  <c:v>2090478.7602800373</c:v>
                </c:pt>
                <c:pt idx="9">
                  <c:v>2453910.6629567514</c:v>
                </c:pt>
                <c:pt idx="10">
                  <c:v>2662517.4715764136</c:v>
                </c:pt>
                <c:pt idx="11">
                  <c:v>2646717.8231343515</c:v>
                </c:pt>
                <c:pt idx="12">
                  <c:v>2691040.3825390367</c:v>
                </c:pt>
                <c:pt idx="13">
                  <c:v>3078747.5872575934</c:v>
                </c:pt>
                <c:pt idx="14">
                  <c:v>3637171.267324673</c:v>
                </c:pt>
                <c:pt idx="15">
                  <c:v>4100461.650024741</c:v>
                </c:pt>
                <c:pt idx="16">
                  <c:v>4324318.686920573</c:v>
                </c:pt>
                <c:pt idx="17">
                  <c:v>4555844.3116691317</c:v>
                </c:pt>
                <c:pt idx="18">
                  <c:v>5493206.6709971242</c:v>
                </c:pt>
                <c:pt idx="19">
                  <c:v>7098614.4851694601</c:v>
                </c:pt>
                <c:pt idx="20">
                  <c:v>7276889.343164511</c:v>
                </c:pt>
                <c:pt idx="21">
                  <c:v>7315436.5047093481</c:v>
                </c:pt>
                <c:pt idx="22">
                  <c:v>8092437.4786004266</c:v>
                </c:pt>
                <c:pt idx="23">
                  <c:v>8438249.8459624741</c:v>
                </c:pt>
                <c:pt idx="24">
                  <c:v>10396594.840455066</c:v>
                </c:pt>
                <c:pt idx="25">
                  <c:v>11775663.115899723</c:v>
                </c:pt>
                <c:pt idx="26">
                  <c:v>13483120.640317556</c:v>
                </c:pt>
                <c:pt idx="27">
                  <c:v>12278888.359641243</c:v>
                </c:pt>
                <c:pt idx="28">
                  <c:v>12929224.907969344</c:v>
                </c:pt>
                <c:pt idx="29">
                  <c:v>11579883.288623868</c:v>
                </c:pt>
                <c:pt idx="30">
                  <c:v>11394797.559529232</c:v>
                </c:pt>
                <c:pt idx="31">
                  <c:v>9021486.6828758456</c:v>
                </c:pt>
                <c:pt idx="32">
                  <c:v>9043179.2812971342</c:v>
                </c:pt>
                <c:pt idx="33">
                  <c:v>9617633.7885039821</c:v>
                </c:pt>
                <c:pt idx="34">
                  <c:v>11557734.97858315</c:v>
                </c:pt>
                <c:pt idx="35">
                  <c:v>11621260.181576973</c:v>
                </c:pt>
                <c:pt idx="36">
                  <c:v>12871040.480443666</c:v>
                </c:pt>
                <c:pt idx="37">
                  <c:v>12641777.311878059</c:v>
                </c:pt>
                <c:pt idx="38">
                  <c:v>14282416.390262717</c:v>
                </c:pt>
                <c:pt idx="39">
                  <c:v>15543090.059055019</c:v>
                </c:pt>
                <c:pt idx="40">
                  <c:v>16854788.8013</c:v>
                </c:pt>
                <c:pt idx="41">
                  <c:v>16336519.928449934</c:v>
                </c:pt>
                <c:pt idx="42">
                  <c:v>18215052.259902246</c:v>
                </c:pt>
                <c:pt idx="43">
                  <c:v>19844428.820735715</c:v>
                </c:pt>
                <c:pt idx="44">
                  <c:v>19837166.033036046</c:v>
                </c:pt>
                <c:pt idx="45">
                  <c:v>16944671.147380572</c:v>
                </c:pt>
                <c:pt idx="46">
                  <c:v>18667354.032725807</c:v>
                </c:pt>
                <c:pt idx="47">
                  <c:v>19719236.234516554</c:v>
                </c:pt>
                <c:pt idx="48">
                  <c:v>23866962.44893042</c:v>
                </c:pt>
                <c:pt idx="49">
                  <c:v>30291409.086384814</c:v>
                </c:pt>
                <c:pt idx="50">
                  <c:v>32512859.985361263</c:v>
                </c:pt>
                <c:pt idx="51">
                  <c:v>29091850.292244021</c:v>
                </c:pt>
                <c:pt idx="52">
                  <c:v>31650168.535230063</c:v>
                </c:pt>
                <c:pt idx="53">
                  <c:v>36302712.256865352</c:v>
                </c:pt>
                <c:pt idx="54">
                  <c:v>40377058.980400391</c:v>
                </c:pt>
                <c:pt idx="55">
                  <c:v>44447036.35626436</c:v>
                </c:pt>
                <c:pt idx="56">
                  <c:v>47695117.548433661</c:v>
                </c:pt>
                <c:pt idx="57">
                  <c:v>46086491.121623129</c:v>
                </c:pt>
                <c:pt idx="58">
                  <c:v>47749000.462337404</c:v>
                </c:pt>
                <c:pt idx="59">
                  <c:v>51488866.252072088</c:v>
                </c:pt>
                <c:pt idx="60">
                  <c:v>57371170.553113528</c:v>
                </c:pt>
                <c:pt idx="61">
                  <c:v>59106493.915644847</c:v>
                </c:pt>
                <c:pt idx="62">
                  <c:v>53721910.213943295</c:v>
                </c:pt>
                <c:pt idx="63">
                  <c:v>62728595.173311971</c:v>
                </c:pt>
                <c:pt idx="64">
                  <c:v>63193110.817518696</c:v>
                </c:pt>
                <c:pt idx="65">
                  <c:v>54139733.850728899</c:v>
                </c:pt>
                <c:pt idx="66">
                  <c:v>53881206.999936178</c:v>
                </c:pt>
                <c:pt idx="67">
                  <c:v>51180925.173340037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D57E-9544-A780-2A1CF5B17ACE}"/>
            </c:ext>
          </c:extLst>
        </c:ser>
        <c:ser>
          <c:idx val="226"/>
          <c:order val="226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Analysis'!$B$286:$BQ$286</c:f>
              <c:numCache>
                <c:formatCode>"$"#,##0.00</c:formatCode>
                <c:ptCount val="68"/>
                <c:pt idx="0">
                  <c:v>1500000</c:v>
                </c:pt>
                <c:pt idx="1">
                  <c:v>1685022.3069070166</c:v>
                </c:pt>
                <c:pt idx="2">
                  <c:v>1783011.0431255782</c:v>
                </c:pt>
                <c:pt idx="3">
                  <c:v>2056411.200074882</c:v>
                </c:pt>
                <c:pt idx="4">
                  <c:v>2168433.1340946313</c:v>
                </c:pt>
                <c:pt idx="5">
                  <c:v>2296380.146827261</c:v>
                </c:pt>
                <c:pt idx="6">
                  <c:v>2456374.6711133677</c:v>
                </c:pt>
                <c:pt idx="7">
                  <c:v>2985569.2865938246</c:v>
                </c:pt>
                <c:pt idx="8">
                  <c:v>3488763.8097285028</c:v>
                </c:pt>
                <c:pt idx="9">
                  <c:v>4080628.4959872998</c:v>
                </c:pt>
                <c:pt idx="10">
                  <c:v>3994903.3490195968</c:v>
                </c:pt>
                <c:pt idx="11">
                  <c:v>4161131.4836376035</c:v>
                </c:pt>
                <c:pt idx="12">
                  <c:v>4539403.1821479984</c:v>
                </c:pt>
                <c:pt idx="13">
                  <c:v>5190673.883822524</c:v>
                </c:pt>
                <c:pt idx="14">
                  <c:v>5757017.0481552472</c:v>
                </c:pt>
                <c:pt idx="15">
                  <c:v>5447240.4821025031</c:v>
                </c:pt>
                <c:pt idx="16">
                  <c:v>5248079.2002054173</c:v>
                </c:pt>
                <c:pt idx="17">
                  <c:v>5457168.993423773</c:v>
                </c:pt>
                <c:pt idx="18">
                  <c:v>5166592.8459459702</c:v>
                </c:pt>
                <c:pt idx="19">
                  <c:v>5902775.446771713</c:v>
                </c:pt>
                <c:pt idx="20">
                  <c:v>6286646.7469896413</c:v>
                </c:pt>
                <c:pt idx="21">
                  <c:v>6030664.9317051088</c:v>
                </c:pt>
                <c:pt idx="22">
                  <c:v>7092632.9051405108</c:v>
                </c:pt>
                <c:pt idx="23">
                  <c:v>7969357.1107579553</c:v>
                </c:pt>
                <c:pt idx="24">
                  <c:v>8787440.2064737957</c:v>
                </c:pt>
                <c:pt idx="25">
                  <c:v>10073175.550581254</c:v>
                </c:pt>
                <c:pt idx="26">
                  <c:v>11209251.344306033</c:v>
                </c:pt>
                <c:pt idx="27">
                  <c:v>13115075.498013495</c:v>
                </c:pt>
                <c:pt idx="28">
                  <c:v>14202802.091214428</c:v>
                </c:pt>
                <c:pt idx="29">
                  <c:v>13503875.091089644</c:v>
                </c:pt>
                <c:pt idx="30">
                  <c:v>14915861.178365353</c:v>
                </c:pt>
                <c:pt idx="31">
                  <c:v>13837648.601220382</c:v>
                </c:pt>
                <c:pt idx="32">
                  <c:v>15147168.332350036</c:v>
                </c:pt>
                <c:pt idx="33">
                  <c:v>14228838.664876167</c:v>
                </c:pt>
                <c:pt idx="34">
                  <c:v>14189983.656490413</c:v>
                </c:pt>
                <c:pt idx="35">
                  <c:v>14858965.456844758</c:v>
                </c:pt>
                <c:pt idx="36">
                  <c:v>14306130.654601505</c:v>
                </c:pt>
                <c:pt idx="37">
                  <c:v>14294611.055049535</c:v>
                </c:pt>
                <c:pt idx="38">
                  <c:v>16108899.929933093</c:v>
                </c:pt>
                <c:pt idx="39">
                  <c:v>15770237.39901747</c:v>
                </c:pt>
                <c:pt idx="40">
                  <c:v>16193807.133342573</c:v>
                </c:pt>
                <c:pt idx="41">
                  <c:v>19076510.479567487</c:v>
                </c:pt>
                <c:pt idx="42">
                  <c:v>19270851.226382546</c:v>
                </c:pt>
                <c:pt idx="43">
                  <c:v>20484865.90230643</c:v>
                </c:pt>
                <c:pt idx="44">
                  <c:v>22418927.876086913</c:v>
                </c:pt>
                <c:pt idx="45">
                  <c:v>25865138.652260292</c:v>
                </c:pt>
                <c:pt idx="46">
                  <c:v>27712497.891753521</c:v>
                </c:pt>
                <c:pt idx="47">
                  <c:v>29425001.120425306</c:v>
                </c:pt>
                <c:pt idx="48">
                  <c:v>30633001.173890695</c:v>
                </c:pt>
                <c:pt idx="49">
                  <c:v>33596067.355670772</c:v>
                </c:pt>
                <c:pt idx="50">
                  <c:v>32498337.66793099</c:v>
                </c:pt>
                <c:pt idx="51">
                  <c:v>33661807.150353678</c:v>
                </c:pt>
                <c:pt idx="52">
                  <c:v>37482440.413880706</c:v>
                </c:pt>
                <c:pt idx="53">
                  <c:v>39431103.86441686</c:v>
                </c:pt>
                <c:pt idx="54">
                  <c:v>42883555.274785109</c:v>
                </c:pt>
                <c:pt idx="55">
                  <c:v>48848606.662141547</c:v>
                </c:pt>
                <c:pt idx="56">
                  <c:v>47872401.319209427</c:v>
                </c:pt>
                <c:pt idx="57">
                  <c:v>51553817.06619741</c:v>
                </c:pt>
                <c:pt idx="58">
                  <c:v>48022801.80922877</c:v>
                </c:pt>
                <c:pt idx="59">
                  <c:v>47890405.610876024</c:v>
                </c:pt>
                <c:pt idx="60">
                  <c:v>57027635.077383153</c:v>
                </c:pt>
                <c:pt idx="61">
                  <c:v>58461701.965438962</c:v>
                </c:pt>
                <c:pt idx="62">
                  <c:v>63125121.236899741</c:v>
                </c:pt>
                <c:pt idx="63">
                  <c:v>62673270.140593283</c:v>
                </c:pt>
                <c:pt idx="64">
                  <c:v>64658274.995504655</c:v>
                </c:pt>
                <c:pt idx="65">
                  <c:v>72360602.390204147</c:v>
                </c:pt>
                <c:pt idx="66">
                  <c:v>66788385.940289713</c:v>
                </c:pt>
                <c:pt idx="67">
                  <c:v>78643206.317102417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D57E-9544-A780-2A1CF5B17ACE}"/>
            </c:ext>
          </c:extLst>
        </c:ser>
        <c:ser>
          <c:idx val="227"/>
          <c:order val="227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Analysis'!$B$287:$BQ$287</c:f>
              <c:numCache>
                <c:formatCode>"$"#,##0.00</c:formatCode>
                <c:ptCount val="68"/>
                <c:pt idx="0">
                  <c:v>1500000</c:v>
                </c:pt>
                <c:pt idx="1">
                  <c:v>1487846.0648506095</c:v>
                </c:pt>
                <c:pt idx="2">
                  <c:v>1688292.158958378</c:v>
                </c:pt>
                <c:pt idx="3">
                  <c:v>1393645.990714462</c:v>
                </c:pt>
                <c:pt idx="4">
                  <c:v>1543004.568406139</c:v>
                </c:pt>
                <c:pt idx="5">
                  <c:v>1989291.2750559277</c:v>
                </c:pt>
                <c:pt idx="6">
                  <c:v>2282215.5409032363</c:v>
                </c:pt>
                <c:pt idx="7">
                  <c:v>2866530.9308573473</c:v>
                </c:pt>
                <c:pt idx="8">
                  <c:v>2755001.3124774084</c:v>
                </c:pt>
                <c:pt idx="9">
                  <c:v>2775903.6102833226</c:v>
                </c:pt>
                <c:pt idx="10">
                  <c:v>3126647.7627039319</c:v>
                </c:pt>
                <c:pt idx="11">
                  <c:v>2784547.4039020729</c:v>
                </c:pt>
                <c:pt idx="12">
                  <c:v>2991242.6905960725</c:v>
                </c:pt>
                <c:pt idx="13">
                  <c:v>2986229.3298053658</c:v>
                </c:pt>
                <c:pt idx="14">
                  <c:v>3599402.5767316041</c:v>
                </c:pt>
                <c:pt idx="15">
                  <c:v>3637359.3609878938</c:v>
                </c:pt>
                <c:pt idx="16">
                  <c:v>4136630.908998129</c:v>
                </c:pt>
                <c:pt idx="17">
                  <c:v>4106880.0182316131</c:v>
                </c:pt>
                <c:pt idx="18">
                  <c:v>4576937.9398286156</c:v>
                </c:pt>
                <c:pt idx="19">
                  <c:v>4789259.9122782489</c:v>
                </c:pt>
                <c:pt idx="20">
                  <c:v>5905714.3643520977</c:v>
                </c:pt>
                <c:pt idx="21">
                  <c:v>6522084.1623990182</c:v>
                </c:pt>
                <c:pt idx="22">
                  <c:v>6886831.5143369921</c:v>
                </c:pt>
                <c:pt idx="23">
                  <c:v>7335765.2350292886</c:v>
                </c:pt>
                <c:pt idx="24">
                  <c:v>7654121.0956075871</c:v>
                </c:pt>
                <c:pt idx="25">
                  <c:v>9008419.5886868797</c:v>
                </c:pt>
                <c:pt idx="26">
                  <c:v>9386806.7886037566</c:v>
                </c:pt>
                <c:pt idx="27">
                  <c:v>9395743.547600301</c:v>
                </c:pt>
                <c:pt idx="28">
                  <c:v>10956153.471002907</c:v>
                </c:pt>
                <c:pt idx="29">
                  <c:v>11750675.984659139</c:v>
                </c:pt>
                <c:pt idx="30">
                  <c:v>14431338.748576151</c:v>
                </c:pt>
                <c:pt idx="31">
                  <c:v>12842410.908429489</c:v>
                </c:pt>
                <c:pt idx="32">
                  <c:v>13126962.750521274</c:v>
                </c:pt>
                <c:pt idx="33">
                  <c:v>13418869.991487103</c:v>
                </c:pt>
                <c:pt idx="34">
                  <c:v>15331668.801514428</c:v>
                </c:pt>
                <c:pt idx="35">
                  <c:v>16269012.585057547</c:v>
                </c:pt>
                <c:pt idx="36">
                  <c:v>16907395.553001355</c:v>
                </c:pt>
                <c:pt idx="37">
                  <c:v>17583389.738394149</c:v>
                </c:pt>
                <c:pt idx="38">
                  <c:v>18897340.405022163</c:v>
                </c:pt>
                <c:pt idx="39">
                  <c:v>18479956.952957649</c:v>
                </c:pt>
                <c:pt idx="40">
                  <c:v>18638554.928058751</c:v>
                </c:pt>
                <c:pt idx="41">
                  <c:v>21237847.354461126</c:v>
                </c:pt>
                <c:pt idx="42">
                  <c:v>20600127.551600195</c:v>
                </c:pt>
                <c:pt idx="43">
                  <c:v>23157168.680823386</c:v>
                </c:pt>
                <c:pt idx="44">
                  <c:v>21021268.816703115</c:v>
                </c:pt>
                <c:pt idx="45">
                  <c:v>22978812.80554327</c:v>
                </c:pt>
                <c:pt idx="46">
                  <c:v>26170591.174708527</c:v>
                </c:pt>
                <c:pt idx="47">
                  <c:v>28111848.035120029</c:v>
                </c:pt>
                <c:pt idx="48">
                  <c:v>27763594.702033762</c:v>
                </c:pt>
                <c:pt idx="49">
                  <c:v>28208981.270273328</c:v>
                </c:pt>
                <c:pt idx="50">
                  <c:v>27044723.447874241</c:v>
                </c:pt>
                <c:pt idx="51">
                  <c:v>29976704.715071816</c:v>
                </c:pt>
                <c:pt idx="52">
                  <c:v>29547429.320242718</c:v>
                </c:pt>
                <c:pt idx="53">
                  <c:v>33038301.673609529</c:v>
                </c:pt>
                <c:pt idx="54">
                  <c:v>34514408.452964827</c:v>
                </c:pt>
                <c:pt idx="55">
                  <c:v>33586748.574855126</c:v>
                </c:pt>
                <c:pt idx="56">
                  <c:v>30331994.627940137</c:v>
                </c:pt>
                <c:pt idx="57">
                  <c:v>32649944.371907942</c:v>
                </c:pt>
                <c:pt idx="58">
                  <c:v>35955238.54769519</c:v>
                </c:pt>
                <c:pt idx="59">
                  <c:v>35651900.32523261</c:v>
                </c:pt>
                <c:pt idx="60">
                  <c:v>32948912.166006837</c:v>
                </c:pt>
                <c:pt idx="61">
                  <c:v>31636710.852962147</c:v>
                </c:pt>
                <c:pt idx="62">
                  <c:v>32995673.776936151</c:v>
                </c:pt>
                <c:pt idx="63">
                  <c:v>41586967.475617141</c:v>
                </c:pt>
                <c:pt idx="64">
                  <c:v>48141926.430461019</c:v>
                </c:pt>
                <c:pt idx="65">
                  <c:v>56712267.04608018</c:v>
                </c:pt>
                <c:pt idx="66">
                  <c:v>64866550.062768385</c:v>
                </c:pt>
                <c:pt idx="67">
                  <c:v>67558154.396185905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D57E-9544-A780-2A1CF5B17ACE}"/>
            </c:ext>
          </c:extLst>
        </c:ser>
        <c:ser>
          <c:idx val="228"/>
          <c:order val="228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Analysis'!$B$288:$BQ$288</c:f>
              <c:numCache>
                <c:formatCode>"$"#,##0.00</c:formatCode>
                <c:ptCount val="68"/>
                <c:pt idx="0">
                  <c:v>1500000</c:v>
                </c:pt>
                <c:pt idx="1">
                  <c:v>1804044.2382173741</c:v>
                </c:pt>
                <c:pt idx="2">
                  <c:v>2055778.8248209427</c:v>
                </c:pt>
                <c:pt idx="3">
                  <c:v>2027582.7088354034</c:v>
                </c:pt>
                <c:pt idx="4">
                  <c:v>2061204.935704628</c:v>
                </c:pt>
                <c:pt idx="5">
                  <c:v>2048839.8577917465</c:v>
                </c:pt>
                <c:pt idx="6">
                  <c:v>2133726.1220213613</c:v>
                </c:pt>
                <c:pt idx="7">
                  <c:v>2155670.002839956</c:v>
                </c:pt>
                <c:pt idx="8">
                  <c:v>2459403.5634800456</c:v>
                </c:pt>
                <c:pt idx="9">
                  <c:v>2508451.6547342502</c:v>
                </c:pt>
                <c:pt idx="10">
                  <c:v>2549133.1298982482</c:v>
                </c:pt>
                <c:pt idx="11">
                  <c:v>3214795.655070283</c:v>
                </c:pt>
                <c:pt idx="12">
                  <c:v>3108399.5119813657</c:v>
                </c:pt>
                <c:pt idx="13">
                  <c:v>3245746.3321790504</c:v>
                </c:pt>
                <c:pt idx="14">
                  <c:v>3725058.7333857347</c:v>
                </c:pt>
                <c:pt idx="15">
                  <c:v>3521650.7061429466</c:v>
                </c:pt>
                <c:pt idx="16">
                  <c:v>3455442.063489004</c:v>
                </c:pt>
                <c:pt idx="17">
                  <c:v>3340893.8955365689</c:v>
                </c:pt>
                <c:pt idx="18">
                  <c:v>3651863.2831461579</c:v>
                </c:pt>
                <c:pt idx="19">
                  <c:v>3642433.6440694691</c:v>
                </c:pt>
                <c:pt idx="20">
                  <c:v>2716406.4725100631</c:v>
                </c:pt>
                <c:pt idx="21">
                  <c:v>2936846.5889262278</c:v>
                </c:pt>
                <c:pt idx="22">
                  <c:v>3685816.674919303</c:v>
                </c:pt>
                <c:pt idx="23">
                  <c:v>3837866.6395520372</c:v>
                </c:pt>
                <c:pt idx="24">
                  <c:v>4020235.9529642081</c:v>
                </c:pt>
                <c:pt idx="25">
                  <c:v>4676026.3183178492</c:v>
                </c:pt>
                <c:pt idx="26">
                  <c:v>4514004.5458247988</c:v>
                </c:pt>
                <c:pt idx="27">
                  <c:v>4875807.0673603341</c:v>
                </c:pt>
                <c:pt idx="28">
                  <c:v>4791022.8487709258</c:v>
                </c:pt>
                <c:pt idx="29">
                  <c:v>5146425.0668556681</c:v>
                </c:pt>
                <c:pt idx="30">
                  <c:v>4806755.7016700897</c:v>
                </c:pt>
                <c:pt idx="31">
                  <c:v>5014926.3204193935</c:v>
                </c:pt>
                <c:pt idx="32">
                  <c:v>5323768.895240332</c:v>
                </c:pt>
                <c:pt idx="33">
                  <c:v>5999291.882714971</c:v>
                </c:pt>
                <c:pt idx="34">
                  <c:v>6813029.9853018243</c:v>
                </c:pt>
                <c:pt idx="35">
                  <c:v>7406431.382232233</c:v>
                </c:pt>
                <c:pt idx="36">
                  <c:v>8848492.2726576775</c:v>
                </c:pt>
                <c:pt idx="37">
                  <c:v>10006145.312305884</c:v>
                </c:pt>
                <c:pt idx="38">
                  <c:v>10677470.837302832</c:v>
                </c:pt>
                <c:pt idx="39">
                  <c:v>10051050.083391761</c:v>
                </c:pt>
                <c:pt idx="40">
                  <c:v>10648853.82327923</c:v>
                </c:pt>
                <c:pt idx="41">
                  <c:v>9839692.0642930977</c:v>
                </c:pt>
                <c:pt idx="42">
                  <c:v>9332248.2269063108</c:v>
                </c:pt>
                <c:pt idx="43">
                  <c:v>9121746.9562798664</c:v>
                </c:pt>
                <c:pt idx="44">
                  <c:v>8061993.1696741134</c:v>
                </c:pt>
                <c:pt idx="45">
                  <c:v>7522068.3560155481</c:v>
                </c:pt>
                <c:pt idx="46">
                  <c:v>6160516.676058325</c:v>
                </c:pt>
                <c:pt idx="47">
                  <c:v>5376985.2629985921</c:v>
                </c:pt>
                <c:pt idx="48">
                  <c:v>5273965.0290925009</c:v>
                </c:pt>
                <c:pt idx="49">
                  <c:v>4656913.6434022104</c:v>
                </c:pt>
                <c:pt idx="50">
                  <c:v>4003995.8433262026</c:v>
                </c:pt>
                <c:pt idx="51">
                  <c:v>3386120.6465474102</c:v>
                </c:pt>
                <c:pt idx="52">
                  <c:v>2520719.1546268286</c:v>
                </c:pt>
                <c:pt idx="53">
                  <c:v>1987084.5418915988</c:v>
                </c:pt>
                <c:pt idx="54">
                  <c:v>1505016.2410776485</c:v>
                </c:pt>
                <c:pt idx="55">
                  <c:v>652450.23672209948</c:v>
                </c:pt>
                <c:pt idx="56">
                  <c:v>-216270.1124666277</c:v>
                </c:pt>
                <c:pt idx="57">
                  <c:v>-914846.1821860451</c:v>
                </c:pt>
                <c:pt idx="58">
                  <c:v>-2017327.1762281142</c:v>
                </c:pt>
                <c:pt idx="59">
                  <c:v>-3169288.819667263</c:v>
                </c:pt>
                <c:pt idx="60">
                  <c:v>-4986922.2710328391</c:v>
                </c:pt>
                <c:pt idx="61">
                  <c:v>-7169076.2958125835</c:v>
                </c:pt>
                <c:pt idx="62">
                  <c:v>-9087770.946260374</c:v>
                </c:pt>
                <c:pt idx="63">
                  <c:v>-10198610.564816382</c:v>
                </c:pt>
                <c:pt idx="64">
                  <c:v>-12069055.100385262</c:v>
                </c:pt>
                <c:pt idx="65">
                  <c:v>-15355368.270994842</c:v>
                </c:pt>
                <c:pt idx="66">
                  <c:v>-14983124.991454581</c:v>
                </c:pt>
                <c:pt idx="67">
                  <c:v>-14891205.687263468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D57E-9544-A780-2A1CF5B17ACE}"/>
            </c:ext>
          </c:extLst>
        </c:ser>
        <c:ser>
          <c:idx val="229"/>
          <c:order val="229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Analysis'!$B$289:$BQ$289</c:f>
              <c:numCache>
                <c:formatCode>"$"#,##0.00</c:formatCode>
                <c:ptCount val="68"/>
                <c:pt idx="0">
                  <c:v>1500000</c:v>
                </c:pt>
                <c:pt idx="1">
                  <c:v>1805390.7491132906</c:v>
                </c:pt>
                <c:pt idx="2">
                  <c:v>2247248.3097610138</c:v>
                </c:pt>
                <c:pt idx="3">
                  <c:v>2573879.7576696328</c:v>
                </c:pt>
                <c:pt idx="4">
                  <c:v>2990958.0377907385</c:v>
                </c:pt>
                <c:pt idx="5">
                  <c:v>3045158.8055834626</c:v>
                </c:pt>
                <c:pt idx="6">
                  <c:v>4156672.8905275972</c:v>
                </c:pt>
                <c:pt idx="7">
                  <c:v>4056318.671921046</c:v>
                </c:pt>
                <c:pt idx="8">
                  <c:v>5304492.0905902209</c:v>
                </c:pt>
                <c:pt idx="9">
                  <c:v>5267765.742190375</c:v>
                </c:pt>
                <c:pt idx="10">
                  <c:v>5296335.9003173579</c:v>
                </c:pt>
                <c:pt idx="11">
                  <c:v>5631222.1092271814</c:v>
                </c:pt>
                <c:pt idx="12">
                  <c:v>5953717.1716924803</c:v>
                </c:pt>
                <c:pt idx="13">
                  <c:v>6030650.7290844144</c:v>
                </c:pt>
                <c:pt idx="14">
                  <c:v>6260980.2356055658</c:v>
                </c:pt>
                <c:pt idx="15">
                  <c:v>7278755.5077156387</c:v>
                </c:pt>
                <c:pt idx="16">
                  <c:v>8388764.8926780056</c:v>
                </c:pt>
                <c:pt idx="17">
                  <c:v>10147029.95423126</c:v>
                </c:pt>
                <c:pt idx="18">
                  <c:v>11353175.666681474</c:v>
                </c:pt>
                <c:pt idx="19">
                  <c:v>12208170.319527699</c:v>
                </c:pt>
                <c:pt idx="20">
                  <c:v>12118657.585372789</c:v>
                </c:pt>
                <c:pt idx="21">
                  <c:v>10826226.354899038</c:v>
                </c:pt>
                <c:pt idx="22">
                  <c:v>12965424.2447979</c:v>
                </c:pt>
                <c:pt idx="23">
                  <c:v>13198311.753196839</c:v>
                </c:pt>
                <c:pt idx="24">
                  <c:v>14362240.961917199</c:v>
                </c:pt>
                <c:pt idx="25">
                  <c:v>15303060.439544668</c:v>
                </c:pt>
                <c:pt idx="26">
                  <c:v>16137851.103627486</c:v>
                </c:pt>
                <c:pt idx="27">
                  <c:v>16209893.079593346</c:v>
                </c:pt>
                <c:pt idx="28">
                  <c:v>18647551.139197316</c:v>
                </c:pt>
                <c:pt idx="29">
                  <c:v>22180150.641176224</c:v>
                </c:pt>
                <c:pt idx="30">
                  <c:v>22580325.736966386</c:v>
                </c:pt>
                <c:pt idx="31">
                  <c:v>22746441.750813145</c:v>
                </c:pt>
                <c:pt idx="32">
                  <c:v>26098623.143051602</c:v>
                </c:pt>
                <c:pt idx="33">
                  <c:v>24058498.486277122</c:v>
                </c:pt>
                <c:pt idx="34">
                  <c:v>23797273.568138909</c:v>
                </c:pt>
                <c:pt idx="35">
                  <c:v>26118260.538845129</c:v>
                </c:pt>
                <c:pt idx="36">
                  <c:v>22210678.863274038</c:v>
                </c:pt>
                <c:pt idx="37">
                  <c:v>20853388.329455845</c:v>
                </c:pt>
                <c:pt idx="38">
                  <c:v>22058518.386802863</c:v>
                </c:pt>
                <c:pt idx="39">
                  <c:v>21370507.059014257</c:v>
                </c:pt>
                <c:pt idx="40">
                  <c:v>23139222.715718549</c:v>
                </c:pt>
                <c:pt idx="41">
                  <c:v>22116774.369799171</c:v>
                </c:pt>
                <c:pt idx="42">
                  <c:v>19883330.564604305</c:v>
                </c:pt>
                <c:pt idx="43">
                  <c:v>16781062.851930697</c:v>
                </c:pt>
                <c:pt idx="44">
                  <c:v>17729255.747213233</c:v>
                </c:pt>
                <c:pt idx="45">
                  <c:v>16448279.556903379</c:v>
                </c:pt>
                <c:pt idx="46">
                  <c:v>13388145.547765113</c:v>
                </c:pt>
                <c:pt idx="47">
                  <c:v>14812480.254737126</c:v>
                </c:pt>
                <c:pt idx="48">
                  <c:v>13298677.150902363</c:v>
                </c:pt>
                <c:pt idx="49">
                  <c:v>12139396.947742945</c:v>
                </c:pt>
                <c:pt idx="50">
                  <c:v>13364905.364809878</c:v>
                </c:pt>
                <c:pt idx="51">
                  <c:v>14633000.287190674</c:v>
                </c:pt>
                <c:pt idx="52">
                  <c:v>13005687.533205381</c:v>
                </c:pt>
                <c:pt idx="53">
                  <c:v>11990196.300952554</c:v>
                </c:pt>
                <c:pt idx="54">
                  <c:v>15368290.956168612</c:v>
                </c:pt>
                <c:pt idx="55">
                  <c:v>16000595.181746408</c:v>
                </c:pt>
                <c:pt idx="56">
                  <c:v>15727001.680229511</c:v>
                </c:pt>
                <c:pt idx="57">
                  <c:v>14101405.944537451</c:v>
                </c:pt>
                <c:pt idx="58">
                  <c:v>13022003.914688092</c:v>
                </c:pt>
                <c:pt idx="59">
                  <c:v>11534678.656614417</c:v>
                </c:pt>
                <c:pt idx="60">
                  <c:v>9943848.8490239624</c:v>
                </c:pt>
                <c:pt idx="61">
                  <c:v>9666768.8640799783</c:v>
                </c:pt>
                <c:pt idx="62">
                  <c:v>9404792.3901355602</c:v>
                </c:pt>
                <c:pt idx="63">
                  <c:v>8988315.7871275302</c:v>
                </c:pt>
                <c:pt idx="64">
                  <c:v>8796390.6092202701</c:v>
                </c:pt>
                <c:pt idx="65">
                  <c:v>7440130.9617110696</c:v>
                </c:pt>
                <c:pt idx="66">
                  <c:v>7251427.3635887653</c:v>
                </c:pt>
                <c:pt idx="67">
                  <c:v>5694103.2267091889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D57E-9544-A780-2A1CF5B17ACE}"/>
            </c:ext>
          </c:extLst>
        </c:ser>
        <c:ser>
          <c:idx val="230"/>
          <c:order val="230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Analysis'!$B$290:$BQ$290</c:f>
              <c:numCache>
                <c:formatCode>"$"#,##0.00</c:formatCode>
                <c:ptCount val="68"/>
                <c:pt idx="0">
                  <c:v>1500000</c:v>
                </c:pt>
                <c:pt idx="1">
                  <c:v>1964830.9876701531</c:v>
                </c:pt>
                <c:pt idx="2">
                  <c:v>2186967.6973193176</c:v>
                </c:pt>
                <c:pt idx="3">
                  <c:v>2679803.3715065508</c:v>
                </c:pt>
                <c:pt idx="4">
                  <c:v>3056443.9474128271</c:v>
                </c:pt>
                <c:pt idx="5">
                  <c:v>3043776.294367102</c:v>
                </c:pt>
                <c:pt idx="6">
                  <c:v>2905161.4822606859</c:v>
                </c:pt>
                <c:pt idx="7">
                  <c:v>2845353.9638493108</c:v>
                </c:pt>
                <c:pt idx="8">
                  <c:v>3565168.6461234945</c:v>
                </c:pt>
                <c:pt idx="9">
                  <c:v>3782774.8644336546</c:v>
                </c:pt>
                <c:pt idx="10">
                  <c:v>4819596.6706553558</c:v>
                </c:pt>
                <c:pt idx="11">
                  <c:v>5515616.8462508973</c:v>
                </c:pt>
                <c:pt idx="12">
                  <c:v>6194472.2376579735</c:v>
                </c:pt>
                <c:pt idx="13">
                  <c:v>6485668.1249275571</c:v>
                </c:pt>
                <c:pt idx="14">
                  <c:v>7765677.6322749779</c:v>
                </c:pt>
                <c:pt idx="15">
                  <c:v>8880292.4958956745</c:v>
                </c:pt>
                <c:pt idx="16">
                  <c:v>10477920.927175999</c:v>
                </c:pt>
                <c:pt idx="17">
                  <c:v>12043237.603121795</c:v>
                </c:pt>
                <c:pt idx="18">
                  <c:v>12698411.539283006</c:v>
                </c:pt>
                <c:pt idx="19">
                  <c:v>13383893.775677139</c:v>
                </c:pt>
                <c:pt idx="20">
                  <c:v>13035984.233853759</c:v>
                </c:pt>
                <c:pt idx="21">
                  <c:v>13108181.970901439</c:v>
                </c:pt>
                <c:pt idx="22">
                  <c:v>15167911.126174012</c:v>
                </c:pt>
                <c:pt idx="23">
                  <c:v>15462151.979563447</c:v>
                </c:pt>
                <c:pt idx="24">
                  <c:v>14068861.011423493</c:v>
                </c:pt>
                <c:pt idx="25">
                  <c:v>15131389.207179552</c:v>
                </c:pt>
                <c:pt idx="26">
                  <c:v>17576688.526145965</c:v>
                </c:pt>
                <c:pt idx="27">
                  <c:v>19159166.370662246</c:v>
                </c:pt>
                <c:pt idx="28">
                  <c:v>20785125.264292642</c:v>
                </c:pt>
                <c:pt idx="29">
                  <c:v>22683704.943605859</c:v>
                </c:pt>
                <c:pt idx="30">
                  <c:v>26787826.672992773</c:v>
                </c:pt>
                <c:pt idx="31">
                  <c:v>24979155.641041577</c:v>
                </c:pt>
                <c:pt idx="32">
                  <c:v>29069634.238164399</c:v>
                </c:pt>
                <c:pt idx="33">
                  <c:v>29452250.45357091</c:v>
                </c:pt>
                <c:pt idx="34">
                  <c:v>34385465.233134441</c:v>
                </c:pt>
                <c:pt idx="35">
                  <c:v>44340139.978015259</c:v>
                </c:pt>
                <c:pt idx="36">
                  <c:v>42889442.189484179</c:v>
                </c:pt>
                <c:pt idx="37">
                  <c:v>45354527.829587474</c:v>
                </c:pt>
                <c:pt idx="38">
                  <c:v>50459215.167289436</c:v>
                </c:pt>
                <c:pt idx="39">
                  <c:v>47676613.658076145</c:v>
                </c:pt>
                <c:pt idx="40">
                  <c:v>57753542.588970006</c:v>
                </c:pt>
                <c:pt idx="41">
                  <c:v>63301946.967007823</c:v>
                </c:pt>
                <c:pt idx="42">
                  <c:v>65359745.1745198</c:v>
                </c:pt>
                <c:pt idx="43">
                  <c:v>65858606.126301855</c:v>
                </c:pt>
                <c:pt idx="44">
                  <c:v>63137830.839798339</c:v>
                </c:pt>
                <c:pt idx="45">
                  <c:v>66429689.459901787</c:v>
                </c:pt>
                <c:pt idx="46">
                  <c:v>83660035.934752673</c:v>
                </c:pt>
                <c:pt idx="47">
                  <c:v>80526974.402171418</c:v>
                </c:pt>
                <c:pt idx="48">
                  <c:v>93913641.070405692</c:v>
                </c:pt>
                <c:pt idx="49">
                  <c:v>93401076.874755979</c:v>
                </c:pt>
                <c:pt idx="50">
                  <c:v>106863003.55184229</c:v>
                </c:pt>
                <c:pt idx="51">
                  <c:v>119381665.35163252</c:v>
                </c:pt>
                <c:pt idx="52">
                  <c:v>135068839.95786905</c:v>
                </c:pt>
                <c:pt idx="53">
                  <c:v>143138387.79161146</c:v>
                </c:pt>
                <c:pt idx="54">
                  <c:v>140296458.85445407</c:v>
                </c:pt>
                <c:pt idx="55">
                  <c:v>162392526.85339725</c:v>
                </c:pt>
                <c:pt idx="56">
                  <c:v>171864520.52365729</c:v>
                </c:pt>
                <c:pt idx="57">
                  <c:v>225303298.54060757</c:v>
                </c:pt>
                <c:pt idx="58">
                  <c:v>267528718.42675823</c:v>
                </c:pt>
                <c:pt idx="59">
                  <c:v>295040936.64142329</c:v>
                </c:pt>
                <c:pt idx="60">
                  <c:v>317286030.7541272</c:v>
                </c:pt>
                <c:pt idx="61">
                  <c:v>359823098.91357756</c:v>
                </c:pt>
                <c:pt idx="62">
                  <c:v>403699251.67982161</c:v>
                </c:pt>
                <c:pt idx="63">
                  <c:v>424851232.39579248</c:v>
                </c:pt>
                <c:pt idx="64">
                  <c:v>478776459.25097907</c:v>
                </c:pt>
                <c:pt idx="65">
                  <c:v>522026949.50014639</c:v>
                </c:pt>
                <c:pt idx="66">
                  <c:v>462297368.73253834</c:v>
                </c:pt>
                <c:pt idx="67">
                  <c:v>464930084.22964388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D57E-9544-A780-2A1CF5B17ACE}"/>
            </c:ext>
          </c:extLst>
        </c:ser>
        <c:ser>
          <c:idx val="231"/>
          <c:order val="231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Analysis'!$B$291:$BQ$291</c:f>
              <c:numCache>
                <c:formatCode>"$"#,##0.00</c:formatCode>
                <c:ptCount val="68"/>
                <c:pt idx="0">
                  <c:v>1500000</c:v>
                </c:pt>
                <c:pt idx="1">
                  <c:v>1913977.5036440881</c:v>
                </c:pt>
                <c:pt idx="2">
                  <c:v>1725617.7089743179</c:v>
                </c:pt>
                <c:pt idx="3">
                  <c:v>1803277.8539863876</c:v>
                </c:pt>
                <c:pt idx="4">
                  <c:v>2197101.376780801</c:v>
                </c:pt>
                <c:pt idx="5">
                  <c:v>2298769.9489515331</c:v>
                </c:pt>
                <c:pt idx="6">
                  <c:v>2315821.3474885859</c:v>
                </c:pt>
                <c:pt idx="7">
                  <c:v>2834229.8667348255</c:v>
                </c:pt>
                <c:pt idx="8">
                  <c:v>2243166.8096176093</c:v>
                </c:pt>
                <c:pt idx="9">
                  <c:v>2279415.8433117871</c:v>
                </c:pt>
                <c:pt idx="10">
                  <c:v>2291327.0626286417</c:v>
                </c:pt>
                <c:pt idx="11">
                  <c:v>2158068.2474853708</c:v>
                </c:pt>
                <c:pt idx="12">
                  <c:v>2370202.8365104604</c:v>
                </c:pt>
                <c:pt idx="13">
                  <c:v>2348663.6247237385</c:v>
                </c:pt>
                <c:pt idx="14">
                  <c:v>2491657.8708985238</c:v>
                </c:pt>
                <c:pt idx="15">
                  <c:v>2691579.9691581186</c:v>
                </c:pt>
                <c:pt idx="16">
                  <c:v>2796299.6850805124</c:v>
                </c:pt>
                <c:pt idx="17">
                  <c:v>3250201.7473080903</c:v>
                </c:pt>
                <c:pt idx="18">
                  <c:v>3413159.6183623937</c:v>
                </c:pt>
                <c:pt idx="19">
                  <c:v>2587717.552408935</c:v>
                </c:pt>
                <c:pt idx="20">
                  <c:v>2733059.8167339899</c:v>
                </c:pt>
                <c:pt idx="21">
                  <c:v>2959364.5712554064</c:v>
                </c:pt>
                <c:pt idx="22">
                  <c:v>3327753.5780820432</c:v>
                </c:pt>
                <c:pt idx="23">
                  <c:v>2911749.4472451769</c:v>
                </c:pt>
                <c:pt idx="24">
                  <c:v>3254957.8678601813</c:v>
                </c:pt>
                <c:pt idx="25">
                  <c:v>3590351.9083251283</c:v>
                </c:pt>
                <c:pt idx="26">
                  <c:v>4228555.999481895</c:v>
                </c:pt>
                <c:pt idx="27">
                  <c:v>4960540.2363439966</c:v>
                </c:pt>
                <c:pt idx="28">
                  <c:v>4902541.9789138241</c:v>
                </c:pt>
                <c:pt idx="29">
                  <c:v>5940548.4555669837</c:v>
                </c:pt>
                <c:pt idx="30">
                  <c:v>6168117.0457296474</c:v>
                </c:pt>
                <c:pt idx="31">
                  <c:v>6148465.6191398622</c:v>
                </c:pt>
                <c:pt idx="32">
                  <c:v>6634981.9526290586</c:v>
                </c:pt>
                <c:pt idx="33">
                  <c:v>6573315.610034504</c:v>
                </c:pt>
                <c:pt idx="34">
                  <c:v>7297548.2037400343</c:v>
                </c:pt>
                <c:pt idx="35">
                  <c:v>7831599.6891233576</c:v>
                </c:pt>
                <c:pt idx="36">
                  <c:v>8824238.6795004103</c:v>
                </c:pt>
                <c:pt idx="37">
                  <c:v>9250598.2477365583</c:v>
                </c:pt>
                <c:pt idx="38">
                  <c:v>10310142.000706855</c:v>
                </c:pt>
                <c:pt idx="39">
                  <c:v>10682696.278166166</c:v>
                </c:pt>
                <c:pt idx="40">
                  <c:v>11281334.743855756</c:v>
                </c:pt>
                <c:pt idx="41">
                  <c:v>10613822.902375935</c:v>
                </c:pt>
                <c:pt idx="42">
                  <c:v>10725790.022496663</c:v>
                </c:pt>
                <c:pt idx="43">
                  <c:v>11804144.822232954</c:v>
                </c:pt>
                <c:pt idx="44">
                  <c:v>12411015.960744465</c:v>
                </c:pt>
                <c:pt idx="45">
                  <c:v>13749965.851294843</c:v>
                </c:pt>
                <c:pt idx="46">
                  <c:v>14693531.841638103</c:v>
                </c:pt>
                <c:pt idx="47">
                  <c:v>12787736.478874056</c:v>
                </c:pt>
                <c:pt idx="48">
                  <c:v>12513989.857261136</c:v>
                </c:pt>
                <c:pt idx="49">
                  <c:v>13600939.90736118</c:v>
                </c:pt>
                <c:pt idx="50">
                  <c:v>13782076.019708093</c:v>
                </c:pt>
                <c:pt idx="51">
                  <c:v>13566520.615019277</c:v>
                </c:pt>
                <c:pt idx="52">
                  <c:v>12595901.257941812</c:v>
                </c:pt>
                <c:pt idx="53">
                  <c:v>12584844.640131228</c:v>
                </c:pt>
                <c:pt idx="54">
                  <c:v>10662854.719223749</c:v>
                </c:pt>
                <c:pt idx="55">
                  <c:v>10196978.957596514</c:v>
                </c:pt>
                <c:pt idx="56">
                  <c:v>9480321.4441564791</c:v>
                </c:pt>
                <c:pt idx="57">
                  <c:v>8031419.9525959631</c:v>
                </c:pt>
                <c:pt idx="58">
                  <c:v>7888466.8936183462</c:v>
                </c:pt>
                <c:pt idx="59">
                  <c:v>6864671.9436651673</c:v>
                </c:pt>
                <c:pt idx="60">
                  <c:v>6294867.5859414227</c:v>
                </c:pt>
                <c:pt idx="61">
                  <c:v>6274250.3614239078</c:v>
                </c:pt>
                <c:pt idx="62">
                  <c:v>5386930.6020218218</c:v>
                </c:pt>
                <c:pt idx="63">
                  <c:v>4797328.4301961251</c:v>
                </c:pt>
                <c:pt idx="64">
                  <c:v>4095585.3491943008</c:v>
                </c:pt>
                <c:pt idx="65">
                  <c:v>3216564.8632915062</c:v>
                </c:pt>
                <c:pt idx="66">
                  <c:v>2155800.1844785851</c:v>
                </c:pt>
                <c:pt idx="67">
                  <c:v>1097967.9329759364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D57E-9544-A780-2A1CF5B17ACE}"/>
            </c:ext>
          </c:extLst>
        </c:ser>
        <c:ser>
          <c:idx val="232"/>
          <c:order val="232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Analysis'!$B$292:$BQ$292</c:f>
              <c:numCache>
                <c:formatCode>"$"#,##0.00</c:formatCode>
                <c:ptCount val="68"/>
                <c:pt idx="0">
                  <c:v>1500000</c:v>
                </c:pt>
                <c:pt idx="1">
                  <c:v>1353671.1888786231</c:v>
                </c:pt>
                <c:pt idx="2">
                  <c:v>1412540.0368027091</c:v>
                </c:pt>
                <c:pt idx="3">
                  <c:v>1425791.4244469344</c:v>
                </c:pt>
                <c:pt idx="4">
                  <c:v>1755660.4316176018</c:v>
                </c:pt>
                <c:pt idx="5">
                  <c:v>2047556.4462256033</c:v>
                </c:pt>
                <c:pt idx="6">
                  <c:v>2195679.2818031092</c:v>
                </c:pt>
                <c:pt idx="7">
                  <c:v>2418496.6396152121</c:v>
                </c:pt>
                <c:pt idx="8">
                  <c:v>2819235.260676797</c:v>
                </c:pt>
                <c:pt idx="9">
                  <c:v>3022610.5211222647</c:v>
                </c:pt>
                <c:pt idx="10">
                  <c:v>2928359.9497246048</c:v>
                </c:pt>
                <c:pt idx="11">
                  <c:v>3143750.5395714249</c:v>
                </c:pt>
                <c:pt idx="12">
                  <c:v>3443580.7820679862</c:v>
                </c:pt>
                <c:pt idx="13">
                  <c:v>3269033.8510903739</c:v>
                </c:pt>
                <c:pt idx="14">
                  <c:v>3582158.0885704583</c:v>
                </c:pt>
                <c:pt idx="15">
                  <c:v>3610489.4944228423</c:v>
                </c:pt>
                <c:pt idx="16">
                  <c:v>4446160.4341299906</c:v>
                </c:pt>
                <c:pt idx="17">
                  <c:v>4568387.6597357914</c:v>
                </c:pt>
                <c:pt idx="18">
                  <c:v>4906367.6064082198</c:v>
                </c:pt>
                <c:pt idx="19">
                  <c:v>6002783.4688725621</c:v>
                </c:pt>
                <c:pt idx="20">
                  <c:v>5258045.55710549</c:v>
                </c:pt>
                <c:pt idx="21">
                  <c:v>5633731.5794772506</c:v>
                </c:pt>
                <c:pt idx="22">
                  <c:v>5692523.0778688556</c:v>
                </c:pt>
                <c:pt idx="23">
                  <c:v>5711956.8310894053</c:v>
                </c:pt>
                <c:pt idx="24">
                  <c:v>6016666.9139507087</c:v>
                </c:pt>
                <c:pt idx="25">
                  <c:v>5322717.3287722198</c:v>
                </c:pt>
                <c:pt idx="26">
                  <c:v>5845593.9705929179</c:v>
                </c:pt>
                <c:pt idx="27">
                  <c:v>6010983.5536111603</c:v>
                </c:pt>
                <c:pt idx="28">
                  <c:v>6663547.282337483</c:v>
                </c:pt>
                <c:pt idx="29">
                  <c:v>6906170.6104732817</c:v>
                </c:pt>
                <c:pt idx="30">
                  <c:v>7374468.9206969962</c:v>
                </c:pt>
                <c:pt idx="31">
                  <c:v>7248738.1794844242</c:v>
                </c:pt>
                <c:pt idx="32">
                  <c:v>8340077.5721351719</c:v>
                </c:pt>
                <c:pt idx="33">
                  <c:v>9200063.1625681203</c:v>
                </c:pt>
                <c:pt idx="34">
                  <c:v>8556609.5891434699</c:v>
                </c:pt>
                <c:pt idx="35">
                  <c:v>8670829.1758937072</c:v>
                </c:pt>
                <c:pt idx="36">
                  <c:v>9775940.0081386976</c:v>
                </c:pt>
                <c:pt idx="37">
                  <c:v>11832618.032850694</c:v>
                </c:pt>
                <c:pt idx="38">
                  <c:v>12618367.171402182</c:v>
                </c:pt>
                <c:pt idx="39">
                  <c:v>13366573.712773094</c:v>
                </c:pt>
                <c:pt idx="40">
                  <c:v>14006256.076504359</c:v>
                </c:pt>
                <c:pt idx="41">
                  <c:v>12562205.265567897</c:v>
                </c:pt>
                <c:pt idx="42">
                  <c:v>12545459.079542816</c:v>
                </c:pt>
                <c:pt idx="43">
                  <c:v>13737792.346660206</c:v>
                </c:pt>
                <c:pt idx="44">
                  <c:v>15531782.28799974</c:v>
                </c:pt>
                <c:pt idx="45">
                  <c:v>13706006.665343322</c:v>
                </c:pt>
                <c:pt idx="46">
                  <c:v>14507631.892247535</c:v>
                </c:pt>
                <c:pt idx="47">
                  <c:v>16236331.471615268</c:v>
                </c:pt>
                <c:pt idx="48">
                  <c:v>17185347.514883477</c:v>
                </c:pt>
                <c:pt idx="49">
                  <c:v>15107539.432066958</c:v>
                </c:pt>
                <c:pt idx="50">
                  <c:v>14764796.519853191</c:v>
                </c:pt>
                <c:pt idx="51">
                  <c:v>14253599.800926048</c:v>
                </c:pt>
                <c:pt idx="52">
                  <c:v>13436297.739372073</c:v>
                </c:pt>
                <c:pt idx="53">
                  <c:v>12514340.87166121</c:v>
                </c:pt>
                <c:pt idx="54">
                  <c:v>11378497.439819289</c:v>
                </c:pt>
                <c:pt idx="55">
                  <c:v>11630522.182473321</c:v>
                </c:pt>
                <c:pt idx="56">
                  <c:v>10943099.057475904</c:v>
                </c:pt>
                <c:pt idx="57">
                  <c:v>9432223.7580717131</c:v>
                </c:pt>
                <c:pt idx="58">
                  <c:v>7948481.082526884</c:v>
                </c:pt>
                <c:pt idx="59">
                  <c:v>8059199.6584861204</c:v>
                </c:pt>
                <c:pt idx="60">
                  <c:v>7969579.5019842796</c:v>
                </c:pt>
                <c:pt idx="61">
                  <c:v>6975389.2183504319</c:v>
                </c:pt>
                <c:pt idx="62">
                  <c:v>5859354.4619224807</c:v>
                </c:pt>
                <c:pt idx="63">
                  <c:v>5696559.5681295712</c:v>
                </c:pt>
                <c:pt idx="64">
                  <c:v>5140945.3307730686</c:v>
                </c:pt>
                <c:pt idx="65">
                  <c:v>4924623.5797572779</c:v>
                </c:pt>
                <c:pt idx="66">
                  <c:v>3490681.7326029805</c:v>
                </c:pt>
                <c:pt idx="67">
                  <c:v>2743644.0003525866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D57E-9544-A780-2A1CF5B17ACE}"/>
            </c:ext>
          </c:extLst>
        </c:ser>
        <c:ser>
          <c:idx val="233"/>
          <c:order val="233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Analysis'!$B$293:$BQ$293</c:f>
              <c:numCache>
                <c:formatCode>"$"#,##0.00</c:formatCode>
                <c:ptCount val="68"/>
                <c:pt idx="0">
                  <c:v>1500000</c:v>
                </c:pt>
                <c:pt idx="1">
                  <c:v>1408754.5740874922</c:v>
                </c:pt>
                <c:pt idx="2">
                  <c:v>1568269.8991594762</c:v>
                </c:pt>
                <c:pt idx="3">
                  <c:v>1843993.0099870581</c:v>
                </c:pt>
                <c:pt idx="4">
                  <c:v>1995679.9857875188</c:v>
                </c:pt>
                <c:pt idx="5">
                  <c:v>2222114.2763419449</c:v>
                </c:pt>
                <c:pt idx="6">
                  <c:v>2522766.6156204571</c:v>
                </c:pt>
                <c:pt idx="7">
                  <c:v>2472313.4776678421</c:v>
                </c:pt>
                <c:pt idx="8">
                  <c:v>2454346.1184047894</c:v>
                </c:pt>
                <c:pt idx="9">
                  <c:v>2753687.4426215203</c:v>
                </c:pt>
                <c:pt idx="10">
                  <c:v>2957498.1467094771</c:v>
                </c:pt>
                <c:pt idx="11">
                  <c:v>2901028.2281711525</c:v>
                </c:pt>
                <c:pt idx="12">
                  <c:v>3333595.3716003397</c:v>
                </c:pt>
                <c:pt idx="13">
                  <c:v>3714218.0557971215</c:v>
                </c:pt>
                <c:pt idx="14">
                  <c:v>3786357.1553021008</c:v>
                </c:pt>
                <c:pt idx="15">
                  <c:v>4200153.856903417</c:v>
                </c:pt>
                <c:pt idx="16">
                  <c:v>5184259.1594132809</c:v>
                </c:pt>
                <c:pt idx="17">
                  <c:v>5592894.524088487</c:v>
                </c:pt>
                <c:pt idx="18">
                  <c:v>6065365.6785941934</c:v>
                </c:pt>
                <c:pt idx="19">
                  <c:v>7233126.6154001616</c:v>
                </c:pt>
                <c:pt idx="20">
                  <c:v>7516209.1933085825</c:v>
                </c:pt>
                <c:pt idx="21">
                  <c:v>8547991.0719900262</c:v>
                </c:pt>
                <c:pt idx="22">
                  <c:v>7868969.7020570319</c:v>
                </c:pt>
                <c:pt idx="23">
                  <c:v>7426713.3167067962</c:v>
                </c:pt>
                <c:pt idx="24">
                  <c:v>7994027.6257683355</c:v>
                </c:pt>
                <c:pt idx="25">
                  <c:v>8576045.290476853</c:v>
                </c:pt>
                <c:pt idx="26">
                  <c:v>8996550.7300734166</c:v>
                </c:pt>
                <c:pt idx="27">
                  <c:v>9428581.830995243</c:v>
                </c:pt>
                <c:pt idx="28">
                  <c:v>10726160.472604409</c:v>
                </c:pt>
                <c:pt idx="29">
                  <c:v>11354119.748625195</c:v>
                </c:pt>
                <c:pt idx="30">
                  <c:v>13126764.628990179</c:v>
                </c:pt>
                <c:pt idx="31">
                  <c:v>13062099.106173225</c:v>
                </c:pt>
                <c:pt idx="32">
                  <c:v>14714157.637791233</c:v>
                </c:pt>
                <c:pt idx="33">
                  <c:v>15248583.592577225</c:v>
                </c:pt>
                <c:pt idx="34">
                  <c:v>17394148.912271556</c:v>
                </c:pt>
                <c:pt idx="35">
                  <c:v>18675700.398476068</c:v>
                </c:pt>
                <c:pt idx="36">
                  <c:v>25274399.926844094</c:v>
                </c:pt>
                <c:pt idx="37">
                  <c:v>28535632.371182222</c:v>
                </c:pt>
                <c:pt idx="38">
                  <c:v>29250864.780059189</c:v>
                </c:pt>
                <c:pt idx="39">
                  <c:v>30715471.09042513</c:v>
                </c:pt>
                <c:pt idx="40">
                  <c:v>36060362.762715146</c:v>
                </c:pt>
                <c:pt idx="41">
                  <c:v>32238393.460158389</c:v>
                </c:pt>
                <c:pt idx="42">
                  <c:v>34848393.727028564</c:v>
                </c:pt>
                <c:pt idx="43">
                  <c:v>38872615.255361386</c:v>
                </c:pt>
                <c:pt idx="44">
                  <c:v>42933424.283927664</c:v>
                </c:pt>
                <c:pt idx="45">
                  <c:v>37547218.595979519</c:v>
                </c:pt>
                <c:pt idx="46">
                  <c:v>38082809.142163374</c:v>
                </c:pt>
                <c:pt idx="47">
                  <c:v>41463071.511240169</c:v>
                </c:pt>
                <c:pt idx="48">
                  <c:v>44591066.089521341</c:v>
                </c:pt>
                <c:pt idx="49">
                  <c:v>54544748.957536824</c:v>
                </c:pt>
                <c:pt idx="50">
                  <c:v>61429943.591943182</c:v>
                </c:pt>
                <c:pt idx="51">
                  <c:v>75192997.298076272</c:v>
                </c:pt>
                <c:pt idx="52">
                  <c:v>79088964.67491062</c:v>
                </c:pt>
                <c:pt idx="53">
                  <c:v>79869287.140347734</c:v>
                </c:pt>
                <c:pt idx="54">
                  <c:v>88209258.108883366</c:v>
                </c:pt>
                <c:pt idx="55">
                  <c:v>75161107.467125282</c:v>
                </c:pt>
                <c:pt idx="56">
                  <c:v>69221380.304371327</c:v>
                </c:pt>
                <c:pt idx="57">
                  <c:v>74322329.824395522</c:v>
                </c:pt>
                <c:pt idx="58">
                  <c:v>76651058.587407291</c:v>
                </c:pt>
                <c:pt idx="59">
                  <c:v>83573085.846784532</c:v>
                </c:pt>
                <c:pt idx="60">
                  <c:v>96294794.678280383</c:v>
                </c:pt>
                <c:pt idx="61">
                  <c:v>105681719.52723779</c:v>
                </c:pt>
                <c:pt idx="62">
                  <c:v>127565136.52969144</c:v>
                </c:pt>
                <c:pt idx="63">
                  <c:v>146606539.98167104</c:v>
                </c:pt>
                <c:pt idx="64">
                  <c:v>126138389.0509484</c:v>
                </c:pt>
                <c:pt idx="65">
                  <c:v>131073905.6228703</c:v>
                </c:pt>
                <c:pt idx="66">
                  <c:v>154002885.40998301</c:v>
                </c:pt>
                <c:pt idx="67">
                  <c:v>165599997.01490873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D57E-9544-A780-2A1CF5B17ACE}"/>
            </c:ext>
          </c:extLst>
        </c:ser>
        <c:ser>
          <c:idx val="234"/>
          <c:order val="234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Analysis'!$B$294:$BQ$294</c:f>
              <c:numCache>
                <c:formatCode>"$"#,##0.00</c:formatCode>
                <c:ptCount val="68"/>
                <c:pt idx="0">
                  <c:v>1500000</c:v>
                </c:pt>
                <c:pt idx="1">
                  <c:v>1756519.1606246254</c:v>
                </c:pt>
                <c:pt idx="2">
                  <c:v>1923203.531128336</c:v>
                </c:pt>
                <c:pt idx="3">
                  <c:v>2215024.9346116427</c:v>
                </c:pt>
                <c:pt idx="4">
                  <c:v>2267726.2346558827</c:v>
                </c:pt>
                <c:pt idx="5">
                  <c:v>2686964.4531272389</c:v>
                </c:pt>
                <c:pt idx="6">
                  <c:v>2721031.4174067457</c:v>
                </c:pt>
                <c:pt idx="7">
                  <c:v>2802103.7105393782</c:v>
                </c:pt>
                <c:pt idx="8">
                  <c:v>3084863.4179346599</c:v>
                </c:pt>
                <c:pt idx="9">
                  <c:v>3086418.6623492595</c:v>
                </c:pt>
                <c:pt idx="10">
                  <c:v>3123260.8787565571</c:v>
                </c:pt>
                <c:pt idx="11">
                  <c:v>3675781.8843086539</c:v>
                </c:pt>
                <c:pt idx="12">
                  <c:v>4197362.79275217</c:v>
                </c:pt>
                <c:pt idx="13">
                  <c:v>4385357.2364622839</c:v>
                </c:pt>
                <c:pt idx="14">
                  <c:v>3984439.5206652177</c:v>
                </c:pt>
                <c:pt idx="15">
                  <c:v>4171742.4787987801</c:v>
                </c:pt>
                <c:pt idx="16">
                  <c:v>4755602.9021426812</c:v>
                </c:pt>
                <c:pt idx="17">
                  <c:v>4974778.8277226482</c:v>
                </c:pt>
                <c:pt idx="18">
                  <c:v>5570742.85050839</c:v>
                </c:pt>
                <c:pt idx="19">
                  <c:v>6356095.8874392333</c:v>
                </c:pt>
                <c:pt idx="20">
                  <c:v>5896298.4253484961</c:v>
                </c:pt>
                <c:pt idx="21">
                  <c:v>6693489.1248154622</c:v>
                </c:pt>
                <c:pt idx="22">
                  <c:v>6641822.7131611919</c:v>
                </c:pt>
                <c:pt idx="23">
                  <c:v>5658849.7229624586</c:v>
                </c:pt>
                <c:pt idx="24">
                  <c:v>6190387.3824828528</c:v>
                </c:pt>
                <c:pt idx="25">
                  <c:v>6589162.6314380504</c:v>
                </c:pt>
                <c:pt idx="26">
                  <c:v>7733884.4007001435</c:v>
                </c:pt>
                <c:pt idx="27">
                  <c:v>8601831.8044501543</c:v>
                </c:pt>
                <c:pt idx="28">
                  <c:v>9241893.2306173723</c:v>
                </c:pt>
                <c:pt idx="29">
                  <c:v>10902792.366217358</c:v>
                </c:pt>
                <c:pt idx="30">
                  <c:v>12958410.356068671</c:v>
                </c:pt>
                <c:pt idx="31">
                  <c:v>16221807.290556779</c:v>
                </c:pt>
                <c:pt idx="32">
                  <c:v>16836530.77001553</c:v>
                </c:pt>
                <c:pt idx="33">
                  <c:v>17731183.076931365</c:v>
                </c:pt>
                <c:pt idx="34">
                  <c:v>21690188.006832965</c:v>
                </c:pt>
                <c:pt idx="35">
                  <c:v>24282069.824630771</c:v>
                </c:pt>
                <c:pt idx="36">
                  <c:v>28314014.836134262</c:v>
                </c:pt>
                <c:pt idx="37">
                  <c:v>28160668.861442581</c:v>
                </c:pt>
                <c:pt idx="38">
                  <c:v>32897223.201031525</c:v>
                </c:pt>
                <c:pt idx="39">
                  <c:v>28754391.971490543</c:v>
                </c:pt>
                <c:pt idx="40">
                  <c:v>28085039.417646095</c:v>
                </c:pt>
                <c:pt idx="41">
                  <c:v>27780446.207073413</c:v>
                </c:pt>
                <c:pt idx="42">
                  <c:v>34222166.966481276</c:v>
                </c:pt>
                <c:pt idx="43">
                  <c:v>36896949.764481291</c:v>
                </c:pt>
                <c:pt idx="44">
                  <c:v>43733536.449293971</c:v>
                </c:pt>
                <c:pt idx="45">
                  <c:v>44373909.557342932</c:v>
                </c:pt>
                <c:pt idx="46">
                  <c:v>49299061.571577467</c:v>
                </c:pt>
                <c:pt idx="47">
                  <c:v>50293894.635933965</c:v>
                </c:pt>
                <c:pt idx="48">
                  <c:v>51335637.969501063</c:v>
                </c:pt>
                <c:pt idx="49">
                  <c:v>51965770.207672663</c:v>
                </c:pt>
                <c:pt idx="50">
                  <c:v>55678261.187984399</c:v>
                </c:pt>
                <c:pt idx="51">
                  <c:v>62532986.061761349</c:v>
                </c:pt>
                <c:pt idx="52">
                  <c:v>62453599.764303654</c:v>
                </c:pt>
                <c:pt idx="53">
                  <c:v>55503734.815232135</c:v>
                </c:pt>
                <c:pt idx="54">
                  <c:v>66013109.200447232</c:v>
                </c:pt>
                <c:pt idx="55">
                  <c:v>66599828.874513902</c:v>
                </c:pt>
                <c:pt idx="56">
                  <c:v>77388129.960426152</c:v>
                </c:pt>
                <c:pt idx="57">
                  <c:v>70650354.052172914</c:v>
                </c:pt>
                <c:pt idx="58">
                  <c:v>71359938.221089259</c:v>
                </c:pt>
                <c:pt idx="59">
                  <c:v>89520735.339872539</c:v>
                </c:pt>
                <c:pt idx="60">
                  <c:v>90399186.070326373</c:v>
                </c:pt>
                <c:pt idx="61">
                  <c:v>84808415.046421513</c:v>
                </c:pt>
                <c:pt idx="62">
                  <c:v>105460879.84918003</c:v>
                </c:pt>
                <c:pt idx="63">
                  <c:v>101414405.24874301</c:v>
                </c:pt>
                <c:pt idx="64">
                  <c:v>99486691.866098911</c:v>
                </c:pt>
                <c:pt idx="65">
                  <c:v>107513699.26665707</c:v>
                </c:pt>
                <c:pt idx="66">
                  <c:v>112376390.21927716</c:v>
                </c:pt>
                <c:pt idx="67">
                  <c:v>103613138.96754226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D57E-9544-A780-2A1CF5B17ACE}"/>
            </c:ext>
          </c:extLst>
        </c:ser>
        <c:ser>
          <c:idx val="235"/>
          <c:order val="235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Analysis'!$B$295:$BQ$295</c:f>
              <c:numCache>
                <c:formatCode>"$"#,##0.00</c:formatCode>
                <c:ptCount val="68"/>
                <c:pt idx="0">
                  <c:v>1500000</c:v>
                </c:pt>
                <c:pt idx="1">
                  <c:v>1732212.1863873166</c:v>
                </c:pt>
                <c:pt idx="2">
                  <c:v>1845615.3255224936</c:v>
                </c:pt>
                <c:pt idx="3">
                  <c:v>1895508.005317152</c:v>
                </c:pt>
                <c:pt idx="4">
                  <c:v>1562729.3390975532</c:v>
                </c:pt>
                <c:pt idx="5">
                  <c:v>1683561.2183589002</c:v>
                </c:pt>
                <c:pt idx="6">
                  <c:v>2094443.5896512305</c:v>
                </c:pt>
                <c:pt idx="7">
                  <c:v>2583599.4297728972</c:v>
                </c:pt>
                <c:pt idx="8">
                  <c:v>2834591.0030526239</c:v>
                </c:pt>
                <c:pt idx="9">
                  <c:v>3067135.7216372886</c:v>
                </c:pt>
                <c:pt idx="10">
                  <c:v>3144721.0788671901</c:v>
                </c:pt>
                <c:pt idx="11">
                  <c:v>3820371.7128273365</c:v>
                </c:pt>
                <c:pt idx="12">
                  <c:v>3507117.1171227377</c:v>
                </c:pt>
                <c:pt idx="13">
                  <c:v>2908903.5052195778</c:v>
                </c:pt>
                <c:pt idx="14">
                  <c:v>3139571.9146793378</c:v>
                </c:pt>
                <c:pt idx="15">
                  <c:v>3764173.7162647946</c:v>
                </c:pt>
                <c:pt idx="16">
                  <c:v>3590552.5102457842</c:v>
                </c:pt>
                <c:pt idx="17">
                  <c:v>3436746.2036510203</c:v>
                </c:pt>
                <c:pt idx="18">
                  <c:v>3614025.3566295481</c:v>
                </c:pt>
                <c:pt idx="19">
                  <c:v>3801758.2011475153</c:v>
                </c:pt>
                <c:pt idx="20">
                  <c:v>4040079.9760333877</c:v>
                </c:pt>
                <c:pt idx="21">
                  <c:v>4264280.9483259711</c:v>
                </c:pt>
                <c:pt idx="22">
                  <c:v>4969950.8697654055</c:v>
                </c:pt>
                <c:pt idx="23">
                  <c:v>4931230.2915924527</c:v>
                </c:pt>
                <c:pt idx="24">
                  <c:v>6381303.5810290268</c:v>
                </c:pt>
                <c:pt idx="25">
                  <c:v>7367234.1240002792</c:v>
                </c:pt>
                <c:pt idx="26">
                  <c:v>7636221.2527196445</c:v>
                </c:pt>
                <c:pt idx="27">
                  <c:v>7675919.0239476468</c:v>
                </c:pt>
                <c:pt idx="28">
                  <c:v>7888085.3618541285</c:v>
                </c:pt>
                <c:pt idx="29">
                  <c:v>6956075.8007578515</c:v>
                </c:pt>
                <c:pt idx="30">
                  <c:v>7471865.6912343167</c:v>
                </c:pt>
                <c:pt idx="31">
                  <c:v>8099179.5980236251</c:v>
                </c:pt>
                <c:pt idx="32">
                  <c:v>8282698.1419332521</c:v>
                </c:pt>
                <c:pt idx="33">
                  <c:v>9815959.7034686524</c:v>
                </c:pt>
                <c:pt idx="34">
                  <c:v>11834216.793476867</c:v>
                </c:pt>
                <c:pt idx="35">
                  <c:v>12980442.15514523</c:v>
                </c:pt>
                <c:pt idx="36">
                  <c:v>13610745.606371272</c:v>
                </c:pt>
                <c:pt idx="37">
                  <c:v>14733817.868533093</c:v>
                </c:pt>
                <c:pt idx="38">
                  <c:v>16477098.437977102</c:v>
                </c:pt>
                <c:pt idx="39">
                  <c:v>20308977.336621851</c:v>
                </c:pt>
                <c:pt idx="40">
                  <c:v>20244947.660447888</c:v>
                </c:pt>
                <c:pt idx="41">
                  <c:v>20424961.788621496</c:v>
                </c:pt>
                <c:pt idx="42">
                  <c:v>18367349.101393223</c:v>
                </c:pt>
                <c:pt idx="43">
                  <c:v>18132607.058881599</c:v>
                </c:pt>
                <c:pt idx="44">
                  <c:v>21980059.005250253</c:v>
                </c:pt>
                <c:pt idx="45">
                  <c:v>21735540.677038953</c:v>
                </c:pt>
                <c:pt idx="46">
                  <c:v>24843074.514298759</c:v>
                </c:pt>
                <c:pt idx="47">
                  <c:v>25325478.31452715</c:v>
                </c:pt>
                <c:pt idx="48">
                  <c:v>23336650.320206769</c:v>
                </c:pt>
                <c:pt idx="49">
                  <c:v>19074122.267420817</c:v>
                </c:pt>
                <c:pt idx="50">
                  <c:v>19518043.279305786</c:v>
                </c:pt>
                <c:pt idx="51">
                  <c:v>20687944.185096562</c:v>
                </c:pt>
                <c:pt idx="52">
                  <c:v>19953680.076158766</c:v>
                </c:pt>
                <c:pt idx="53">
                  <c:v>20620549.449735153</c:v>
                </c:pt>
                <c:pt idx="54">
                  <c:v>22160877.388167892</c:v>
                </c:pt>
                <c:pt idx="55">
                  <c:v>24134102.701856308</c:v>
                </c:pt>
                <c:pt idx="56">
                  <c:v>24607104.38129805</c:v>
                </c:pt>
                <c:pt idx="57">
                  <c:v>23998571.071254391</c:v>
                </c:pt>
                <c:pt idx="58">
                  <c:v>26004516.751119878</c:v>
                </c:pt>
                <c:pt idx="59">
                  <c:v>28530431.174321689</c:v>
                </c:pt>
                <c:pt idx="60">
                  <c:v>27850786.416181602</c:v>
                </c:pt>
                <c:pt idx="61">
                  <c:v>28979698.511910394</c:v>
                </c:pt>
                <c:pt idx="62">
                  <c:v>32557951.767381366</c:v>
                </c:pt>
                <c:pt idx="63">
                  <c:v>30711612.597585905</c:v>
                </c:pt>
                <c:pt idx="64">
                  <c:v>33068928.43460178</c:v>
                </c:pt>
                <c:pt idx="65">
                  <c:v>31154643.498330362</c:v>
                </c:pt>
                <c:pt idx="66">
                  <c:v>32773828.437524237</c:v>
                </c:pt>
                <c:pt idx="67">
                  <c:v>35899215.467133306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D57E-9544-A780-2A1CF5B17ACE}"/>
            </c:ext>
          </c:extLst>
        </c:ser>
        <c:ser>
          <c:idx val="236"/>
          <c:order val="236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Analysis'!$B$296:$BQ$296</c:f>
              <c:numCache>
                <c:formatCode>"$"#,##0.00</c:formatCode>
                <c:ptCount val="68"/>
                <c:pt idx="0">
                  <c:v>1500000</c:v>
                </c:pt>
                <c:pt idx="1">
                  <c:v>1781016.8948895328</c:v>
                </c:pt>
                <c:pt idx="2">
                  <c:v>1927388.1697768285</c:v>
                </c:pt>
                <c:pt idx="3">
                  <c:v>1955918.7537953779</c:v>
                </c:pt>
                <c:pt idx="4">
                  <c:v>2104805.2471689694</c:v>
                </c:pt>
                <c:pt idx="5">
                  <c:v>2188822.4652350401</c:v>
                </c:pt>
                <c:pt idx="6">
                  <c:v>2218539.3141951137</c:v>
                </c:pt>
                <c:pt idx="7">
                  <c:v>2393061.0512006762</c:v>
                </c:pt>
                <c:pt idx="8">
                  <c:v>2928665.3922402235</c:v>
                </c:pt>
                <c:pt idx="9">
                  <c:v>3055261.7622439475</c:v>
                </c:pt>
                <c:pt idx="10">
                  <c:v>3378366.9385330039</c:v>
                </c:pt>
                <c:pt idx="11">
                  <c:v>3381385.6722552381</c:v>
                </c:pt>
                <c:pt idx="12">
                  <c:v>3349983.0328135351</c:v>
                </c:pt>
                <c:pt idx="13">
                  <c:v>3871137.1002964415</c:v>
                </c:pt>
                <c:pt idx="14">
                  <c:v>3518728.2558498178</c:v>
                </c:pt>
                <c:pt idx="15">
                  <c:v>4209605.4529095059</c:v>
                </c:pt>
                <c:pt idx="16">
                  <c:v>3568201.2881457014</c:v>
                </c:pt>
                <c:pt idx="17">
                  <c:v>3951361.4655051962</c:v>
                </c:pt>
                <c:pt idx="18">
                  <c:v>3928646.7350583444</c:v>
                </c:pt>
                <c:pt idx="19">
                  <c:v>4503180.3221659493</c:v>
                </c:pt>
                <c:pt idx="20">
                  <c:v>5153464.8344664024</c:v>
                </c:pt>
                <c:pt idx="21">
                  <c:v>5960742.2340633105</c:v>
                </c:pt>
                <c:pt idx="22">
                  <c:v>6698079.4970611669</c:v>
                </c:pt>
                <c:pt idx="23">
                  <c:v>7040684.7296698261</c:v>
                </c:pt>
                <c:pt idx="24">
                  <c:v>6999411.5538888788</c:v>
                </c:pt>
                <c:pt idx="25">
                  <c:v>7528038.0443101106</c:v>
                </c:pt>
                <c:pt idx="26">
                  <c:v>5572809.9250702877</c:v>
                </c:pt>
                <c:pt idx="27">
                  <c:v>6403988.6267713718</c:v>
                </c:pt>
                <c:pt idx="28">
                  <c:v>7668453.8606239734</c:v>
                </c:pt>
                <c:pt idx="29">
                  <c:v>7616779.1740827588</c:v>
                </c:pt>
                <c:pt idx="30">
                  <c:v>8680638.8788859211</c:v>
                </c:pt>
                <c:pt idx="31">
                  <c:v>9732771.0850558989</c:v>
                </c:pt>
                <c:pt idx="32">
                  <c:v>10787783.028582381</c:v>
                </c:pt>
                <c:pt idx="33">
                  <c:v>11851638.041692965</c:v>
                </c:pt>
                <c:pt idx="34">
                  <c:v>13029871.213997802</c:v>
                </c:pt>
                <c:pt idx="35">
                  <c:v>14703601.113103183</c:v>
                </c:pt>
                <c:pt idx="36">
                  <c:v>14630197.945576686</c:v>
                </c:pt>
                <c:pt idx="37">
                  <c:v>14814500.459543256</c:v>
                </c:pt>
                <c:pt idx="38">
                  <c:v>16087991.273941562</c:v>
                </c:pt>
                <c:pt idx="39">
                  <c:v>15513088.201477073</c:v>
                </c:pt>
                <c:pt idx="40">
                  <c:v>16163581.565090859</c:v>
                </c:pt>
                <c:pt idx="41">
                  <c:v>16338895.847219385</c:v>
                </c:pt>
                <c:pt idx="42">
                  <c:v>18202189.674701035</c:v>
                </c:pt>
                <c:pt idx="43">
                  <c:v>17558684.638799593</c:v>
                </c:pt>
                <c:pt idx="44">
                  <c:v>16160969.71707272</c:v>
                </c:pt>
                <c:pt idx="45">
                  <c:v>17400347.771639135</c:v>
                </c:pt>
                <c:pt idx="46">
                  <c:v>17711673.96256924</c:v>
                </c:pt>
                <c:pt idx="47">
                  <c:v>21823810.761671245</c:v>
                </c:pt>
                <c:pt idx="48">
                  <c:v>25048339.43832124</c:v>
                </c:pt>
                <c:pt idx="49">
                  <c:v>23865467.811217766</c:v>
                </c:pt>
                <c:pt idx="50">
                  <c:v>24589152.391961012</c:v>
                </c:pt>
                <c:pt idx="51">
                  <c:v>21644009.972954616</c:v>
                </c:pt>
                <c:pt idx="52">
                  <c:v>24270094.312419359</c:v>
                </c:pt>
                <c:pt idx="53">
                  <c:v>29188237.775246363</c:v>
                </c:pt>
                <c:pt idx="54">
                  <c:v>35849864.298672579</c:v>
                </c:pt>
                <c:pt idx="55">
                  <c:v>41941357.262240022</c:v>
                </c:pt>
                <c:pt idx="56">
                  <c:v>43820575.755390048</c:v>
                </c:pt>
                <c:pt idx="57">
                  <c:v>52151381.798076466</c:v>
                </c:pt>
                <c:pt idx="58">
                  <c:v>52311700.106596202</c:v>
                </c:pt>
                <c:pt idx="59">
                  <c:v>61078790.060827322</c:v>
                </c:pt>
                <c:pt idx="60">
                  <c:v>68074732.861669719</c:v>
                </c:pt>
                <c:pt idx="61">
                  <c:v>75291945.439408571</c:v>
                </c:pt>
                <c:pt idx="62">
                  <c:v>76816323.293436229</c:v>
                </c:pt>
                <c:pt idx="63">
                  <c:v>80521313.936814621</c:v>
                </c:pt>
                <c:pt idx="64">
                  <c:v>85795887.12056084</c:v>
                </c:pt>
                <c:pt idx="65">
                  <c:v>86705669.158805653</c:v>
                </c:pt>
                <c:pt idx="66">
                  <c:v>101306738.6776261</c:v>
                </c:pt>
                <c:pt idx="67">
                  <c:v>101018856.44692737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D57E-9544-A780-2A1CF5B17ACE}"/>
            </c:ext>
          </c:extLst>
        </c:ser>
        <c:ser>
          <c:idx val="237"/>
          <c:order val="237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Analysis'!$B$297:$BQ$297</c:f>
              <c:numCache>
                <c:formatCode>"$"#,##0.00</c:formatCode>
                <c:ptCount val="68"/>
                <c:pt idx="0">
                  <c:v>1500000</c:v>
                </c:pt>
                <c:pt idx="1">
                  <c:v>1452770.9922936361</c:v>
                </c:pt>
                <c:pt idx="2">
                  <c:v>1585194.6173597239</c:v>
                </c:pt>
                <c:pt idx="3">
                  <c:v>1842398.306272587</c:v>
                </c:pt>
                <c:pt idx="4">
                  <c:v>1694187.752477665</c:v>
                </c:pt>
                <c:pt idx="5">
                  <c:v>2166304.2902484164</c:v>
                </c:pt>
                <c:pt idx="6">
                  <c:v>2167696.9836774939</c:v>
                </c:pt>
                <c:pt idx="7">
                  <c:v>2071857.221556335</c:v>
                </c:pt>
                <c:pt idx="8">
                  <c:v>2396702.7045541522</c:v>
                </c:pt>
                <c:pt idx="9">
                  <c:v>2257824.5062629101</c:v>
                </c:pt>
                <c:pt idx="10">
                  <c:v>2682092.5063946326</c:v>
                </c:pt>
                <c:pt idx="11">
                  <c:v>3132918.7985791238</c:v>
                </c:pt>
                <c:pt idx="12">
                  <c:v>3785684.4776968486</c:v>
                </c:pt>
                <c:pt idx="13">
                  <c:v>3772857.4316161224</c:v>
                </c:pt>
                <c:pt idx="14">
                  <c:v>4290267.4934364958</c:v>
                </c:pt>
                <c:pt idx="15">
                  <c:v>4560209.3317458332</c:v>
                </c:pt>
                <c:pt idx="16">
                  <c:v>5460360.1474407781</c:v>
                </c:pt>
                <c:pt idx="17">
                  <c:v>5969977.4705941165</c:v>
                </c:pt>
                <c:pt idx="18">
                  <c:v>6904562.2412558794</c:v>
                </c:pt>
                <c:pt idx="19">
                  <c:v>8162686.8328531859</c:v>
                </c:pt>
                <c:pt idx="20">
                  <c:v>9804856.9620578643</c:v>
                </c:pt>
                <c:pt idx="21">
                  <c:v>11930278.953800172</c:v>
                </c:pt>
                <c:pt idx="22">
                  <c:v>13714890.461840956</c:v>
                </c:pt>
                <c:pt idx="23">
                  <c:v>13509404.472128563</c:v>
                </c:pt>
                <c:pt idx="24">
                  <c:v>14903850.522165749</c:v>
                </c:pt>
                <c:pt idx="25">
                  <c:v>18668881.761169828</c:v>
                </c:pt>
                <c:pt idx="26">
                  <c:v>17107610.971724793</c:v>
                </c:pt>
                <c:pt idx="27">
                  <c:v>21302793.491662461</c:v>
                </c:pt>
                <c:pt idx="28">
                  <c:v>26953086.852591261</c:v>
                </c:pt>
                <c:pt idx="29">
                  <c:v>30761325.308970496</c:v>
                </c:pt>
                <c:pt idx="30">
                  <c:v>27417061.19664067</c:v>
                </c:pt>
                <c:pt idx="31">
                  <c:v>23480415.323216408</c:v>
                </c:pt>
                <c:pt idx="32">
                  <c:v>25374029.599950459</c:v>
                </c:pt>
                <c:pt idx="33">
                  <c:v>30027525.109511383</c:v>
                </c:pt>
                <c:pt idx="34">
                  <c:v>35657596.491180144</c:v>
                </c:pt>
                <c:pt idx="35">
                  <c:v>37667964.476019725</c:v>
                </c:pt>
                <c:pt idx="36">
                  <c:v>33739384.264968432</c:v>
                </c:pt>
                <c:pt idx="37">
                  <c:v>40144224.789488941</c:v>
                </c:pt>
                <c:pt idx="38">
                  <c:v>40544391.696775012</c:v>
                </c:pt>
                <c:pt idx="39">
                  <c:v>35382167.841593057</c:v>
                </c:pt>
                <c:pt idx="40">
                  <c:v>32876747.341951828</c:v>
                </c:pt>
                <c:pt idx="41">
                  <c:v>28179984.642074946</c:v>
                </c:pt>
                <c:pt idx="42">
                  <c:v>32487931.917916946</c:v>
                </c:pt>
                <c:pt idx="43">
                  <c:v>37572155.004150607</c:v>
                </c:pt>
                <c:pt idx="44">
                  <c:v>37899984.676235706</c:v>
                </c:pt>
                <c:pt idx="45">
                  <c:v>38757648.324094437</c:v>
                </c:pt>
                <c:pt idx="46">
                  <c:v>36948142.532425821</c:v>
                </c:pt>
                <c:pt idx="47">
                  <c:v>42664975.255493015</c:v>
                </c:pt>
                <c:pt idx="48">
                  <c:v>43209795.894831344</c:v>
                </c:pt>
                <c:pt idx="49">
                  <c:v>48801933.03031458</c:v>
                </c:pt>
                <c:pt idx="50">
                  <c:v>55045628.95901949</c:v>
                </c:pt>
                <c:pt idx="51">
                  <c:v>52822709.453247026</c:v>
                </c:pt>
                <c:pt idx="52">
                  <c:v>55737271.910142504</c:v>
                </c:pt>
                <c:pt idx="53">
                  <c:v>55069095.984725244</c:v>
                </c:pt>
                <c:pt idx="54">
                  <c:v>55409359.449348226</c:v>
                </c:pt>
                <c:pt idx="55">
                  <c:v>63200292.587857366</c:v>
                </c:pt>
                <c:pt idx="56">
                  <c:v>73500219.152125657</c:v>
                </c:pt>
                <c:pt idx="57">
                  <c:v>72510416.298349366</c:v>
                </c:pt>
                <c:pt idx="58">
                  <c:v>84580873.32198213</c:v>
                </c:pt>
                <c:pt idx="59">
                  <c:v>90103037.980367735</c:v>
                </c:pt>
                <c:pt idx="60">
                  <c:v>93016436.129774824</c:v>
                </c:pt>
                <c:pt idx="61">
                  <c:v>96879845.570483446</c:v>
                </c:pt>
                <c:pt idx="62">
                  <c:v>114854450.26197094</c:v>
                </c:pt>
                <c:pt idx="63">
                  <c:v>130002573.74049753</c:v>
                </c:pt>
                <c:pt idx="64">
                  <c:v>142090714.40571761</c:v>
                </c:pt>
                <c:pt idx="65">
                  <c:v>144336750.29026577</c:v>
                </c:pt>
                <c:pt idx="66">
                  <c:v>176670999.9425087</c:v>
                </c:pt>
                <c:pt idx="67">
                  <c:v>166850855.59472695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D57E-9544-A780-2A1CF5B17ACE}"/>
            </c:ext>
          </c:extLst>
        </c:ser>
        <c:ser>
          <c:idx val="238"/>
          <c:order val="238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Analysis'!$B$298:$BQ$298</c:f>
              <c:numCache>
                <c:formatCode>"$"#,##0.00</c:formatCode>
                <c:ptCount val="68"/>
                <c:pt idx="0">
                  <c:v>1500000</c:v>
                </c:pt>
                <c:pt idx="1">
                  <c:v>1816458.8938786185</c:v>
                </c:pt>
                <c:pt idx="2">
                  <c:v>1913005.168002506</c:v>
                </c:pt>
                <c:pt idx="3">
                  <c:v>2120327.3572119754</c:v>
                </c:pt>
                <c:pt idx="4">
                  <c:v>2307563.8188939234</c:v>
                </c:pt>
                <c:pt idx="5">
                  <c:v>2660168.1095197638</c:v>
                </c:pt>
                <c:pt idx="6">
                  <c:v>3000217.1463126494</c:v>
                </c:pt>
                <c:pt idx="7">
                  <c:v>3003267.8468675534</c:v>
                </c:pt>
                <c:pt idx="8">
                  <c:v>3350621.0608658898</c:v>
                </c:pt>
                <c:pt idx="9">
                  <c:v>3837264.8825760912</c:v>
                </c:pt>
                <c:pt idx="10">
                  <c:v>4642539.4318144731</c:v>
                </c:pt>
                <c:pt idx="11">
                  <c:v>4878475.9384319726</c:v>
                </c:pt>
                <c:pt idx="12">
                  <c:v>5198588.8861335535</c:v>
                </c:pt>
                <c:pt idx="13">
                  <c:v>5801740.76237622</c:v>
                </c:pt>
                <c:pt idx="14">
                  <c:v>6545120.193779517</c:v>
                </c:pt>
                <c:pt idx="15">
                  <c:v>6990214.2499981159</c:v>
                </c:pt>
                <c:pt idx="16">
                  <c:v>6931640.8336977446</c:v>
                </c:pt>
                <c:pt idx="17">
                  <c:v>6857459.2412926685</c:v>
                </c:pt>
                <c:pt idx="18">
                  <c:v>7057483.1705068424</c:v>
                </c:pt>
                <c:pt idx="19">
                  <c:v>7046144.5652359994</c:v>
                </c:pt>
                <c:pt idx="20">
                  <c:v>6393739.7933682324</c:v>
                </c:pt>
                <c:pt idx="21">
                  <c:v>6546542.9234584104</c:v>
                </c:pt>
                <c:pt idx="22">
                  <c:v>6764435.8789868485</c:v>
                </c:pt>
                <c:pt idx="23">
                  <c:v>7133112.6354840519</c:v>
                </c:pt>
                <c:pt idx="24">
                  <c:v>7803953.0807788232</c:v>
                </c:pt>
                <c:pt idx="25">
                  <c:v>7627034.284162445</c:v>
                </c:pt>
                <c:pt idx="26">
                  <c:v>7624000.3377129994</c:v>
                </c:pt>
                <c:pt idx="27">
                  <c:v>9246616.0896647181</c:v>
                </c:pt>
                <c:pt idx="28">
                  <c:v>9411749.0872858781</c:v>
                </c:pt>
                <c:pt idx="29">
                  <c:v>11374761.849789366</c:v>
                </c:pt>
                <c:pt idx="30">
                  <c:v>10817550.698071778</c:v>
                </c:pt>
                <c:pt idx="31">
                  <c:v>12484661.758272057</c:v>
                </c:pt>
                <c:pt idx="32">
                  <c:v>13110753.60737472</c:v>
                </c:pt>
                <c:pt idx="33">
                  <c:v>15462226.881145254</c:v>
                </c:pt>
                <c:pt idx="34">
                  <c:v>16914348.709024936</c:v>
                </c:pt>
                <c:pt idx="35">
                  <c:v>19884965.262955051</c:v>
                </c:pt>
                <c:pt idx="36">
                  <c:v>20879103.87696838</c:v>
                </c:pt>
                <c:pt idx="37">
                  <c:v>17100510.140546367</c:v>
                </c:pt>
                <c:pt idx="38">
                  <c:v>18868054.784782786</c:v>
                </c:pt>
                <c:pt idx="39">
                  <c:v>19090437.180317424</c:v>
                </c:pt>
                <c:pt idx="40">
                  <c:v>19737976.518099044</c:v>
                </c:pt>
                <c:pt idx="41">
                  <c:v>20829330.031213459</c:v>
                </c:pt>
                <c:pt idx="42">
                  <c:v>19952759.332555071</c:v>
                </c:pt>
                <c:pt idx="43">
                  <c:v>20856986.017834198</c:v>
                </c:pt>
                <c:pt idx="44">
                  <c:v>21829828.087878689</c:v>
                </c:pt>
                <c:pt idx="45">
                  <c:v>23150229.282835115</c:v>
                </c:pt>
                <c:pt idx="46">
                  <c:v>23651135.090737559</c:v>
                </c:pt>
                <c:pt idx="47">
                  <c:v>23628329.9919184</c:v>
                </c:pt>
                <c:pt idx="48">
                  <c:v>24204132.116196968</c:v>
                </c:pt>
                <c:pt idx="49">
                  <c:v>24556363.127833441</c:v>
                </c:pt>
                <c:pt idx="50">
                  <c:v>23702606.878486268</c:v>
                </c:pt>
                <c:pt idx="51">
                  <c:v>23667814.274364892</c:v>
                </c:pt>
                <c:pt idx="52">
                  <c:v>25193453.154997535</c:v>
                </c:pt>
                <c:pt idx="53">
                  <c:v>22595331.847659819</c:v>
                </c:pt>
                <c:pt idx="54">
                  <c:v>24409550.859019998</c:v>
                </c:pt>
                <c:pt idx="55">
                  <c:v>23021432.826689251</c:v>
                </c:pt>
                <c:pt idx="56">
                  <c:v>22616371.502495054</c:v>
                </c:pt>
                <c:pt idx="57">
                  <c:v>19227775.634607561</c:v>
                </c:pt>
                <c:pt idx="58">
                  <c:v>16976277.587614004</c:v>
                </c:pt>
                <c:pt idx="59">
                  <c:v>18249130.800374795</c:v>
                </c:pt>
                <c:pt idx="60">
                  <c:v>19960800.946857002</c:v>
                </c:pt>
                <c:pt idx="61">
                  <c:v>22064741.605550796</c:v>
                </c:pt>
                <c:pt idx="62">
                  <c:v>21837802.618845828</c:v>
                </c:pt>
                <c:pt idx="63">
                  <c:v>18300956.68619008</c:v>
                </c:pt>
                <c:pt idx="64">
                  <c:v>17210419.65588532</c:v>
                </c:pt>
                <c:pt idx="65">
                  <c:v>16320943.244684514</c:v>
                </c:pt>
                <c:pt idx="66">
                  <c:v>16297366.64468541</c:v>
                </c:pt>
                <c:pt idx="67">
                  <c:v>12584462.663790202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D57E-9544-A780-2A1CF5B17ACE}"/>
            </c:ext>
          </c:extLst>
        </c:ser>
        <c:ser>
          <c:idx val="239"/>
          <c:order val="239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Analysis'!$B$299:$BQ$299</c:f>
              <c:numCache>
                <c:formatCode>"$"#,##0.00</c:formatCode>
                <c:ptCount val="68"/>
                <c:pt idx="0">
                  <c:v>1500000</c:v>
                </c:pt>
                <c:pt idx="1">
                  <c:v>1383221.6788381534</c:v>
                </c:pt>
                <c:pt idx="2">
                  <c:v>1503425.8997597343</c:v>
                </c:pt>
                <c:pt idx="3">
                  <c:v>1851799.3580057542</c:v>
                </c:pt>
                <c:pt idx="4">
                  <c:v>2167793.2303997432</c:v>
                </c:pt>
                <c:pt idx="5">
                  <c:v>2308688.7398451855</c:v>
                </c:pt>
                <c:pt idx="6">
                  <c:v>2530138.8083259021</c:v>
                </c:pt>
                <c:pt idx="7">
                  <c:v>2418501.906806252</c:v>
                </c:pt>
                <c:pt idx="8">
                  <c:v>2614645.3346153437</c:v>
                </c:pt>
                <c:pt idx="9">
                  <c:v>2766780.1491905274</c:v>
                </c:pt>
                <c:pt idx="10">
                  <c:v>2573356.1911648903</c:v>
                </c:pt>
                <c:pt idx="11">
                  <c:v>2694843.8284085263</c:v>
                </c:pt>
                <c:pt idx="12">
                  <c:v>3408604.9520144644</c:v>
                </c:pt>
                <c:pt idx="13">
                  <c:v>3689277.915045572</c:v>
                </c:pt>
                <c:pt idx="14">
                  <c:v>4345026.2836106652</c:v>
                </c:pt>
                <c:pt idx="15">
                  <c:v>4802585.8512199316</c:v>
                </c:pt>
                <c:pt idx="16">
                  <c:v>5106342.5738172131</c:v>
                </c:pt>
                <c:pt idx="17">
                  <c:v>5979452.7905779779</c:v>
                </c:pt>
                <c:pt idx="18">
                  <c:v>5382337.072720171</c:v>
                </c:pt>
                <c:pt idx="19">
                  <c:v>6255126.1382914241</c:v>
                </c:pt>
                <c:pt idx="20">
                  <c:v>6896063.1738677984</c:v>
                </c:pt>
                <c:pt idx="21">
                  <c:v>7884993.1843203614</c:v>
                </c:pt>
                <c:pt idx="22">
                  <c:v>8184018.7248273557</c:v>
                </c:pt>
                <c:pt idx="23">
                  <c:v>9129113.7873723228</c:v>
                </c:pt>
                <c:pt idx="24">
                  <c:v>10081132.043797895</c:v>
                </c:pt>
                <c:pt idx="25">
                  <c:v>11030556.917161364</c:v>
                </c:pt>
                <c:pt idx="26">
                  <c:v>11312516.453655669</c:v>
                </c:pt>
                <c:pt idx="27">
                  <c:v>10921635.747423967</c:v>
                </c:pt>
                <c:pt idx="28">
                  <c:v>14108845.402189361</c:v>
                </c:pt>
                <c:pt idx="29">
                  <c:v>14294749.884577345</c:v>
                </c:pt>
                <c:pt idx="30">
                  <c:v>14715221.619655561</c:v>
                </c:pt>
                <c:pt idx="31">
                  <c:v>17432205.019163243</c:v>
                </c:pt>
                <c:pt idx="32">
                  <c:v>15879637.941228425</c:v>
                </c:pt>
                <c:pt idx="33">
                  <c:v>16195139.93975834</c:v>
                </c:pt>
                <c:pt idx="34">
                  <c:v>16388684.833594838</c:v>
                </c:pt>
                <c:pt idx="35">
                  <c:v>19600913.325122684</c:v>
                </c:pt>
                <c:pt idx="36">
                  <c:v>20116919.741916943</c:v>
                </c:pt>
                <c:pt idx="37">
                  <c:v>20093596.117329974</c:v>
                </c:pt>
                <c:pt idx="38">
                  <c:v>19652185.830306888</c:v>
                </c:pt>
                <c:pt idx="39">
                  <c:v>22443212.018932819</c:v>
                </c:pt>
                <c:pt idx="40">
                  <c:v>19615351.156611968</c:v>
                </c:pt>
                <c:pt idx="41">
                  <c:v>22068790.870040379</c:v>
                </c:pt>
                <c:pt idx="42">
                  <c:v>18230741.780625325</c:v>
                </c:pt>
                <c:pt idx="43">
                  <c:v>17032477.527099226</c:v>
                </c:pt>
                <c:pt idx="44">
                  <c:v>18821671.807096813</c:v>
                </c:pt>
                <c:pt idx="45">
                  <c:v>21425220.246375352</c:v>
                </c:pt>
                <c:pt idx="46">
                  <c:v>22254291.233665574</c:v>
                </c:pt>
                <c:pt idx="47">
                  <c:v>20012146.583313115</c:v>
                </c:pt>
                <c:pt idx="48">
                  <c:v>19087956.453344006</c:v>
                </c:pt>
                <c:pt idx="49">
                  <c:v>18352683.20229473</c:v>
                </c:pt>
                <c:pt idx="50">
                  <c:v>19607303.078194406</c:v>
                </c:pt>
                <c:pt idx="51">
                  <c:v>20265231.70872752</c:v>
                </c:pt>
                <c:pt idx="52">
                  <c:v>21954881.84080831</c:v>
                </c:pt>
                <c:pt idx="53">
                  <c:v>18523611.030475382</c:v>
                </c:pt>
                <c:pt idx="54">
                  <c:v>17488056.163858548</c:v>
                </c:pt>
                <c:pt idx="55">
                  <c:v>18379105.720215067</c:v>
                </c:pt>
                <c:pt idx="56">
                  <c:v>19150881.960207351</c:v>
                </c:pt>
                <c:pt idx="57">
                  <c:v>20309105.427522723</c:v>
                </c:pt>
                <c:pt idx="58">
                  <c:v>20965774.722356033</c:v>
                </c:pt>
                <c:pt idx="59">
                  <c:v>24107032.795337398</c:v>
                </c:pt>
                <c:pt idx="60">
                  <c:v>24256391.730501819</c:v>
                </c:pt>
                <c:pt idx="61">
                  <c:v>23978595.321817484</c:v>
                </c:pt>
                <c:pt idx="62">
                  <c:v>20843024.074909482</c:v>
                </c:pt>
                <c:pt idx="63">
                  <c:v>22069149.284618087</c:v>
                </c:pt>
                <c:pt idx="64">
                  <c:v>19775408.996820699</c:v>
                </c:pt>
                <c:pt idx="65">
                  <c:v>19967185.873923227</c:v>
                </c:pt>
                <c:pt idx="66">
                  <c:v>20243570.88295605</c:v>
                </c:pt>
                <c:pt idx="67">
                  <c:v>24119529.760420308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0-D57E-9544-A780-2A1CF5B17ACE}"/>
            </c:ext>
          </c:extLst>
        </c:ser>
        <c:ser>
          <c:idx val="240"/>
          <c:order val="240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Analysis'!$B$300:$BQ$300</c:f>
              <c:numCache>
                <c:formatCode>"$"#,##0.00</c:formatCode>
                <c:ptCount val="68"/>
                <c:pt idx="0">
                  <c:v>1500000</c:v>
                </c:pt>
                <c:pt idx="1">
                  <c:v>1394025.0549522382</c:v>
                </c:pt>
                <c:pt idx="2">
                  <c:v>1587775.9312594333</c:v>
                </c:pt>
                <c:pt idx="3">
                  <c:v>1865552.3585789618</c:v>
                </c:pt>
                <c:pt idx="4">
                  <c:v>2213297.0882461309</c:v>
                </c:pt>
                <c:pt idx="5">
                  <c:v>2312464.3556832536</c:v>
                </c:pt>
                <c:pt idx="6">
                  <c:v>2210718.2038653656</c:v>
                </c:pt>
                <c:pt idx="7">
                  <c:v>2091328.9721295845</c:v>
                </c:pt>
                <c:pt idx="8">
                  <c:v>2217215.7059859163</c:v>
                </c:pt>
                <c:pt idx="9">
                  <c:v>2195227.7688210835</c:v>
                </c:pt>
                <c:pt idx="10">
                  <c:v>2607743.0321156606</c:v>
                </c:pt>
                <c:pt idx="11">
                  <c:v>2843631.7504679244</c:v>
                </c:pt>
                <c:pt idx="12">
                  <c:v>2997561.4600866535</c:v>
                </c:pt>
                <c:pt idx="13">
                  <c:v>2940350.0544846999</c:v>
                </c:pt>
                <c:pt idx="14">
                  <c:v>2936031.5753998035</c:v>
                </c:pt>
                <c:pt idx="15">
                  <c:v>3665578.0896385927</c:v>
                </c:pt>
                <c:pt idx="16">
                  <c:v>3987836.755887148</c:v>
                </c:pt>
                <c:pt idx="17">
                  <c:v>4384513.1525530601</c:v>
                </c:pt>
                <c:pt idx="18">
                  <c:v>4765104.3167626858</c:v>
                </c:pt>
                <c:pt idx="19">
                  <c:v>6000537.9556487724</c:v>
                </c:pt>
                <c:pt idx="20">
                  <c:v>6636126.2402955797</c:v>
                </c:pt>
                <c:pt idx="21">
                  <c:v>8010421.4927519001</c:v>
                </c:pt>
                <c:pt idx="22">
                  <c:v>8378526.9350125445</c:v>
                </c:pt>
                <c:pt idx="23">
                  <c:v>9275542.4107841831</c:v>
                </c:pt>
                <c:pt idx="24">
                  <c:v>9013323.6393413413</c:v>
                </c:pt>
                <c:pt idx="25">
                  <c:v>9462319.719320124</c:v>
                </c:pt>
                <c:pt idx="26">
                  <c:v>11997796.487680769</c:v>
                </c:pt>
                <c:pt idx="27">
                  <c:v>14475010.516157331</c:v>
                </c:pt>
                <c:pt idx="28">
                  <c:v>16362682.454505889</c:v>
                </c:pt>
                <c:pt idx="29">
                  <c:v>18805641.988448378</c:v>
                </c:pt>
                <c:pt idx="30">
                  <c:v>14958899.035514792</c:v>
                </c:pt>
                <c:pt idx="31">
                  <c:v>17714372.655300654</c:v>
                </c:pt>
                <c:pt idx="32">
                  <c:v>19408122.152297139</c:v>
                </c:pt>
                <c:pt idx="33">
                  <c:v>20024648.912999503</c:v>
                </c:pt>
                <c:pt idx="34">
                  <c:v>20594857.138278738</c:v>
                </c:pt>
                <c:pt idx="35">
                  <c:v>22620099.629507314</c:v>
                </c:pt>
                <c:pt idx="36">
                  <c:v>25520326.792256851</c:v>
                </c:pt>
                <c:pt idx="37">
                  <c:v>24918624.100766763</c:v>
                </c:pt>
                <c:pt idx="38">
                  <c:v>21915952.299041357</c:v>
                </c:pt>
                <c:pt idx="39">
                  <c:v>24961657.53692871</c:v>
                </c:pt>
                <c:pt idx="40">
                  <c:v>29442118.043755971</c:v>
                </c:pt>
                <c:pt idx="41">
                  <c:v>30798717.028202202</c:v>
                </c:pt>
                <c:pt idx="42">
                  <c:v>35329968.004267059</c:v>
                </c:pt>
                <c:pt idx="43">
                  <c:v>38813063.81588535</c:v>
                </c:pt>
                <c:pt idx="44">
                  <c:v>35517136.165799558</c:v>
                </c:pt>
                <c:pt idx="45">
                  <c:v>36973960.991625659</c:v>
                </c:pt>
                <c:pt idx="46">
                  <c:v>28692088.934438456</c:v>
                </c:pt>
                <c:pt idx="47">
                  <c:v>27155471.660296608</c:v>
                </c:pt>
                <c:pt idx="48">
                  <c:v>28983992.677543569</c:v>
                </c:pt>
                <c:pt idx="49">
                  <c:v>30738655.66480628</c:v>
                </c:pt>
                <c:pt idx="50">
                  <c:v>30103650.522511572</c:v>
                </c:pt>
                <c:pt idx="51">
                  <c:v>31722465.910854921</c:v>
                </c:pt>
                <c:pt idx="52">
                  <c:v>40648744.155609675</c:v>
                </c:pt>
                <c:pt idx="53">
                  <c:v>45920897.45916076</c:v>
                </c:pt>
                <c:pt idx="54">
                  <c:v>53058903.608293906</c:v>
                </c:pt>
                <c:pt idx="55">
                  <c:v>64553423.699106149</c:v>
                </c:pt>
                <c:pt idx="56">
                  <c:v>73209577.250146717</c:v>
                </c:pt>
                <c:pt idx="57">
                  <c:v>64549120.691014916</c:v>
                </c:pt>
                <c:pt idx="58">
                  <c:v>67130545.553574249</c:v>
                </c:pt>
                <c:pt idx="59">
                  <c:v>72730361.147154927</c:v>
                </c:pt>
                <c:pt idx="60">
                  <c:v>74548101.771330014</c:v>
                </c:pt>
                <c:pt idx="61">
                  <c:v>76196938.447438896</c:v>
                </c:pt>
                <c:pt idx="62">
                  <c:v>90938527.440116182</c:v>
                </c:pt>
                <c:pt idx="63">
                  <c:v>96797829.026326135</c:v>
                </c:pt>
                <c:pt idx="64">
                  <c:v>114767699.62759519</c:v>
                </c:pt>
                <c:pt idx="65">
                  <c:v>106489600.1612636</c:v>
                </c:pt>
                <c:pt idx="66">
                  <c:v>123831406.24571939</c:v>
                </c:pt>
                <c:pt idx="67">
                  <c:v>129379400.83787987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1-D57E-9544-A780-2A1CF5B17ACE}"/>
            </c:ext>
          </c:extLst>
        </c:ser>
        <c:ser>
          <c:idx val="241"/>
          <c:order val="241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Analysis'!$B$301:$BQ$301</c:f>
              <c:numCache>
                <c:formatCode>"$"#,##0.00</c:formatCode>
                <c:ptCount val="68"/>
                <c:pt idx="0">
                  <c:v>1500000</c:v>
                </c:pt>
                <c:pt idx="1">
                  <c:v>1632589.6514128931</c:v>
                </c:pt>
                <c:pt idx="2">
                  <c:v>1883227.1077488819</c:v>
                </c:pt>
                <c:pt idx="3">
                  <c:v>2244271.9933178509</c:v>
                </c:pt>
                <c:pt idx="4">
                  <c:v>2393103.892647279</c:v>
                </c:pt>
                <c:pt idx="5">
                  <c:v>2952677.5376103125</c:v>
                </c:pt>
                <c:pt idx="6">
                  <c:v>3032328.693922583</c:v>
                </c:pt>
                <c:pt idx="7">
                  <c:v>2879322.0346892863</c:v>
                </c:pt>
                <c:pt idx="8">
                  <c:v>3001360.0819001212</c:v>
                </c:pt>
                <c:pt idx="9">
                  <c:v>3716702.6359837968</c:v>
                </c:pt>
                <c:pt idx="10">
                  <c:v>4183943.3270902815</c:v>
                </c:pt>
                <c:pt idx="11">
                  <c:v>4195953.2281283485</c:v>
                </c:pt>
                <c:pt idx="12">
                  <c:v>3867031.8042450445</c:v>
                </c:pt>
                <c:pt idx="13">
                  <c:v>4601503.5715118237</c:v>
                </c:pt>
                <c:pt idx="14">
                  <c:v>5890995.4218387455</c:v>
                </c:pt>
                <c:pt idx="15">
                  <c:v>5947893.4425310781</c:v>
                </c:pt>
                <c:pt idx="16">
                  <c:v>6783901.8204981117</c:v>
                </c:pt>
                <c:pt idx="17">
                  <c:v>7277246.3007562598</c:v>
                </c:pt>
                <c:pt idx="18">
                  <c:v>7779969.1729428703</c:v>
                </c:pt>
                <c:pt idx="19">
                  <c:v>7334111.2136296928</c:v>
                </c:pt>
                <c:pt idx="20">
                  <c:v>8199246.3985723425</c:v>
                </c:pt>
                <c:pt idx="21">
                  <c:v>7539072.57720304</c:v>
                </c:pt>
                <c:pt idx="22">
                  <c:v>8388845.2307261415</c:v>
                </c:pt>
                <c:pt idx="23">
                  <c:v>9418736.0480452832</c:v>
                </c:pt>
                <c:pt idx="24">
                  <c:v>10088010.119367259</c:v>
                </c:pt>
                <c:pt idx="25">
                  <c:v>12011468.355202863</c:v>
                </c:pt>
                <c:pt idx="26">
                  <c:v>13460628.158951733</c:v>
                </c:pt>
                <c:pt idx="27">
                  <c:v>15272744.029347256</c:v>
                </c:pt>
                <c:pt idx="28">
                  <c:v>16477158.675668359</c:v>
                </c:pt>
                <c:pt idx="29">
                  <c:v>15681036.295020893</c:v>
                </c:pt>
                <c:pt idx="30">
                  <c:v>17146562.213014171</c:v>
                </c:pt>
                <c:pt idx="31">
                  <c:v>18959051.342614811</c:v>
                </c:pt>
                <c:pt idx="32">
                  <c:v>20615983.76785899</c:v>
                </c:pt>
                <c:pt idx="33">
                  <c:v>20396404.093619876</c:v>
                </c:pt>
                <c:pt idx="34">
                  <c:v>21540280.598750379</c:v>
                </c:pt>
                <c:pt idx="35">
                  <c:v>20691461.859229483</c:v>
                </c:pt>
                <c:pt idx="36">
                  <c:v>23875930.423303485</c:v>
                </c:pt>
                <c:pt idx="37">
                  <c:v>24064768.650902238</c:v>
                </c:pt>
                <c:pt idx="38">
                  <c:v>27768485.975403365</c:v>
                </c:pt>
                <c:pt idx="39">
                  <c:v>29727955.652045909</c:v>
                </c:pt>
                <c:pt idx="40">
                  <c:v>29583280.815291408</c:v>
                </c:pt>
                <c:pt idx="41">
                  <c:v>35052504.104835592</c:v>
                </c:pt>
                <c:pt idx="42">
                  <c:v>39241668.168054044</c:v>
                </c:pt>
                <c:pt idx="43">
                  <c:v>36111280.330796123</c:v>
                </c:pt>
                <c:pt idx="44">
                  <c:v>38374683.90814022</c:v>
                </c:pt>
                <c:pt idx="45">
                  <c:v>45511823.651990987</c:v>
                </c:pt>
                <c:pt idx="46">
                  <c:v>47695525.189492792</c:v>
                </c:pt>
                <c:pt idx="47">
                  <c:v>51029569.858698748</c:v>
                </c:pt>
                <c:pt idx="48">
                  <c:v>52853931.620198771</c:v>
                </c:pt>
                <c:pt idx="49">
                  <c:v>54762009.488415584</c:v>
                </c:pt>
                <c:pt idx="50">
                  <c:v>60493018.084075861</c:v>
                </c:pt>
                <c:pt idx="51">
                  <c:v>61913858.439990617</c:v>
                </c:pt>
                <c:pt idx="52">
                  <c:v>57797217.169419125</c:v>
                </c:pt>
                <c:pt idx="53">
                  <c:v>51080280.631431378</c:v>
                </c:pt>
                <c:pt idx="54">
                  <c:v>52664641.015198909</c:v>
                </c:pt>
                <c:pt idx="55">
                  <c:v>57534868.057658665</c:v>
                </c:pt>
                <c:pt idx="56">
                  <c:v>55689530.877084106</c:v>
                </c:pt>
                <c:pt idx="57">
                  <c:v>57239219.862623796</c:v>
                </c:pt>
                <c:pt idx="58">
                  <c:v>69815516.236395225</c:v>
                </c:pt>
                <c:pt idx="59">
                  <c:v>80460431.981627882</c:v>
                </c:pt>
                <c:pt idx="60">
                  <c:v>90273498.71511218</c:v>
                </c:pt>
                <c:pt idx="61">
                  <c:v>104170511.15452939</c:v>
                </c:pt>
                <c:pt idx="62">
                  <c:v>126519680.51977153</c:v>
                </c:pt>
                <c:pt idx="63">
                  <c:v>144319001.38144106</c:v>
                </c:pt>
                <c:pt idx="64">
                  <c:v>152442243.81397238</c:v>
                </c:pt>
                <c:pt idx="65">
                  <c:v>158654530.62423709</c:v>
                </c:pt>
                <c:pt idx="66">
                  <c:v>162536668.70028275</c:v>
                </c:pt>
                <c:pt idx="67">
                  <c:v>165453273.44533384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2-D57E-9544-A780-2A1CF5B17ACE}"/>
            </c:ext>
          </c:extLst>
        </c:ser>
        <c:ser>
          <c:idx val="242"/>
          <c:order val="242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Analysis'!$B$302:$BQ$302</c:f>
              <c:numCache>
                <c:formatCode>"$"#,##0.00</c:formatCode>
                <c:ptCount val="68"/>
                <c:pt idx="0">
                  <c:v>1500000</c:v>
                </c:pt>
                <c:pt idx="1">
                  <c:v>1611701.405237586</c:v>
                </c:pt>
                <c:pt idx="2">
                  <c:v>1744943.8281580252</c:v>
                </c:pt>
                <c:pt idx="3">
                  <c:v>2237710.1073204954</c:v>
                </c:pt>
                <c:pt idx="4">
                  <c:v>2367789.8619696582</c:v>
                </c:pt>
                <c:pt idx="5">
                  <c:v>2653255.4637677977</c:v>
                </c:pt>
                <c:pt idx="6">
                  <c:v>3131809.7126908675</c:v>
                </c:pt>
                <c:pt idx="7">
                  <c:v>3266094.1004037769</c:v>
                </c:pt>
                <c:pt idx="8">
                  <c:v>3311006.9765314432</c:v>
                </c:pt>
                <c:pt idx="9">
                  <c:v>3639342.6254000198</c:v>
                </c:pt>
                <c:pt idx="10">
                  <c:v>4759127.2108940734</c:v>
                </c:pt>
                <c:pt idx="11">
                  <c:v>4869054.6530197673</c:v>
                </c:pt>
                <c:pt idx="12">
                  <c:v>5213897.9524692614</c:v>
                </c:pt>
                <c:pt idx="13">
                  <c:v>5906592.2532433234</c:v>
                </c:pt>
                <c:pt idx="14">
                  <c:v>5815816.3717323029</c:v>
                </c:pt>
                <c:pt idx="15">
                  <c:v>6059624.1501640696</c:v>
                </c:pt>
                <c:pt idx="16">
                  <c:v>7301390.1971425833</c:v>
                </c:pt>
                <c:pt idx="17">
                  <c:v>7641541.1492146254</c:v>
                </c:pt>
                <c:pt idx="18">
                  <c:v>9100564.9265127406</c:v>
                </c:pt>
                <c:pt idx="19">
                  <c:v>8852552.1627391763</c:v>
                </c:pt>
                <c:pt idx="20">
                  <c:v>10484477.705184922</c:v>
                </c:pt>
                <c:pt idx="21">
                  <c:v>14039898.262809584</c:v>
                </c:pt>
                <c:pt idx="22">
                  <c:v>14949151.350738887</c:v>
                </c:pt>
                <c:pt idx="23">
                  <c:v>17825135.63092434</c:v>
                </c:pt>
                <c:pt idx="24">
                  <c:v>20206785.640039653</c:v>
                </c:pt>
                <c:pt idx="25">
                  <c:v>22422345.533501901</c:v>
                </c:pt>
                <c:pt idx="26">
                  <c:v>19515223.447893068</c:v>
                </c:pt>
                <c:pt idx="27">
                  <c:v>16306336.699184623</c:v>
                </c:pt>
                <c:pt idx="28">
                  <c:v>17168040.514567506</c:v>
                </c:pt>
                <c:pt idx="29">
                  <c:v>17088719.452523552</c:v>
                </c:pt>
                <c:pt idx="30">
                  <c:v>17100957.069227479</c:v>
                </c:pt>
                <c:pt idx="31">
                  <c:v>16990512.593935847</c:v>
                </c:pt>
                <c:pt idx="32">
                  <c:v>18181262.734923724</c:v>
                </c:pt>
                <c:pt idx="33">
                  <c:v>19311216.616932817</c:v>
                </c:pt>
                <c:pt idx="34">
                  <c:v>19669167.3042145</c:v>
                </c:pt>
                <c:pt idx="35">
                  <c:v>19545291.14311108</c:v>
                </c:pt>
                <c:pt idx="36">
                  <c:v>23133304.333679698</c:v>
                </c:pt>
                <c:pt idx="37">
                  <c:v>25408437.741325941</c:v>
                </c:pt>
                <c:pt idx="38">
                  <c:v>25339120.072484944</c:v>
                </c:pt>
                <c:pt idx="39">
                  <c:v>27556993.517680816</c:v>
                </c:pt>
                <c:pt idx="40">
                  <c:v>30203525.013407856</c:v>
                </c:pt>
                <c:pt idx="41">
                  <c:v>33874121.30800914</c:v>
                </c:pt>
                <c:pt idx="42">
                  <c:v>35874285.867054589</c:v>
                </c:pt>
                <c:pt idx="43">
                  <c:v>31589937.536993071</c:v>
                </c:pt>
                <c:pt idx="44">
                  <c:v>30990978.900173087</c:v>
                </c:pt>
                <c:pt idx="45">
                  <c:v>32882049.753920842</c:v>
                </c:pt>
                <c:pt idx="46">
                  <c:v>31692323.20715145</c:v>
                </c:pt>
                <c:pt idx="47">
                  <c:v>34785804.734756306</c:v>
                </c:pt>
                <c:pt idx="48">
                  <c:v>32707062.646440864</c:v>
                </c:pt>
                <c:pt idx="49">
                  <c:v>31502564.638830632</c:v>
                </c:pt>
                <c:pt idx="50">
                  <c:v>34135079.542903163</c:v>
                </c:pt>
                <c:pt idx="51">
                  <c:v>33306129.89164421</c:v>
                </c:pt>
                <c:pt idx="52">
                  <c:v>29936561.409089223</c:v>
                </c:pt>
                <c:pt idx="53">
                  <c:v>32110724.558967873</c:v>
                </c:pt>
                <c:pt idx="54">
                  <c:v>36471658.224398874</c:v>
                </c:pt>
                <c:pt idx="55">
                  <c:v>45445937.940825775</c:v>
                </c:pt>
                <c:pt idx="56">
                  <c:v>46229598.783386141</c:v>
                </c:pt>
                <c:pt idx="57">
                  <c:v>50807351.652023546</c:v>
                </c:pt>
                <c:pt idx="58">
                  <c:v>52166251.020006292</c:v>
                </c:pt>
                <c:pt idx="59">
                  <c:v>51316113.85566169</c:v>
                </c:pt>
                <c:pt idx="60">
                  <c:v>61599056.98377157</c:v>
                </c:pt>
                <c:pt idx="61">
                  <c:v>54619630.737229392</c:v>
                </c:pt>
                <c:pt idx="62">
                  <c:v>62190398.630706839</c:v>
                </c:pt>
                <c:pt idx="63">
                  <c:v>61081646.735970512</c:v>
                </c:pt>
                <c:pt idx="64">
                  <c:v>60213185.278217815</c:v>
                </c:pt>
                <c:pt idx="65">
                  <c:v>69976012.142880321</c:v>
                </c:pt>
                <c:pt idx="66">
                  <c:v>76849209.408671126</c:v>
                </c:pt>
                <c:pt idx="67">
                  <c:v>98028766.21337311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3-D57E-9544-A780-2A1CF5B17ACE}"/>
            </c:ext>
          </c:extLst>
        </c:ser>
        <c:ser>
          <c:idx val="243"/>
          <c:order val="243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Analysis'!$B$303:$BQ$303</c:f>
              <c:numCache>
                <c:formatCode>"$"#,##0.00</c:formatCode>
                <c:ptCount val="68"/>
                <c:pt idx="0">
                  <c:v>1500000</c:v>
                </c:pt>
                <c:pt idx="1">
                  <c:v>1555585.6091965758</c:v>
                </c:pt>
                <c:pt idx="2">
                  <c:v>1448550.393122104</c:v>
                </c:pt>
                <c:pt idx="3">
                  <c:v>1570558.2289625749</c:v>
                </c:pt>
                <c:pt idx="4">
                  <c:v>1769663.0418810735</c:v>
                </c:pt>
                <c:pt idx="5">
                  <c:v>1882934.9407998759</c:v>
                </c:pt>
                <c:pt idx="6">
                  <c:v>2294560.1153835761</c:v>
                </c:pt>
                <c:pt idx="7">
                  <c:v>2373246.5986517686</c:v>
                </c:pt>
                <c:pt idx="8">
                  <c:v>2446474.8327484238</c:v>
                </c:pt>
                <c:pt idx="9">
                  <c:v>2421296.2396564814</c:v>
                </c:pt>
                <c:pt idx="10">
                  <c:v>2539254.4513092819</c:v>
                </c:pt>
                <c:pt idx="11">
                  <c:v>2673760.3637367706</c:v>
                </c:pt>
                <c:pt idx="12">
                  <c:v>3247938.3932824163</c:v>
                </c:pt>
                <c:pt idx="13">
                  <c:v>3410558.0059427125</c:v>
                </c:pt>
                <c:pt idx="14">
                  <c:v>3042922.0637127506</c:v>
                </c:pt>
                <c:pt idx="15">
                  <c:v>3548065.6379257143</c:v>
                </c:pt>
                <c:pt idx="16">
                  <c:v>3896217.0784259178</c:v>
                </c:pt>
                <c:pt idx="17">
                  <c:v>4791865.0162182497</c:v>
                </c:pt>
                <c:pt idx="18">
                  <c:v>4523474.9600674277</c:v>
                </c:pt>
                <c:pt idx="19">
                  <c:v>4882032.9338049619</c:v>
                </c:pt>
                <c:pt idx="20">
                  <c:v>5680161.3830437614</c:v>
                </c:pt>
                <c:pt idx="21">
                  <c:v>5913475.6738359025</c:v>
                </c:pt>
                <c:pt idx="22">
                  <c:v>5727684.0934661357</c:v>
                </c:pt>
                <c:pt idx="23">
                  <c:v>4768182.3915191153</c:v>
                </c:pt>
                <c:pt idx="24">
                  <c:v>4927957.5090615982</c:v>
                </c:pt>
                <c:pt idx="25">
                  <c:v>5675863.0856545763</c:v>
                </c:pt>
                <c:pt idx="26">
                  <c:v>5751165.401062157</c:v>
                </c:pt>
                <c:pt idx="27">
                  <c:v>5445035.5574092539</c:v>
                </c:pt>
                <c:pt idx="28">
                  <c:v>5673896.2557330225</c:v>
                </c:pt>
                <c:pt idx="29">
                  <c:v>6023074.8367186412</c:v>
                </c:pt>
                <c:pt idx="30">
                  <c:v>6209105.2944623157</c:v>
                </c:pt>
                <c:pt idx="31">
                  <c:v>8038987.0196063854</c:v>
                </c:pt>
                <c:pt idx="32">
                  <c:v>8559773.6927053519</c:v>
                </c:pt>
                <c:pt idx="33">
                  <c:v>8622276.4226451907</c:v>
                </c:pt>
                <c:pt idx="34">
                  <c:v>8187753.4983501844</c:v>
                </c:pt>
                <c:pt idx="35">
                  <c:v>9021719.6102068294</c:v>
                </c:pt>
                <c:pt idx="36">
                  <c:v>8407036.0565325189</c:v>
                </c:pt>
                <c:pt idx="37">
                  <c:v>9021865.1359964907</c:v>
                </c:pt>
                <c:pt idx="38">
                  <c:v>9153776.1752087399</c:v>
                </c:pt>
                <c:pt idx="39">
                  <c:v>8783561.2423798759</c:v>
                </c:pt>
                <c:pt idx="40">
                  <c:v>9336194.1891960111</c:v>
                </c:pt>
                <c:pt idx="41">
                  <c:v>7200598.1657453403</c:v>
                </c:pt>
                <c:pt idx="42">
                  <c:v>6367643.2530634189</c:v>
                </c:pt>
                <c:pt idx="43">
                  <c:v>7042038.527174985</c:v>
                </c:pt>
                <c:pt idx="44">
                  <c:v>7366803.8292105198</c:v>
                </c:pt>
                <c:pt idx="45">
                  <c:v>7016516.3142181728</c:v>
                </c:pt>
                <c:pt idx="46">
                  <c:v>7460898.8809149833</c:v>
                </c:pt>
                <c:pt idx="47">
                  <c:v>7323908.3982408652</c:v>
                </c:pt>
                <c:pt idx="48">
                  <c:v>7236699.5830371026</c:v>
                </c:pt>
                <c:pt idx="49">
                  <c:v>7018354.9286282118</c:v>
                </c:pt>
                <c:pt idx="50">
                  <c:v>5638746.3236882649</c:v>
                </c:pt>
                <c:pt idx="51">
                  <c:v>4316219.9413597472</c:v>
                </c:pt>
                <c:pt idx="52">
                  <c:v>3726342.8031905703</c:v>
                </c:pt>
                <c:pt idx="53">
                  <c:v>3152841.8927407744</c:v>
                </c:pt>
                <c:pt idx="54">
                  <c:v>2531122.2422987125</c:v>
                </c:pt>
                <c:pt idx="55">
                  <c:v>1836508.8044365193</c:v>
                </c:pt>
                <c:pt idx="56">
                  <c:v>1051366.6204407525</c:v>
                </c:pt>
                <c:pt idx="57">
                  <c:v>168687.00911086361</c:v>
                </c:pt>
                <c:pt idx="58">
                  <c:v>-694904.45399374736</c:v>
                </c:pt>
                <c:pt idx="59">
                  <c:v>-1811746.8457798506</c:v>
                </c:pt>
                <c:pt idx="60">
                  <c:v>-3230544.0613426412</c:v>
                </c:pt>
                <c:pt idx="61">
                  <c:v>-4382698.3606696585</c:v>
                </c:pt>
                <c:pt idx="62">
                  <c:v>-5739329.8622935964</c:v>
                </c:pt>
                <c:pt idx="63">
                  <c:v>-6623068.2136390414</c:v>
                </c:pt>
                <c:pt idx="64">
                  <c:v>-8601723.8790163621</c:v>
                </c:pt>
                <c:pt idx="65">
                  <c:v>-9773712.0338271856</c:v>
                </c:pt>
                <c:pt idx="66">
                  <c:v>-12902899.688670656</c:v>
                </c:pt>
                <c:pt idx="67">
                  <c:v>-14687147.334756754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D57E-9544-A780-2A1CF5B17ACE}"/>
            </c:ext>
          </c:extLst>
        </c:ser>
        <c:ser>
          <c:idx val="244"/>
          <c:order val="244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Analysis'!$B$304:$BQ$304</c:f>
              <c:numCache>
                <c:formatCode>"$"#,##0.00</c:formatCode>
                <c:ptCount val="68"/>
                <c:pt idx="0">
                  <c:v>1500000</c:v>
                </c:pt>
                <c:pt idx="1">
                  <c:v>1623149.7835300916</c:v>
                </c:pt>
                <c:pt idx="2">
                  <c:v>1816354.5736746031</c:v>
                </c:pt>
                <c:pt idx="3">
                  <c:v>1847202.2237265548</c:v>
                </c:pt>
                <c:pt idx="4">
                  <c:v>1737682.6784570899</c:v>
                </c:pt>
                <c:pt idx="5">
                  <c:v>2179927.4658689583</c:v>
                </c:pt>
                <c:pt idx="6">
                  <c:v>2532645.3746949648</c:v>
                </c:pt>
                <c:pt idx="7">
                  <c:v>3317223.0119521534</c:v>
                </c:pt>
                <c:pt idx="8">
                  <c:v>3592270.0309440177</c:v>
                </c:pt>
                <c:pt idx="9">
                  <c:v>4422884.5517877927</c:v>
                </c:pt>
                <c:pt idx="10">
                  <c:v>5660512.7910376536</c:v>
                </c:pt>
                <c:pt idx="11">
                  <c:v>6086681.7094759569</c:v>
                </c:pt>
                <c:pt idx="12">
                  <c:v>6478497.3894426534</c:v>
                </c:pt>
                <c:pt idx="13">
                  <c:v>8251580.8666766211</c:v>
                </c:pt>
                <c:pt idx="14">
                  <c:v>9354493.5200566053</c:v>
                </c:pt>
                <c:pt idx="15">
                  <c:v>9416890.7992112283</c:v>
                </c:pt>
                <c:pt idx="16">
                  <c:v>9754880.1081838775</c:v>
                </c:pt>
                <c:pt idx="17">
                  <c:v>9142070.3405891377</c:v>
                </c:pt>
                <c:pt idx="18">
                  <c:v>8442894.5954077374</c:v>
                </c:pt>
                <c:pt idx="19">
                  <c:v>10705476.365163824</c:v>
                </c:pt>
                <c:pt idx="20">
                  <c:v>11223766.413524656</c:v>
                </c:pt>
                <c:pt idx="21">
                  <c:v>10652721.075045796</c:v>
                </c:pt>
                <c:pt idx="22">
                  <c:v>12890985.799600765</c:v>
                </c:pt>
                <c:pt idx="23">
                  <c:v>14199010.643855419</c:v>
                </c:pt>
                <c:pt idx="24">
                  <c:v>13883487.665676257</c:v>
                </c:pt>
                <c:pt idx="25">
                  <c:v>14709586.771224044</c:v>
                </c:pt>
                <c:pt idx="26">
                  <c:v>13136454.873357253</c:v>
                </c:pt>
                <c:pt idx="27">
                  <c:v>16617021.526537465</c:v>
                </c:pt>
                <c:pt idx="28">
                  <c:v>20776723.269008122</c:v>
                </c:pt>
                <c:pt idx="29">
                  <c:v>20271410.37894918</c:v>
                </c:pt>
                <c:pt idx="30">
                  <c:v>24240367.532847017</c:v>
                </c:pt>
                <c:pt idx="31">
                  <c:v>27119059.599232867</c:v>
                </c:pt>
                <c:pt idx="32">
                  <c:v>25426742.486148298</c:v>
                </c:pt>
                <c:pt idx="33">
                  <c:v>28631904.501646247</c:v>
                </c:pt>
                <c:pt idx="34">
                  <c:v>31764812.085139707</c:v>
                </c:pt>
                <c:pt idx="35">
                  <c:v>36243381.221851148</c:v>
                </c:pt>
                <c:pt idx="36">
                  <c:v>40792214.75420963</c:v>
                </c:pt>
                <c:pt idx="37">
                  <c:v>43958628.770208746</c:v>
                </c:pt>
                <c:pt idx="38">
                  <c:v>45102767.063679636</c:v>
                </c:pt>
                <c:pt idx="39">
                  <c:v>48183330.081419036</c:v>
                </c:pt>
                <c:pt idx="40">
                  <c:v>51041145.885350011</c:v>
                </c:pt>
                <c:pt idx="41">
                  <c:v>62360646.069414787</c:v>
                </c:pt>
                <c:pt idx="42">
                  <c:v>72437771.404580519</c:v>
                </c:pt>
                <c:pt idx="43">
                  <c:v>67854036.212795123</c:v>
                </c:pt>
                <c:pt idx="44">
                  <c:v>68730079.130444735</c:v>
                </c:pt>
                <c:pt idx="45">
                  <c:v>75854995.095351055</c:v>
                </c:pt>
                <c:pt idx="46">
                  <c:v>88782520.669141367</c:v>
                </c:pt>
                <c:pt idx="47">
                  <c:v>97648248.999844894</c:v>
                </c:pt>
                <c:pt idx="48">
                  <c:v>100527136.11324333</c:v>
                </c:pt>
                <c:pt idx="49">
                  <c:v>88773769.393600315</c:v>
                </c:pt>
                <c:pt idx="50">
                  <c:v>99541197.877411187</c:v>
                </c:pt>
                <c:pt idx="51">
                  <c:v>111170845.54493895</c:v>
                </c:pt>
                <c:pt idx="52">
                  <c:v>119854700.85324404</c:v>
                </c:pt>
                <c:pt idx="53">
                  <c:v>134722503.41563058</c:v>
                </c:pt>
                <c:pt idx="54">
                  <c:v>107705208.89049089</c:v>
                </c:pt>
                <c:pt idx="55">
                  <c:v>120670170.91586551</c:v>
                </c:pt>
                <c:pt idx="56">
                  <c:v>147085775.37645757</c:v>
                </c:pt>
                <c:pt idx="57">
                  <c:v>175538308.4048512</c:v>
                </c:pt>
                <c:pt idx="58">
                  <c:v>168982907.9491438</c:v>
                </c:pt>
                <c:pt idx="59">
                  <c:v>166335269.35868889</c:v>
                </c:pt>
                <c:pt idx="60">
                  <c:v>191658861.55134872</c:v>
                </c:pt>
                <c:pt idx="61">
                  <c:v>222780109.20683908</c:v>
                </c:pt>
                <c:pt idx="62">
                  <c:v>262264684.19952974</c:v>
                </c:pt>
                <c:pt idx="63">
                  <c:v>238128970.13385469</c:v>
                </c:pt>
                <c:pt idx="64">
                  <c:v>277256302.78013188</c:v>
                </c:pt>
                <c:pt idx="65">
                  <c:v>307635695.63435668</c:v>
                </c:pt>
                <c:pt idx="66">
                  <c:v>359063556.3263638</c:v>
                </c:pt>
                <c:pt idx="67">
                  <c:v>344030969.94970274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5-D57E-9544-A780-2A1CF5B17ACE}"/>
            </c:ext>
          </c:extLst>
        </c:ser>
        <c:ser>
          <c:idx val="245"/>
          <c:order val="245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Analysis'!$B$305:$BQ$305</c:f>
              <c:numCache>
                <c:formatCode>"$"#,##0.00</c:formatCode>
                <c:ptCount val="68"/>
                <c:pt idx="0">
                  <c:v>1500000</c:v>
                </c:pt>
                <c:pt idx="1">
                  <c:v>1506979.6077615505</c:v>
                </c:pt>
                <c:pt idx="2">
                  <c:v>1603159.6444546583</c:v>
                </c:pt>
                <c:pt idx="3">
                  <c:v>1840967.8796818082</c:v>
                </c:pt>
                <c:pt idx="4">
                  <c:v>1943597.7944700215</c:v>
                </c:pt>
                <c:pt idx="5">
                  <c:v>2327037.0236770702</c:v>
                </c:pt>
                <c:pt idx="6">
                  <c:v>2340059.1122850459</c:v>
                </c:pt>
                <c:pt idx="7">
                  <c:v>2577859.6203916045</c:v>
                </c:pt>
                <c:pt idx="8">
                  <c:v>2931756.9449121752</c:v>
                </c:pt>
                <c:pt idx="9">
                  <c:v>2675932.2197868316</c:v>
                </c:pt>
                <c:pt idx="10">
                  <c:v>3369469.0782895866</c:v>
                </c:pt>
                <c:pt idx="11">
                  <c:v>3709286.0272679911</c:v>
                </c:pt>
                <c:pt idx="12">
                  <c:v>3614092.0551755945</c:v>
                </c:pt>
                <c:pt idx="13">
                  <c:v>3604557.0572370845</c:v>
                </c:pt>
                <c:pt idx="14">
                  <c:v>3829964.3292689351</c:v>
                </c:pt>
                <c:pt idx="15">
                  <c:v>3625288.9913650593</c:v>
                </c:pt>
                <c:pt idx="16">
                  <c:v>3579929.9468472437</c:v>
                </c:pt>
                <c:pt idx="17">
                  <c:v>4243659.1137942299</c:v>
                </c:pt>
                <c:pt idx="18">
                  <c:v>4671663.5779881319</c:v>
                </c:pt>
                <c:pt idx="19">
                  <c:v>5426428.1186548332</c:v>
                </c:pt>
                <c:pt idx="20">
                  <c:v>6556582.3698818944</c:v>
                </c:pt>
                <c:pt idx="21">
                  <c:v>7678621.0738611529</c:v>
                </c:pt>
                <c:pt idx="22">
                  <c:v>7217221.495065215</c:v>
                </c:pt>
                <c:pt idx="23">
                  <c:v>7891612.3573850533</c:v>
                </c:pt>
                <c:pt idx="24">
                  <c:v>9670585.58632553</c:v>
                </c:pt>
                <c:pt idx="25">
                  <c:v>9775375.8221457265</c:v>
                </c:pt>
                <c:pt idx="26">
                  <c:v>8672006.6322966013</c:v>
                </c:pt>
                <c:pt idx="27">
                  <c:v>8138088.7903617779</c:v>
                </c:pt>
                <c:pt idx="28">
                  <c:v>9438533.1774601657</c:v>
                </c:pt>
                <c:pt idx="29">
                  <c:v>10493891.244349869</c:v>
                </c:pt>
                <c:pt idx="30">
                  <c:v>11091528.04738104</c:v>
                </c:pt>
                <c:pt idx="31">
                  <c:v>12906734.981791282</c:v>
                </c:pt>
                <c:pt idx="32">
                  <c:v>12608065.401722174</c:v>
                </c:pt>
                <c:pt idx="33">
                  <c:v>9968098.87746148</c:v>
                </c:pt>
                <c:pt idx="34">
                  <c:v>12368846.727137854</c:v>
                </c:pt>
                <c:pt idx="35">
                  <c:v>13042693.529695963</c:v>
                </c:pt>
                <c:pt idx="36">
                  <c:v>16566470.996883517</c:v>
                </c:pt>
                <c:pt idx="37">
                  <c:v>19195850.102317475</c:v>
                </c:pt>
                <c:pt idx="38">
                  <c:v>22431027.135388218</c:v>
                </c:pt>
                <c:pt idx="39">
                  <c:v>21194247.053091098</c:v>
                </c:pt>
                <c:pt idx="40">
                  <c:v>18196535.943270385</c:v>
                </c:pt>
                <c:pt idx="41">
                  <c:v>16347642.64789331</c:v>
                </c:pt>
                <c:pt idx="42">
                  <c:v>19195421.537656039</c:v>
                </c:pt>
                <c:pt idx="43">
                  <c:v>18415559.530890133</c:v>
                </c:pt>
                <c:pt idx="44">
                  <c:v>20109558.271528888</c:v>
                </c:pt>
                <c:pt idx="45">
                  <c:v>20317219.978624646</c:v>
                </c:pt>
                <c:pt idx="46">
                  <c:v>20244137.036152877</c:v>
                </c:pt>
                <c:pt idx="47">
                  <c:v>22762604.579930142</c:v>
                </c:pt>
                <c:pt idx="48">
                  <c:v>19630064.290359557</c:v>
                </c:pt>
                <c:pt idx="49">
                  <c:v>20648518.80287474</c:v>
                </c:pt>
                <c:pt idx="50">
                  <c:v>20196251.989423439</c:v>
                </c:pt>
                <c:pt idx="51">
                  <c:v>17891303.011335518</c:v>
                </c:pt>
                <c:pt idx="52">
                  <c:v>18260080.912419636</c:v>
                </c:pt>
                <c:pt idx="53">
                  <c:v>17462444.075271927</c:v>
                </c:pt>
                <c:pt idx="54">
                  <c:v>16116117.147679407</c:v>
                </c:pt>
                <c:pt idx="55">
                  <c:v>13472321.824059917</c:v>
                </c:pt>
                <c:pt idx="56">
                  <c:v>12000164.884202795</c:v>
                </c:pt>
                <c:pt idx="57">
                  <c:v>12015926.337423492</c:v>
                </c:pt>
                <c:pt idx="58">
                  <c:v>11716009.405542852</c:v>
                </c:pt>
                <c:pt idx="59">
                  <c:v>12358407.922967272</c:v>
                </c:pt>
                <c:pt idx="60">
                  <c:v>11975369.089532157</c:v>
                </c:pt>
                <c:pt idx="61">
                  <c:v>12011909.227923162</c:v>
                </c:pt>
                <c:pt idx="62">
                  <c:v>11640427.956028441</c:v>
                </c:pt>
                <c:pt idx="63">
                  <c:v>10562403.602985509</c:v>
                </c:pt>
                <c:pt idx="64">
                  <c:v>10622680.852607194</c:v>
                </c:pt>
                <c:pt idx="65">
                  <c:v>10127764.719444573</c:v>
                </c:pt>
                <c:pt idx="66">
                  <c:v>10769917.606893076</c:v>
                </c:pt>
                <c:pt idx="67">
                  <c:v>10221610.960810145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6-D57E-9544-A780-2A1CF5B17ACE}"/>
            </c:ext>
          </c:extLst>
        </c:ser>
        <c:ser>
          <c:idx val="246"/>
          <c:order val="246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Analysis'!$B$306:$BQ$306</c:f>
              <c:numCache>
                <c:formatCode>"$"#,##0.00</c:formatCode>
                <c:ptCount val="68"/>
                <c:pt idx="0">
                  <c:v>1500000</c:v>
                </c:pt>
                <c:pt idx="1">
                  <c:v>1750517.7196271103</c:v>
                </c:pt>
                <c:pt idx="2">
                  <c:v>1907266.283701703</c:v>
                </c:pt>
                <c:pt idx="3">
                  <c:v>1778041.7982289069</c:v>
                </c:pt>
                <c:pt idx="4">
                  <c:v>1947711.8487149007</c:v>
                </c:pt>
                <c:pt idx="5">
                  <c:v>2528914.4554997189</c:v>
                </c:pt>
                <c:pt idx="6">
                  <c:v>2943095.9499031492</c:v>
                </c:pt>
                <c:pt idx="7">
                  <c:v>2814886.5329506383</c:v>
                </c:pt>
                <c:pt idx="8">
                  <c:v>3505292.9740830292</c:v>
                </c:pt>
                <c:pt idx="9">
                  <c:v>3753462.6594114406</c:v>
                </c:pt>
                <c:pt idx="10">
                  <c:v>3539839.6497166199</c:v>
                </c:pt>
                <c:pt idx="11">
                  <c:v>4106305.0382434772</c:v>
                </c:pt>
                <c:pt idx="12">
                  <c:v>3631247.8204196333</c:v>
                </c:pt>
                <c:pt idx="13">
                  <c:v>3848005.474269805</c:v>
                </c:pt>
                <c:pt idx="14">
                  <c:v>4483511.49934131</c:v>
                </c:pt>
                <c:pt idx="15">
                  <c:v>4823309.4330691509</c:v>
                </c:pt>
                <c:pt idx="16">
                  <c:v>5277364.0567269418</c:v>
                </c:pt>
                <c:pt idx="17">
                  <c:v>6281744.3012039531</c:v>
                </c:pt>
                <c:pt idx="18">
                  <c:v>6957165.2261983855</c:v>
                </c:pt>
                <c:pt idx="19">
                  <c:v>6619722.1304210713</c:v>
                </c:pt>
                <c:pt idx="20">
                  <c:v>6966043.781185519</c:v>
                </c:pt>
                <c:pt idx="21">
                  <c:v>6262682.8519958658</c:v>
                </c:pt>
                <c:pt idx="22">
                  <c:v>5930610.8527674433</c:v>
                </c:pt>
                <c:pt idx="23">
                  <c:v>5687500.2161471508</c:v>
                </c:pt>
                <c:pt idx="24">
                  <c:v>6035906.3084225217</c:v>
                </c:pt>
                <c:pt idx="25">
                  <c:v>6245149.7557504177</c:v>
                </c:pt>
                <c:pt idx="26">
                  <c:v>5128760.5496966932</c:v>
                </c:pt>
                <c:pt idx="27">
                  <c:v>5929852.7908979831</c:v>
                </c:pt>
                <c:pt idx="28">
                  <c:v>6389909.6440992188</c:v>
                </c:pt>
                <c:pt idx="29">
                  <c:v>6843415.4741211683</c:v>
                </c:pt>
                <c:pt idx="30">
                  <c:v>6724083.5073141241</c:v>
                </c:pt>
                <c:pt idx="31">
                  <c:v>6727891.2873086426</c:v>
                </c:pt>
                <c:pt idx="32">
                  <c:v>6817999.7397443661</c:v>
                </c:pt>
                <c:pt idx="33">
                  <c:v>6518119.3359908443</c:v>
                </c:pt>
                <c:pt idx="34">
                  <c:v>7243209.4671476427</c:v>
                </c:pt>
                <c:pt idx="35">
                  <c:v>8376169.7935778638</c:v>
                </c:pt>
                <c:pt idx="36">
                  <c:v>9776998.5431617778</c:v>
                </c:pt>
                <c:pt idx="37">
                  <c:v>9832418.3256634139</c:v>
                </c:pt>
                <c:pt idx="38">
                  <c:v>8775436.9543936215</c:v>
                </c:pt>
                <c:pt idx="39">
                  <c:v>8657433.5701774359</c:v>
                </c:pt>
                <c:pt idx="40">
                  <c:v>8579466.5132791549</c:v>
                </c:pt>
                <c:pt idx="41">
                  <c:v>8413974.0035875291</c:v>
                </c:pt>
                <c:pt idx="42">
                  <c:v>7496183.3320767935</c:v>
                </c:pt>
                <c:pt idx="43">
                  <c:v>6264364.2898053415</c:v>
                </c:pt>
                <c:pt idx="44">
                  <c:v>5975075.3819705108</c:v>
                </c:pt>
                <c:pt idx="45">
                  <c:v>5632023.0022207638</c:v>
                </c:pt>
                <c:pt idx="46">
                  <c:v>6029633.006884533</c:v>
                </c:pt>
                <c:pt idx="47">
                  <c:v>5835549.5972105516</c:v>
                </c:pt>
                <c:pt idx="48">
                  <c:v>4985646.7999883229</c:v>
                </c:pt>
                <c:pt idx="49">
                  <c:v>4814021.6031049788</c:v>
                </c:pt>
                <c:pt idx="50">
                  <c:v>5081889.8286889782</c:v>
                </c:pt>
                <c:pt idx="51">
                  <c:v>4515840.1667405153</c:v>
                </c:pt>
                <c:pt idx="52">
                  <c:v>3916143.370415586</c:v>
                </c:pt>
                <c:pt idx="53">
                  <c:v>3017297.606753441</c:v>
                </c:pt>
                <c:pt idx="54">
                  <c:v>2290460.7714800867</c:v>
                </c:pt>
                <c:pt idx="55">
                  <c:v>1517706.4793024089</c:v>
                </c:pt>
                <c:pt idx="56">
                  <c:v>679208.88881461567</c:v>
                </c:pt>
                <c:pt idx="57">
                  <c:v>-210826.64231573523</c:v>
                </c:pt>
                <c:pt idx="58">
                  <c:v>-1358368.2265530988</c:v>
                </c:pt>
                <c:pt idx="59">
                  <c:v>-2501805.4107031827</c:v>
                </c:pt>
                <c:pt idx="60">
                  <c:v>-4322996.0480577443</c:v>
                </c:pt>
                <c:pt idx="61">
                  <c:v>-6835867.3771761628</c:v>
                </c:pt>
                <c:pt idx="62">
                  <c:v>-8879835.1514481958</c:v>
                </c:pt>
                <c:pt idx="63">
                  <c:v>-9995067.8017045129</c:v>
                </c:pt>
                <c:pt idx="64">
                  <c:v>-12024876.061671816</c:v>
                </c:pt>
                <c:pt idx="65">
                  <c:v>-13286668.972024584</c:v>
                </c:pt>
                <c:pt idx="66">
                  <c:v>-14986836.615550099</c:v>
                </c:pt>
                <c:pt idx="67">
                  <c:v>-14842589.240781579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7-D57E-9544-A780-2A1CF5B17ACE}"/>
            </c:ext>
          </c:extLst>
        </c:ser>
        <c:ser>
          <c:idx val="247"/>
          <c:order val="247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Analysis'!$B$307:$BQ$307</c:f>
              <c:numCache>
                <c:formatCode>"$"#,##0.00</c:formatCode>
                <c:ptCount val="68"/>
                <c:pt idx="0">
                  <c:v>1500000</c:v>
                </c:pt>
                <c:pt idx="1">
                  <c:v>1784472.9432905926</c:v>
                </c:pt>
                <c:pt idx="2">
                  <c:v>1681012.3636286345</c:v>
                </c:pt>
                <c:pt idx="3">
                  <c:v>1822318.7446526191</c:v>
                </c:pt>
                <c:pt idx="4">
                  <c:v>2133784.313907457</c:v>
                </c:pt>
                <c:pt idx="5">
                  <c:v>2591447.9918371118</c:v>
                </c:pt>
                <c:pt idx="6">
                  <c:v>2538769.2519693929</c:v>
                </c:pt>
                <c:pt idx="7">
                  <c:v>2663033.7863148982</c:v>
                </c:pt>
                <c:pt idx="8">
                  <c:v>3101588.2708284105</c:v>
                </c:pt>
                <c:pt idx="9">
                  <c:v>3244836.1028241096</c:v>
                </c:pt>
                <c:pt idx="10">
                  <c:v>3418576.6725685927</c:v>
                </c:pt>
                <c:pt idx="11">
                  <c:v>3747507.3745985674</c:v>
                </c:pt>
                <c:pt idx="12">
                  <c:v>4150152.3354545762</c:v>
                </c:pt>
                <c:pt idx="13">
                  <c:v>3870471.5297697894</c:v>
                </c:pt>
                <c:pt idx="14">
                  <c:v>3867886.2381704813</c:v>
                </c:pt>
                <c:pt idx="15">
                  <c:v>4050420.0020090095</c:v>
                </c:pt>
                <c:pt idx="16">
                  <c:v>3764310.3719601668</c:v>
                </c:pt>
                <c:pt idx="17">
                  <c:v>4983137.0097881351</c:v>
                </c:pt>
                <c:pt idx="18">
                  <c:v>5620850.72226978</c:v>
                </c:pt>
                <c:pt idx="19">
                  <c:v>6291724.683833126</c:v>
                </c:pt>
                <c:pt idx="20">
                  <c:v>7117256.3000770062</c:v>
                </c:pt>
                <c:pt idx="21">
                  <c:v>7921643.1665020669</c:v>
                </c:pt>
                <c:pt idx="22">
                  <c:v>7196227.5786614139</c:v>
                </c:pt>
                <c:pt idx="23">
                  <c:v>7467895.4735704148</c:v>
                </c:pt>
                <c:pt idx="24">
                  <c:v>7585900.9366635028</c:v>
                </c:pt>
                <c:pt idx="25">
                  <c:v>7406629.4585317448</c:v>
                </c:pt>
                <c:pt idx="26">
                  <c:v>8303969.8114167033</c:v>
                </c:pt>
                <c:pt idx="27">
                  <c:v>10184721.598354544</c:v>
                </c:pt>
                <c:pt idx="28">
                  <c:v>10965687.584679941</c:v>
                </c:pt>
                <c:pt idx="29">
                  <c:v>11625150.959166387</c:v>
                </c:pt>
                <c:pt idx="30">
                  <c:v>14233428.852800243</c:v>
                </c:pt>
                <c:pt idx="31">
                  <c:v>17477709.39078448</c:v>
                </c:pt>
                <c:pt idx="32">
                  <c:v>16530641.797885608</c:v>
                </c:pt>
                <c:pt idx="33">
                  <c:v>15218175.779056635</c:v>
                </c:pt>
                <c:pt idx="34">
                  <c:v>17794902.5601914</c:v>
                </c:pt>
                <c:pt idx="35">
                  <c:v>17973722.431183487</c:v>
                </c:pt>
                <c:pt idx="36">
                  <c:v>21503587.054063402</c:v>
                </c:pt>
                <c:pt idx="37">
                  <c:v>20920923.754146766</c:v>
                </c:pt>
                <c:pt idx="38">
                  <c:v>21229370.593448482</c:v>
                </c:pt>
                <c:pt idx="39">
                  <c:v>22407088.917164326</c:v>
                </c:pt>
                <c:pt idx="40">
                  <c:v>26924981.161031596</c:v>
                </c:pt>
                <c:pt idx="41">
                  <c:v>24930598.561553624</c:v>
                </c:pt>
                <c:pt idx="42">
                  <c:v>25685088.885212425</c:v>
                </c:pt>
                <c:pt idx="43">
                  <c:v>24000965.105131716</c:v>
                </c:pt>
                <c:pt idx="44">
                  <c:v>22778721.180079371</c:v>
                </c:pt>
                <c:pt idx="45">
                  <c:v>20869062.44270248</c:v>
                </c:pt>
                <c:pt idx="46">
                  <c:v>20271040.381315239</c:v>
                </c:pt>
                <c:pt idx="47">
                  <c:v>19868000.137117945</c:v>
                </c:pt>
                <c:pt idx="48">
                  <c:v>20048226.984944873</c:v>
                </c:pt>
                <c:pt idx="49">
                  <c:v>20652802.28834343</c:v>
                </c:pt>
                <c:pt idx="50">
                  <c:v>21610060.561148826</c:v>
                </c:pt>
                <c:pt idx="51">
                  <c:v>20586646.254171986</c:v>
                </c:pt>
                <c:pt idx="52">
                  <c:v>19487167.34729746</c:v>
                </c:pt>
                <c:pt idx="53">
                  <c:v>22692938.120156854</c:v>
                </c:pt>
                <c:pt idx="54">
                  <c:v>27257856.628164049</c:v>
                </c:pt>
                <c:pt idx="55">
                  <c:v>26983922.92503849</c:v>
                </c:pt>
                <c:pt idx="56">
                  <c:v>28645724.113831852</c:v>
                </c:pt>
                <c:pt idx="57">
                  <c:v>31521296.092181697</c:v>
                </c:pt>
                <c:pt idx="58">
                  <c:v>35489656.756994948</c:v>
                </c:pt>
                <c:pt idx="59">
                  <c:v>30468603.079753354</c:v>
                </c:pt>
                <c:pt idx="60">
                  <c:v>29596003.365049828</c:v>
                </c:pt>
                <c:pt idx="61">
                  <c:v>30673073.096055951</c:v>
                </c:pt>
                <c:pt idx="62">
                  <c:v>33044364.760288887</c:v>
                </c:pt>
                <c:pt idx="63">
                  <c:v>34152044.625092879</c:v>
                </c:pt>
                <c:pt idx="64">
                  <c:v>34275086.071791828</c:v>
                </c:pt>
                <c:pt idx="65">
                  <c:v>37385785.829362348</c:v>
                </c:pt>
                <c:pt idx="66">
                  <c:v>39818751.459160529</c:v>
                </c:pt>
                <c:pt idx="67">
                  <c:v>39659991.28868445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8-D57E-9544-A780-2A1CF5B17ACE}"/>
            </c:ext>
          </c:extLst>
        </c:ser>
        <c:ser>
          <c:idx val="248"/>
          <c:order val="248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Analysis'!$B$308:$BQ$308</c:f>
              <c:numCache>
                <c:formatCode>"$"#,##0.00</c:formatCode>
                <c:ptCount val="68"/>
                <c:pt idx="0">
                  <c:v>1500000</c:v>
                </c:pt>
                <c:pt idx="1">
                  <c:v>1473203.438598335</c:v>
                </c:pt>
                <c:pt idx="2">
                  <c:v>1463965.4692109437</c:v>
                </c:pt>
                <c:pt idx="3">
                  <c:v>1402337.197654506</c:v>
                </c:pt>
                <c:pt idx="4">
                  <c:v>1521263.9501928475</c:v>
                </c:pt>
                <c:pt idx="5">
                  <c:v>1787301.1134210355</c:v>
                </c:pt>
                <c:pt idx="6">
                  <c:v>2008782.3373823371</c:v>
                </c:pt>
                <c:pt idx="7">
                  <c:v>2315682.1924821325</c:v>
                </c:pt>
                <c:pt idx="8">
                  <c:v>2715693.0752739036</c:v>
                </c:pt>
                <c:pt idx="9">
                  <c:v>2717665.1989262984</c:v>
                </c:pt>
                <c:pt idx="10">
                  <c:v>3298710.398161632</c:v>
                </c:pt>
                <c:pt idx="11">
                  <c:v>3848987.1360609569</c:v>
                </c:pt>
                <c:pt idx="12">
                  <c:v>3971235.1083457568</c:v>
                </c:pt>
                <c:pt idx="13">
                  <c:v>4047409.641980337</c:v>
                </c:pt>
                <c:pt idx="14">
                  <c:v>4593534.3327886127</c:v>
                </c:pt>
                <c:pt idx="15">
                  <c:v>4430285.1611727858</c:v>
                </c:pt>
                <c:pt idx="16">
                  <c:v>5123485.4369111694</c:v>
                </c:pt>
                <c:pt idx="17">
                  <c:v>5955407.7340961182</c:v>
                </c:pt>
                <c:pt idx="18">
                  <c:v>6221535.0433246316</c:v>
                </c:pt>
                <c:pt idx="19">
                  <c:v>7206659.6531374287</c:v>
                </c:pt>
                <c:pt idx="20">
                  <c:v>7937182.8874082705</c:v>
                </c:pt>
                <c:pt idx="21">
                  <c:v>8303782.9190539932</c:v>
                </c:pt>
                <c:pt idx="22">
                  <c:v>8445174.4532593004</c:v>
                </c:pt>
                <c:pt idx="23">
                  <c:v>8136385.4416304762</c:v>
                </c:pt>
                <c:pt idx="24">
                  <c:v>7812290.0047108894</c:v>
                </c:pt>
                <c:pt idx="25">
                  <c:v>8584655.3958035894</c:v>
                </c:pt>
                <c:pt idx="26">
                  <c:v>9693108.6506970562</c:v>
                </c:pt>
                <c:pt idx="27">
                  <c:v>10165238.523886686</c:v>
                </c:pt>
                <c:pt idx="28">
                  <c:v>9013437.8341488056</c:v>
                </c:pt>
                <c:pt idx="29">
                  <c:v>9519761.7907315679</c:v>
                </c:pt>
                <c:pt idx="30">
                  <c:v>10744502.204193059</c:v>
                </c:pt>
                <c:pt idx="31">
                  <c:v>11734732.969361082</c:v>
                </c:pt>
                <c:pt idx="32">
                  <c:v>14092497.187074419</c:v>
                </c:pt>
                <c:pt idx="33">
                  <c:v>13767566.907764774</c:v>
                </c:pt>
                <c:pt idx="34">
                  <c:v>16047900.714539979</c:v>
                </c:pt>
                <c:pt idx="35">
                  <c:v>17198153.357409693</c:v>
                </c:pt>
                <c:pt idx="36">
                  <c:v>17829245.476464588</c:v>
                </c:pt>
                <c:pt idx="37">
                  <c:v>18665267.038056709</c:v>
                </c:pt>
                <c:pt idx="38">
                  <c:v>18217426.51521568</c:v>
                </c:pt>
                <c:pt idx="39">
                  <c:v>16773413.613060789</c:v>
                </c:pt>
                <c:pt idx="40">
                  <c:v>17253116.498212244</c:v>
                </c:pt>
                <c:pt idx="41">
                  <c:v>17773188.75647945</c:v>
                </c:pt>
                <c:pt idx="42">
                  <c:v>19689926.063477699</c:v>
                </c:pt>
                <c:pt idx="43">
                  <c:v>17504907.842483923</c:v>
                </c:pt>
                <c:pt idx="44">
                  <c:v>16248034.059274334</c:v>
                </c:pt>
                <c:pt idx="45">
                  <c:v>15713977.89854629</c:v>
                </c:pt>
                <c:pt idx="46">
                  <c:v>14431686.413803527</c:v>
                </c:pt>
                <c:pt idx="47">
                  <c:v>15722669.715266267</c:v>
                </c:pt>
                <c:pt idx="48">
                  <c:v>14828000.176080195</c:v>
                </c:pt>
                <c:pt idx="49">
                  <c:v>14774242.258454597</c:v>
                </c:pt>
                <c:pt idx="50">
                  <c:v>13030620.678483816</c:v>
                </c:pt>
                <c:pt idx="51">
                  <c:v>12610718.175110031</c:v>
                </c:pt>
                <c:pt idx="52">
                  <c:v>12999758.983782213</c:v>
                </c:pt>
                <c:pt idx="53">
                  <c:v>13099508.328783289</c:v>
                </c:pt>
                <c:pt idx="54">
                  <c:v>12996851.841728464</c:v>
                </c:pt>
                <c:pt idx="55">
                  <c:v>13671357.217302533</c:v>
                </c:pt>
                <c:pt idx="56">
                  <c:v>14393475.237700732</c:v>
                </c:pt>
                <c:pt idx="57">
                  <c:v>15408446.993775973</c:v>
                </c:pt>
                <c:pt idx="58">
                  <c:v>14687398.348033672</c:v>
                </c:pt>
                <c:pt idx="59">
                  <c:v>15269436.261374237</c:v>
                </c:pt>
                <c:pt idx="60">
                  <c:v>15391210.19105025</c:v>
                </c:pt>
                <c:pt idx="61">
                  <c:v>16190791.933031846</c:v>
                </c:pt>
                <c:pt idx="62">
                  <c:v>15496996.066868359</c:v>
                </c:pt>
                <c:pt idx="63">
                  <c:v>14559386.285544079</c:v>
                </c:pt>
                <c:pt idx="64">
                  <c:v>15116766.002739048</c:v>
                </c:pt>
                <c:pt idx="65">
                  <c:v>14663479.995506788</c:v>
                </c:pt>
                <c:pt idx="66">
                  <c:v>14149359.72609302</c:v>
                </c:pt>
                <c:pt idx="67">
                  <c:v>14992269.764749089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9-D57E-9544-A780-2A1CF5B17ACE}"/>
            </c:ext>
          </c:extLst>
        </c:ser>
        <c:ser>
          <c:idx val="249"/>
          <c:order val="249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Analysis'!$B$309:$BQ$309</c:f>
              <c:numCache>
                <c:formatCode>"$"#,##0.00</c:formatCode>
                <c:ptCount val="68"/>
                <c:pt idx="0">
                  <c:v>1500000</c:v>
                </c:pt>
                <c:pt idx="1">
                  <c:v>1597052.9615129838</c:v>
                </c:pt>
                <c:pt idx="2">
                  <c:v>1479251.1620582873</c:v>
                </c:pt>
                <c:pt idx="3">
                  <c:v>1536631.4638396199</c:v>
                </c:pt>
                <c:pt idx="4">
                  <c:v>1595998.439074341</c:v>
                </c:pt>
                <c:pt idx="5">
                  <c:v>1836309.6444908909</c:v>
                </c:pt>
                <c:pt idx="6">
                  <c:v>1901618.9017701379</c:v>
                </c:pt>
                <c:pt idx="7">
                  <c:v>2181067.7701845951</c:v>
                </c:pt>
                <c:pt idx="8">
                  <c:v>2087956.6671703286</c:v>
                </c:pt>
                <c:pt idx="9">
                  <c:v>2237095.9253840363</c:v>
                </c:pt>
                <c:pt idx="10">
                  <c:v>2128060.9028040683</c:v>
                </c:pt>
                <c:pt idx="11">
                  <c:v>2364849.8620568477</c:v>
                </c:pt>
                <c:pt idx="12">
                  <c:v>2624711.9281688621</c:v>
                </c:pt>
                <c:pt idx="13">
                  <c:v>2996413.1501680226</c:v>
                </c:pt>
                <c:pt idx="14">
                  <c:v>3441997.0855214605</c:v>
                </c:pt>
                <c:pt idx="15">
                  <c:v>2980839.2248240486</c:v>
                </c:pt>
                <c:pt idx="16">
                  <c:v>2891233.9654858131</c:v>
                </c:pt>
                <c:pt idx="17">
                  <c:v>2941330.3989200019</c:v>
                </c:pt>
                <c:pt idx="18">
                  <c:v>3535995.6545810085</c:v>
                </c:pt>
                <c:pt idx="19">
                  <c:v>3902155.2398363878</c:v>
                </c:pt>
                <c:pt idx="20">
                  <c:v>3926235.7635586704</c:v>
                </c:pt>
                <c:pt idx="21">
                  <c:v>3528839.8435927485</c:v>
                </c:pt>
                <c:pt idx="22">
                  <c:v>3650594.1736827083</c:v>
                </c:pt>
                <c:pt idx="23">
                  <c:v>3773124.4790650131</c:v>
                </c:pt>
                <c:pt idx="24">
                  <c:v>4267403.1904379586</c:v>
                </c:pt>
                <c:pt idx="25">
                  <c:v>5105228.884657531</c:v>
                </c:pt>
                <c:pt idx="26">
                  <c:v>5487066.0205152854</c:v>
                </c:pt>
                <c:pt idx="27">
                  <c:v>5526164.1370465904</c:v>
                </c:pt>
                <c:pt idx="28">
                  <c:v>6195944.1794982133</c:v>
                </c:pt>
                <c:pt idx="29">
                  <c:v>5846128.4553067442</c:v>
                </c:pt>
                <c:pt idx="30">
                  <c:v>6967237.0221332209</c:v>
                </c:pt>
                <c:pt idx="31">
                  <c:v>7269871.7833672082</c:v>
                </c:pt>
                <c:pt idx="32">
                  <c:v>9655823.5968589392</c:v>
                </c:pt>
                <c:pt idx="33">
                  <c:v>10331630.732302178</c:v>
                </c:pt>
                <c:pt idx="34">
                  <c:v>11050917.895577995</c:v>
                </c:pt>
                <c:pt idx="35">
                  <c:v>11069274.462940715</c:v>
                </c:pt>
                <c:pt idx="36">
                  <c:v>11898138.138243893</c:v>
                </c:pt>
                <c:pt idx="37">
                  <c:v>12911984.512751369</c:v>
                </c:pt>
                <c:pt idx="38">
                  <c:v>16168643.664645726</c:v>
                </c:pt>
                <c:pt idx="39">
                  <c:v>17036125.505680371</c:v>
                </c:pt>
                <c:pt idx="40">
                  <c:v>18295081.065182455</c:v>
                </c:pt>
                <c:pt idx="41">
                  <c:v>20569752.956956271</c:v>
                </c:pt>
                <c:pt idx="42">
                  <c:v>19619508.299893584</c:v>
                </c:pt>
                <c:pt idx="43">
                  <c:v>24026439.22111135</c:v>
                </c:pt>
                <c:pt idx="44">
                  <c:v>22298282.311847154</c:v>
                </c:pt>
                <c:pt idx="45">
                  <c:v>27400107.562172383</c:v>
                </c:pt>
                <c:pt idx="46">
                  <c:v>26458737.197411913</c:v>
                </c:pt>
                <c:pt idx="47">
                  <c:v>27681498.781689614</c:v>
                </c:pt>
                <c:pt idx="48">
                  <c:v>31564605.638079692</c:v>
                </c:pt>
                <c:pt idx="49">
                  <c:v>33163919.52818777</c:v>
                </c:pt>
                <c:pt idx="50">
                  <c:v>39948244.971510679</c:v>
                </c:pt>
                <c:pt idx="51">
                  <c:v>36099464.742908694</c:v>
                </c:pt>
                <c:pt idx="52">
                  <c:v>34067223.306184135</c:v>
                </c:pt>
                <c:pt idx="53">
                  <c:v>30633027.926191289</c:v>
                </c:pt>
                <c:pt idx="54">
                  <c:v>36408525.786089785</c:v>
                </c:pt>
                <c:pt idx="55">
                  <c:v>35581574.268187143</c:v>
                </c:pt>
                <c:pt idx="56">
                  <c:v>36727243.39793843</c:v>
                </c:pt>
                <c:pt idx="57">
                  <c:v>39670951.786778823</c:v>
                </c:pt>
                <c:pt idx="58">
                  <c:v>41513377.772830322</c:v>
                </c:pt>
                <c:pt idx="59">
                  <c:v>49961441.885839976</c:v>
                </c:pt>
                <c:pt idx="60">
                  <c:v>52725759.344996542</c:v>
                </c:pt>
                <c:pt idx="61">
                  <c:v>67952109.089988336</c:v>
                </c:pt>
                <c:pt idx="62">
                  <c:v>74307038.246136576</c:v>
                </c:pt>
                <c:pt idx="63">
                  <c:v>84557561.32149519</c:v>
                </c:pt>
                <c:pt idx="64">
                  <c:v>84378608.013104811</c:v>
                </c:pt>
                <c:pt idx="65">
                  <c:v>84668491.014625356</c:v>
                </c:pt>
                <c:pt idx="66">
                  <c:v>73111277.3154331</c:v>
                </c:pt>
                <c:pt idx="67">
                  <c:v>80001994.978346318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A-D57E-9544-A780-2A1CF5B17ACE}"/>
            </c:ext>
          </c:extLst>
        </c:ser>
        <c:ser>
          <c:idx val="250"/>
          <c:order val="250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Analysis'!$B$310:$BQ$310</c:f>
              <c:numCache>
                <c:formatCode>"$"#,##0.00</c:formatCode>
                <c:ptCount val="68"/>
                <c:pt idx="0">
                  <c:v>1500000</c:v>
                </c:pt>
                <c:pt idx="1">
                  <c:v>1411292.3372620021</c:v>
                </c:pt>
                <c:pt idx="2">
                  <c:v>1377179.5134800817</c:v>
                </c:pt>
                <c:pt idx="3">
                  <c:v>1732535.3889438272</c:v>
                </c:pt>
                <c:pt idx="4">
                  <c:v>2026535.1013877061</c:v>
                </c:pt>
                <c:pt idx="5">
                  <c:v>2045746.3129806879</c:v>
                </c:pt>
                <c:pt idx="6">
                  <c:v>2230574.0639988552</c:v>
                </c:pt>
                <c:pt idx="7">
                  <c:v>2859862.9154284</c:v>
                </c:pt>
                <c:pt idx="8">
                  <c:v>3303043.5906150904</c:v>
                </c:pt>
                <c:pt idx="9">
                  <c:v>3910664.5731766312</c:v>
                </c:pt>
                <c:pt idx="10">
                  <c:v>4500182.7543261219</c:v>
                </c:pt>
                <c:pt idx="11">
                  <c:v>5086913.5734991794</c:v>
                </c:pt>
                <c:pt idx="12">
                  <c:v>4932968.6962695923</c:v>
                </c:pt>
                <c:pt idx="13">
                  <c:v>4679490.1143264379</c:v>
                </c:pt>
                <c:pt idx="14">
                  <c:v>4652881.9115867317</c:v>
                </c:pt>
                <c:pt idx="15">
                  <c:v>4146193.3201665771</c:v>
                </c:pt>
                <c:pt idx="16">
                  <c:v>4746735.0328072524</c:v>
                </c:pt>
                <c:pt idx="17">
                  <c:v>3824961.2631292799</c:v>
                </c:pt>
                <c:pt idx="18">
                  <c:v>3816988.5503792572</c:v>
                </c:pt>
                <c:pt idx="19">
                  <c:v>3898814.898257344</c:v>
                </c:pt>
                <c:pt idx="20">
                  <c:v>4415283.0658978317</c:v>
                </c:pt>
                <c:pt idx="21">
                  <c:v>5117682.3488697903</c:v>
                </c:pt>
                <c:pt idx="22">
                  <c:v>5972543.8923777519</c:v>
                </c:pt>
                <c:pt idx="23">
                  <c:v>5995697.1922797952</c:v>
                </c:pt>
                <c:pt idx="24">
                  <c:v>6398514.9767382778</c:v>
                </c:pt>
                <c:pt idx="25">
                  <c:v>5955024.4955192693</c:v>
                </c:pt>
                <c:pt idx="26">
                  <c:v>6040483.2066224823</c:v>
                </c:pt>
                <c:pt idx="27">
                  <c:v>6622420.8953534188</c:v>
                </c:pt>
                <c:pt idx="28">
                  <c:v>7345504.2224352127</c:v>
                </c:pt>
                <c:pt idx="29">
                  <c:v>8189006.5225062286</c:v>
                </c:pt>
                <c:pt idx="30">
                  <c:v>7612966.4431370301</c:v>
                </c:pt>
                <c:pt idx="31">
                  <c:v>8535257.3112028129</c:v>
                </c:pt>
                <c:pt idx="32">
                  <c:v>8842285.0746975746</c:v>
                </c:pt>
                <c:pt idx="33">
                  <c:v>9943905.6261126697</c:v>
                </c:pt>
                <c:pt idx="34">
                  <c:v>10834218.248979367</c:v>
                </c:pt>
                <c:pt idx="35">
                  <c:v>12488370.113444235</c:v>
                </c:pt>
                <c:pt idx="36">
                  <c:v>13177948.469119463</c:v>
                </c:pt>
                <c:pt idx="37">
                  <c:v>16720388.222349402</c:v>
                </c:pt>
                <c:pt idx="38">
                  <c:v>22840440.832096249</c:v>
                </c:pt>
                <c:pt idx="39">
                  <c:v>26236236.272077974</c:v>
                </c:pt>
                <c:pt idx="40">
                  <c:v>24126460.803549044</c:v>
                </c:pt>
                <c:pt idx="41">
                  <c:v>24803953.474835876</c:v>
                </c:pt>
                <c:pt idx="42">
                  <c:v>28444645.620401949</c:v>
                </c:pt>
                <c:pt idx="43">
                  <c:v>29103122.795974486</c:v>
                </c:pt>
                <c:pt idx="44">
                  <c:v>27899705.731989808</c:v>
                </c:pt>
                <c:pt idx="45">
                  <c:v>26815508.046879575</c:v>
                </c:pt>
                <c:pt idx="46">
                  <c:v>27435197.193422947</c:v>
                </c:pt>
                <c:pt idx="47">
                  <c:v>31289264.043683965</c:v>
                </c:pt>
                <c:pt idx="48">
                  <c:v>33744969.763252892</c:v>
                </c:pt>
                <c:pt idx="49">
                  <c:v>28504823.955699485</c:v>
                </c:pt>
                <c:pt idx="50">
                  <c:v>31908846.384054124</c:v>
                </c:pt>
                <c:pt idx="51">
                  <c:v>34015384.987789832</c:v>
                </c:pt>
                <c:pt idx="52">
                  <c:v>35707399.44512447</c:v>
                </c:pt>
                <c:pt idx="53">
                  <c:v>39050291.388163656</c:v>
                </c:pt>
                <c:pt idx="54">
                  <c:v>31302670.84729173</c:v>
                </c:pt>
                <c:pt idx="55">
                  <c:v>29125150.195433203</c:v>
                </c:pt>
                <c:pt idx="56">
                  <c:v>28549079.948793918</c:v>
                </c:pt>
                <c:pt idx="57">
                  <c:v>32887432.322326452</c:v>
                </c:pt>
                <c:pt idx="58">
                  <c:v>36493912.303838253</c:v>
                </c:pt>
                <c:pt idx="59">
                  <c:v>35687476.748973995</c:v>
                </c:pt>
                <c:pt idx="60">
                  <c:v>38029829.261406638</c:v>
                </c:pt>
                <c:pt idx="61">
                  <c:v>39091904.877750613</c:v>
                </c:pt>
                <c:pt idx="62">
                  <c:v>40084292.116373315</c:v>
                </c:pt>
                <c:pt idx="63">
                  <c:v>43924188.425790541</c:v>
                </c:pt>
                <c:pt idx="64">
                  <c:v>46247410.553818949</c:v>
                </c:pt>
                <c:pt idx="65">
                  <c:v>49279529.871722542</c:v>
                </c:pt>
                <c:pt idx="66">
                  <c:v>53477703.643314347</c:v>
                </c:pt>
                <c:pt idx="67">
                  <c:v>49661262.696366146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B-D57E-9544-A780-2A1CF5B17ACE}"/>
            </c:ext>
          </c:extLst>
        </c:ser>
        <c:ser>
          <c:idx val="251"/>
          <c:order val="251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Analysis'!$B$311:$BQ$311</c:f>
              <c:numCache>
                <c:formatCode>"$"#,##0.00</c:formatCode>
                <c:ptCount val="68"/>
                <c:pt idx="0">
                  <c:v>1500000</c:v>
                </c:pt>
                <c:pt idx="1">
                  <c:v>1538122.6613391025</c:v>
                </c:pt>
                <c:pt idx="2">
                  <c:v>1528514.0534681664</c:v>
                </c:pt>
                <c:pt idx="3">
                  <c:v>1535402.3488803869</c:v>
                </c:pt>
                <c:pt idx="4">
                  <c:v>1731610.6834217689</c:v>
                </c:pt>
                <c:pt idx="5">
                  <c:v>2173368.9433714557</c:v>
                </c:pt>
                <c:pt idx="6">
                  <c:v>2435928.4251985149</c:v>
                </c:pt>
                <c:pt idx="7">
                  <c:v>2251356.5486477613</c:v>
                </c:pt>
                <c:pt idx="8">
                  <c:v>2444774.195061902</c:v>
                </c:pt>
                <c:pt idx="9">
                  <c:v>2528013.327721274</c:v>
                </c:pt>
                <c:pt idx="10">
                  <c:v>2806359.6153204925</c:v>
                </c:pt>
                <c:pt idx="11">
                  <c:v>3250832.6459100116</c:v>
                </c:pt>
                <c:pt idx="12">
                  <c:v>3185820.04306653</c:v>
                </c:pt>
                <c:pt idx="13">
                  <c:v>3635272.0914464099</c:v>
                </c:pt>
                <c:pt idx="14">
                  <c:v>3670932.246029892</c:v>
                </c:pt>
                <c:pt idx="15">
                  <c:v>4004450.8869961444</c:v>
                </c:pt>
                <c:pt idx="16">
                  <c:v>3841001.475134443</c:v>
                </c:pt>
                <c:pt idx="17">
                  <c:v>4312947.3426357396</c:v>
                </c:pt>
                <c:pt idx="18">
                  <c:v>4861397.911489998</c:v>
                </c:pt>
                <c:pt idx="19">
                  <c:v>5127800.3137837322</c:v>
                </c:pt>
                <c:pt idx="20">
                  <c:v>5492770.1034491761</c:v>
                </c:pt>
                <c:pt idx="21">
                  <c:v>5992350.6904946724</c:v>
                </c:pt>
                <c:pt idx="22">
                  <c:v>6676083.4920608643</c:v>
                </c:pt>
                <c:pt idx="23">
                  <c:v>7638436.2980255224</c:v>
                </c:pt>
                <c:pt idx="24">
                  <c:v>7758992.5436050491</c:v>
                </c:pt>
                <c:pt idx="25">
                  <c:v>8797187.687936822</c:v>
                </c:pt>
                <c:pt idx="26">
                  <c:v>10604040.572927509</c:v>
                </c:pt>
                <c:pt idx="27">
                  <c:v>11100733.486738615</c:v>
                </c:pt>
                <c:pt idx="28">
                  <c:v>12131041.326280912</c:v>
                </c:pt>
                <c:pt idx="29">
                  <c:v>13142814.998450754</c:v>
                </c:pt>
                <c:pt idx="30">
                  <c:v>12809971.382482558</c:v>
                </c:pt>
                <c:pt idx="31">
                  <c:v>12064107.272886174</c:v>
                </c:pt>
                <c:pt idx="32">
                  <c:v>11819922.562684091</c:v>
                </c:pt>
                <c:pt idx="33">
                  <c:v>13925787.429740909</c:v>
                </c:pt>
                <c:pt idx="34">
                  <c:v>15170588.376959452</c:v>
                </c:pt>
                <c:pt idx="35">
                  <c:v>17247637.39220129</c:v>
                </c:pt>
                <c:pt idx="36">
                  <c:v>16753157.201290157</c:v>
                </c:pt>
                <c:pt idx="37">
                  <c:v>13594378.136303015</c:v>
                </c:pt>
                <c:pt idx="38">
                  <c:v>14718736.324580109</c:v>
                </c:pt>
                <c:pt idx="39">
                  <c:v>14218026.408713488</c:v>
                </c:pt>
                <c:pt idx="40">
                  <c:v>15656207.911280097</c:v>
                </c:pt>
                <c:pt idx="41">
                  <c:v>16853757.454096884</c:v>
                </c:pt>
                <c:pt idx="42">
                  <c:v>13069534.733597422</c:v>
                </c:pt>
                <c:pt idx="43">
                  <c:v>13094646.327932993</c:v>
                </c:pt>
                <c:pt idx="44">
                  <c:v>13631727.460216235</c:v>
                </c:pt>
                <c:pt idx="45">
                  <c:v>14372853.788728176</c:v>
                </c:pt>
                <c:pt idx="46">
                  <c:v>15178341.622309171</c:v>
                </c:pt>
                <c:pt idx="47">
                  <c:v>13646552.081068864</c:v>
                </c:pt>
                <c:pt idx="48">
                  <c:v>13986047.26067357</c:v>
                </c:pt>
                <c:pt idx="49">
                  <c:v>15788152.874521349</c:v>
                </c:pt>
                <c:pt idx="50">
                  <c:v>15257810.458058467</c:v>
                </c:pt>
                <c:pt idx="51">
                  <c:v>15227848.264214108</c:v>
                </c:pt>
                <c:pt idx="52">
                  <c:v>15202399.813953897</c:v>
                </c:pt>
                <c:pt idx="53">
                  <c:v>15409022.529114028</c:v>
                </c:pt>
                <c:pt idx="54">
                  <c:v>14102605.690038668</c:v>
                </c:pt>
                <c:pt idx="55">
                  <c:v>14889222.944338171</c:v>
                </c:pt>
                <c:pt idx="56">
                  <c:v>13082432.549247636</c:v>
                </c:pt>
                <c:pt idx="57">
                  <c:v>14526760.618069554</c:v>
                </c:pt>
                <c:pt idx="58">
                  <c:v>14684246.707325734</c:v>
                </c:pt>
                <c:pt idx="59">
                  <c:v>15631452.608517323</c:v>
                </c:pt>
                <c:pt idx="60">
                  <c:v>16766192.035773342</c:v>
                </c:pt>
                <c:pt idx="61">
                  <c:v>16494627.76711495</c:v>
                </c:pt>
                <c:pt idx="62">
                  <c:v>15244363.999277493</c:v>
                </c:pt>
                <c:pt idx="63">
                  <c:v>15774461.004115235</c:v>
                </c:pt>
                <c:pt idx="64">
                  <c:v>16271234.491448577</c:v>
                </c:pt>
                <c:pt idx="65">
                  <c:v>17427612.66939041</c:v>
                </c:pt>
                <c:pt idx="66">
                  <c:v>14404177.093455438</c:v>
                </c:pt>
                <c:pt idx="67">
                  <c:v>13489739.023204181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C-D57E-9544-A780-2A1CF5B17ACE}"/>
            </c:ext>
          </c:extLst>
        </c:ser>
        <c:ser>
          <c:idx val="252"/>
          <c:order val="252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Analysis'!$B$312:$BQ$312</c:f>
              <c:numCache>
                <c:formatCode>"$"#,##0.00</c:formatCode>
                <c:ptCount val="68"/>
                <c:pt idx="0">
                  <c:v>1500000</c:v>
                </c:pt>
                <c:pt idx="1">
                  <c:v>1698382.7198652485</c:v>
                </c:pt>
                <c:pt idx="2">
                  <c:v>1551109.8085156581</c:v>
                </c:pt>
                <c:pt idx="3">
                  <c:v>1439800.4330702124</c:v>
                </c:pt>
                <c:pt idx="4">
                  <c:v>1461961.5174273304</c:v>
                </c:pt>
                <c:pt idx="5">
                  <c:v>1598279.2403437195</c:v>
                </c:pt>
                <c:pt idx="6">
                  <c:v>1441515.7702023052</c:v>
                </c:pt>
                <c:pt idx="7">
                  <c:v>1557171.0847555811</c:v>
                </c:pt>
                <c:pt idx="8">
                  <c:v>1677169.1186156571</c:v>
                </c:pt>
                <c:pt idx="9">
                  <c:v>1490908.0408004632</c:v>
                </c:pt>
                <c:pt idx="10">
                  <c:v>1903420.9833676531</c:v>
                </c:pt>
                <c:pt idx="11">
                  <c:v>1991711.2788937569</c:v>
                </c:pt>
                <c:pt idx="12">
                  <c:v>2069774.3332839468</c:v>
                </c:pt>
                <c:pt idx="13">
                  <c:v>2240674.5888134576</c:v>
                </c:pt>
                <c:pt idx="14">
                  <c:v>2308597.9376573013</c:v>
                </c:pt>
                <c:pt idx="15">
                  <c:v>2842084.2038927814</c:v>
                </c:pt>
                <c:pt idx="16">
                  <c:v>3043351.7332088226</c:v>
                </c:pt>
                <c:pt idx="17">
                  <c:v>3116825.598379246</c:v>
                </c:pt>
                <c:pt idx="18">
                  <c:v>3290079.3380519226</c:v>
                </c:pt>
                <c:pt idx="19">
                  <c:v>3395709.9704726301</c:v>
                </c:pt>
                <c:pt idx="20">
                  <c:v>3668705.814251082</c:v>
                </c:pt>
                <c:pt idx="21">
                  <c:v>3885205.8376232167</c:v>
                </c:pt>
                <c:pt idx="22">
                  <c:v>4115895.1900827005</c:v>
                </c:pt>
                <c:pt idx="23">
                  <c:v>4017135.1240140032</c:v>
                </c:pt>
                <c:pt idx="24">
                  <c:v>4584527.2357874848</c:v>
                </c:pt>
                <c:pt idx="25">
                  <c:v>5190009.8731211079</c:v>
                </c:pt>
                <c:pt idx="26">
                  <c:v>5198417.6017350974</c:v>
                </c:pt>
                <c:pt idx="27">
                  <c:v>4799495.0758452155</c:v>
                </c:pt>
                <c:pt idx="28">
                  <c:v>4431844.7703138124</c:v>
                </c:pt>
                <c:pt idx="29">
                  <c:v>4506145.0230912426</c:v>
                </c:pt>
                <c:pt idx="30">
                  <c:v>4286778.3498051688</c:v>
                </c:pt>
                <c:pt idx="31">
                  <c:v>5298090.4503425471</c:v>
                </c:pt>
                <c:pt idx="32">
                  <c:v>5897640.0568216052</c:v>
                </c:pt>
                <c:pt idx="33">
                  <c:v>6326788.4026419846</c:v>
                </c:pt>
                <c:pt idx="34">
                  <c:v>5880741.2351571303</c:v>
                </c:pt>
                <c:pt idx="35">
                  <c:v>5697290.0553813102</c:v>
                </c:pt>
                <c:pt idx="36">
                  <c:v>6859535.3468716741</c:v>
                </c:pt>
                <c:pt idx="37">
                  <c:v>6561006.5023391582</c:v>
                </c:pt>
                <c:pt idx="38">
                  <c:v>6697844.5990223316</c:v>
                </c:pt>
                <c:pt idx="39">
                  <c:v>7163112.2776010996</c:v>
                </c:pt>
                <c:pt idx="40">
                  <c:v>6910625.3934024982</c:v>
                </c:pt>
                <c:pt idx="41">
                  <c:v>5709351.956993348</c:v>
                </c:pt>
                <c:pt idx="42">
                  <c:v>5304152.8943222584</c:v>
                </c:pt>
                <c:pt idx="43">
                  <c:v>4805433.4822526444</c:v>
                </c:pt>
                <c:pt idx="44">
                  <c:v>4592654.3378792536</c:v>
                </c:pt>
                <c:pt idx="45">
                  <c:v>4315493.9403400384</c:v>
                </c:pt>
                <c:pt idx="46">
                  <c:v>3327447.9916566336</c:v>
                </c:pt>
                <c:pt idx="47">
                  <c:v>3324724.9609870855</c:v>
                </c:pt>
                <c:pt idx="48">
                  <c:v>2457768.9268404958</c:v>
                </c:pt>
                <c:pt idx="49">
                  <c:v>1780756.2477623913</c:v>
                </c:pt>
                <c:pt idx="50">
                  <c:v>1071063.5377321322</c:v>
                </c:pt>
                <c:pt idx="51">
                  <c:v>318623.61670683598</c:v>
                </c:pt>
                <c:pt idx="52">
                  <c:v>-423209.34488369426</c:v>
                </c:pt>
                <c:pt idx="53">
                  <c:v>-1240952.0225930316</c:v>
                </c:pt>
                <c:pt idx="54">
                  <c:v>-2059344.5019776095</c:v>
                </c:pt>
                <c:pt idx="55">
                  <c:v>-3742481.4682755638</c:v>
                </c:pt>
                <c:pt idx="56">
                  <c:v>-4481252.9676766647</c:v>
                </c:pt>
                <c:pt idx="57">
                  <c:v>-6467832.246140331</c:v>
                </c:pt>
                <c:pt idx="58">
                  <c:v>-7307723.1578959031</c:v>
                </c:pt>
                <c:pt idx="59">
                  <c:v>-8946901.5297446642</c:v>
                </c:pt>
                <c:pt idx="60">
                  <c:v>-9408748.5734577812</c:v>
                </c:pt>
                <c:pt idx="61">
                  <c:v>-10726231.55946034</c:v>
                </c:pt>
                <c:pt idx="62">
                  <c:v>-12118711.09412737</c:v>
                </c:pt>
                <c:pt idx="63">
                  <c:v>-15054494.441731501</c:v>
                </c:pt>
                <c:pt idx="64">
                  <c:v>-17543231.793122113</c:v>
                </c:pt>
                <c:pt idx="65">
                  <c:v>-18673470.805895217</c:v>
                </c:pt>
                <c:pt idx="66">
                  <c:v>-19796801.002362832</c:v>
                </c:pt>
                <c:pt idx="67">
                  <c:v>-23413619.790840555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D-D57E-9544-A780-2A1CF5B17ACE}"/>
            </c:ext>
          </c:extLst>
        </c:ser>
        <c:ser>
          <c:idx val="253"/>
          <c:order val="253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Analysis'!$B$313:$BQ$313</c:f>
              <c:numCache>
                <c:formatCode>"$"#,##0.00</c:formatCode>
                <c:ptCount val="68"/>
                <c:pt idx="0">
                  <c:v>1500000</c:v>
                </c:pt>
                <c:pt idx="1">
                  <c:v>1321767.895715618</c:v>
                </c:pt>
                <c:pt idx="2">
                  <c:v>1480809.0109354225</c:v>
                </c:pt>
                <c:pt idx="3">
                  <c:v>1272445.7562510751</c:v>
                </c:pt>
                <c:pt idx="4">
                  <c:v>1161874.9194245099</c:v>
                </c:pt>
                <c:pt idx="5">
                  <c:v>1294608.1248915722</c:v>
                </c:pt>
                <c:pt idx="6">
                  <c:v>1503847.1043379079</c:v>
                </c:pt>
                <c:pt idx="7">
                  <c:v>1870184.9984047804</c:v>
                </c:pt>
                <c:pt idx="8">
                  <c:v>1834783.7996736558</c:v>
                </c:pt>
                <c:pt idx="9">
                  <c:v>1957528.0330600766</c:v>
                </c:pt>
                <c:pt idx="10">
                  <c:v>2202155.0874188985</c:v>
                </c:pt>
                <c:pt idx="11">
                  <c:v>2184929.4278697334</c:v>
                </c:pt>
                <c:pt idx="12">
                  <c:v>2542860.5100141144</c:v>
                </c:pt>
                <c:pt idx="13">
                  <c:v>2892171.0292267352</c:v>
                </c:pt>
                <c:pt idx="14">
                  <c:v>3215379.7330480949</c:v>
                </c:pt>
                <c:pt idx="15">
                  <c:v>3040915.9988953802</c:v>
                </c:pt>
                <c:pt idx="16">
                  <c:v>2972714.5185065069</c:v>
                </c:pt>
                <c:pt idx="17">
                  <c:v>3053419.2246996155</c:v>
                </c:pt>
                <c:pt idx="18">
                  <c:v>3318377.0419611325</c:v>
                </c:pt>
                <c:pt idx="19">
                  <c:v>3938381.8606987344</c:v>
                </c:pt>
                <c:pt idx="20">
                  <c:v>4256439.0244415607</c:v>
                </c:pt>
                <c:pt idx="21">
                  <c:v>5230723.6770966947</c:v>
                </c:pt>
                <c:pt idx="22">
                  <c:v>6564943.8821405619</c:v>
                </c:pt>
                <c:pt idx="23">
                  <c:v>6698227.9748059679</c:v>
                </c:pt>
                <c:pt idx="24">
                  <c:v>7031427.8655986981</c:v>
                </c:pt>
                <c:pt idx="25">
                  <c:v>7168444.9347113278</c:v>
                </c:pt>
                <c:pt idx="26">
                  <c:v>8367909.3491034787</c:v>
                </c:pt>
                <c:pt idx="27">
                  <c:v>8789725.6817122009</c:v>
                </c:pt>
                <c:pt idx="28">
                  <c:v>8337706.7399124391</c:v>
                </c:pt>
                <c:pt idx="29">
                  <c:v>8404982.3015042394</c:v>
                </c:pt>
                <c:pt idx="30">
                  <c:v>9121374.4244514517</c:v>
                </c:pt>
                <c:pt idx="31">
                  <c:v>10496514.84543287</c:v>
                </c:pt>
                <c:pt idx="32">
                  <c:v>11280058.655831093</c:v>
                </c:pt>
                <c:pt idx="33">
                  <c:v>12711062.936156452</c:v>
                </c:pt>
                <c:pt idx="34">
                  <c:v>13782165.798832119</c:v>
                </c:pt>
                <c:pt idx="35">
                  <c:v>15887437.564835899</c:v>
                </c:pt>
                <c:pt idx="36">
                  <c:v>15829354.125268951</c:v>
                </c:pt>
                <c:pt idx="37">
                  <c:v>16931064.987400074</c:v>
                </c:pt>
                <c:pt idx="38">
                  <c:v>17217156.995172322</c:v>
                </c:pt>
                <c:pt idx="39">
                  <c:v>17603709.556551449</c:v>
                </c:pt>
                <c:pt idx="40">
                  <c:v>16880822.282624904</c:v>
                </c:pt>
                <c:pt idx="41">
                  <c:v>19209260.427604262</c:v>
                </c:pt>
                <c:pt idx="42">
                  <c:v>16027370.55124932</c:v>
                </c:pt>
                <c:pt idx="43">
                  <c:v>17560119.727303091</c:v>
                </c:pt>
                <c:pt idx="44">
                  <c:v>20554088.307161178</c:v>
                </c:pt>
                <c:pt idx="45">
                  <c:v>21714288.846543431</c:v>
                </c:pt>
                <c:pt idx="46">
                  <c:v>20321809.220404532</c:v>
                </c:pt>
                <c:pt idx="47">
                  <c:v>19503292.681982577</c:v>
                </c:pt>
                <c:pt idx="48">
                  <c:v>22765116.808259025</c:v>
                </c:pt>
                <c:pt idx="49">
                  <c:v>23508175.323154435</c:v>
                </c:pt>
                <c:pt idx="50">
                  <c:v>22105750.411171734</c:v>
                </c:pt>
                <c:pt idx="51">
                  <c:v>21647599.857494377</c:v>
                </c:pt>
                <c:pt idx="52">
                  <c:v>21714508.665688615</c:v>
                </c:pt>
                <c:pt idx="53">
                  <c:v>27464735.471362323</c:v>
                </c:pt>
                <c:pt idx="54">
                  <c:v>30357825.452332236</c:v>
                </c:pt>
                <c:pt idx="55">
                  <c:v>29106443.504838508</c:v>
                </c:pt>
                <c:pt idx="56">
                  <c:v>31412659.651191443</c:v>
                </c:pt>
                <c:pt idx="57">
                  <c:v>31013208.418794129</c:v>
                </c:pt>
                <c:pt idx="58">
                  <c:v>35078599.484665178</c:v>
                </c:pt>
                <c:pt idx="59">
                  <c:v>38203580.458099134</c:v>
                </c:pt>
                <c:pt idx="60">
                  <c:v>35093931.600116223</c:v>
                </c:pt>
                <c:pt idx="61">
                  <c:v>35275964.8561977</c:v>
                </c:pt>
                <c:pt idx="62">
                  <c:v>42014131.718058214</c:v>
                </c:pt>
                <c:pt idx="63">
                  <c:v>38377673.912663102</c:v>
                </c:pt>
                <c:pt idx="64">
                  <c:v>39401792.699872233</c:v>
                </c:pt>
                <c:pt idx="65">
                  <c:v>44939997.405420646</c:v>
                </c:pt>
                <c:pt idx="66">
                  <c:v>42578182.549935848</c:v>
                </c:pt>
                <c:pt idx="67">
                  <c:v>49596895.086798705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E-D57E-9544-A780-2A1CF5B17ACE}"/>
            </c:ext>
          </c:extLst>
        </c:ser>
        <c:ser>
          <c:idx val="254"/>
          <c:order val="254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Analysis'!$B$314:$BQ$314</c:f>
              <c:numCache>
                <c:formatCode>"$"#,##0.00</c:formatCode>
                <c:ptCount val="68"/>
                <c:pt idx="0">
                  <c:v>1500000</c:v>
                </c:pt>
                <c:pt idx="1">
                  <c:v>1498843.1055182356</c:v>
                </c:pt>
                <c:pt idx="2">
                  <c:v>1576089.6989418385</c:v>
                </c:pt>
                <c:pt idx="3">
                  <c:v>1571479.0887420075</c:v>
                </c:pt>
                <c:pt idx="4">
                  <c:v>1630523.7775526177</c:v>
                </c:pt>
                <c:pt idx="5">
                  <c:v>1488942.594648971</c:v>
                </c:pt>
                <c:pt idx="6">
                  <c:v>1385199.2002026739</c:v>
                </c:pt>
                <c:pt idx="7">
                  <c:v>1439045.6151476016</c:v>
                </c:pt>
                <c:pt idx="8">
                  <c:v>1846610.9019410473</c:v>
                </c:pt>
                <c:pt idx="9">
                  <c:v>2023838.1826979849</c:v>
                </c:pt>
                <c:pt idx="10">
                  <c:v>2384010.9957584678</c:v>
                </c:pt>
                <c:pt idx="11">
                  <c:v>2483949.2633717693</c:v>
                </c:pt>
                <c:pt idx="12">
                  <c:v>2771880.7620970202</c:v>
                </c:pt>
                <c:pt idx="13">
                  <c:v>2416463.7324581039</c:v>
                </c:pt>
                <c:pt idx="14">
                  <c:v>1931639.9831153075</c:v>
                </c:pt>
                <c:pt idx="15">
                  <c:v>1930874.4240928707</c:v>
                </c:pt>
                <c:pt idx="16">
                  <c:v>1946029.8783360824</c:v>
                </c:pt>
                <c:pt idx="17">
                  <c:v>2418634.4710951489</c:v>
                </c:pt>
                <c:pt idx="18">
                  <c:v>2584995.0495629674</c:v>
                </c:pt>
                <c:pt idx="19">
                  <c:v>2969198.3438466694</c:v>
                </c:pt>
                <c:pt idx="20">
                  <c:v>2952489.0658974014</c:v>
                </c:pt>
                <c:pt idx="21">
                  <c:v>2890141.0642239768</c:v>
                </c:pt>
                <c:pt idx="22">
                  <c:v>2850676.1614183029</c:v>
                </c:pt>
                <c:pt idx="23">
                  <c:v>2660716.5498286318</c:v>
                </c:pt>
                <c:pt idx="24">
                  <c:v>2494821.6085665138</c:v>
                </c:pt>
                <c:pt idx="25">
                  <c:v>3015376.2161578797</c:v>
                </c:pt>
                <c:pt idx="26">
                  <c:v>3510138.5068099173</c:v>
                </c:pt>
                <c:pt idx="27">
                  <c:v>3390783.72675103</c:v>
                </c:pt>
                <c:pt idx="28">
                  <c:v>3740206.8082929752</c:v>
                </c:pt>
                <c:pt idx="29">
                  <c:v>3921779.5553870113</c:v>
                </c:pt>
                <c:pt idx="30">
                  <c:v>4132450.6549572563</c:v>
                </c:pt>
                <c:pt idx="31">
                  <c:v>4688809.7957630334</c:v>
                </c:pt>
                <c:pt idx="32">
                  <c:v>5062235.901266383</c:v>
                </c:pt>
                <c:pt idx="33">
                  <c:v>4787463.4395474726</c:v>
                </c:pt>
                <c:pt idx="34">
                  <c:v>5044447.7399892304</c:v>
                </c:pt>
                <c:pt idx="35">
                  <c:v>5470222.0885651903</c:v>
                </c:pt>
                <c:pt idx="36">
                  <c:v>5633376.5456481734</c:v>
                </c:pt>
                <c:pt idx="37">
                  <c:v>6068890.4009703761</c:v>
                </c:pt>
                <c:pt idx="38">
                  <c:v>6051626.8152301675</c:v>
                </c:pt>
                <c:pt idx="39">
                  <c:v>6746650.0411589667</c:v>
                </c:pt>
                <c:pt idx="40">
                  <c:v>7601751.7143283803</c:v>
                </c:pt>
                <c:pt idx="41">
                  <c:v>5982716.7487740647</c:v>
                </c:pt>
                <c:pt idx="42">
                  <c:v>6078842.6936283195</c:v>
                </c:pt>
                <c:pt idx="43">
                  <c:v>5946995.1772935065</c:v>
                </c:pt>
                <c:pt idx="44">
                  <c:v>6117077.1024753042</c:v>
                </c:pt>
                <c:pt idx="45">
                  <c:v>6254509.2915240275</c:v>
                </c:pt>
                <c:pt idx="46">
                  <c:v>5728174.9464768004</c:v>
                </c:pt>
                <c:pt idx="47">
                  <c:v>5047884.0825548572</c:v>
                </c:pt>
                <c:pt idx="48">
                  <c:v>4116277.7378535415</c:v>
                </c:pt>
                <c:pt idx="49">
                  <c:v>3721889.7173531288</c:v>
                </c:pt>
                <c:pt idx="50">
                  <c:v>3165554.255950572</c:v>
                </c:pt>
                <c:pt idx="51">
                  <c:v>2668758.7806667848</c:v>
                </c:pt>
                <c:pt idx="52">
                  <c:v>1953868.654134243</c:v>
                </c:pt>
                <c:pt idx="53">
                  <c:v>1295123.3042803924</c:v>
                </c:pt>
                <c:pt idx="54">
                  <c:v>476750.13168853545</c:v>
                </c:pt>
                <c:pt idx="55">
                  <c:v>-382500.97315687384</c:v>
                </c:pt>
                <c:pt idx="56">
                  <c:v>-1168740.810927755</c:v>
                </c:pt>
                <c:pt idx="57">
                  <c:v>-2383550.0042606867</c:v>
                </c:pt>
                <c:pt idx="58">
                  <c:v>-3664999.4921793388</c:v>
                </c:pt>
                <c:pt idx="59">
                  <c:v>-5084204.0348758316</c:v>
                </c:pt>
                <c:pt idx="60">
                  <c:v>-7188370.4086898724</c:v>
                </c:pt>
                <c:pt idx="61">
                  <c:v>-9500599.4712427631</c:v>
                </c:pt>
                <c:pt idx="62">
                  <c:v>-10955952.416104957</c:v>
                </c:pt>
                <c:pt idx="63">
                  <c:v>-12404563.974333473</c:v>
                </c:pt>
                <c:pt idx="64">
                  <c:v>-16495028.226840101</c:v>
                </c:pt>
                <c:pt idx="65">
                  <c:v>-19786352.198286682</c:v>
                </c:pt>
                <c:pt idx="66">
                  <c:v>-18865689.705370806</c:v>
                </c:pt>
                <c:pt idx="67">
                  <c:v>-16165503.490090519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F-D57E-9544-A780-2A1CF5B17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789376"/>
        <c:axId val="39476527"/>
      </c:lineChart>
      <c:catAx>
        <c:axId val="21407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6527"/>
        <c:crosses val="autoZero"/>
        <c:auto val="1"/>
        <c:lblAlgn val="ctr"/>
        <c:lblOffset val="100"/>
        <c:noMultiLvlLbl val="0"/>
      </c:catAx>
      <c:valAx>
        <c:axId val="394765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8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Retirement Portfolio</a:t>
            </a:r>
            <a:r>
              <a:rPr lang="en-US" baseline="0"/>
              <a:t> Value after 500 Monte Carlo Simulations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 Analysis'!$A$53</c:f>
              <c:strCache>
                <c:ptCount val="1"/>
                <c:pt idx="0">
                  <c:v>15%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Analysis'!$A$53:$BQ$53</c:f>
              <c:numCache>
                <c:formatCode>"$"#,##0.00</c:formatCode>
                <c:ptCount val="69"/>
                <c:pt idx="0" formatCode="0%">
                  <c:v>0.15</c:v>
                </c:pt>
                <c:pt idx="1">
                  <c:v>1500000</c:v>
                </c:pt>
                <c:pt idx="2">
                  <c:v>1457200.2475408143</c:v>
                </c:pt>
                <c:pt idx="3">
                  <c:v>1513060.6966169528</c:v>
                </c:pt>
                <c:pt idx="4">
                  <c:v>1587029.4852523257</c:v>
                </c:pt>
                <c:pt idx="5">
                  <c:v>1672249.6575079961</c:v>
                </c:pt>
                <c:pt idx="6">
                  <c:v>1772416.5693913845</c:v>
                </c:pt>
                <c:pt idx="7">
                  <c:v>1867717.572087114</c:v>
                </c:pt>
                <c:pt idx="8">
                  <c:v>1969209.3201386498</c:v>
                </c:pt>
                <c:pt idx="9">
                  <c:v>2072166.3741972973</c:v>
                </c:pt>
                <c:pt idx="10">
                  <c:v>2167971.706131849</c:v>
                </c:pt>
                <c:pt idx="11">
                  <c:v>2239552.1319711888</c:v>
                </c:pt>
                <c:pt idx="12">
                  <c:v>2381679.4384839744</c:v>
                </c:pt>
                <c:pt idx="13">
                  <c:v>2537774.3144555972</c:v>
                </c:pt>
                <c:pt idx="14">
                  <c:v>2665899.134223708</c:v>
                </c:pt>
                <c:pt idx="15">
                  <c:v>2916868.666290496</c:v>
                </c:pt>
                <c:pt idx="16">
                  <c:v>3060897.3550800122</c:v>
                </c:pt>
                <c:pt idx="17">
                  <c:v>3163606.3492246545</c:v>
                </c:pt>
                <c:pt idx="18">
                  <c:v>3363444.5059003043</c:v>
                </c:pt>
                <c:pt idx="19">
                  <c:v>3537950.2793834177</c:v>
                </c:pt>
                <c:pt idx="20">
                  <c:v>3687963.604818901</c:v>
                </c:pt>
                <c:pt idx="21">
                  <c:v>3873610.7281452334</c:v>
                </c:pt>
                <c:pt idx="22">
                  <c:v>4184390.3714174535</c:v>
                </c:pt>
                <c:pt idx="23">
                  <c:v>4371043.5686473772</c:v>
                </c:pt>
                <c:pt idx="24">
                  <c:v>4588462.4441137947</c:v>
                </c:pt>
                <c:pt idx="25">
                  <c:v>4878697.2953553367</c:v>
                </c:pt>
                <c:pt idx="26">
                  <c:v>5175089.8763293792</c:v>
                </c:pt>
                <c:pt idx="27">
                  <c:v>5398083.9090960389</c:v>
                </c:pt>
                <c:pt idx="28">
                  <c:v>5587068.342145632</c:v>
                </c:pt>
                <c:pt idx="29">
                  <c:v>5970331.1272412874</c:v>
                </c:pt>
                <c:pt idx="30">
                  <c:v>6373743.1549982876</c:v>
                </c:pt>
                <c:pt idx="31">
                  <c:v>6781556.6920721577</c:v>
                </c:pt>
                <c:pt idx="32">
                  <c:v>7248738.1794844242</c:v>
                </c:pt>
                <c:pt idx="33">
                  <c:v>7836832.8266735133</c:v>
                </c:pt>
                <c:pt idx="34">
                  <c:v>8157047.5519080609</c:v>
                </c:pt>
                <c:pt idx="35">
                  <c:v>8744788.951382691</c:v>
                </c:pt>
                <c:pt idx="36">
                  <c:v>9474843.2013334278</c:v>
                </c:pt>
                <c:pt idx="37">
                  <c:v>9681110.7138838191</c:v>
                </c:pt>
                <c:pt idx="38">
                  <c:v>10103292.371530183</c:v>
                </c:pt>
                <c:pt idx="39">
                  <c:v>10785683.416292703</c:v>
                </c:pt>
                <c:pt idx="40">
                  <c:v>11046077.415681226</c:v>
                </c:pt>
                <c:pt idx="41">
                  <c:v>11135356.902682845</c:v>
                </c:pt>
                <c:pt idx="42">
                  <c:v>10636391.055692369</c:v>
                </c:pt>
                <c:pt idx="43">
                  <c:v>10792519.964346757</c:v>
                </c:pt>
                <c:pt idx="44">
                  <c:v>10481786.532071875</c:v>
                </c:pt>
                <c:pt idx="45">
                  <c:v>10422965.291785602</c:v>
                </c:pt>
                <c:pt idx="46">
                  <c:v>10673836.176770564</c:v>
                </c:pt>
                <c:pt idx="47">
                  <c:v>10356626.362323573</c:v>
                </c:pt>
                <c:pt idx="48">
                  <c:v>9895293.3546372205</c:v>
                </c:pt>
                <c:pt idx="49">
                  <c:v>10003550.965180513</c:v>
                </c:pt>
                <c:pt idx="50">
                  <c:v>9614869.0261940379</c:v>
                </c:pt>
                <c:pt idx="51">
                  <c:v>9554165.5882085357</c:v>
                </c:pt>
                <c:pt idx="52">
                  <c:v>9211258.437487863</c:v>
                </c:pt>
                <c:pt idx="53">
                  <c:v>8911100.3141346853</c:v>
                </c:pt>
                <c:pt idx="54">
                  <c:v>8457550.5632002037</c:v>
                </c:pt>
                <c:pt idx="55">
                  <c:v>7970158.3561698738</c:v>
                </c:pt>
                <c:pt idx="56">
                  <c:v>7507397.7096979134</c:v>
                </c:pt>
                <c:pt idx="57">
                  <c:v>7095747.5377236577</c:v>
                </c:pt>
                <c:pt idx="58">
                  <c:v>6839605.6867517652</c:v>
                </c:pt>
                <c:pt idx="59">
                  <c:v>5664388.9178968789</c:v>
                </c:pt>
                <c:pt idx="60">
                  <c:v>5204289.9297525231</c:v>
                </c:pt>
                <c:pt idx="61">
                  <c:v>4647793.2666750038</c:v>
                </c:pt>
                <c:pt idx="62">
                  <c:v>3827357.2867943444</c:v>
                </c:pt>
                <c:pt idx="63">
                  <c:v>3037400.5451000473</c:v>
                </c:pt>
                <c:pt idx="64">
                  <c:v>2046982.1876685377</c:v>
                </c:pt>
                <c:pt idx="65">
                  <c:v>1080745.6009240276</c:v>
                </c:pt>
                <c:pt idx="66">
                  <c:v>15298.647896944778</c:v>
                </c:pt>
                <c:pt idx="67">
                  <c:v>-1228456.6226726035</c:v>
                </c:pt>
                <c:pt idx="68">
                  <c:v>-2435115.0889104204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2-2F45-9F5A-849A80593F03}"/>
            </c:ext>
          </c:extLst>
        </c:ser>
        <c:ser>
          <c:idx val="1"/>
          <c:order val="1"/>
          <c:tx>
            <c:strRef>
              <c:f>'FIRE Analysis'!$A$54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Analysis'!$A$54:$BQ$54</c:f>
              <c:numCache>
                <c:formatCode>"$"#,##0.00</c:formatCode>
                <c:ptCount val="69"/>
                <c:pt idx="0" formatCode="0%">
                  <c:v>0.3</c:v>
                </c:pt>
                <c:pt idx="1">
                  <c:v>1500000</c:v>
                </c:pt>
                <c:pt idx="2">
                  <c:v>1538508.2154745148</c:v>
                </c:pt>
                <c:pt idx="3">
                  <c:v>1617557.9185706601</c:v>
                </c:pt>
                <c:pt idx="4">
                  <c:v>1725551.3152809099</c:v>
                </c:pt>
                <c:pt idx="5">
                  <c:v>1828494.2058384188</c:v>
                </c:pt>
                <c:pt idx="6">
                  <c:v>1946506.9955710524</c:v>
                </c:pt>
                <c:pt idx="7">
                  <c:v>2093048.0680944419</c:v>
                </c:pt>
                <c:pt idx="8">
                  <c:v>2227487.6867870134</c:v>
                </c:pt>
                <c:pt idx="9">
                  <c:v>2350611.5364474854</c:v>
                </c:pt>
                <c:pt idx="10">
                  <c:v>2466957.5570845916</c:v>
                </c:pt>
                <c:pt idx="11">
                  <c:v>2608547.7340607862</c:v>
                </c:pt>
                <c:pt idx="12">
                  <c:v>2809762.8391843848</c:v>
                </c:pt>
                <c:pt idx="13">
                  <c:v>2983836.9026476508</c:v>
                </c:pt>
                <c:pt idx="14">
                  <c:v>3174395.4574397509</c:v>
                </c:pt>
                <c:pt idx="15">
                  <c:v>3380113.4070669343</c:v>
                </c:pt>
                <c:pt idx="16">
                  <c:v>3551070.9856171105</c:v>
                </c:pt>
                <c:pt idx="17">
                  <c:v>3738332.0004195832</c:v>
                </c:pt>
                <c:pt idx="18">
                  <c:v>4063695.9862220045</c:v>
                </c:pt>
                <c:pt idx="19">
                  <c:v>4327161.3405573117</c:v>
                </c:pt>
                <c:pt idx="20">
                  <c:v>4502058.7367759943</c:v>
                </c:pt>
                <c:pt idx="21">
                  <c:v>4816340.1904484136</c:v>
                </c:pt>
                <c:pt idx="22">
                  <c:v>5251841.7425657623</c:v>
                </c:pt>
                <c:pt idx="23">
                  <c:v>5620812.8382125394</c:v>
                </c:pt>
                <c:pt idx="24">
                  <c:v>5877220.9452181682</c:v>
                </c:pt>
                <c:pt idx="25">
                  <c:v>6214489.1632823534</c:v>
                </c:pt>
                <c:pt idx="26">
                  <c:v>6559560.3067748835</c:v>
                </c:pt>
                <c:pt idx="27">
                  <c:v>6949852.0821059449</c:v>
                </c:pt>
                <c:pt idx="28">
                  <c:v>7330863.8863144135</c:v>
                </c:pt>
                <c:pt idx="29">
                  <c:v>7758129.9314027093</c:v>
                </c:pt>
                <c:pt idx="30">
                  <c:v>8124849.7481518099</c:v>
                </c:pt>
                <c:pt idx="31">
                  <c:v>8704558.7511342913</c:v>
                </c:pt>
                <c:pt idx="32">
                  <c:v>9211805.9344917964</c:v>
                </c:pt>
                <c:pt idx="33">
                  <c:v>9857027.1669775583</c:v>
                </c:pt>
                <c:pt idx="34">
                  <c:v>10349932.497820139</c:v>
                </c:pt>
                <c:pt idx="35">
                  <c:v>11144533.52495937</c:v>
                </c:pt>
                <c:pt idx="36">
                  <c:v>11959302.682073822</c:v>
                </c:pt>
                <c:pt idx="37">
                  <c:v>12536996.132305864</c:v>
                </c:pt>
                <c:pt idx="38">
                  <c:v>13402923.295535918</c:v>
                </c:pt>
                <c:pt idx="39">
                  <c:v>14192058.705081377</c:v>
                </c:pt>
                <c:pt idx="40">
                  <c:v>14256016.407070378</c:v>
                </c:pt>
                <c:pt idx="41">
                  <c:v>14169061.103258166</c:v>
                </c:pt>
                <c:pt idx="42">
                  <c:v>14787597.212854968</c:v>
                </c:pt>
                <c:pt idx="43">
                  <c:v>14696008.213398403</c:v>
                </c:pt>
                <c:pt idx="44">
                  <c:v>14873449.895483358</c:v>
                </c:pt>
                <c:pt idx="45">
                  <c:v>15056398.611589363</c:v>
                </c:pt>
                <c:pt idx="46">
                  <c:v>15359125.916024236</c:v>
                </c:pt>
                <c:pt idx="47">
                  <c:v>15510272.072305212</c:v>
                </c:pt>
                <c:pt idx="48">
                  <c:v>15407987.135298533</c:v>
                </c:pt>
                <c:pt idx="49">
                  <c:v>15072276.732357118</c:v>
                </c:pt>
                <c:pt idx="50">
                  <c:v>15757279.376746399</c:v>
                </c:pt>
                <c:pt idx="51">
                  <c:v>16533266.598837487</c:v>
                </c:pt>
                <c:pt idx="52">
                  <c:v>16481764.023405312</c:v>
                </c:pt>
                <c:pt idx="53">
                  <c:v>16579628.348293638</c:v>
                </c:pt>
                <c:pt idx="54">
                  <c:v>17101755.942804489</c:v>
                </c:pt>
                <c:pt idx="55">
                  <c:v>16677332.21820017</c:v>
                </c:pt>
                <c:pt idx="56">
                  <c:v>16705491.798435755</c:v>
                </c:pt>
                <c:pt idx="57">
                  <c:v>16666208.23345273</c:v>
                </c:pt>
                <c:pt idx="58">
                  <c:v>16581782.176418513</c:v>
                </c:pt>
                <c:pt idx="59">
                  <c:v>16083672.537747279</c:v>
                </c:pt>
                <c:pt idx="60">
                  <c:v>16487723.889781617</c:v>
                </c:pt>
                <c:pt idx="61">
                  <c:v>16062528.163481571</c:v>
                </c:pt>
                <c:pt idx="62">
                  <c:v>16021009.116050452</c:v>
                </c:pt>
                <c:pt idx="63">
                  <c:v>15435384.697480574</c:v>
                </c:pt>
                <c:pt idx="64">
                  <c:v>14787656.738085844</c:v>
                </c:pt>
                <c:pt idx="65">
                  <c:v>15378996.202681236</c:v>
                </c:pt>
                <c:pt idx="66">
                  <c:v>14697328.750491457</c:v>
                </c:pt>
                <c:pt idx="67">
                  <c:v>14064715.822411617</c:v>
                </c:pt>
                <c:pt idx="68">
                  <c:v>13802110.309964113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2-2F45-9F5A-849A80593F03}"/>
            </c:ext>
          </c:extLst>
        </c:ser>
        <c:ser>
          <c:idx val="2"/>
          <c:order val="2"/>
          <c:tx>
            <c:strRef>
              <c:f>'FIRE Analysis'!$A$55</c:f>
              <c:strCache>
                <c:ptCount val="1"/>
                <c:pt idx="0">
                  <c:v>Median</c:v>
                </c:pt>
              </c:strCache>
            </c:strRef>
          </c:tx>
          <c:spPr>
            <a:ln w="44450" cap="rnd" cmpd="sng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Analysis'!$A$55:$BQ$55</c:f>
              <c:numCache>
                <c:formatCode>"$"#,##0.00</c:formatCode>
                <c:ptCount val="69"/>
                <c:pt idx="0" formatCode="General">
                  <c:v>0</c:v>
                </c:pt>
                <c:pt idx="1">
                  <c:v>1500000</c:v>
                </c:pt>
                <c:pt idx="2">
                  <c:v>1620655.4020301218</c:v>
                </c:pt>
                <c:pt idx="3">
                  <c:v>1745072.5141228116</c:v>
                </c:pt>
                <c:pt idx="4">
                  <c:v>1858572.9286856875</c:v>
                </c:pt>
                <c:pt idx="5">
                  <c:v>2011318.2483995385</c:v>
                </c:pt>
                <c:pt idx="6">
                  <c:v>2147551.0215133093</c:v>
                </c:pt>
                <c:pt idx="7">
                  <c:v>2314666.9168027802</c:v>
                </c:pt>
                <c:pt idx="8">
                  <c:v>2475690.9127998287</c:v>
                </c:pt>
                <c:pt idx="9">
                  <c:v>2666596.1003808854</c:v>
                </c:pt>
                <c:pt idx="10">
                  <c:v>2847944.5370702576</c:v>
                </c:pt>
                <c:pt idx="11">
                  <c:v>3035585.9527999545</c:v>
                </c:pt>
                <c:pt idx="12">
                  <c:v>3251248.1165615385</c:v>
                </c:pt>
                <c:pt idx="13">
                  <c:v>3470410.0607878785</c:v>
                </c:pt>
                <c:pt idx="14">
                  <c:v>3701065.0384316863</c:v>
                </c:pt>
                <c:pt idx="15">
                  <c:v>3864610.2925918167</c:v>
                </c:pt>
                <c:pt idx="16">
                  <c:v>4194517.1659943489</c:v>
                </c:pt>
                <c:pt idx="17">
                  <c:v>4486107.1706276294</c:v>
                </c:pt>
                <c:pt idx="18">
                  <c:v>4818861.2046063542</c:v>
                </c:pt>
                <c:pt idx="19">
                  <c:v>5144210.4867342617</c:v>
                </c:pt>
                <c:pt idx="20">
                  <c:v>5581323.8474286962</c:v>
                </c:pt>
                <c:pt idx="21">
                  <c:v>6092492.193945461</c:v>
                </c:pt>
                <c:pt idx="22">
                  <c:v>6520494.7117059566</c:v>
                </c:pt>
                <c:pt idx="23">
                  <c:v>6818632.9843212403</c:v>
                </c:pt>
                <c:pt idx="24">
                  <c:v>7217211.8450602079</c:v>
                </c:pt>
                <c:pt idx="25">
                  <c:v>7677434.5783093516</c:v>
                </c:pt>
                <c:pt idx="26">
                  <c:v>8188292.6917568296</c:v>
                </c:pt>
                <c:pt idx="27">
                  <c:v>8682788.6328124702</c:v>
                </c:pt>
                <c:pt idx="28">
                  <c:v>9265011.3528441023</c:v>
                </c:pt>
                <c:pt idx="29">
                  <c:v>9722360.2714306675</c:v>
                </c:pt>
                <c:pt idx="30">
                  <c:v>10378035.946093986</c:v>
                </c:pt>
                <c:pt idx="31">
                  <c:v>10914341.01041848</c:v>
                </c:pt>
                <c:pt idx="32">
                  <c:v>11819168.842951182</c:v>
                </c:pt>
                <c:pt idx="33">
                  <c:v>12501456.467309585</c:v>
                </c:pt>
                <c:pt idx="34">
                  <c:v>13191498.007390209</c:v>
                </c:pt>
                <c:pt idx="35">
                  <c:v>14382178.803092727</c:v>
                </c:pt>
                <c:pt idx="36">
                  <c:v>14870166.584572222</c:v>
                </c:pt>
                <c:pt idx="37">
                  <c:v>16064476.367278485</c:v>
                </c:pt>
                <c:pt idx="38">
                  <c:v>17127634.723276228</c:v>
                </c:pt>
                <c:pt idx="39">
                  <c:v>18454190.882740855</c:v>
                </c:pt>
                <c:pt idx="40">
                  <c:v>19110412.663845569</c:v>
                </c:pt>
                <c:pt idx="41">
                  <c:v>19339495.23431389</c:v>
                </c:pt>
                <c:pt idx="42">
                  <c:v>20387464.958996117</c:v>
                </c:pt>
                <c:pt idx="43">
                  <c:v>20288401.846990988</c:v>
                </c:pt>
                <c:pt idx="44">
                  <c:v>20981618.13852597</c:v>
                </c:pt>
                <c:pt idx="45">
                  <c:v>21853199.549457811</c:v>
                </c:pt>
                <c:pt idx="46">
                  <c:v>23044635.413511645</c:v>
                </c:pt>
                <c:pt idx="47">
                  <c:v>23754192.829501897</c:v>
                </c:pt>
                <c:pt idx="48">
                  <c:v>24691747.701925188</c:v>
                </c:pt>
                <c:pt idx="49">
                  <c:v>25231996.355799112</c:v>
                </c:pt>
                <c:pt idx="50">
                  <c:v>25914909.493235365</c:v>
                </c:pt>
                <c:pt idx="51">
                  <c:v>27175383.12417629</c:v>
                </c:pt>
                <c:pt idx="52">
                  <c:v>27716009.282583214</c:v>
                </c:pt>
                <c:pt idx="53">
                  <c:v>28057684.239728235</c:v>
                </c:pt>
                <c:pt idx="54">
                  <c:v>29426529.266852766</c:v>
                </c:pt>
                <c:pt idx="55">
                  <c:v>30116611.42379564</c:v>
                </c:pt>
                <c:pt idx="56">
                  <c:v>31190913.537768602</c:v>
                </c:pt>
                <c:pt idx="57">
                  <c:v>31589797.202082776</c:v>
                </c:pt>
                <c:pt idx="58">
                  <c:v>32154024.369601764</c:v>
                </c:pt>
                <c:pt idx="59">
                  <c:v>33197343.068866096</c:v>
                </c:pt>
                <c:pt idx="60">
                  <c:v>35142370.83791206</c:v>
                </c:pt>
                <c:pt idx="61">
                  <c:v>36527190.358790144</c:v>
                </c:pt>
                <c:pt idx="62">
                  <c:v>37522847.089103751</c:v>
                </c:pt>
                <c:pt idx="63">
                  <c:v>38663295.858126</c:v>
                </c:pt>
                <c:pt idx="64">
                  <c:v>38867021.386429004</c:v>
                </c:pt>
                <c:pt idx="65">
                  <c:v>40248975.987163574</c:v>
                </c:pt>
                <c:pt idx="66">
                  <c:v>42933820.264050782</c:v>
                </c:pt>
                <c:pt idx="67">
                  <c:v>43937083.470107742</c:v>
                </c:pt>
                <c:pt idx="68">
                  <c:v>44044067.595243864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2-2F45-9F5A-849A80593F03}"/>
            </c:ext>
          </c:extLst>
        </c:ser>
        <c:ser>
          <c:idx val="3"/>
          <c:order val="3"/>
          <c:tx>
            <c:strRef>
              <c:f>'FIRE Analysis'!$A$56</c:f>
              <c:strCache>
                <c:ptCount val="1"/>
                <c:pt idx="0">
                  <c:v>70%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Analysis'!$A$56:$BQ$56</c:f>
              <c:numCache>
                <c:formatCode>"$"#,##0.00</c:formatCode>
                <c:ptCount val="69"/>
                <c:pt idx="0" formatCode="0%">
                  <c:v>0.7</c:v>
                </c:pt>
                <c:pt idx="1">
                  <c:v>1500000</c:v>
                </c:pt>
                <c:pt idx="2">
                  <c:v>1715997.8526229612</c:v>
                </c:pt>
                <c:pt idx="3">
                  <c:v>1864329.0632863669</c:v>
                </c:pt>
                <c:pt idx="4">
                  <c:v>2042182.6144667051</c:v>
                </c:pt>
                <c:pt idx="5">
                  <c:v>2202619.3094615093</c:v>
                </c:pt>
                <c:pt idx="6">
                  <c:v>2438048.8034060802</c:v>
                </c:pt>
                <c:pt idx="7">
                  <c:v>2637067.1101502134</c:v>
                </c:pt>
                <c:pt idx="8">
                  <c:v>2823003.2040643734</c:v>
                </c:pt>
                <c:pt idx="9">
                  <c:v>3063319.1529978113</c:v>
                </c:pt>
                <c:pt idx="10">
                  <c:v>3283028.5638272124</c:v>
                </c:pt>
                <c:pt idx="11">
                  <c:v>3609355.1402935446</c:v>
                </c:pt>
                <c:pt idx="12">
                  <c:v>3887628.0805311836</c:v>
                </c:pt>
                <c:pt idx="13">
                  <c:v>4150769.8676286489</c:v>
                </c:pt>
                <c:pt idx="14">
                  <c:v>4478928.1830630889</c:v>
                </c:pt>
                <c:pt idx="15">
                  <c:v>4813884.5420026891</c:v>
                </c:pt>
                <c:pt idx="16">
                  <c:v>5086784.0939970715</c:v>
                </c:pt>
                <c:pt idx="17">
                  <c:v>5483422.0936435182</c:v>
                </c:pt>
                <c:pt idx="18">
                  <c:v>5934573.9597849222</c:v>
                </c:pt>
                <c:pt idx="19">
                  <c:v>6333577.870410339</c:v>
                </c:pt>
                <c:pt idx="20">
                  <c:v>6922743.1462690765</c:v>
                </c:pt>
                <c:pt idx="21">
                  <c:v>7299594.5771496845</c:v>
                </c:pt>
                <c:pt idx="22">
                  <c:v>7756184.6941056727</c:v>
                </c:pt>
                <c:pt idx="23">
                  <c:v>8290755.8852471272</c:v>
                </c:pt>
                <c:pt idx="24">
                  <c:v>8890753.9479692951</c:v>
                </c:pt>
                <c:pt idx="25">
                  <c:v>9497320.6245937832</c:v>
                </c:pt>
                <c:pt idx="26">
                  <c:v>10108573.305611683</c:v>
                </c:pt>
                <c:pt idx="27">
                  <c:v>11027590.858232941</c:v>
                </c:pt>
                <c:pt idx="28">
                  <c:v>11776759.815436713</c:v>
                </c:pt>
                <c:pt idx="29">
                  <c:v>12571477.499100801</c:v>
                </c:pt>
                <c:pt idx="30">
                  <c:v>13367343.239841366</c:v>
                </c:pt>
                <c:pt idx="31">
                  <c:v>14395255.082549572</c:v>
                </c:pt>
                <c:pt idx="32">
                  <c:v>15216296.290493961</c:v>
                </c:pt>
                <c:pt idx="33">
                  <c:v>16272004.647826709</c:v>
                </c:pt>
                <c:pt idx="34">
                  <c:v>17430619.391276877</c:v>
                </c:pt>
                <c:pt idx="35">
                  <c:v>18917108.098892376</c:v>
                </c:pt>
                <c:pt idx="36">
                  <c:v>20434353.714382581</c:v>
                </c:pt>
                <c:pt idx="37">
                  <c:v>22164520.736361865</c:v>
                </c:pt>
                <c:pt idx="38">
                  <c:v>23759692.991794609</c:v>
                </c:pt>
                <c:pt idx="39">
                  <c:v>25028220.903597482</c:v>
                </c:pt>
                <c:pt idx="40">
                  <c:v>26472242.761228628</c:v>
                </c:pt>
                <c:pt idx="41">
                  <c:v>28090765.441326458</c:v>
                </c:pt>
                <c:pt idx="42">
                  <c:v>28133946.131687991</c:v>
                </c:pt>
                <c:pt idx="43">
                  <c:v>29323014.466873966</c:v>
                </c:pt>
                <c:pt idx="44">
                  <c:v>29564821.504213553</c:v>
                </c:pt>
                <c:pt idx="45">
                  <c:v>31207062.037844237</c:v>
                </c:pt>
                <c:pt idx="46">
                  <c:v>33098058.893751085</c:v>
                </c:pt>
                <c:pt idx="47">
                  <c:v>34609321.710222065</c:v>
                </c:pt>
                <c:pt idx="48">
                  <c:v>34766273.313013762</c:v>
                </c:pt>
                <c:pt idx="49">
                  <c:v>36780207.204341061</c:v>
                </c:pt>
                <c:pt idx="50">
                  <c:v>37982972.455294497</c:v>
                </c:pt>
                <c:pt idx="51">
                  <c:v>41028233.585630625</c:v>
                </c:pt>
                <c:pt idx="52">
                  <c:v>42187993.081948571</c:v>
                </c:pt>
                <c:pt idx="53">
                  <c:v>43742144.3953913</c:v>
                </c:pt>
                <c:pt idx="54">
                  <c:v>46138729.564205475</c:v>
                </c:pt>
                <c:pt idx="55">
                  <c:v>49030402.530990817</c:v>
                </c:pt>
                <c:pt idx="56">
                  <c:v>51386913.481881447</c:v>
                </c:pt>
                <c:pt idx="57">
                  <c:v>53417639.846281171</c:v>
                </c:pt>
                <c:pt idx="58">
                  <c:v>55796264.827833742</c:v>
                </c:pt>
                <c:pt idx="59">
                  <c:v>59000723.297527596</c:v>
                </c:pt>
                <c:pt idx="60">
                  <c:v>61785435.839491084</c:v>
                </c:pt>
                <c:pt idx="61">
                  <c:v>65126791.114028007</c:v>
                </c:pt>
                <c:pt idx="62">
                  <c:v>68659176.378530189</c:v>
                </c:pt>
                <c:pt idx="63">
                  <c:v>71998831.38497366</c:v>
                </c:pt>
                <c:pt idx="64">
                  <c:v>75728784.126699731</c:v>
                </c:pt>
                <c:pt idx="65">
                  <c:v>80351249.724889353</c:v>
                </c:pt>
                <c:pt idx="66">
                  <c:v>81978045.780408487</c:v>
                </c:pt>
                <c:pt idx="67">
                  <c:v>83329854.97969465</c:v>
                </c:pt>
                <c:pt idx="68">
                  <c:v>87923784.055179358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42-2F45-9F5A-849A80593F03}"/>
            </c:ext>
          </c:extLst>
        </c:ser>
        <c:ser>
          <c:idx val="4"/>
          <c:order val="4"/>
          <c:tx>
            <c:strRef>
              <c:f>'FIRE Analysis'!$A$57</c:f>
              <c:strCache>
                <c:ptCount val="1"/>
                <c:pt idx="0">
                  <c:v>85%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'FIRE Analysis'!$B$3:$BQ$3</c:f>
              <c:numCache>
                <c:formatCode>General</c:formatCode>
                <c:ptCount val="6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48</c:v>
                </c:pt>
                <c:pt idx="21">
                  <c:v>49</c:v>
                </c:pt>
                <c:pt idx="22">
                  <c:v>50</c:v>
                </c:pt>
                <c:pt idx="23">
                  <c:v>51</c:v>
                </c:pt>
                <c:pt idx="24">
                  <c:v>52</c:v>
                </c:pt>
                <c:pt idx="25">
                  <c:v>53</c:v>
                </c:pt>
                <c:pt idx="26">
                  <c:v>54</c:v>
                </c:pt>
                <c:pt idx="27">
                  <c:v>55</c:v>
                </c:pt>
                <c:pt idx="28">
                  <c:v>56</c:v>
                </c:pt>
                <c:pt idx="29">
                  <c:v>57</c:v>
                </c:pt>
                <c:pt idx="30">
                  <c:v>58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80</c:v>
                </c:pt>
                <c:pt idx="53">
                  <c:v>81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</c:numCache>
            </c:numRef>
          </c:cat>
          <c:val>
            <c:numRef>
              <c:f>'FIRE Analysis'!$A$57:$BQ$57</c:f>
              <c:numCache>
                <c:formatCode>"$"#,##0.00</c:formatCode>
                <c:ptCount val="69"/>
                <c:pt idx="0" formatCode="0%">
                  <c:v>0.85</c:v>
                </c:pt>
                <c:pt idx="1">
                  <c:v>1500000</c:v>
                </c:pt>
                <c:pt idx="2">
                  <c:v>1786263.2069373967</c:v>
                </c:pt>
                <c:pt idx="3">
                  <c:v>1972164.3284203359</c:v>
                </c:pt>
                <c:pt idx="4">
                  <c:v>2226458.48280372</c:v>
                </c:pt>
                <c:pt idx="5">
                  <c:v>2429178.6734935921</c:v>
                </c:pt>
                <c:pt idx="6">
                  <c:v>2678954.6955553922</c:v>
                </c:pt>
                <c:pt idx="7">
                  <c:v>2923336.77424049</c:v>
                </c:pt>
                <c:pt idx="8">
                  <c:v>3240476.3691276144</c:v>
                </c:pt>
                <c:pt idx="9">
                  <c:v>3527660.0183748547</c:v>
                </c:pt>
                <c:pt idx="10">
                  <c:v>3849327.4288235265</c:v>
                </c:pt>
                <c:pt idx="11">
                  <c:v>4254214.3657170627</c:v>
                </c:pt>
                <c:pt idx="12">
                  <c:v>4578178.8516274942</c:v>
                </c:pt>
                <c:pt idx="13">
                  <c:v>5058443.1073984001</c:v>
                </c:pt>
                <c:pt idx="14">
                  <c:v>5366179.1896733558</c:v>
                </c:pt>
                <c:pt idx="15">
                  <c:v>5745055.9890470803</c:v>
                </c:pt>
                <c:pt idx="16">
                  <c:v>6251061.5425549308</c:v>
                </c:pt>
                <c:pt idx="17">
                  <c:v>6776392.2514534499</c:v>
                </c:pt>
                <c:pt idx="18">
                  <c:v>7279449.0938030845</c:v>
                </c:pt>
                <c:pt idx="19">
                  <c:v>8019349.3224344915</c:v>
                </c:pt>
                <c:pt idx="20">
                  <c:v>8807387.1581791509</c:v>
                </c:pt>
                <c:pt idx="21">
                  <c:v>9350753.8432202656</c:v>
                </c:pt>
                <c:pt idx="22">
                  <c:v>9957844.9567471445</c:v>
                </c:pt>
                <c:pt idx="23">
                  <c:v>10528625.39822972</c:v>
                </c:pt>
                <c:pt idx="24">
                  <c:v>11389806.384775536</c:v>
                </c:pt>
                <c:pt idx="25">
                  <c:v>12058206.352810448</c:v>
                </c:pt>
                <c:pt idx="26">
                  <c:v>13027822.440415712</c:v>
                </c:pt>
                <c:pt idx="27">
                  <c:v>14230893.373488091</c:v>
                </c:pt>
                <c:pt idx="28">
                  <c:v>15249627.759591</c:v>
                </c:pt>
                <c:pt idx="29">
                  <c:v>16349835.655532528</c:v>
                </c:pt>
                <c:pt idx="30">
                  <c:v>17938959.587642252</c:v>
                </c:pt>
                <c:pt idx="31">
                  <c:v>18727622.002889909</c:v>
                </c:pt>
                <c:pt idx="32">
                  <c:v>20887369.227949664</c:v>
                </c:pt>
                <c:pt idx="33">
                  <c:v>22336968.330612458</c:v>
                </c:pt>
                <c:pt idx="34">
                  <c:v>23150803.704335533</c:v>
                </c:pt>
                <c:pt idx="35">
                  <c:v>25603726.956618503</c:v>
                </c:pt>
                <c:pt idx="36">
                  <c:v>27407757.192417294</c:v>
                </c:pt>
                <c:pt idx="37">
                  <c:v>28749256.482514255</c:v>
                </c:pt>
                <c:pt idx="38">
                  <c:v>31377351.087259516</c:v>
                </c:pt>
                <c:pt idx="39">
                  <c:v>33406565.777028944</c:v>
                </c:pt>
                <c:pt idx="40">
                  <c:v>34901187.836864501</c:v>
                </c:pt>
                <c:pt idx="41">
                  <c:v>37227048.97584483</c:v>
                </c:pt>
                <c:pt idx="42">
                  <c:v>38425713.524554983</c:v>
                </c:pt>
                <c:pt idx="43">
                  <c:v>39742790.308498338</c:v>
                </c:pt>
                <c:pt idx="44">
                  <c:v>44203249.573226325</c:v>
                </c:pt>
                <c:pt idx="45">
                  <c:v>46314795.134693116</c:v>
                </c:pt>
                <c:pt idx="46">
                  <c:v>48073942.605556637</c:v>
                </c:pt>
                <c:pt idx="47">
                  <c:v>50630952.224685602</c:v>
                </c:pt>
                <c:pt idx="48">
                  <c:v>52696162.615925476</c:v>
                </c:pt>
                <c:pt idx="49">
                  <c:v>56237283.599650234</c:v>
                </c:pt>
                <c:pt idx="50">
                  <c:v>58410335.860510543</c:v>
                </c:pt>
                <c:pt idx="51">
                  <c:v>61026090.786060028</c:v>
                </c:pt>
                <c:pt idx="52">
                  <c:v>63891867.63772779</c:v>
                </c:pt>
                <c:pt idx="53">
                  <c:v>66415652.773864739</c:v>
                </c:pt>
                <c:pt idx="54">
                  <c:v>70443809.410279095</c:v>
                </c:pt>
                <c:pt idx="55">
                  <c:v>75547972.130774066</c:v>
                </c:pt>
                <c:pt idx="56">
                  <c:v>78660024.50423336</c:v>
                </c:pt>
                <c:pt idx="57">
                  <c:v>81159672.291976407</c:v>
                </c:pt>
                <c:pt idx="58">
                  <c:v>89405355.08856447</c:v>
                </c:pt>
                <c:pt idx="59">
                  <c:v>94554894.572878242</c:v>
                </c:pt>
                <c:pt idx="60">
                  <c:v>99874692.76971446</c:v>
                </c:pt>
                <c:pt idx="61">
                  <c:v>104756881.65557486</c:v>
                </c:pt>
                <c:pt idx="62">
                  <c:v>112550946.7133112</c:v>
                </c:pt>
                <c:pt idx="63">
                  <c:v>119837763.33378451</c:v>
                </c:pt>
                <c:pt idx="64">
                  <c:v>129834417.36064497</c:v>
                </c:pt>
                <c:pt idx="65">
                  <c:v>130612440.37815444</c:v>
                </c:pt>
                <c:pt idx="66">
                  <c:v>141783179.09785736</c:v>
                </c:pt>
                <c:pt idx="67">
                  <c:v>149662302.38141507</c:v>
                </c:pt>
                <c:pt idx="68">
                  <c:v>164259875.09661794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42-2F45-9F5A-849A8059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59023"/>
        <c:axId val="330449263"/>
      </c:lineChart>
      <c:catAx>
        <c:axId val="38159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49263"/>
        <c:crosses val="autoZero"/>
        <c:auto val="1"/>
        <c:lblAlgn val="ctr"/>
        <c:lblOffset val="100"/>
        <c:tickLblSkip val="5"/>
        <c:noMultiLvlLbl val="0"/>
      </c:catAx>
      <c:valAx>
        <c:axId val="3304492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781421059332636"/>
          <c:y val="0.94072137889980245"/>
          <c:w val="0.51244278409004007"/>
          <c:h val="3.8660064399166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622300</xdr:colOff>
      <xdr:row>15</xdr:row>
      <xdr:rowOff>133350</xdr:rowOff>
    </xdr:from>
    <xdr:to>
      <xdr:col>19</xdr:col>
      <xdr:colOff>546100</xdr:colOff>
      <xdr:row>49</xdr:row>
      <xdr:rowOff>12700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17B524-75D1-49ED-B239-B1CEC8DC2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406406</xdr:colOff>
      <xdr:row>15</xdr:row>
      <xdr:rowOff>146050</xdr:rowOff>
    </xdr:from>
    <xdr:to>
      <xdr:col>11</xdr:col>
      <xdr:colOff>38100</xdr:colOff>
      <xdr:row>48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EFDA15B-A39D-922C-E279-6B9EC0BD8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8C5B-F5D9-5146-86FA-56FB443DB494}">
  <dimension ref="A1:BR560"/>
  <sheetViews>
    <sheetView tabSelected="1" zoomScale="150" zoomScaleNormal="150" workbookViewId="0">
      <pane xSplit="2" topLeftCell="C1" activePane="topRight" state="frozen"/>
      <selection activeCell="A14" sqref="A14"/>
      <selection pane="topRight" activeCell="B26" sqref="B26"/>
    </sheetView>
  </sheetViews>
  <sheetFormatPr baseColWidth="10" defaultRowHeight="13" x14ac:dyDescent="0.15"/>
  <cols>
    <col min="1" max="1" width="32.1640625" bestFit="1" customWidth="1"/>
    <col min="2" max="2" width="14.6640625" bestFit="1" customWidth="1"/>
    <col min="3" max="3" width="17.33203125" bestFit="1" customWidth="1"/>
    <col min="4" max="4" width="14.1640625" bestFit="1" customWidth="1"/>
    <col min="5" max="6" width="13.6640625" bestFit="1" customWidth="1"/>
    <col min="7" max="7" width="15.1640625" bestFit="1" customWidth="1"/>
    <col min="8" max="34" width="13.6640625" bestFit="1" customWidth="1"/>
    <col min="35" max="64" width="14.6640625" bestFit="1" customWidth="1"/>
    <col min="65" max="69" width="15.6640625" bestFit="1" customWidth="1"/>
    <col min="70" max="70" width="12.6640625" bestFit="1" customWidth="1"/>
  </cols>
  <sheetData>
    <row r="1" spans="1:69" x14ac:dyDescent="0.15">
      <c r="A1" s="21" t="s">
        <v>29</v>
      </c>
      <c r="B1" s="21"/>
    </row>
    <row r="2" spans="1:69" x14ac:dyDescent="0.15">
      <c r="A2" s="21"/>
      <c r="B2" s="21"/>
    </row>
    <row r="3" spans="1:69" x14ac:dyDescent="0.15">
      <c r="A3" s="1" t="s">
        <v>0</v>
      </c>
      <c r="B3" s="1">
        <v>28</v>
      </c>
      <c r="C3" s="1">
        <v>29</v>
      </c>
      <c r="D3" s="1">
        <v>30</v>
      </c>
      <c r="E3" s="1">
        <v>31</v>
      </c>
      <c r="F3" s="1">
        <v>32</v>
      </c>
      <c r="G3" s="1">
        <v>33</v>
      </c>
      <c r="H3" s="1">
        <v>34</v>
      </c>
      <c r="I3" s="1">
        <v>35</v>
      </c>
      <c r="J3" s="1">
        <v>36</v>
      </c>
      <c r="K3" s="1">
        <v>37</v>
      </c>
      <c r="L3" s="1">
        <v>38</v>
      </c>
      <c r="M3" s="1">
        <v>39</v>
      </c>
      <c r="N3" s="1">
        <v>40</v>
      </c>
      <c r="O3" s="1">
        <v>41</v>
      </c>
      <c r="P3" s="1">
        <v>42</v>
      </c>
      <c r="Q3" s="1">
        <v>43</v>
      </c>
      <c r="R3" s="1">
        <v>44</v>
      </c>
      <c r="S3" s="1">
        <v>45</v>
      </c>
      <c r="T3" s="1">
        <v>46</v>
      </c>
      <c r="U3" s="1">
        <v>47</v>
      </c>
      <c r="V3" s="1">
        <v>48</v>
      </c>
      <c r="W3" s="1">
        <v>49</v>
      </c>
      <c r="X3" s="1">
        <v>50</v>
      </c>
      <c r="Y3" s="1">
        <v>51</v>
      </c>
      <c r="Z3" s="1">
        <v>52</v>
      </c>
      <c r="AA3" s="1">
        <v>53</v>
      </c>
      <c r="AB3" s="1">
        <v>54</v>
      </c>
      <c r="AC3" s="1">
        <v>55</v>
      </c>
      <c r="AD3" s="1">
        <v>56</v>
      </c>
      <c r="AE3" s="1">
        <v>57</v>
      </c>
      <c r="AF3" s="1">
        <v>58</v>
      </c>
      <c r="AG3" s="1">
        <v>59</v>
      </c>
      <c r="AH3" s="1">
        <v>60</v>
      </c>
      <c r="AI3" s="1">
        <v>61</v>
      </c>
      <c r="AJ3" s="1">
        <v>62</v>
      </c>
      <c r="AK3" s="1">
        <v>63</v>
      </c>
      <c r="AL3" s="1">
        <v>64</v>
      </c>
      <c r="AM3" s="1">
        <v>65</v>
      </c>
      <c r="AN3" s="1">
        <v>66</v>
      </c>
      <c r="AO3" s="1">
        <v>67</v>
      </c>
      <c r="AP3" s="1">
        <v>68</v>
      </c>
      <c r="AQ3" s="1">
        <v>69</v>
      </c>
      <c r="AR3" s="1">
        <v>70</v>
      </c>
      <c r="AS3" s="1">
        <v>71</v>
      </c>
      <c r="AT3" s="1">
        <v>72</v>
      </c>
      <c r="AU3" s="1">
        <v>73</v>
      </c>
      <c r="AV3" s="1">
        <v>74</v>
      </c>
      <c r="AW3" s="1">
        <v>75</v>
      </c>
      <c r="AX3" s="1">
        <v>76</v>
      </c>
      <c r="AY3" s="1">
        <v>77</v>
      </c>
      <c r="AZ3" s="1">
        <v>78</v>
      </c>
      <c r="BA3" s="1">
        <v>79</v>
      </c>
      <c r="BB3" s="1">
        <v>80</v>
      </c>
      <c r="BC3" s="1">
        <v>81</v>
      </c>
      <c r="BD3" s="1">
        <v>82</v>
      </c>
      <c r="BE3" s="1">
        <v>83</v>
      </c>
      <c r="BF3" s="1">
        <v>84</v>
      </c>
      <c r="BG3" s="1">
        <v>85</v>
      </c>
      <c r="BH3" s="1">
        <v>86</v>
      </c>
      <c r="BI3" s="1">
        <v>87</v>
      </c>
      <c r="BJ3" s="1">
        <v>88</v>
      </c>
      <c r="BK3" s="1">
        <v>89</v>
      </c>
      <c r="BL3" s="1">
        <v>90</v>
      </c>
      <c r="BM3" s="1">
        <v>91</v>
      </c>
      <c r="BN3" s="1">
        <v>92</v>
      </c>
      <c r="BO3" s="1">
        <v>93</v>
      </c>
      <c r="BP3" s="1">
        <v>94</v>
      </c>
      <c r="BQ3" s="1">
        <v>95</v>
      </c>
    </row>
    <row r="4" spans="1:69" x14ac:dyDescent="0.15">
      <c r="A4" s="1" t="s">
        <v>1</v>
      </c>
      <c r="B4" s="1">
        <v>2022</v>
      </c>
      <c r="C4" s="1">
        <v>2023</v>
      </c>
      <c r="D4" s="1">
        <v>2024</v>
      </c>
      <c r="E4" s="1">
        <v>2025</v>
      </c>
      <c r="F4" s="1">
        <v>2026</v>
      </c>
      <c r="G4" s="1">
        <v>2027</v>
      </c>
      <c r="H4" s="1">
        <v>2028</v>
      </c>
      <c r="I4" s="1">
        <v>2029</v>
      </c>
      <c r="J4" s="1">
        <v>2030</v>
      </c>
      <c r="K4" s="1">
        <v>2031</v>
      </c>
      <c r="L4" s="1">
        <v>2032</v>
      </c>
      <c r="M4" s="1">
        <v>2033</v>
      </c>
      <c r="N4" s="1">
        <v>2034</v>
      </c>
      <c r="O4" s="1">
        <v>2035</v>
      </c>
      <c r="P4" s="1">
        <v>2036</v>
      </c>
      <c r="Q4" s="1">
        <v>2037</v>
      </c>
      <c r="R4" s="1">
        <v>2038</v>
      </c>
      <c r="S4" s="1">
        <v>2039</v>
      </c>
      <c r="T4" s="1">
        <v>2040</v>
      </c>
      <c r="U4" s="1">
        <v>2041</v>
      </c>
      <c r="V4" s="1">
        <v>2042</v>
      </c>
      <c r="W4" s="1">
        <v>2043</v>
      </c>
      <c r="X4" s="1">
        <v>2044</v>
      </c>
      <c r="Y4" s="1">
        <v>2045</v>
      </c>
      <c r="Z4" s="1">
        <v>2046</v>
      </c>
      <c r="AA4" s="1">
        <v>2047</v>
      </c>
      <c r="AB4" s="1">
        <v>2048</v>
      </c>
      <c r="AC4" s="1">
        <v>2049</v>
      </c>
      <c r="AD4" s="1">
        <v>2050</v>
      </c>
      <c r="AE4" s="1">
        <v>2051</v>
      </c>
      <c r="AF4" s="1">
        <v>2052</v>
      </c>
      <c r="AG4" s="1">
        <v>2053</v>
      </c>
      <c r="AH4" s="1">
        <v>2054</v>
      </c>
      <c r="AI4" s="1">
        <v>2055</v>
      </c>
      <c r="AJ4" s="1">
        <v>2056</v>
      </c>
      <c r="AK4" s="1">
        <v>2057</v>
      </c>
      <c r="AL4" s="1">
        <v>2058</v>
      </c>
      <c r="AM4" s="1">
        <v>2059</v>
      </c>
      <c r="AN4" s="1">
        <v>2060</v>
      </c>
      <c r="AO4" s="1">
        <v>2061</v>
      </c>
      <c r="AP4" s="1">
        <v>2062</v>
      </c>
      <c r="AQ4" s="1">
        <v>2063</v>
      </c>
      <c r="AR4" s="1">
        <v>2064</v>
      </c>
      <c r="AS4" s="1">
        <v>2065</v>
      </c>
      <c r="AT4" s="1">
        <v>2066</v>
      </c>
      <c r="AU4" s="1">
        <v>2067</v>
      </c>
      <c r="AV4" s="1">
        <v>2068</v>
      </c>
      <c r="AW4" s="1">
        <v>2069</v>
      </c>
      <c r="AX4" s="1">
        <v>2070</v>
      </c>
      <c r="AY4" s="1">
        <v>2071</v>
      </c>
      <c r="AZ4" s="1">
        <v>2072</v>
      </c>
      <c r="BA4" s="1">
        <v>2073</v>
      </c>
      <c r="BB4" s="1">
        <v>2074</v>
      </c>
      <c r="BC4" s="1">
        <v>2075</v>
      </c>
      <c r="BD4" s="1">
        <v>2076</v>
      </c>
      <c r="BE4" s="1">
        <v>2077</v>
      </c>
      <c r="BF4" s="1">
        <v>2078</v>
      </c>
      <c r="BG4" s="1">
        <v>2079</v>
      </c>
      <c r="BH4" s="1">
        <v>2080</v>
      </c>
      <c r="BI4" s="1">
        <v>2081</v>
      </c>
      <c r="BJ4" s="1">
        <v>2082</v>
      </c>
      <c r="BK4" s="1">
        <v>2083</v>
      </c>
      <c r="BL4" s="1">
        <v>2084</v>
      </c>
      <c r="BM4" s="1">
        <v>2085</v>
      </c>
      <c r="BN4" s="1">
        <v>2086</v>
      </c>
      <c r="BO4" s="1">
        <v>2087</v>
      </c>
      <c r="BP4" s="1">
        <v>2088</v>
      </c>
      <c r="BQ4" s="1">
        <v>2089</v>
      </c>
    </row>
    <row r="5" spans="1:69" x14ac:dyDescent="0.15">
      <c r="A5" s="2" t="s">
        <v>2</v>
      </c>
      <c r="B5" s="3">
        <f>IF($B$26-B3&gt;0,$B$23*(1+B24)^(B4-2022),0)</f>
        <v>145000</v>
      </c>
      <c r="C5" s="3">
        <f>IF($B$26-C3&gt;0,$B$23*(1+$B$24)^(C4-2022),0)</f>
        <v>149350</v>
      </c>
      <c r="D5" s="3">
        <f t="shared" ref="D5:AI5" si="0">IF($B$26-D3&gt;0,$B$23*(1+$B$24)^(D4-2022),0)</f>
        <v>153830.5</v>
      </c>
      <c r="E5" s="3">
        <f t="shared" si="0"/>
        <v>158445.41500000001</v>
      </c>
      <c r="F5" s="3">
        <f t="shared" si="0"/>
        <v>163198.77744999999</v>
      </c>
      <c r="G5" s="3">
        <f t="shared" si="0"/>
        <v>168094.74077349997</v>
      </c>
      <c r="H5" s="19">
        <f t="shared" si="0"/>
        <v>173137.58299670499</v>
      </c>
      <c r="I5" s="3">
        <f t="shared" si="0"/>
        <v>178331.71048660614</v>
      </c>
      <c r="J5" s="3">
        <f t="shared" si="0"/>
        <v>183681.66180120432</v>
      </c>
      <c r="K5" s="3">
        <f t="shared" si="0"/>
        <v>189192.11165524044</v>
      </c>
      <c r="L5" s="3">
        <f t="shared" si="0"/>
        <v>194867.87500489765</v>
      </c>
      <c r="M5" s="3">
        <f t="shared" si="0"/>
        <v>200713.9112550446</v>
      </c>
      <c r="N5" s="3">
        <f t="shared" si="0"/>
        <v>206735.32859269591</v>
      </c>
      <c r="O5" s="3">
        <f t="shared" si="0"/>
        <v>212937.38845047678</v>
      </c>
      <c r="P5" s="3">
        <f t="shared" si="0"/>
        <v>219325.51010399111</v>
      </c>
      <c r="Q5" s="3">
        <f t="shared" si="0"/>
        <v>225905.27540711084</v>
      </c>
      <c r="R5" s="3">
        <f t="shared" si="0"/>
        <v>232682.43366932412</v>
      </c>
      <c r="S5" s="3">
        <f t="shared" si="0"/>
        <v>239662.90667940385</v>
      </c>
      <c r="T5" s="3">
        <f t="shared" si="0"/>
        <v>246852.79387978598</v>
      </c>
      <c r="U5" s="3">
        <f t="shared" si="0"/>
        <v>254258.37769617955</v>
      </c>
      <c r="V5" s="3">
        <f t="shared" si="0"/>
        <v>261886.12902706492</v>
      </c>
      <c r="W5" s="3">
        <f t="shared" si="0"/>
        <v>269742.71289787686</v>
      </c>
      <c r="X5" s="3">
        <f t="shared" si="0"/>
        <v>277834.99428481318</v>
      </c>
      <c r="Y5" s="3">
        <f t="shared" si="0"/>
        <v>286170.04411335755</v>
      </c>
      <c r="Z5" s="3">
        <f t="shared" si="0"/>
        <v>294755.14543675829</v>
      </c>
      <c r="AA5" s="3">
        <f t="shared" si="0"/>
        <v>303597.79979986098</v>
      </c>
      <c r="AB5" s="3">
        <f t="shared" si="0"/>
        <v>312705.73379385687</v>
      </c>
      <c r="AC5" s="3">
        <f t="shared" si="0"/>
        <v>322086.90580767253</v>
      </c>
      <c r="AD5" s="3">
        <f t="shared" si="0"/>
        <v>331749.51298190275</v>
      </c>
      <c r="AE5" s="3">
        <f t="shared" si="0"/>
        <v>341701.99837135978</v>
      </c>
      <c r="AF5" s="3">
        <f t="shared" si="0"/>
        <v>351953.05832250055</v>
      </c>
      <c r="AG5" s="3">
        <f t="shared" si="0"/>
        <v>362511.65007217566</v>
      </c>
      <c r="AH5" s="3">
        <f t="shared" si="0"/>
        <v>373386.99957434082</v>
      </c>
      <c r="AI5" s="3">
        <f t="shared" si="0"/>
        <v>384588.60956157109</v>
      </c>
      <c r="AJ5" s="3">
        <f t="shared" ref="AJ5:AL5" si="1">IF($B$26-AJ3&gt;0,$B$23*(1+$B$24)^(AJ4-2022),0)</f>
        <v>396126.26784841815</v>
      </c>
      <c r="AK5" s="3">
        <f t="shared" si="1"/>
        <v>408010.05588387075</v>
      </c>
      <c r="AL5" s="3">
        <f t="shared" si="1"/>
        <v>420250.35756038688</v>
      </c>
      <c r="AM5" s="3">
        <f t="shared" ref="AM5:BQ5" si="2">IF($B$26-AM3&gt;0,$B$23*(1+$B$24)^(AM4-2022),0)</f>
        <v>432857.86828719842</v>
      </c>
      <c r="AN5" s="3">
        <f t="shared" si="2"/>
        <v>445843.60433581437</v>
      </c>
      <c r="AO5" s="3">
        <f t="shared" si="2"/>
        <v>0</v>
      </c>
      <c r="AP5" s="3">
        <f t="shared" si="2"/>
        <v>0</v>
      </c>
      <c r="AQ5" s="3">
        <f t="shared" si="2"/>
        <v>0</v>
      </c>
      <c r="AR5" s="3">
        <f t="shared" si="2"/>
        <v>0</v>
      </c>
      <c r="AS5" s="3">
        <f t="shared" si="2"/>
        <v>0</v>
      </c>
      <c r="AT5" s="3">
        <f t="shared" si="2"/>
        <v>0</v>
      </c>
      <c r="AU5" s="3">
        <f t="shared" si="2"/>
        <v>0</v>
      </c>
      <c r="AV5" s="3">
        <f t="shared" si="2"/>
        <v>0</v>
      </c>
      <c r="AW5" s="3">
        <f t="shared" si="2"/>
        <v>0</v>
      </c>
      <c r="AX5" s="3">
        <f t="shared" si="2"/>
        <v>0</v>
      </c>
      <c r="AY5" s="3">
        <f t="shared" si="2"/>
        <v>0</v>
      </c>
      <c r="AZ5" s="3">
        <f t="shared" si="2"/>
        <v>0</v>
      </c>
      <c r="BA5" s="3">
        <f t="shared" si="2"/>
        <v>0</v>
      </c>
      <c r="BB5" s="3">
        <f t="shared" si="2"/>
        <v>0</v>
      </c>
      <c r="BC5" s="3">
        <f t="shared" si="2"/>
        <v>0</v>
      </c>
      <c r="BD5" s="3">
        <f t="shared" si="2"/>
        <v>0</v>
      </c>
      <c r="BE5" s="3">
        <f t="shared" si="2"/>
        <v>0</v>
      </c>
      <c r="BF5" s="3">
        <f t="shared" si="2"/>
        <v>0</v>
      </c>
      <c r="BG5" s="3">
        <f t="shared" si="2"/>
        <v>0</v>
      </c>
      <c r="BH5" s="3">
        <f t="shared" si="2"/>
        <v>0</v>
      </c>
      <c r="BI5" s="3">
        <f t="shared" si="2"/>
        <v>0</v>
      </c>
      <c r="BJ5" s="3">
        <f t="shared" si="2"/>
        <v>0</v>
      </c>
      <c r="BK5" s="3">
        <f t="shared" si="2"/>
        <v>0</v>
      </c>
      <c r="BL5" s="3">
        <f t="shared" si="2"/>
        <v>0</v>
      </c>
      <c r="BM5" s="3">
        <f t="shared" si="2"/>
        <v>0</v>
      </c>
      <c r="BN5" s="3">
        <f t="shared" si="2"/>
        <v>0</v>
      </c>
      <c r="BO5" s="3">
        <f t="shared" si="2"/>
        <v>0</v>
      </c>
      <c r="BP5" s="3">
        <f t="shared" si="2"/>
        <v>0</v>
      </c>
      <c r="BQ5" s="3">
        <f t="shared" si="2"/>
        <v>0</v>
      </c>
    </row>
    <row r="6" spans="1:69" x14ac:dyDescent="0.15">
      <c r="A6" s="1" t="s">
        <v>3</v>
      </c>
      <c r="B6" s="4">
        <f t="shared" ref="B6:BM6" ca="1" si="3">NORMINV(RAND(),$B$21,$B$20)</f>
        <v>2.8327820926549681E-2</v>
      </c>
      <c r="C6" s="4">
        <f ca="1">NORMINV(RAND(),$B$21,$B$20)</f>
        <v>0.2031808180109323</v>
      </c>
      <c r="D6" s="4">
        <f t="shared" ca="1" si="3"/>
        <v>0.1082795052303427</v>
      </c>
      <c r="E6" s="4">
        <f t="shared" ca="1" si="3"/>
        <v>0.1121783540342504</v>
      </c>
      <c r="F6" s="4">
        <f t="shared" ca="1" si="3"/>
        <v>8.8928772561991179E-3</v>
      </c>
      <c r="G6" s="4">
        <f t="shared" ca="1" si="3"/>
        <v>9.6248594105345642E-4</v>
      </c>
      <c r="H6" s="4">
        <f t="shared" ca="1" si="3"/>
        <v>0.12207939709651343</v>
      </c>
      <c r="I6" s="4">
        <f t="shared" ca="1" si="3"/>
        <v>0.22886756461713931</v>
      </c>
      <c r="J6" s="4">
        <f t="shared" ca="1" si="3"/>
        <v>7.0572427336187821E-3</v>
      </c>
      <c r="K6" s="4">
        <f t="shared" ca="1" si="3"/>
        <v>0.21306864423283128</v>
      </c>
      <c r="L6" s="4">
        <f t="shared" ca="1" si="3"/>
        <v>5.1094653624708608E-2</v>
      </c>
      <c r="M6" s="4">
        <f t="shared" ca="1" si="3"/>
        <v>5.0536267436774515E-2</v>
      </c>
      <c r="N6" s="4">
        <f t="shared" ca="1" si="3"/>
        <v>1.1014961707128401E-3</v>
      </c>
      <c r="O6" s="4">
        <f t="shared" ca="1" si="3"/>
        <v>2.9390538282459515E-2</v>
      </c>
      <c r="P6" s="4">
        <f t="shared" ca="1" si="3"/>
        <v>-5.3095120914846361E-2</v>
      </c>
      <c r="Q6" s="4">
        <f t="shared" ca="1" si="3"/>
        <v>-3.7494030576744525E-2</v>
      </c>
      <c r="R6" s="4">
        <f t="shared" ca="1" si="3"/>
        <v>0.11607137570824548</v>
      </c>
      <c r="S6" s="4">
        <f t="shared" ca="1" si="3"/>
        <v>-2.474346536282368E-2</v>
      </c>
      <c r="T6" s="4">
        <f t="shared" ca="1" si="3"/>
        <v>0.19847262000933302</v>
      </c>
      <c r="U6" s="4">
        <f t="shared" ca="1" si="3"/>
        <v>-3.4404608021779207E-2</v>
      </c>
      <c r="V6" s="4">
        <f t="shared" ca="1" si="3"/>
        <v>3.1257935863887261E-2</v>
      </c>
      <c r="W6" s="4">
        <f t="shared" ca="1" si="3"/>
        <v>1.3336217469083742E-2</v>
      </c>
      <c r="X6" s="4">
        <f t="shared" ca="1" si="3"/>
        <v>8.8028901136396373E-2</v>
      </c>
      <c r="Y6" s="4">
        <f t="shared" ca="1" si="3"/>
        <v>-1.5044170832407708E-2</v>
      </c>
      <c r="Z6" s="4">
        <f t="shared" ca="1" si="3"/>
        <v>1.3264837645255247E-2</v>
      </c>
      <c r="AA6" s="4">
        <f t="shared" ca="1" si="3"/>
        <v>0.29074074544952117</v>
      </c>
      <c r="AB6" s="4">
        <f t="shared" ca="1" si="3"/>
        <v>0.11287588785489416</v>
      </c>
      <c r="AC6" s="4">
        <f t="shared" ca="1" si="3"/>
        <v>1.8986910099436913E-2</v>
      </c>
      <c r="AD6" s="4">
        <f t="shared" ca="1" si="3"/>
        <v>0.30117519410159954</v>
      </c>
      <c r="AE6" s="4">
        <f t="shared" ca="1" si="3"/>
        <v>2.4425243766189333E-2</v>
      </c>
      <c r="AF6" s="4">
        <f t="shared" ca="1" si="3"/>
        <v>-6.5707411733079493E-2</v>
      </c>
      <c r="AG6" s="4">
        <f t="shared" ca="1" si="3"/>
        <v>0.14559652029497122</v>
      </c>
      <c r="AH6" s="4">
        <f t="shared" ca="1" si="3"/>
        <v>8.3340926472320789E-2</v>
      </c>
      <c r="AI6" s="4">
        <f t="shared" ca="1" si="3"/>
        <v>5.8847001565865587E-2</v>
      </c>
      <c r="AJ6" s="4">
        <f t="shared" ca="1" si="3"/>
        <v>-6.3997626094727325E-2</v>
      </c>
      <c r="AK6" s="4">
        <f t="shared" ca="1" si="3"/>
        <v>1.7398090130157029E-2</v>
      </c>
      <c r="AL6" s="4">
        <f t="shared" ca="1" si="3"/>
        <v>0.14284653296419575</v>
      </c>
      <c r="AM6" s="4">
        <f t="shared" ca="1" si="3"/>
        <v>0.1181529088958085</v>
      </c>
      <c r="AN6" s="4">
        <f t="shared" ca="1" si="3"/>
        <v>0.22871808447539727</v>
      </c>
      <c r="AO6" s="4">
        <f t="shared" ca="1" si="3"/>
        <v>0.20035263269160847</v>
      </c>
      <c r="AP6" s="4">
        <f t="shared" ca="1" si="3"/>
        <v>0.16359749021707207</v>
      </c>
      <c r="AQ6" s="4">
        <f t="shared" ca="1" si="3"/>
        <v>-3.2772940425052952E-2</v>
      </c>
      <c r="AR6" s="4">
        <f t="shared" ca="1" si="3"/>
        <v>4.4198266510014614E-2</v>
      </c>
      <c r="AS6" s="4">
        <f t="shared" ca="1" si="3"/>
        <v>8.4992052473674529E-2</v>
      </c>
      <c r="AT6" s="4">
        <f t="shared" ca="1" si="3"/>
        <v>2.049089767126018E-2</v>
      </c>
      <c r="AU6" s="4">
        <f t="shared" ca="1" si="3"/>
        <v>0.16941478318665543</v>
      </c>
      <c r="AV6" s="4">
        <f t="shared" ca="1" si="3"/>
        <v>0.10723326736765237</v>
      </c>
      <c r="AW6" s="4">
        <f t="shared" ca="1" si="3"/>
        <v>0.20885573025854026</v>
      </c>
      <c r="AX6" s="4">
        <f t="shared" ca="1" si="3"/>
        <v>-0.15041781119516245</v>
      </c>
      <c r="AY6" s="4">
        <f t="shared" ca="1" si="3"/>
        <v>0.26406792181225008</v>
      </c>
      <c r="AZ6" s="4">
        <f t="shared" ca="1" si="3"/>
        <v>0.16197896596200928</v>
      </c>
      <c r="BA6" s="4">
        <f t="shared" ca="1" si="3"/>
        <v>0.12130488272665679</v>
      </c>
      <c r="BB6" s="4">
        <f t="shared" ca="1" si="3"/>
        <v>-7.8878545191711238E-2</v>
      </c>
      <c r="BC6" s="4">
        <f t="shared" ca="1" si="3"/>
        <v>-0.12806005613806432</v>
      </c>
      <c r="BD6" s="4">
        <f t="shared" ca="1" si="3"/>
        <v>6.9139267834729581E-2</v>
      </c>
      <c r="BE6" s="4">
        <f t="shared" ca="1" si="3"/>
        <v>0.11557373128433812</v>
      </c>
      <c r="BF6" s="4">
        <f t="shared" ca="1" si="3"/>
        <v>8.8351770660778303E-2</v>
      </c>
      <c r="BG6" s="4">
        <f t="shared" ca="1" si="3"/>
        <v>5.4494393406086444E-2</v>
      </c>
      <c r="BH6" s="4">
        <f t="shared" ca="1" si="3"/>
        <v>6.6839529849604562E-2</v>
      </c>
      <c r="BI6" s="4">
        <f t="shared" ca="1" si="3"/>
        <v>5.1890715049601147E-2</v>
      </c>
      <c r="BJ6" s="4">
        <f t="shared" ca="1" si="3"/>
        <v>-4.6983480998783606E-2</v>
      </c>
      <c r="BK6" s="4">
        <f t="shared" ca="1" si="3"/>
        <v>-4.6721203140455678E-2</v>
      </c>
      <c r="BL6" s="4">
        <f t="shared" ca="1" si="3"/>
        <v>8.8427387592593082E-2</v>
      </c>
      <c r="BM6" s="4">
        <f t="shared" ca="1" si="3"/>
        <v>1.5985588555308683E-2</v>
      </c>
      <c r="BN6" s="4">
        <f t="shared" ref="BN6:BQ6" ca="1" si="4">NORMINV(RAND(),$B$21,$B$20)</f>
        <v>6.1666137367130669E-3</v>
      </c>
      <c r="BO6" s="4">
        <f t="shared" ca="1" si="4"/>
        <v>0.16243130756792362</v>
      </c>
      <c r="BP6" s="4">
        <f t="shared" ca="1" si="4"/>
        <v>7.5154331799706792E-2</v>
      </c>
      <c r="BQ6" s="4">
        <f t="shared" ca="1" si="4"/>
        <v>-3.4015540811699538E-2</v>
      </c>
    </row>
    <row r="7" spans="1:69" x14ac:dyDescent="0.15">
      <c r="A7" s="1" t="s">
        <v>4</v>
      </c>
      <c r="B7" s="3">
        <f>$B$22</f>
        <v>1500000</v>
      </c>
      <c r="C7" s="5">
        <f ca="1">IF(C5&gt;0,(B7-B10-B8+B13)*(1+C6),(B7-C10-B8)*(1+C6))</f>
        <v>1819841.0667619852</v>
      </c>
      <c r="D7" s="5">
        <f t="shared" ref="D7:BO7" ca="1" si="5">IF(D5&gt;0,(C7-C10-C8+C13)*(1+D6),(C7-D10-C8)*(1+D6))</f>
        <v>2030641.9125972539</v>
      </c>
      <c r="E7" s="5">
        <f t="shared" ca="1" si="5"/>
        <v>2272334.9252118804</v>
      </c>
      <c r="F7" s="5">
        <f t="shared" ca="1" si="5"/>
        <v>2305200.6615652256</v>
      </c>
      <c r="G7" s="5">
        <f t="shared" ca="1" si="5"/>
        <v>2320418.3945684452</v>
      </c>
      <c r="H7" s="5">
        <f t="shared" ca="1" si="5"/>
        <v>2618811.6673424141</v>
      </c>
      <c r="I7" s="5">
        <f t="shared" ca="1" si="5"/>
        <v>3234720.1367454045</v>
      </c>
      <c r="J7" s="5">
        <f t="shared" ca="1" si="5"/>
        <v>3270541.7301790095</v>
      </c>
      <c r="K7" s="5">
        <f t="shared" ca="1" si="5"/>
        <v>3983646.2563820062</v>
      </c>
      <c r="L7" s="5">
        <f t="shared" ca="1" si="5"/>
        <v>4200532.517099808</v>
      </c>
      <c r="M7" s="5">
        <f t="shared" ca="1" si="5"/>
        <v>4426363.8464630153</v>
      </c>
      <c r="N7" s="5">
        <f t="shared" ca="1" si="5"/>
        <v>4444361.4129156219</v>
      </c>
      <c r="O7" s="5">
        <f t="shared" ca="1" si="5"/>
        <v>4589093.8127802247</v>
      </c>
      <c r="P7" s="5">
        <f t="shared" ca="1" si="5"/>
        <v>4358784.8407883216</v>
      </c>
      <c r="Q7" s="5">
        <f t="shared" ca="1" si="5"/>
        <v>4209970.5089545101</v>
      </c>
      <c r="R7" s="5">
        <f t="shared" ca="1" si="5"/>
        <v>4716643.3211881397</v>
      </c>
      <c r="S7" s="5">
        <f t="shared" ca="1" si="5"/>
        <v>4615484.4652573373</v>
      </c>
      <c r="T7" s="5">
        <f t="shared" ca="1" si="5"/>
        <v>5551734.0928490432</v>
      </c>
      <c r="U7" s="5">
        <f t="shared" ca="1" si="5"/>
        <v>5376107.3372279089</v>
      </c>
      <c r="V7" s="5">
        <f t="shared" ca="1" si="5"/>
        <v>5561705.5063570244</v>
      </c>
      <c r="W7" s="5">
        <f t="shared" ca="1" si="5"/>
        <v>5653597.8042084919</v>
      </c>
      <c r="X7" s="5">
        <f t="shared" ca="1" si="5"/>
        <v>6171021.7324165264</v>
      </c>
      <c r="Y7" s="5">
        <f t="shared" ca="1" si="5"/>
        <v>6095976.8920770725</v>
      </c>
      <c r="Z7" s="5">
        <f t="shared" ca="1" si="5"/>
        <v>6196167.1601203745</v>
      </c>
      <c r="AA7" s="5">
        <f t="shared" ca="1" si="5"/>
        <v>8023197.1674244273</v>
      </c>
      <c r="AB7" s="5">
        <f t="shared" ca="1" si="5"/>
        <v>8948226.7907796148</v>
      </c>
      <c r="AC7" s="5">
        <f t="shared" ca="1" si="5"/>
        <v>9135170.8618545309</v>
      </c>
      <c r="AD7" s="5">
        <f t="shared" ca="1" si="5"/>
        <v>11909066.702109158</v>
      </c>
      <c r="AE7" s="5">
        <f t="shared" ca="1" si="5"/>
        <v>12213673.172378289</v>
      </c>
      <c r="AF7" s="5">
        <f t="shared" ca="1" si="5"/>
        <v>11424125.473360529</v>
      </c>
      <c r="AG7" s="5">
        <f t="shared" ca="1" si="5"/>
        <v>13106216.601480262</v>
      </c>
      <c r="AH7" s="5">
        <f t="shared" ca="1" si="5"/>
        <v>14214179.523309322</v>
      </c>
      <c r="AI7" s="5">
        <f t="shared" ca="1" si="5"/>
        <v>15065062.982529556</v>
      </c>
      <c r="AJ7" s="5">
        <f t="shared" ca="1" si="5"/>
        <v>14113350.496603975</v>
      </c>
      <c r="AK7" s="5">
        <f t="shared" ca="1" si="5"/>
        <v>14375366.729447074</v>
      </c>
      <c r="AL7" s="5">
        <f t="shared" ca="1" si="5"/>
        <v>16448226.870556178</v>
      </c>
      <c r="AM7" s="5">
        <f t="shared" ca="1" si="5"/>
        <v>18407867.719367824</v>
      </c>
      <c r="AN7" s="5">
        <f t="shared" ca="1" si="5"/>
        <v>22633212.750015039</v>
      </c>
      <c r="AO7" s="5">
        <f t="shared" ca="1" si="5"/>
        <v>26445131.593736451</v>
      </c>
      <c r="AP7" s="5">
        <f t="shared" ca="1" si="5"/>
        <v>30046600.026161004</v>
      </c>
      <c r="AQ7" s="5">
        <f t="shared" ca="1" si="5"/>
        <v>28439146.116715658</v>
      </c>
      <c r="AR7" s="5">
        <f t="shared" ca="1" si="5"/>
        <v>29011437.306361865</v>
      </c>
      <c r="AS7" s="5">
        <f t="shared" ca="1" si="5"/>
        <v>30748246.493126206</v>
      </c>
      <c r="AT7" s="5">
        <f t="shared" ca="1" si="5"/>
        <v>30673709.180034857</v>
      </c>
      <c r="AU7" s="5">
        <f t="shared" ca="1" si="5"/>
        <v>35044457.66353476</v>
      </c>
      <c r="AV7" s="5">
        <f t="shared" ca="1" si="5"/>
        <v>37993739.504764043</v>
      </c>
      <c r="AW7" s="5">
        <f t="shared" ca="1" si="5"/>
        <v>45019498.740284584</v>
      </c>
      <c r="AX7" s="5">
        <f t="shared" ca="1" si="5"/>
        <v>37583332.746903263</v>
      </c>
      <c r="AY7" s="5">
        <f t="shared" ca="1" si="5"/>
        <v>46514063.347550377</v>
      </c>
      <c r="AZ7" s="5">
        <f t="shared" ca="1" si="5"/>
        <v>53095251.598314509</v>
      </c>
      <c r="BA7" s="5">
        <f t="shared" ca="1" si="5"/>
        <v>58582286.28154175</v>
      </c>
      <c r="BB7" s="5">
        <f t="shared" ca="1" si="5"/>
        <v>53151497.44568821</v>
      </c>
      <c r="BC7" s="5">
        <f t="shared" ca="1" si="5"/>
        <v>45569909.298738442</v>
      </c>
      <c r="BD7" s="5">
        <f t="shared" ca="1" si="5"/>
        <v>47763689.398084641</v>
      </c>
      <c r="BE7" s="5">
        <f t="shared" ca="1" si="5"/>
        <v>52258389.069963783</v>
      </c>
      <c r="BF7" s="5">
        <f t="shared" ca="1" si="5"/>
        <v>55843528.248514593</v>
      </c>
      <c r="BG7" s="5">
        <f t="shared" ca="1" si="5"/>
        <v>57857487.102829397</v>
      </c>
      <c r="BH7" s="5">
        <f t="shared" ca="1" si="5"/>
        <v>60656187.243060961</v>
      </c>
      <c r="BI7" s="5">
        <f t="shared" ca="1" si="5"/>
        <v>62721286.929915078</v>
      </c>
      <c r="BJ7" s="5">
        <f t="shared" ca="1" si="5"/>
        <v>58768313.081495814</v>
      </c>
      <c r="BK7" s="5">
        <f t="shared" ca="1" si="5"/>
        <v>55000514.288331032</v>
      </c>
      <c r="BL7" s="5">
        <f t="shared" ca="1" si="5"/>
        <v>58678177.776077382</v>
      </c>
      <c r="BM7" s="5">
        <f t="shared" ca="1" si="5"/>
        <v>58477338.098018304</v>
      </c>
      <c r="BN7" s="5">
        <f t="shared" ca="1" si="5"/>
        <v>57684931.293888457</v>
      </c>
      <c r="BO7" s="5">
        <f t="shared" ca="1" si="5"/>
        <v>65694099.840691201</v>
      </c>
      <c r="BP7" s="5">
        <f t="shared" ref="BP7:BQ7" ca="1" si="6">IF(BP5&gt;0,(BO7-BO10-BO8+BO13)*(1+BP6),(BO7-BP10-BO8)*(1+BP6))</f>
        <v>69328614.995020032</v>
      </c>
      <c r="BQ7" s="5">
        <f t="shared" ca="1" si="6"/>
        <v>65767232.172082163</v>
      </c>
    </row>
    <row r="8" spans="1:69" x14ac:dyDescent="0.15">
      <c r="A8" s="2" t="s">
        <v>5</v>
      </c>
      <c r="B8" s="5">
        <f>$B$19*B7</f>
        <v>2700</v>
      </c>
      <c r="C8" s="5">
        <f ca="1">$B$19*C7</f>
        <v>3275.7139201715731</v>
      </c>
      <c r="D8" s="5">
        <f t="shared" ref="D8:BN8" ca="1" si="7">$B$19*D7</f>
        <v>3655.1554426750567</v>
      </c>
      <c r="E8" s="5">
        <f t="shared" ca="1" si="7"/>
        <v>4090.2028653813845</v>
      </c>
      <c r="F8" s="5">
        <f t="shared" ca="1" si="7"/>
        <v>4149.3611908174062</v>
      </c>
      <c r="G8" s="5">
        <f t="shared" ca="1" si="7"/>
        <v>4176.7531102232015</v>
      </c>
      <c r="H8" s="5">
        <f t="shared" ca="1" si="7"/>
        <v>4713.8610012163454</v>
      </c>
      <c r="I8" s="5">
        <f t="shared" ca="1" si="7"/>
        <v>5822.4962461417281</v>
      </c>
      <c r="J8" s="5">
        <f t="shared" ca="1" si="7"/>
        <v>5886.9751143222165</v>
      </c>
      <c r="K8" s="5">
        <f t="shared" ca="1" si="7"/>
        <v>7170.5632614876113</v>
      </c>
      <c r="L8" s="5">
        <f t="shared" ca="1" si="7"/>
        <v>7560.9585307796542</v>
      </c>
      <c r="M8" s="5">
        <f t="shared" ca="1" si="7"/>
        <v>7967.4549236334269</v>
      </c>
      <c r="N8" s="5">
        <f t="shared" ca="1" si="7"/>
        <v>7999.8505432481188</v>
      </c>
      <c r="O8" s="5">
        <f t="shared" ca="1" si="7"/>
        <v>8260.3688630044035</v>
      </c>
      <c r="P8" s="5">
        <f t="shared" ca="1" si="7"/>
        <v>7845.812713418979</v>
      </c>
      <c r="Q8" s="5">
        <f t="shared" ca="1" si="7"/>
        <v>7577.9469161181178</v>
      </c>
      <c r="R8" s="5">
        <f t="shared" ca="1" si="7"/>
        <v>8489.957978138651</v>
      </c>
      <c r="S8" s="5">
        <f t="shared" ca="1" si="7"/>
        <v>8307.8720374632067</v>
      </c>
      <c r="T8" s="5">
        <f t="shared" ca="1" si="7"/>
        <v>9993.1213671282767</v>
      </c>
      <c r="U8" s="5">
        <f t="shared" ca="1" si="7"/>
        <v>9676.993207010235</v>
      </c>
      <c r="V8" s="5">
        <f t="shared" ca="1" si="7"/>
        <v>10011.069911442644</v>
      </c>
      <c r="W8" s="5">
        <f t="shared" ca="1" si="7"/>
        <v>10176.476047575285</v>
      </c>
      <c r="X8" s="5">
        <f t="shared" ca="1" si="7"/>
        <v>11107.839118349748</v>
      </c>
      <c r="Y8" s="5">
        <f t="shared" ca="1" si="7"/>
        <v>10972.75840573873</v>
      </c>
      <c r="Z8" s="5">
        <f t="shared" ca="1" si="7"/>
        <v>11153.100888216673</v>
      </c>
      <c r="AA8" s="5">
        <f t="shared" ca="1" si="7"/>
        <v>14441.754901363969</v>
      </c>
      <c r="AB8" s="5">
        <f t="shared" ca="1" si="7"/>
        <v>16106.808223403306</v>
      </c>
      <c r="AC8" s="5">
        <f t="shared" ca="1" si="7"/>
        <v>16443.307551338155</v>
      </c>
      <c r="AD8" s="5">
        <f t="shared" ca="1" si="7"/>
        <v>21436.320063796484</v>
      </c>
      <c r="AE8" s="5">
        <f t="shared" ca="1" si="7"/>
        <v>21984.611710280918</v>
      </c>
      <c r="AF8" s="5">
        <f t="shared" ca="1" si="7"/>
        <v>20563.425852048953</v>
      </c>
      <c r="AG8" s="5">
        <f t="shared" ca="1" si="7"/>
        <v>23591.189882664472</v>
      </c>
      <c r="AH8" s="5">
        <f t="shared" ca="1" si="7"/>
        <v>25585.523141956779</v>
      </c>
      <c r="AI8" s="5">
        <f t="shared" ca="1" si="7"/>
        <v>27117.1133685532</v>
      </c>
      <c r="AJ8" s="5">
        <f t="shared" ca="1" si="7"/>
        <v>25404.030893887153</v>
      </c>
      <c r="AK8" s="5">
        <f t="shared" ca="1" si="7"/>
        <v>25875.660113004731</v>
      </c>
      <c r="AL8" s="5">
        <f t="shared" ca="1" si="7"/>
        <v>29606.808367001118</v>
      </c>
      <c r="AM8" s="5">
        <f t="shared" ca="1" si="7"/>
        <v>33134.161894862082</v>
      </c>
      <c r="AN8" s="5">
        <f t="shared" ca="1" si="7"/>
        <v>40739.782950027067</v>
      </c>
      <c r="AO8" s="5">
        <f t="shared" ca="1" si="7"/>
        <v>47601.236868725609</v>
      </c>
      <c r="AP8" s="5">
        <f t="shared" ca="1" si="7"/>
        <v>54083.880047089806</v>
      </c>
      <c r="AQ8" s="5">
        <f t="shared" ca="1" si="7"/>
        <v>51190.463010088184</v>
      </c>
      <c r="AR8" s="5">
        <f t="shared" ca="1" si="7"/>
        <v>52220.587151451356</v>
      </c>
      <c r="AS8" s="5">
        <f t="shared" ca="1" si="7"/>
        <v>55346.843687627166</v>
      </c>
      <c r="AT8" s="5">
        <f t="shared" ca="1" si="7"/>
        <v>55212.676524062743</v>
      </c>
      <c r="AU8" s="5">
        <f t="shared" ca="1" si="7"/>
        <v>63080.023794362569</v>
      </c>
      <c r="AV8" s="5">
        <f t="shared" ca="1" si="7"/>
        <v>68388.731108575274</v>
      </c>
      <c r="AW8" s="5">
        <f t="shared" ca="1" si="7"/>
        <v>81035.097732512251</v>
      </c>
      <c r="AX8" s="5">
        <f t="shared" ca="1" si="7"/>
        <v>67649.998944425868</v>
      </c>
      <c r="AY8" s="5">
        <f t="shared" ca="1" si="7"/>
        <v>83725.314025590676</v>
      </c>
      <c r="AZ8" s="5">
        <f t="shared" ca="1" si="7"/>
        <v>95571.452876966112</v>
      </c>
      <c r="BA8" s="5">
        <f t="shared" ca="1" si="7"/>
        <v>105448.11530677514</v>
      </c>
      <c r="BB8" s="5">
        <f t="shared" ca="1" si="7"/>
        <v>95672.69540223878</v>
      </c>
      <c r="BC8" s="5">
        <f t="shared" ca="1" si="7"/>
        <v>82025.836737729187</v>
      </c>
      <c r="BD8" s="5">
        <f t="shared" ca="1" si="7"/>
        <v>85974.640916552351</v>
      </c>
      <c r="BE8" s="5">
        <f t="shared" ca="1" si="7"/>
        <v>94065.100325934807</v>
      </c>
      <c r="BF8" s="5">
        <f t="shared" ca="1" si="7"/>
        <v>100518.35084732626</v>
      </c>
      <c r="BG8" s="5">
        <f t="shared" ca="1" si="7"/>
        <v>104143.47678509291</v>
      </c>
      <c r="BH8" s="5">
        <f t="shared" ca="1" si="7"/>
        <v>109181.13703750973</v>
      </c>
      <c r="BI8" s="5">
        <f t="shared" ca="1" si="7"/>
        <v>112898.31647384714</v>
      </c>
      <c r="BJ8" s="5">
        <f t="shared" ca="1" si="7"/>
        <v>105782.96354669247</v>
      </c>
      <c r="BK8" s="5">
        <f t="shared" ca="1" si="7"/>
        <v>99000.925718995859</v>
      </c>
      <c r="BL8" s="5">
        <f t="shared" ca="1" si="7"/>
        <v>105620.71999693928</v>
      </c>
      <c r="BM8" s="5">
        <f t="shared" ca="1" si="7"/>
        <v>105259.20857643294</v>
      </c>
      <c r="BN8" s="5">
        <f t="shared" ca="1" si="7"/>
        <v>103832.87632899922</v>
      </c>
      <c r="BO8" s="5">
        <f t="shared" ref="BO8:BQ8" ca="1" si="8">$B$19*BO7</f>
        <v>118249.37971324415</v>
      </c>
      <c r="BP8" s="5">
        <f t="shared" ca="1" si="8"/>
        <v>124791.50699103605</v>
      </c>
      <c r="BQ8" s="5">
        <f t="shared" ca="1" si="8"/>
        <v>118381.0179097479</v>
      </c>
    </row>
    <row r="9" spans="1:69" x14ac:dyDescent="0.15">
      <c r="A9" s="1" t="s">
        <v>6</v>
      </c>
      <c r="B9" s="3">
        <f>B7</f>
        <v>1500000</v>
      </c>
      <c r="C9" s="5">
        <f ca="1">C7/((1+$B$28)^(C4-$B$4))</f>
        <v>1775454.6992799856</v>
      </c>
      <c r="D9" s="5">
        <f t="shared" ref="D9:BN9" ca="1" si="9">D7/((1+$B$28)^(D4-$B$4))</f>
        <v>1932794.2059224311</v>
      </c>
      <c r="E9" s="5">
        <f t="shared" ca="1" si="9"/>
        <v>2110088.8729641237</v>
      </c>
      <c r="F9" s="5">
        <f t="shared" ca="1" si="9"/>
        <v>2088398.0257378379</v>
      </c>
      <c r="G9" s="5">
        <f t="shared" ca="1" si="9"/>
        <v>2050911.7470873126</v>
      </c>
      <c r="H9" s="5">
        <f t="shared" ca="1" si="9"/>
        <v>2258193.0932901674</v>
      </c>
      <c r="I9" s="5">
        <f t="shared" ca="1" si="9"/>
        <v>2721257.5962681924</v>
      </c>
      <c r="J9" s="5">
        <f t="shared" ca="1" si="9"/>
        <v>2684285.9097455386</v>
      </c>
      <c r="K9" s="5">
        <f t="shared" ca="1" si="9"/>
        <v>3189818.5407394567</v>
      </c>
      <c r="L9" s="5">
        <f t="shared" ca="1" si="9"/>
        <v>3281449.2887553154</v>
      </c>
      <c r="M9" s="5">
        <f t="shared" ca="1" si="9"/>
        <v>3373530.1095740967</v>
      </c>
      <c r="N9" s="5">
        <f t="shared" ca="1" si="9"/>
        <v>3304631.0838416927</v>
      </c>
      <c r="O9" s="5">
        <f t="shared" ca="1" si="9"/>
        <v>3329022.1575782918</v>
      </c>
      <c r="P9" s="5">
        <f t="shared" ca="1" si="9"/>
        <v>3084830.5722921449</v>
      </c>
      <c r="Q9" s="5">
        <f t="shared" ca="1" si="9"/>
        <v>2906839.631740984</v>
      </c>
      <c r="R9" s="5">
        <f t="shared" ca="1" si="9"/>
        <v>3177248.5435854169</v>
      </c>
      <c r="S9" s="5">
        <f t="shared" ca="1" si="9"/>
        <v>3033273.5765716564</v>
      </c>
      <c r="T9" s="5">
        <f t="shared" ca="1" si="9"/>
        <v>3559582.6380613139</v>
      </c>
      <c r="U9" s="5">
        <f t="shared" ca="1" si="9"/>
        <v>3362904.1459403601</v>
      </c>
      <c r="V9" s="5">
        <f t="shared" ca="1" si="9"/>
        <v>3394147.2632676498</v>
      </c>
      <c r="W9" s="5">
        <f t="shared" ca="1" si="9"/>
        <v>3366074.5975794438</v>
      </c>
      <c r="X9" s="5">
        <f t="shared" ca="1" si="9"/>
        <v>3584528.495937339</v>
      </c>
      <c r="Y9" s="5">
        <f t="shared" ca="1" si="9"/>
        <v>3454573.2678966518</v>
      </c>
      <c r="Z9" s="5">
        <f t="shared" ca="1" si="9"/>
        <v>3425708.1132441889</v>
      </c>
      <c r="AA9" s="5">
        <f t="shared" ca="1" si="9"/>
        <v>4327637.0494048549</v>
      </c>
      <c r="AB9" s="5">
        <f t="shared" ca="1" si="9"/>
        <v>4708867.6323945904</v>
      </c>
      <c r="AC9" s="5">
        <f t="shared" ca="1" si="9"/>
        <v>4689994.2376162782</v>
      </c>
      <c r="AD9" s="5">
        <f t="shared" ca="1" si="9"/>
        <v>5964986.9347144254</v>
      </c>
      <c r="AE9" s="5">
        <f t="shared" ca="1" si="9"/>
        <v>5968348.8277254701</v>
      </c>
      <c r="AF9" s="5">
        <f t="shared" ca="1" si="9"/>
        <v>5446368.2540142285</v>
      </c>
      <c r="AG9" s="5">
        <f t="shared" ca="1" si="9"/>
        <v>6095895.507466455</v>
      </c>
      <c r="AH9" s="5">
        <f t="shared" ca="1" si="9"/>
        <v>6449976.074800103</v>
      </c>
      <c r="AI9" s="5">
        <f t="shared" ca="1" si="9"/>
        <v>6669348.2253237981</v>
      </c>
      <c r="AJ9" s="5">
        <f t="shared" ca="1" si="9"/>
        <v>6095631.4877256034</v>
      </c>
      <c r="AK9" s="5">
        <f t="shared" ca="1" si="9"/>
        <v>6057363.6084435191</v>
      </c>
      <c r="AL9" s="5">
        <f t="shared" ca="1" si="9"/>
        <v>6761762.8259189045</v>
      </c>
      <c r="AM9" s="5">
        <f t="shared" ca="1" si="9"/>
        <v>7382789.1500389315</v>
      </c>
      <c r="AN9" s="5">
        <f t="shared" ca="1" si="9"/>
        <v>8856034.931274876</v>
      </c>
      <c r="AO9" s="5">
        <f t="shared" ca="1" si="9"/>
        <v>10095201.27455646</v>
      </c>
      <c r="AP9" s="5">
        <f t="shared" ca="1" si="9"/>
        <v>11190273.987741651</v>
      </c>
      <c r="AQ9" s="5">
        <f t="shared" ca="1" si="9"/>
        <v>10333277.000664825</v>
      </c>
      <c r="AR9" s="5">
        <f t="shared" ca="1" si="9"/>
        <v>10284114.3989322</v>
      </c>
      <c r="AS9" s="5">
        <f t="shared" ca="1" si="9"/>
        <v>10633938.445744073</v>
      </c>
      <c r="AT9" s="5">
        <f t="shared" ca="1" si="9"/>
        <v>10349424.923437076</v>
      </c>
      <c r="AU9" s="5">
        <f t="shared" ca="1" si="9"/>
        <v>11535738.450612897</v>
      </c>
      <c r="AV9" s="5">
        <f t="shared" ca="1" si="9"/>
        <v>12201528.333390655</v>
      </c>
      <c r="AW9" s="5">
        <f t="shared" ca="1" si="9"/>
        <v>14105191.336453667</v>
      </c>
      <c r="AX9" s="5">
        <f t="shared" ca="1" si="9"/>
        <v>11488140.814649872</v>
      </c>
      <c r="AY9" s="5">
        <f t="shared" ca="1" si="9"/>
        <v>13871226.900076458</v>
      </c>
      <c r="AZ9" s="5">
        <f t="shared" ca="1" si="9"/>
        <v>15447649.733609263</v>
      </c>
      <c r="BA9" s="5">
        <f t="shared" ca="1" si="9"/>
        <v>16628350.945995688</v>
      </c>
      <c r="BB9" s="5">
        <f t="shared" ca="1" si="9"/>
        <v>14718871.171573337</v>
      </c>
      <c r="BC9" s="5">
        <f t="shared" ca="1" si="9"/>
        <v>12311566.0228882</v>
      </c>
      <c r="BD9" s="5">
        <f t="shared" ca="1" si="9"/>
        <v>12589518.905861743</v>
      </c>
      <c r="BE9" s="5">
        <f t="shared" ca="1" si="9"/>
        <v>13438271.817900972</v>
      </c>
      <c r="BF9" s="5">
        <f t="shared" ca="1" si="9"/>
        <v>14009943.624077268</v>
      </c>
      <c r="BG9" s="5">
        <f t="shared" ca="1" si="9"/>
        <v>14161173.375131365</v>
      </c>
      <c r="BH9" s="5">
        <f t="shared" ca="1" si="9"/>
        <v>14484080.003914744</v>
      </c>
      <c r="BI9" s="5">
        <f t="shared" ca="1" si="9"/>
        <v>14611907.107715217</v>
      </c>
      <c r="BJ9" s="5">
        <f t="shared" ca="1" si="9"/>
        <v>13357073.05043917</v>
      </c>
      <c r="BK9" s="5">
        <f t="shared" ca="1" si="9"/>
        <v>12195818.753505364</v>
      </c>
      <c r="BL9" s="5">
        <f t="shared" ca="1" si="9"/>
        <v>12693955.288356541</v>
      </c>
      <c r="BM9" s="5">
        <f t="shared" ca="1" si="9"/>
        <v>12341958.323031133</v>
      </c>
      <c r="BN9" s="5">
        <f t="shared" ca="1" si="9"/>
        <v>11877772.276505386</v>
      </c>
      <c r="BO9" s="5">
        <f t="shared" ref="BO9:BQ9" ca="1" si="10">BO7/((1+$B$28)^(BO4-$B$4))</f>
        <v>13196996.931610337</v>
      </c>
      <c r="BP9" s="5">
        <f t="shared" ca="1" si="10"/>
        <v>13587432.773961268</v>
      </c>
      <c r="BQ9" s="5">
        <f t="shared" ca="1" si="10"/>
        <v>12575074.990556886</v>
      </c>
    </row>
    <row r="10" spans="1:69" x14ac:dyDescent="0.15">
      <c r="A10" s="1" t="s">
        <v>7</v>
      </c>
      <c r="B10" s="5">
        <f>IF($B$26-B3&gt;0,0,B14+B13+B12)</f>
        <v>0</v>
      </c>
      <c r="C10" s="5">
        <f>IF($B$26-C3&gt;0,0,C14+C13+C12)</f>
        <v>0</v>
      </c>
      <c r="D10" s="5">
        <f t="shared" ref="D10:BM10" si="11">IF($B$26-D3&gt;0,0,D14+D13+D12)</f>
        <v>0</v>
      </c>
      <c r="E10" s="5">
        <f t="shared" si="11"/>
        <v>0</v>
      </c>
      <c r="F10" s="5">
        <f t="shared" si="11"/>
        <v>0</v>
      </c>
      <c r="G10" s="5">
        <f t="shared" si="11"/>
        <v>0</v>
      </c>
      <c r="H10" s="5">
        <f t="shared" si="11"/>
        <v>0</v>
      </c>
      <c r="I10" s="5">
        <f t="shared" si="11"/>
        <v>0</v>
      </c>
      <c r="J10" s="5">
        <f t="shared" si="11"/>
        <v>0</v>
      </c>
      <c r="K10" s="5">
        <f t="shared" si="11"/>
        <v>0</v>
      </c>
      <c r="L10" s="5">
        <f t="shared" si="11"/>
        <v>0</v>
      </c>
      <c r="M10" s="5">
        <f t="shared" si="11"/>
        <v>0</v>
      </c>
      <c r="N10" s="5">
        <f t="shared" si="11"/>
        <v>0</v>
      </c>
      <c r="O10" s="5">
        <f t="shared" si="11"/>
        <v>0</v>
      </c>
      <c r="P10" s="5">
        <f t="shared" si="11"/>
        <v>0</v>
      </c>
      <c r="Q10" s="5">
        <f t="shared" si="11"/>
        <v>0</v>
      </c>
      <c r="R10" s="5">
        <f t="shared" si="11"/>
        <v>0</v>
      </c>
      <c r="S10" s="5">
        <f t="shared" si="11"/>
        <v>0</v>
      </c>
      <c r="T10" s="5">
        <f t="shared" si="11"/>
        <v>0</v>
      </c>
      <c r="U10" s="5">
        <f t="shared" si="11"/>
        <v>0</v>
      </c>
      <c r="V10" s="5">
        <f t="shared" si="11"/>
        <v>0</v>
      </c>
      <c r="W10" s="5">
        <f t="shared" si="11"/>
        <v>0</v>
      </c>
      <c r="X10" s="5">
        <f t="shared" si="11"/>
        <v>0</v>
      </c>
      <c r="Y10" s="5">
        <f t="shared" si="11"/>
        <v>0</v>
      </c>
      <c r="Z10" s="5">
        <f t="shared" si="11"/>
        <v>0</v>
      </c>
      <c r="AA10" s="5">
        <f t="shared" si="11"/>
        <v>0</v>
      </c>
      <c r="AB10" s="5">
        <f t="shared" si="11"/>
        <v>0</v>
      </c>
      <c r="AC10" s="5">
        <f t="shared" si="11"/>
        <v>0</v>
      </c>
      <c r="AD10" s="5">
        <f t="shared" si="11"/>
        <v>0</v>
      </c>
      <c r="AE10" s="5">
        <f t="shared" si="11"/>
        <v>0</v>
      </c>
      <c r="AF10" s="5">
        <f t="shared" si="11"/>
        <v>0</v>
      </c>
      <c r="AG10" s="5">
        <f t="shared" si="11"/>
        <v>0</v>
      </c>
      <c r="AH10" s="5">
        <f t="shared" si="11"/>
        <v>0</v>
      </c>
      <c r="AI10" s="5">
        <f t="shared" si="11"/>
        <v>0</v>
      </c>
      <c r="AJ10" s="5">
        <f t="shared" si="11"/>
        <v>0</v>
      </c>
      <c r="AK10" s="5">
        <f t="shared" si="11"/>
        <v>0</v>
      </c>
      <c r="AL10" s="5">
        <f t="shared" si="11"/>
        <v>0</v>
      </c>
      <c r="AM10" s="5">
        <f t="shared" si="11"/>
        <v>0</v>
      </c>
      <c r="AN10" s="5">
        <f t="shared" si="11"/>
        <v>0</v>
      </c>
      <c r="AO10" s="5">
        <f>IF($B$26-AO3&gt;0,0,AO14+AO13+AO12)</f>
        <v>561337.38781671796</v>
      </c>
      <c r="AP10" s="5">
        <f t="shared" si="11"/>
        <v>575370.82251213584</v>
      </c>
      <c r="AQ10" s="5">
        <f t="shared" si="11"/>
        <v>589755.09307493921</v>
      </c>
      <c r="AR10" s="5">
        <f t="shared" si="11"/>
        <v>604498.97040181269</v>
      </c>
      <c r="AS10" s="5">
        <f t="shared" si="11"/>
        <v>619611.44466185803</v>
      </c>
      <c r="AT10" s="5">
        <f t="shared" si="11"/>
        <v>635101.73077840428</v>
      </c>
      <c r="AU10" s="5">
        <f t="shared" si="11"/>
        <v>650979.27404786448</v>
      </c>
      <c r="AV10" s="5">
        <f t="shared" si="11"/>
        <v>667253.75589906098</v>
      </c>
      <c r="AW10" s="5">
        <f t="shared" si="11"/>
        <v>683935.09979653754</v>
      </c>
      <c r="AX10" s="5">
        <f t="shared" si="11"/>
        <v>701033.47729145095</v>
      </c>
      <c r="AY10" s="5">
        <f t="shared" si="11"/>
        <v>718559.31422373711</v>
      </c>
      <c r="AZ10" s="5">
        <f t="shared" si="11"/>
        <v>736523.29707933054</v>
      </c>
      <c r="BA10" s="5">
        <f t="shared" si="11"/>
        <v>754936.37950631394</v>
      </c>
      <c r="BB10" s="5">
        <f t="shared" si="11"/>
        <v>773809.78899397166</v>
      </c>
      <c r="BC10" s="5">
        <f t="shared" si="11"/>
        <v>793155.03371882089</v>
      </c>
      <c r="BD10" s="5">
        <f t="shared" si="11"/>
        <v>812983.90956179146</v>
      </c>
      <c r="BE10" s="5">
        <f t="shared" si="11"/>
        <v>833308.50730083615</v>
      </c>
      <c r="BF10" s="5">
        <f t="shared" si="11"/>
        <v>854141.219983357</v>
      </c>
      <c r="BG10" s="5">
        <f t="shared" si="11"/>
        <v>875494.75048294093</v>
      </c>
      <c r="BH10" s="5">
        <f t="shared" si="11"/>
        <v>897382.11924501427</v>
      </c>
      <c r="BI10" s="5">
        <f t="shared" si="11"/>
        <v>919816.67222613969</v>
      </c>
      <c r="BJ10" s="5">
        <f t="shared" si="11"/>
        <v>942812.08903179306</v>
      </c>
      <c r="BK10" s="5">
        <f t="shared" si="11"/>
        <v>966382.39125758794</v>
      </c>
      <c r="BL10" s="5">
        <f t="shared" si="11"/>
        <v>990541.95103902742</v>
      </c>
      <c r="BM10" s="5">
        <f t="shared" si="11"/>
        <v>1015305.4998150034</v>
      </c>
      <c r="BN10" s="5">
        <f t="shared" ref="BN10:BQ10" si="12">IF($B$26-BN3&gt;0,0,BN14+BN13+BN12)</f>
        <v>1040688.1373103783</v>
      </c>
      <c r="BO10" s="5">
        <f t="shared" si="12"/>
        <v>1066705.3407431375</v>
      </c>
      <c r="BP10" s="5">
        <f t="shared" si="12"/>
        <v>1093372.974261716</v>
      </c>
      <c r="BQ10" s="5">
        <f t="shared" si="12"/>
        <v>1120707.2986182589</v>
      </c>
    </row>
    <row r="11" spans="1:69" x14ac:dyDescent="0.15">
      <c r="A11" s="2" t="s">
        <v>20</v>
      </c>
      <c r="B11" s="4">
        <f>IF(AND((B10/B7)&gt;0, B10/B7&lt;1),B10/B7,0)</f>
        <v>0</v>
      </c>
      <c r="C11" s="4">
        <f t="shared" ref="C11:BN11" ca="1" si="13">IF(AND((C10/C7)&gt;0, C10/C7&lt;1),C10/C7,0)</f>
        <v>0</v>
      </c>
      <c r="D11" s="4">
        <f t="shared" ca="1" si="13"/>
        <v>0</v>
      </c>
      <c r="E11" s="4">
        <f t="shared" ca="1" si="13"/>
        <v>0</v>
      </c>
      <c r="F11" s="4">
        <f t="shared" ca="1" si="13"/>
        <v>0</v>
      </c>
      <c r="G11" s="4">
        <f t="shared" ca="1" si="13"/>
        <v>0</v>
      </c>
      <c r="H11" s="4">
        <f t="shared" ca="1" si="13"/>
        <v>0</v>
      </c>
      <c r="I11" s="4">
        <f t="shared" ca="1" si="13"/>
        <v>0</v>
      </c>
      <c r="J11" s="4">
        <f t="shared" ca="1" si="13"/>
        <v>0</v>
      </c>
      <c r="K11" s="4">
        <f t="shared" ca="1" si="13"/>
        <v>0</v>
      </c>
      <c r="L11" s="4">
        <f t="shared" ca="1" si="13"/>
        <v>0</v>
      </c>
      <c r="M11" s="4">
        <f t="shared" ca="1" si="13"/>
        <v>0</v>
      </c>
      <c r="N11" s="4">
        <f t="shared" ca="1" si="13"/>
        <v>0</v>
      </c>
      <c r="O11" s="4">
        <f t="shared" ca="1" si="13"/>
        <v>0</v>
      </c>
      <c r="P11" s="4">
        <f t="shared" ca="1" si="13"/>
        <v>0</v>
      </c>
      <c r="Q11" s="4">
        <f t="shared" ca="1" si="13"/>
        <v>0</v>
      </c>
      <c r="R11" s="4">
        <f t="shared" ca="1" si="13"/>
        <v>0</v>
      </c>
      <c r="S11" s="4">
        <f t="shared" ca="1" si="13"/>
        <v>0</v>
      </c>
      <c r="T11" s="4">
        <f t="shared" ca="1" si="13"/>
        <v>0</v>
      </c>
      <c r="U11" s="4">
        <f t="shared" ca="1" si="13"/>
        <v>0</v>
      </c>
      <c r="V11" s="4">
        <f t="shared" ca="1" si="13"/>
        <v>0</v>
      </c>
      <c r="W11" s="4">
        <f t="shared" ca="1" si="13"/>
        <v>0</v>
      </c>
      <c r="X11" s="4">
        <f t="shared" ca="1" si="13"/>
        <v>0</v>
      </c>
      <c r="Y11" s="4">
        <f t="shared" ca="1" si="13"/>
        <v>0</v>
      </c>
      <c r="Z11" s="4">
        <f t="shared" ca="1" si="13"/>
        <v>0</v>
      </c>
      <c r="AA11" s="4">
        <f t="shared" ca="1" si="13"/>
        <v>0</v>
      </c>
      <c r="AB11" s="4">
        <f t="shared" ca="1" si="13"/>
        <v>0</v>
      </c>
      <c r="AC11" s="4">
        <f t="shared" ca="1" si="13"/>
        <v>0</v>
      </c>
      <c r="AD11" s="4">
        <f t="shared" ca="1" si="13"/>
        <v>0</v>
      </c>
      <c r="AE11" s="4">
        <f t="shared" ca="1" si="13"/>
        <v>0</v>
      </c>
      <c r="AF11" s="4">
        <f t="shared" ca="1" si="13"/>
        <v>0</v>
      </c>
      <c r="AG11" s="4">
        <f t="shared" ca="1" si="13"/>
        <v>0</v>
      </c>
      <c r="AH11" s="4">
        <f t="shared" ca="1" si="13"/>
        <v>0</v>
      </c>
      <c r="AI11" s="4">
        <f t="shared" ca="1" si="13"/>
        <v>0</v>
      </c>
      <c r="AJ11" s="4">
        <f t="shared" ca="1" si="13"/>
        <v>0</v>
      </c>
      <c r="AK11" s="4">
        <f t="shared" ca="1" si="13"/>
        <v>0</v>
      </c>
      <c r="AL11" s="4">
        <f t="shared" ca="1" si="13"/>
        <v>0</v>
      </c>
      <c r="AM11" s="4">
        <f t="shared" ca="1" si="13"/>
        <v>0</v>
      </c>
      <c r="AN11" s="4">
        <f t="shared" ca="1" si="13"/>
        <v>0</v>
      </c>
      <c r="AO11" s="4">
        <f t="shared" ca="1" si="13"/>
        <v>2.1226492514398045E-2</v>
      </c>
      <c r="AP11" s="4">
        <f t="shared" ca="1" si="13"/>
        <v>1.9149282182049598E-2</v>
      </c>
      <c r="AQ11" s="4">
        <f t="shared" ca="1" si="13"/>
        <v>2.073744024010268E-2</v>
      </c>
      <c r="AR11" s="4">
        <f t="shared" ca="1" si="13"/>
        <v>2.0836574348877684E-2</v>
      </c>
      <c r="AS11" s="4">
        <f t="shared" ca="1" si="13"/>
        <v>2.0151114789598575E-2</v>
      </c>
      <c r="AT11" s="4">
        <f t="shared" ca="1" si="13"/>
        <v>2.0705084183030079E-2</v>
      </c>
      <c r="AU11" s="4">
        <f t="shared" ca="1" si="13"/>
        <v>1.8575812480763142E-2</v>
      </c>
      <c r="AV11" s="4">
        <f t="shared" ca="1" si="13"/>
        <v>1.756220273646383E-2</v>
      </c>
      <c r="AW11" s="4">
        <f t="shared" ca="1" si="13"/>
        <v>1.5191975009364889E-2</v>
      </c>
      <c r="AX11" s="4">
        <f t="shared" ca="1" si="13"/>
        <v>1.8652775740044335E-2</v>
      </c>
      <c r="AY11" s="4">
        <f t="shared" ca="1" si="13"/>
        <v>1.544821635673288E-2</v>
      </c>
      <c r="AZ11" s="4">
        <f t="shared" ca="1" si="13"/>
        <v>1.3871735699670575E-2</v>
      </c>
      <c r="BA11" s="4">
        <f t="shared" ca="1" si="13"/>
        <v>1.2886768807180904E-2</v>
      </c>
      <c r="BB11" s="4">
        <f t="shared" ca="1" si="13"/>
        <v>1.4558569865029177E-2</v>
      </c>
      <c r="BC11" s="4">
        <f t="shared" ca="1" si="13"/>
        <v>1.740523617282641E-2</v>
      </c>
      <c r="BD11" s="4">
        <f t="shared" ca="1" si="13"/>
        <v>1.7020961316158142E-2</v>
      </c>
      <c r="BE11" s="4">
        <f t="shared" ca="1" si="13"/>
        <v>1.5945927957809775E-2</v>
      </c>
      <c r="BF11" s="4">
        <f t="shared" ca="1" si="13"/>
        <v>1.5295258855820535E-2</v>
      </c>
      <c r="BG11" s="4">
        <f t="shared" ca="1" si="13"/>
        <v>1.513191799925453E-2</v>
      </c>
      <c r="BH11" s="4">
        <f t="shared" ca="1" si="13"/>
        <v>1.4794568535094898E-2</v>
      </c>
      <c r="BI11" s="4">
        <f t="shared" ca="1" si="13"/>
        <v>1.4665143482370588E-2</v>
      </c>
      <c r="BJ11" s="4">
        <f t="shared" ca="1" si="13"/>
        <v>1.6042864591406032E-2</v>
      </c>
      <c r="BK11" s="4">
        <f t="shared" ca="1" si="13"/>
        <v>1.7570424636240478E-2</v>
      </c>
      <c r="BL11" s="4">
        <f t="shared" ca="1" si="13"/>
        <v>1.6880925560078714E-2</v>
      </c>
      <c r="BM11" s="4">
        <f t="shared" ca="1" si="13"/>
        <v>1.7362375457534895E-2</v>
      </c>
      <c r="BN11" s="4">
        <f t="shared" ca="1" si="13"/>
        <v>1.8040901045861799E-2</v>
      </c>
      <c r="BO11" s="4">
        <f t="shared" ref="BO11:BQ11" ca="1" si="14">IF(AND((BO10/BO7)&gt;0, BO10/BO7&lt;1),BO10/BO7,0)</f>
        <v>1.6237460340120465E-2</v>
      </c>
      <c r="BP11" s="4">
        <f t="shared" ca="1" si="14"/>
        <v>1.5770875768111831E-2</v>
      </c>
      <c r="BQ11" s="4">
        <f t="shared" ca="1" si="14"/>
        <v>1.7040511841609676E-2</v>
      </c>
    </row>
    <row r="12" spans="1:69" x14ac:dyDescent="0.15">
      <c r="A12" s="1" t="s">
        <v>8</v>
      </c>
      <c r="B12" s="5">
        <f>IF(B5&gt;0,B5*$B$18,B14*$B$18/(1-$B$18))</f>
        <v>43500</v>
      </c>
      <c r="C12" s="5">
        <f>IF(C5&gt;0,C5*$B$18,C14*$B$18/(1-$B$18))</f>
        <v>44805</v>
      </c>
      <c r="D12" s="5">
        <f t="shared" ref="D12:BN12" si="15">IF(D5&gt;0,D5*$B$18,D14*$B$18/(1-$B$18))</f>
        <v>46149.15</v>
      </c>
      <c r="E12" s="5">
        <f t="shared" si="15"/>
        <v>47533.624499999998</v>
      </c>
      <c r="F12" s="5">
        <f t="shared" si="15"/>
        <v>48959.633234999994</v>
      </c>
      <c r="G12" s="5">
        <f>IF(G5&gt;0,G5*$B$18,G14*$B$18/(1-$B$18))</f>
        <v>50428.42223204999</v>
      </c>
      <c r="H12" s="5">
        <f t="shared" si="15"/>
        <v>51941.2748990115</v>
      </c>
      <c r="I12" s="5">
        <f t="shared" si="15"/>
        <v>53499.513145981844</v>
      </c>
      <c r="J12" s="5">
        <f t="shared" si="15"/>
        <v>55104.498540361295</v>
      </c>
      <c r="K12" s="5">
        <f t="shared" si="15"/>
        <v>56757.633496572133</v>
      </c>
      <c r="L12" s="5">
        <f t="shared" si="15"/>
        <v>58460.362501469295</v>
      </c>
      <c r="M12" s="5">
        <f t="shared" si="15"/>
        <v>60214.173376513376</v>
      </c>
      <c r="N12" s="5">
        <f t="shared" si="15"/>
        <v>62020.598577808771</v>
      </c>
      <c r="O12" s="5">
        <f t="shared" si="15"/>
        <v>63881.21653514303</v>
      </c>
      <c r="P12" s="5">
        <f t="shared" si="15"/>
        <v>65797.653031197333</v>
      </c>
      <c r="Q12" s="5">
        <f>IF(Q5&gt;0,Q5*$B$18,Q14*$B$18/(1-$B$18))</f>
        <v>67771.582622133254</v>
      </c>
      <c r="R12" s="5">
        <f t="shared" si="15"/>
        <v>69804.730100797227</v>
      </c>
      <c r="S12" s="5">
        <f t="shared" si="15"/>
        <v>71898.872003821147</v>
      </c>
      <c r="T12" s="5">
        <f t="shared" si="15"/>
        <v>74055.838163935798</v>
      </c>
      <c r="U12" s="5">
        <f t="shared" si="15"/>
        <v>76277.513308853857</v>
      </c>
      <c r="V12" s="5">
        <f t="shared" si="15"/>
        <v>78565.838708119467</v>
      </c>
      <c r="W12" s="5">
        <f t="shared" si="15"/>
        <v>80922.813869363061</v>
      </c>
      <c r="X12" s="5">
        <f t="shared" si="15"/>
        <v>83350.498285443944</v>
      </c>
      <c r="Y12" s="5">
        <f t="shared" si="15"/>
        <v>85851.01323400726</v>
      </c>
      <c r="Z12" s="5">
        <f t="shared" si="15"/>
        <v>88426.543631027482</v>
      </c>
      <c r="AA12" s="5">
        <f t="shared" si="15"/>
        <v>91079.339939958285</v>
      </c>
      <c r="AB12" s="5">
        <f t="shared" si="15"/>
        <v>93811.720138157063</v>
      </c>
      <c r="AC12" s="5">
        <f t="shared" si="15"/>
        <v>96626.071742301763</v>
      </c>
      <c r="AD12" s="5">
        <f t="shared" si="15"/>
        <v>99524.853894570828</v>
      </c>
      <c r="AE12" s="5">
        <f t="shared" si="15"/>
        <v>102510.59951140793</v>
      </c>
      <c r="AF12" s="5">
        <f t="shared" si="15"/>
        <v>105585.91749675016</v>
      </c>
      <c r="AG12" s="5">
        <f t="shared" si="15"/>
        <v>108753.49502165269</v>
      </c>
      <c r="AH12" s="5">
        <f t="shared" si="15"/>
        <v>112016.09987230225</v>
      </c>
      <c r="AI12" s="5">
        <f t="shared" si="15"/>
        <v>115376.58286847132</v>
      </c>
      <c r="AJ12" s="5">
        <f t="shared" si="15"/>
        <v>118837.88035452543</v>
      </c>
      <c r="AK12" s="5">
        <f t="shared" si="15"/>
        <v>122403.01676516121</v>
      </c>
      <c r="AL12" s="5">
        <f t="shared" si="15"/>
        <v>126075.10726811606</v>
      </c>
      <c r="AM12" s="5">
        <f t="shared" si="15"/>
        <v>129857.36048615952</v>
      </c>
      <c r="AN12" s="5">
        <f t="shared" si="15"/>
        <v>133753.08130074429</v>
      </c>
      <c r="AO12" s="5">
        <f>IF(AO5&gt;0,AO5*$B$18,AO14*$B$18/(1-$B$18))</f>
        <v>168401.21634501539</v>
      </c>
      <c r="AP12" s="5">
        <f t="shared" si="15"/>
        <v>172611.24675364073</v>
      </c>
      <c r="AQ12" s="5">
        <f t="shared" si="15"/>
        <v>176926.52792248176</v>
      </c>
      <c r="AR12" s="5">
        <f t="shared" si="15"/>
        <v>181349.69112054381</v>
      </c>
      <c r="AS12" s="5">
        <f t="shared" si="15"/>
        <v>185883.43339855739</v>
      </c>
      <c r="AT12" s="5">
        <f t="shared" si="15"/>
        <v>190530.51923352128</v>
      </c>
      <c r="AU12" s="5">
        <f t="shared" si="15"/>
        <v>195293.78221435935</v>
      </c>
      <c r="AV12" s="5">
        <f t="shared" si="15"/>
        <v>200176.12676971831</v>
      </c>
      <c r="AW12" s="5">
        <f t="shared" si="15"/>
        <v>205180.52993896126</v>
      </c>
      <c r="AX12" s="5">
        <f t="shared" si="15"/>
        <v>210310.04318743531</v>
      </c>
      <c r="AY12" s="5">
        <f t="shared" si="15"/>
        <v>215567.79426712115</v>
      </c>
      <c r="AZ12" s="5">
        <f t="shared" si="15"/>
        <v>220956.9891237992</v>
      </c>
      <c r="BA12" s="5">
        <f t="shared" si="15"/>
        <v>226480.91385189415</v>
      </c>
      <c r="BB12" s="5">
        <f t="shared" si="15"/>
        <v>232142.93669819151</v>
      </c>
      <c r="BC12" s="5">
        <f t="shared" si="15"/>
        <v>237946.51011564626</v>
      </c>
      <c r="BD12" s="5">
        <f t="shared" si="15"/>
        <v>243895.17286853743</v>
      </c>
      <c r="BE12" s="5">
        <f t="shared" si="15"/>
        <v>249992.55219025086</v>
      </c>
      <c r="BF12" s="5">
        <f t="shared" si="15"/>
        <v>256242.36599500713</v>
      </c>
      <c r="BG12" s="5">
        <f t="shared" si="15"/>
        <v>262648.42514488229</v>
      </c>
      <c r="BH12" s="5">
        <f t="shared" si="15"/>
        <v>269214.63577350427</v>
      </c>
      <c r="BI12" s="5">
        <f t="shared" si="15"/>
        <v>275945.00166784192</v>
      </c>
      <c r="BJ12" s="5">
        <f t="shared" si="15"/>
        <v>282843.62670953793</v>
      </c>
      <c r="BK12" s="5">
        <f t="shared" si="15"/>
        <v>289914.71737727639</v>
      </c>
      <c r="BL12" s="5">
        <f t="shared" si="15"/>
        <v>297162.58531170822</v>
      </c>
      <c r="BM12" s="5">
        <f t="shared" si="15"/>
        <v>304591.649944501</v>
      </c>
      <c r="BN12" s="5">
        <f t="shared" si="15"/>
        <v>312206.44119311351</v>
      </c>
      <c r="BO12" s="5">
        <f t="shared" ref="BO12:BQ12" si="16">IF(BO5&gt;0,BO5*$B$18,BO14*$B$18/(1-$B$18))</f>
        <v>320011.60222294129</v>
      </c>
      <c r="BP12" s="5">
        <f t="shared" si="16"/>
        <v>328011.8922785148</v>
      </c>
      <c r="BQ12" s="5">
        <f t="shared" si="16"/>
        <v>336212.1895854777</v>
      </c>
    </row>
    <row r="13" spans="1:69" x14ac:dyDescent="0.15">
      <c r="A13" s="2" t="s">
        <v>9</v>
      </c>
      <c r="B13" s="5">
        <f>IF(B5&gt;0,(B5-B12)*$B$25,0)</f>
        <v>15225</v>
      </c>
      <c r="C13" s="5">
        <f t="shared" ref="C13:BM13" si="17">IF(C5&gt;0,(C5-C12)*$B$25,0)</f>
        <v>15681.75</v>
      </c>
      <c r="D13" s="5">
        <f t="shared" si="17"/>
        <v>16152.202499999999</v>
      </c>
      <c r="E13" s="5">
        <f t="shared" si="17"/>
        <v>16636.768574999998</v>
      </c>
      <c r="F13" s="5">
        <f t="shared" si="17"/>
        <v>17135.87163225</v>
      </c>
      <c r="G13" s="5">
        <f t="shared" si="17"/>
        <v>17649.947781217499</v>
      </c>
      <c r="H13" s="5">
        <f t="shared" si="17"/>
        <v>18179.446214654021</v>
      </c>
      <c r="I13" s="5">
        <f t="shared" si="17"/>
        <v>18724.829601093643</v>
      </c>
      <c r="J13" s="5">
        <f t="shared" si="17"/>
        <v>19286.574489126451</v>
      </c>
      <c r="K13" s="5">
        <f t="shared" si="17"/>
        <v>19865.171723800249</v>
      </c>
      <c r="L13" s="5">
        <f t="shared" si="17"/>
        <v>20461.126875514252</v>
      </c>
      <c r="M13" s="5">
        <f t="shared" si="17"/>
        <v>21074.960681779681</v>
      </c>
      <c r="N13" s="5">
        <f t="shared" si="17"/>
        <v>21707.209502233072</v>
      </c>
      <c r="O13" s="5">
        <f t="shared" si="17"/>
        <v>22358.425787300061</v>
      </c>
      <c r="P13" s="5">
        <f t="shared" si="17"/>
        <v>23029.178560919063</v>
      </c>
      <c r="Q13" s="5">
        <f t="shared" si="17"/>
        <v>23720.053917746638</v>
      </c>
      <c r="R13" s="5">
        <f t="shared" si="17"/>
        <v>24431.655535279035</v>
      </c>
      <c r="S13" s="5">
        <f t="shared" si="17"/>
        <v>25164.605201337406</v>
      </c>
      <c r="T13" s="5">
        <f t="shared" si="17"/>
        <v>25919.543357377526</v>
      </c>
      <c r="U13" s="5">
        <f t="shared" si="17"/>
        <v>26697.129658098856</v>
      </c>
      <c r="V13" s="5">
        <f t="shared" si="17"/>
        <v>27498.043547841819</v>
      </c>
      <c r="W13" s="5">
        <f t="shared" si="17"/>
        <v>28322.984854277071</v>
      </c>
      <c r="X13" s="5">
        <f t="shared" si="17"/>
        <v>29172.674399905387</v>
      </c>
      <c r="Y13" s="5">
        <f t="shared" si="17"/>
        <v>30047.854631902541</v>
      </c>
      <c r="Z13" s="5">
        <f t="shared" si="17"/>
        <v>30949.290270859619</v>
      </c>
      <c r="AA13" s="5">
        <f t="shared" si="17"/>
        <v>31877.768978985401</v>
      </c>
      <c r="AB13" s="5">
        <f t="shared" si="17"/>
        <v>32834.102048354966</v>
      </c>
      <c r="AC13" s="5">
        <f t="shared" si="17"/>
        <v>33819.125109805616</v>
      </c>
      <c r="AD13" s="5">
        <f t="shared" si="17"/>
        <v>34833.698863099788</v>
      </c>
      <c r="AE13" s="5">
        <f t="shared" si="17"/>
        <v>35878.709828992774</v>
      </c>
      <c r="AF13" s="5">
        <f t="shared" si="17"/>
        <v>36955.071123862559</v>
      </c>
      <c r="AG13" s="5">
        <f t="shared" si="17"/>
        <v>38063.723257578444</v>
      </c>
      <c r="AH13" s="5">
        <f t="shared" si="17"/>
        <v>39205.634955305781</v>
      </c>
      <c r="AI13" s="5">
        <f t="shared" si="17"/>
        <v>40381.804003964964</v>
      </c>
      <c r="AJ13" s="5">
        <f t="shared" si="17"/>
        <v>41593.258124083899</v>
      </c>
      <c r="AK13" s="5">
        <f t="shared" si="17"/>
        <v>42841.055867806426</v>
      </c>
      <c r="AL13" s="5">
        <f t="shared" si="17"/>
        <v>44126.287543840619</v>
      </c>
      <c r="AM13" s="5">
        <f t="shared" si="17"/>
        <v>45450.076170155837</v>
      </c>
      <c r="AN13" s="5">
        <f t="shared" si="17"/>
        <v>46813.578455260504</v>
      </c>
      <c r="AO13" s="5">
        <f t="shared" si="17"/>
        <v>0</v>
      </c>
      <c r="AP13" s="5">
        <f t="shared" si="17"/>
        <v>0</v>
      </c>
      <c r="AQ13" s="5">
        <f t="shared" si="17"/>
        <v>0</v>
      </c>
      <c r="AR13" s="5">
        <f t="shared" si="17"/>
        <v>0</v>
      </c>
      <c r="AS13" s="5">
        <f t="shared" si="17"/>
        <v>0</v>
      </c>
      <c r="AT13" s="5">
        <f t="shared" si="17"/>
        <v>0</v>
      </c>
      <c r="AU13" s="5">
        <f t="shared" si="17"/>
        <v>0</v>
      </c>
      <c r="AV13" s="5">
        <f t="shared" si="17"/>
        <v>0</v>
      </c>
      <c r="AW13" s="5">
        <f t="shared" si="17"/>
        <v>0</v>
      </c>
      <c r="AX13" s="5">
        <f t="shared" si="17"/>
        <v>0</v>
      </c>
      <c r="AY13" s="5">
        <f t="shared" si="17"/>
        <v>0</v>
      </c>
      <c r="AZ13" s="5">
        <f t="shared" si="17"/>
        <v>0</v>
      </c>
      <c r="BA13" s="5">
        <f t="shared" si="17"/>
        <v>0</v>
      </c>
      <c r="BB13" s="5">
        <f t="shared" si="17"/>
        <v>0</v>
      </c>
      <c r="BC13" s="5">
        <f t="shared" si="17"/>
        <v>0</v>
      </c>
      <c r="BD13" s="5">
        <f t="shared" si="17"/>
        <v>0</v>
      </c>
      <c r="BE13" s="5">
        <f t="shared" si="17"/>
        <v>0</v>
      </c>
      <c r="BF13" s="5">
        <f t="shared" si="17"/>
        <v>0</v>
      </c>
      <c r="BG13" s="5">
        <f t="shared" si="17"/>
        <v>0</v>
      </c>
      <c r="BH13" s="5">
        <f t="shared" si="17"/>
        <v>0</v>
      </c>
      <c r="BI13" s="5">
        <f t="shared" si="17"/>
        <v>0</v>
      </c>
      <c r="BJ13" s="5">
        <f t="shared" si="17"/>
        <v>0</v>
      </c>
      <c r="BK13" s="5">
        <f t="shared" si="17"/>
        <v>0</v>
      </c>
      <c r="BL13" s="5">
        <f t="shared" si="17"/>
        <v>0</v>
      </c>
      <c r="BM13" s="5">
        <f t="shared" si="17"/>
        <v>0</v>
      </c>
      <c r="BN13" s="5">
        <f t="shared" ref="BN13:BQ13" si="18">IF(BN5&gt;0,(BN5-BN12)*$B$25,0)</f>
        <v>0</v>
      </c>
      <c r="BO13" s="5">
        <f t="shared" si="18"/>
        <v>0</v>
      </c>
      <c r="BP13" s="5">
        <f t="shared" si="18"/>
        <v>0</v>
      </c>
      <c r="BQ13" s="5">
        <f t="shared" si="18"/>
        <v>0</v>
      </c>
    </row>
    <row r="14" spans="1:69" x14ac:dyDescent="0.15">
      <c r="A14" s="1" t="s">
        <v>10</v>
      </c>
      <c r="B14" s="5">
        <f>IF($B$26-B3&gt;0,B5-B12-B13,B15*(1+$B$28)^(B3-$B$3))</f>
        <v>86275</v>
      </c>
      <c r="C14" s="5">
        <f>IF($B$26-C3&gt;0,C5-C12-C13,C15*(1+$B$28)^(C3-$B$3))</f>
        <v>88863.25</v>
      </c>
      <c r="D14" s="5">
        <f t="shared" ref="D14:BM14" si="19">IF($B$26-D3&gt;0,D5-D12-D13,D15*(1+$B$28)^(D3-$B$3))</f>
        <v>91529.147500000006</v>
      </c>
      <c r="E14" s="5">
        <f t="shared" si="19"/>
        <v>94275.021925000008</v>
      </c>
      <c r="F14" s="5">
        <f t="shared" si="19"/>
        <v>97103.272582750011</v>
      </c>
      <c r="G14" s="5">
        <f t="shared" si="19"/>
        <v>100016.37076023249</v>
      </c>
      <c r="H14" s="5">
        <f t="shared" si="19"/>
        <v>103016.86188303947</v>
      </c>
      <c r="I14" s="5">
        <f t="shared" si="19"/>
        <v>106107.36773953064</v>
      </c>
      <c r="J14" s="5">
        <f t="shared" si="19"/>
        <v>109290.58877171658</v>
      </c>
      <c r="K14" s="5">
        <f t="shared" si="19"/>
        <v>112569.30643486808</v>
      </c>
      <c r="L14" s="5">
        <f t="shared" si="19"/>
        <v>115946.3856279141</v>
      </c>
      <c r="M14" s="5">
        <f t="shared" si="19"/>
        <v>119424.77719675153</v>
      </c>
      <c r="N14" s="5">
        <f t="shared" si="19"/>
        <v>123007.52051265407</v>
      </c>
      <c r="O14" s="5">
        <f t="shared" si="19"/>
        <v>126697.74612803369</v>
      </c>
      <c r="P14" s="5">
        <f t="shared" si="19"/>
        <v>130498.67851187469</v>
      </c>
      <c r="Q14" s="5">
        <f>IF($B$26-Q3&gt;0,Q5-Q12-Q13,Q15*(1+$B$28)^(Q3-$B$3))</f>
        <v>134413.63886723094</v>
      </c>
      <c r="R14" s="5">
        <f t="shared" si="19"/>
        <v>138446.04803324785</v>
      </c>
      <c r="S14" s="5">
        <f t="shared" si="19"/>
        <v>142599.42947424532</v>
      </c>
      <c r="T14" s="5">
        <f t="shared" si="19"/>
        <v>146877.41235847265</v>
      </c>
      <c r="U14" s="5">
        <f t="shared" si="19"/>
        <v>151283.73472922685</v>
      </c>
      <c r="V14" s="5">
        <f t="shared" si="19"/>
        <v>155822.24677110364</v>
      </c>
      <c r="W14" s="5">
        <f t="shared" si="19"/>
        <v>160496.91417423674</v>
      </c>
      <c r="X14" s="5">
        <f>IF($B$26-X3&gt;0,X5-X12-X13,X15*(1+$B$28)^(X3-$B$3))</f>
        <v>165311.82159946387</v>
      </c>
      <c r="Y14" s="5">
        <f t="shared" si="19"/>
        <v>170271.17624744776</v>
      </c>
      <c r="Z14" s="5">
        <f t="shared" si="19"/>
        <v>175379.3115348712</v>
      </c>
      <c r="AA14" s="5">
        <f t="shared" si="19"/>
        <v>180640.69088091727</v>
      </c>
      <c r="AB14" s="5">
        <f t="shared" si="19"/>
        <v>186059.91160734481</v>
      </c>
      <c r="AC14" s="5">
        <f t="shared" si="19"/>
        <v>191641.70895556518</v>
      </c>
      <c r="AD14" s="5">
        <f t="shared" si="19"/>
        <v>197390.96022423211</v>
      </c>
      <c r="AE14" s="5">
        <f t="shared" si="19"/>
        <v>203312.68903095907</v>
      </c>
      <c r="AF14" s="5">
        <f t="shared" si="19"/>
        <v>209412.06970188784</v>
      </c>
      <c r="AG14" s="5">
        <f t="shared" si="19"/>
        <v>215694.43179294452</v>
      </c>
      <c r="AH14" s="5">
        <f t="shared" si="19"/>
        <v>222165.26474673278</v>
      </c>
      <c r="AI14" s="5">
        <f t="shared" si="19"/>
        <v>228830.2226891348</v>
      </c>
      <c r="AJ14" s="5">
        <f t="shared" si="19"/>
        <v>235695.1293698088</v>
      </c>
      <c r="AK14" s="5">
        <f t="shared" si="19"/>
        <v>242765.98325090308</v>
      </c>
      <c r="AL14" s="5">
        <f t="shared" si="19"/>
        <v>250048.96274843017</v>
      </c>
      <c r="AM14" s="5">
        <f t="shared" si="19"/>
        <v>257550.43163088307</v>
      </c>
      <c r="AN14" s="5">
        <f t="shared" si="19"/>
        <v>265276.94457980955</v>
      </c>
      <c r="AO14" s="5">
        <f t="shared" si="19"/>
        <v>392936.17147170258</v>
      </c>
      <c r="AP14" s="5">
        <f>IF($B$26-AP3&gt;0,AP5-AP12-AP13,AP15*(1+$B$28)^(AP3-$B$3))</f>
        <v>402759.57575849508</v>
      </c>
      <c r="AQ14" s="5">
        <f t="shared" si="19"/>
        <v>412828.56515245745</v>
      </c>
      <c r="AR14" s="5">
        <f t="shared" si="19"/>
        <v>423149.27928126889</v>
      </c>
      <c r="AS14" s="5">
        <f t="shared" si="19"/>
        <v>433728.01126330061</v>
      </c>
      <c r="AT14" s="5">
        <f t="shared" si="19"/>
        <v>444571.21154488303</v>
      </c>
      <c r="AU14" s="5">
        <f t="shared" si="19"/>
        <v>455685.4918335051</v>
      </c>
      <c r="AV14" s="5">
        <f t="shared" si="19"/>
        <v>467077.62912934268</v>
      </c>
      <c r="AW14" s="5">
        <f t="shared" si="19"/>
        <v>478754.56985757634</v>
      </c>
      <c r="AX14" s="5">
        <f t="shared" si="19"/>
        <v>490723.43410401564</v>
      </c>
      <c r="AY14" s="5">
        <f t="shared" si="19"/>
        <v>502991.51995661599</v>
      </c>
      <c r="AZ14" s="5">
        <f t="shared" si="19"/>
        <v>515566.3079555314</v>
      </c>
      <c r="BA14" s="5">
        <f t="shared" si="19"/>
        <v>528455.46565441974</v>
      </c>
      <c r="BB14" s="5">
        <f t="shared" si="19"/>
        <v>541666.85229578021</v>
      </c>
      <c r="BC14" s="5">
        <f t="shared" si="19"/>
        <v>555208.5236031746</v>
      </c>
      <c r="BD14" s="5">
        <f t="shared" si="19"/>
        <v>569088.73669325397</v>
      </c>
      <c r="BE14" s="5">
        <f t="shared" si="19"/>
        <v>583315.95511058532</v>
      </c>
      <c r="BF14" s="5">
        <f t="shared" si="19"/>
        <v>597898.8539883499</v>
      </c>
      <c r="BG14" s="5">
        <f t="shared" si="19"/>
        <v>612846.32533805864</v>
      </c>
      <c r="BH14" s="5">
        <f t="shared" si="19"/>
        <v>628167.48347151</v>
      </c>
      <c r="BI14" s="5">
        <f t="shared" si="19"/>
        <v>643871.67055829777</v>
      </c>
      <c r="BJ14" s="5">
        <f t="shared" si="19"/>
        <v>659968.46232225513</v>
      </c>
      <c r="BK14" s="5">
        <f t="shared" si="19"/>
        <v>676467.67388031154</v>
      </c>
      <c r="BL14" s="5">
        <f t="shared" si="19"/>
        <v>693379.36572731915</v>
      </c>
      <c r="BM14" s="5">
        <f t="shared" si="19"/>
        <v>710713.84987050237</v>
      </c>
      <c r="BN14" s="5">
        <f t="shared" ref="BN14:BQ14" si="20">IF($B$26-BN3&gt;0,BN5-BN12-BN13,BN15*(1+$B$28)^(BN3-$B$3))</f>
        <v>728481.6961172648</v>
      </c>
      <c r="BO14" s="5">
        <f t="shared" si="20"/>
        <v>746693.73852019629</v>
      </c>
      <c r="BP14" s="5">
        <f t="shared" si="20"/>
        <v>765361.08198320121</v>
      </c>
      <c r="BQ14" s="5">
        <f t="shared" si="20"/>
        <v>784495.10903278121</v>
      </c>
    </row>
    <row r="15" spans="1:69" x14ac:dyDescent="0.15">
      <c r="A15" s="1" t="s">
        <v>11</v>
      </c>
      <c r="B15" s="5">
        <f>IF($B$26-B3&gt;0,B14/((1+$B$28)^(B4-$B$4)),$B$27)</f>
        <v>86275</v>
      </c>
      <c r="C15" s="5">
        <f>IF($B$26-C3&gt;0,C14/((1+$B$28)^(C4-$B$4)),$B$27)</f>
        <v>86695.853658536595</v>
      </c>
      <c r="D15" s="5">
        <f t="shared" ref="D15:BM15" si="21">IF($B$26-D3&gt;0,D14/((1+$B$28)^(D4-$B$4)),$B$27)</f>
        <v>87118.760261748976</v>
      </c>
      <c r="E15" s="5">
        <f t="shared" si="21"/>
        <v>87543.729824001406</v>
      </c>
      <c r="F15" s="5">
        <f t="shared" si="21"/>
        <v>87970.772408508739</v>
      </c>
      <c r="G15" s="5">
        <f t="shared" si="21"/>
        <v>88399.898127574634</v>
      </c>
      <c r="H15" s="5">
        <f t="shared" si="21"/>
        <v>88831.117142831106</v>
      </c>
      <c r="I15" s="5">
        <f t="shared" si="21"/>
        <v>89264.439665479047</v>
      </c>
      <c r="J15" s="5">
        <f t="shared" si="21"/>
        <v>89699.875956530188</v>
      </c>
      <c r="K15" s="5">
        <f t="shared" si="21"/>
        <v>90137.436327049858</v>
      </c>
      <c r="L15" s="5">
        <f t="shared" si="21"/>
        <v>90577.13113840131</v>
      </c>
      <c r="M15" s="5">
        <f t="shared" si="21"/>
        <v>91018.97080249108</v>
      </c>
      <c r="N15" s="5">
        <f t="shared" si="21"/>
        <v>91462.965782015424</v>
      </c>
      <c r="O15" s="5">
        <f t="shared" si="21"/>
        <v>91909.126590708183</v>
      </c>
      <c r="P15" s="5">
        <f t="shared" si="21"/>
        <v>92357.46379358969</v>
      </c>
      <c r="Q15" s="5">
        <f t="shared" si="21"/>
        <v>92807.988007216947</v>
      </c>
      <c r="R15" s="5">
        <f t="shared" si="21"/>
        <v>93260.709899935071</v>
      </c>
      <c r="S15" s="5">
        <f t="shared" si="21"/>
        <v>93715.640192129926</v>
      </c>
      <c r="T15" s="5">
        <f t="shared" si="21"/>
        <v>94172.789656481749</v>
      </c>
      <c r="U15" s="5">
        <f t="shared" si="21"/>
        <v>94632.1691182207</v>
      </c>
      <c r="V15" s="5">
        <f t="shared" si="21"/>
        <v>95093.78945538275</v>
      </c>
      <c r="W15" s="5">
        <f t="shared" si="21"/>
        <v>95557.661599067549</v>
      </c>
      <c r="X15" s="5">
        <f>IF($B$26-X3&gt;0,X14/((1+$B$28)^(X4-$B$4)),$B$27)</f>
        <v>96023.796533697168</v>
      </c>
      <c r="Y15" s="5">
        <f t="shared" si="21"/>
        <v>96492.205297276159</v>
      </c>
      <c r="Z15" s="5">
        <f t="shared" si="21"/>
        <v>96962.898981653125</v>
      </c>
      <c r="AA15" s="5">
        <f t="shared" si="21"/>
        <v>97435.888732783133</v>
      </c>
      <c r="AB15" s="5">
        <f t="shared" si="21"/>
        <v>97911.185750991834</v>
      </c>
      <c r="AC15" s="5">
        <f t="shared" si="21"/>
        <v>98388.801291240597</v>
      </c>
      <c r="AD15" s="5">
        <f t="shared" si="21"/>
        <v>98868.746663392987</v>
      </c>
      <c r="AE15" s="5">
        <f t="shared" si="21"/>
        <v>99351.033232482689</v>
      </c>
      <c r="AF15" s="5">
        <f t="shared" si="21"/>
        <v>99835.672418982635</v>
      </c>
      <c r="AG15" s="5">
        <f t="shared" si="21"/>
        <v>100322.67569907523</v>
      </c>
      <c r="AH15" s="5">
        <f t="shared" si="21"/>
        <v>100812.05460492436</v>
      </c>
      <c r="AI15" s="5">
        <f t="shared" si="21"/>
        <v>101303.8207249484</v>
      </c>
      <c r="AJ15" s="5">
        <f t="shared" si="21"/>
        <v>101797.98570409448</v>
      </c>
      <c r="AK15" s="5">
        <f t="shared" si="21"/>
        <v>102294.56124411446</v>
      </c>
      <c r="AL15" s="5">
        <f t="shared" si="21"/>
        <v>102793.55910384185</v>
      </c>
      <c r="AM15" s="5">
        <f t="shared" si="21"/>
        <v>103294.99109947035</v>
      </c>
      <c r="AN15" s="5">
        <f t="shared" si="21"/>
        <v>103798.86910483365</v>
      </c>
      <c r="AO15" s="5">
        <f t="shared" si="21"/>
        <v>150000</v>
      </c>
      <c r="AP15" s="5">
        <f t="shared" si="21"/>
        <v>150000</v>
      </c>
      <c r="AQ15" s="5">
        <f t="shared" si="21"/>
        <v>150000</v>
      </c>
      <c r="AR15" s="5">
        <f t="shared" si="21"/>
        <v>150000</v>
      </c>
      <c r="AS15" s="5">
        <f t="shared" si="21"/>
        <v>150000</v>
      </c>
      <c r="AT15" s="5">
        <f t="shared" si="21"/>
        <v>150000</v>
      </c>
      <c r="AU15" s="5">
        <f t="shared" si="21"/>
        <v>150000</v>
      </c>
      <c r="AV15" s="5">
        <f t="shared" si="21"/>
        <v>150000</v>
      </c>
      <c r="AW15" s="5">
        <f t="shared" si="21"/>
        <v>150000</v>
      </c>
      <c r="AX15" s="5">
        <f t="shared" si="21"/>
        <v>150000</v>
      </c>
      <c r="AY15" s="5">
        <f t="shared" si="21"/>
        <v>150000</v>
      </c>
      <c r="AZ15" s="5">
        <f t="shared" si="21"/>
        <v>150000</v>
      </c>
      <c r="BA15" s="5">
        <f t="shared" si="21"/>
        <v>150000</v>
      </c>
      <c r="BB15" s="5">
        <f t="shared" si="21"/>
        <v>150000</v>
      </c>
      <c r="BC15" s="5">
        <f t="shared" si="21"/>
        <v>150000</v>
      </c>
      <c r="BD15" s="5">
        <f t="shared" si="21"/>
        <v>150000</v>
      </c>
      <c r="BE15" s="5">
        <f t="shared" si="21"/>
        <v>150000</v>
      </c>
      <c r="BF15" s="5">
        <f t="shared" si="21"/>
        <v>150000</v>
      </c>
      <c r="BG15" s="5">
        <f t="shared" si="21"/>
        <v>150000</v>
      </c>
      <c r="BH15" s="5">
        <f t="shared" si="21"/>
        <v>150000</v>
      </c>
      <c r="BI15" s="5">
        <f t="shared" si="21"/>
        <v>150000</v>
      </c>
      <c r="BJ15" s="5">
        <f t="shared" si="21"/>
        <v>150000</v>
      </c>
      <c r="BK15" s="5">
        <f t="shared" si="21"/>
        <v>150000</v>
      </c>
      <c r="BL15" s="5">
        <f t="shared" si="21"/>
        <v>150000</v>
      </c>
      <c r="BM15" s="5">
        <f t="shared" si="21"/>
        <v>150000</v>
      </c>
      <c r="BN15" s="5">
        <f t="shared" ref="BN15:BP15" si="22">IF($B$26-BN3&gt;0,BN14/((1+$B$28)^(BN4-$B$4)),$B$27)</f>
        <v>150000</v>
      </c>
      <c r="BO15" s="5">
        <f t="shared" si="22"/>
        <v>150000</v>
      </c>
      <c r="BP15" s="5">
        <f t="shared" si="22"/>
        <v>150000</v>
      </c>
      <c r="BQ15" s="5">
        <f>IF($B$26-BQ3&gt;0,BQ14/((1+$B$28)^(BQ4-$B$4)),$B$27)</f>
        <v>150000</v>
      </c>
    </row>
    <row r="18" spans="1:41" x14ac:dyDescent="0.15">
      <c r="A18" s="1" t="s">
        <v>12</v>
      </c>
      <c r="B18" s="6">
        <v>0.3</v>
      </c>
      <c r="AO18">
        <f>AO3-B3</f>
        <v>39</v>
      </c>
    </row>
    <row r="19" spans="1:41" x14ac:dyDescent="0.15">
      <c r="A19" s="2" t="s">
        <v>26</v>
      </c>
      <c r="B19" s="6">
        <v>1.8E-3</v>
      </c>
    </row>
    <row r="20" spans="1:41" x14ac:dyDescent="0.15">
      <c r="A20" s="1" t="s">
        <v>13</v>
      </c>
      <c r="B20" s="6">
        <v>0.1</v>
      </c>
    </row>
    <row r="21" spans="1:41" x14ac:dyDescent="0.15">
      <c r="A21" s="1" t="s">
        <v>14</v>
      </c>
      <c r="B21" s="6">
        <v>6.8199999999999997E-2</v>
      </c>
    </row>
    <row r="22" spans="1:41" x14ac:dyDescent="0.15">
      <c r="A22" s="1" t="s">
        <v>15</v>
      </c>
      <c r="B22" s="7">
        <v>1500000</v>
      </c>
    </row>
    <row r="23" spans="1:41" x14ac:dyDescent="0.15">
      <c r="A23" s="2" t="s">
        <v>30</v>
      </c>
      <c r="B23" s="7">
        <v>145000</v>
      </c>
    </row>
    <row r="24" spans="1:41" x14ac:dyDescent="0.15">
      <c r="A24" s="2" t="s">
        <v>16</v>
      </c>
      <c r="B24" s="6">
        <v>0.03</v>
      </c>
    </row>
    <row r="25" spans="1:41" x14ac:dyDescent="0.15">
      <c r="A25" s="2" t="s">
        <v>17</v>
      </c>
      <c r="B25" s="6">
        <v>0.15</v>
      </c>
    </row>
    <row r="26" spans="1:41" x14ac:dyDescent="0.15">
      <c r="A26" s="2" t="s">
        <v>18</v>
      </c>
      <c r="B26" s="8">
        <v>67</v>
      </c>
    </row>
    <row r="27" spans="1:41" ht="28" x14ac:dyDescent="0.15">
      <c r="A27" s="13" t="s">
        <v>21</v>
      </c>
      <c r="B27" s="7">
        <v>150000</v>
      </c>
    </row>
    <row r="28" spans="1:41" x14ac:dyDescent="0.15">
      <c r="A28" s="1" t="s">
        <v>19</v>
      </c>
      <c r="B28" s="6">
        <v>2.5000000000000001E-2</v>
      </c>
    </row>
    <row r="29" spans="1:41" ht="14" thickBot="1" x14ac:dyDescent="0.2"/>
    <row r="30" spans="1:41" ht="14" thickBot="1" x14ac:dyDescent="0.2">
      <c r="A30" s="9" t="s">
        <v>25</v>
      </c>
      <c r="B30" s="18">
        <f ca="1">SUM(BR60:BR560)/501</f>
        <v>0.83632734530938124</v>
      </c>
    </row>
    <row r="31" spans="1:41" ht="14" thickBot="1" x14ac:dyDescent="0.2">
      <c r="A31" s="9" t="s">
        <v>28</v>
      </c>
      <c r="B31" s="17">
        <f>BQ55</f>
        <v>44044067.595243864</v>
      </c>
    </row>
    <row r="32" spans="1:41" ht="14" thickBot="1" x14ac:dyDescent="0.2">
      <c r="A32" s="9" t="s">
        <v>27</v>
      </c>
      <c r="B32" s="17">
        <f>B31/((1+$B$28)^(BQ3-B3))</f>
        <v>8421480.3422190789</v>
      </c>
    </row>
    <row r="34" spans="1:2" x14ac:dyDescent="0.15">
      <c r="A34" s="10"/>
      <c r="B34" s="11"/>
    </row>
    <row r="35" spans="1:2" x14ac:dyDescent="0.15">
      <c r="A35" s="10"/>
      <c r="B35" s="11"/>
    </row>
    <row r="36" spans="1:2" x14ac:dyDescent="0.15">
      <c r="A36" s="20">
        <f>B27</f>
        <v>150000</v>
      </c>
      <c r="B36" s="11"/>
    </row>
    <row r="37" spans="1:2" x14ac:dyDescent="0.15">
      <c r="A37">
        <f>A36/12</f>
        <v>12500</v>
      </c>
    </row>
    <row r="52" spans="1:70" x14ac:dyDescent="0.15">
      <c r="A52" s="15" t="s">
        <v>24</v>
      </c>
      <c r="B52" s="12">
        <f t="shared" ref="B52:AG52" si="23">AVERAGE(B60:B560)</f>
        <v>1500000</v>
      </c>
      <c r="C52" s="12">
        <f t="shared" ca="1" si="23"/>
        <v>1624021.819780092</v>
      </c>
      <c r="D52" s="12">
        <f t="shared" ca="1" si="23"/>
        <v>1749985.4382128315</v>
      </c>
      <c r="E52" s="12">
        <f t="shared" ca="1" si="23"/>
        <v>1890058.9112503508</v>
      </c>
      <c r="F52" s="12">
        <f t="shared" ca="1" si="23"/>
        <v>2037705.7300041676</v>
      </c>
      <c r="G52" s="12">
        <f t="shared" ca="1" si="23"/>
        <v>2205693.9868527642</v>
      </c>
      <c r="H52" s="12">
        <f t="shared" ca="1" si="23"/>
        <v>2388889.8952388163</v>
      </c>
      <c r="I52" s="12">
        <f t="shared" ca="1" si="23"/>
        <v>2567446.9037035452</v>
      </c>
      <c r="J52" s="12">
        <f t="shared" ca="1" si="23"/>
        <v>2769772.1596717113</v>
      </c>
      <c r="K52" s="12">
        <f t="shared" ca="1" si="23"/>
        <v>2968335.0940948096</v>
      </c>
      <c r="L52" s="12">
        <f t="shared" ca="1" si="23"/>
        <v>3210499.8310486395</v>
      </c>
      <c r="M52" s="12">
        <f t="shared" ca="1" si="23"/>
        <v>3468773.7761358591</v>
      </c>
      <c r="N52" s="12">
        <f t="shared" ca="1" si="23"/>
        <v>3723424.972978231</v>
      </c>
      <c r="O52" s="12">
        <f t="shared" ca="1" si="23"/>
        <v>3991948.849804725</v>
      </c>
      <c r="P52" s="12">
        <f t="shared" ca="1" si="23"/>
        <v>4284159.9314737096</v>
      </c>
      <c r="Q52" s="12">
        <f t="shared" ca="1" si="23"/>
        <v>4595588.3369494239</v>
      </c>
      <c r="R52" s="12">
        <f t="shared" ca="1" si="23"/>
        <v>4927650.1315028807</v>
      </c>
      <c r="S52" s="12">
        <f t="shared" ca="1" si="23"/>
        <v>5307881.708450363</v>
      </c>
      <c r="T52" s="12">
        <f t="shared" ca="1" si="23"/>
        <v>5715168.7933119861</v>
      </c>
      <c r="U52" s="12">
        <f t="shared" ca="1" si="23"/>
        <v>6126637.7959247576</v>
      </c>
      <c r="V52" s="12">
        <f t="shared" ca="1" si="23"/>
        <v>6604460.1651791511</v>
      </c>
      <c r="W52" s="12">
        <f t="shared" ca="1" si="23"/>
        <v>7052351.6348126875</v>
      </c>
      <c r="X52" s="12">
        <f t="shared" ca="1" si="23"/>
        <v>7508471.7328143008</v>
      </c>
      <c r="Y52" s="12">
        <f t="shared" ca="1" si="23"/>
        <v>8004044.6505290996</v>
      </c>
      <c r="Z52" s="12">
        <f t="shared" ca="1" si="23"/>
        <v>8571258.9829251058</v>
      </c>
      <c r="AA52" s="12">
        <f t="shared" ca="1" si="23"/>
        <v>9190479.5400665291</v>
      </c>
      <c r="AB52" s="12">
        <f t="shared" ca="1" si="23"/>
        <v>9867529.9518072307</v>
      </c>
      <c r="AC52" s="12">
        <f t="shared" ca="1" si="23"/>
        <v>10565374.042479778</v>
      </c>
      <c r="AD52" s="12">
        <f t="shared" ca="1" si="23"/>
        <v>11306893.509420874</v>
      </c>
      <c r="AE52" s="12">
        <f t="shared" ca="1" si="23"/>
        <v>12011432.10975058</v>
      </c>
      <c r="AF52" s="12">
        <f t="shared" ca="1" si="23"/>
        <v>12874735.378903354</v>
      </c>
      <c r="AG52" s="12">
        <f t="shared" ca="1" si="23"/>
        <v>13670052.878484864</v>
      </c>
      <c r="AH52" s="12">
        <f t="shared" ref="AH52:BQ52" ca="1" si="24">AVERAGE(AH60:AH560)</f>
        <v>14701538.044365747</v>
      </c>
      <c r="AI52" s="12">
        <f t="shared" ca="1" si="24"/>
        <v>15562189.262037529</v>
      </c>
      <c r="AJ52" s="12">
        <f t="shared" ca="1" si="24"/>
        <v>16773060.208451075</v>
      </c>
      <c r="AK52" s="12">
        <f t="shared" ca="1" si="24"/>
        <v>17939407.983438913</v>
      </c>
      <c r="AL52" s="12">
        <f t="shared" ca="1" si="24"/>
        <v>19161805.346180052</v>
      </c>
      <c r="AM52" s="12">
        <f t="shared" ca="1" si="24"/>
        <v>20624690.052323006</v>
      </c>
      <c r="AN52" s="12">
        <f t="shared" ca="1" si="24"/>
        <v>21974499.435576864</v>
      </c>
      <c r="AO52" s="12">
        <f t="shared" ca="1" si="24"/>
        <v>22798863.466529898</v>
      </c>
      <c r="AP52" s="12">
        <f t="shared" ca="1" si="24"/>
        <v>23661971.775737379</v>
      </c>
      <c r="AQ52" s="12">
        <f t="shared" ca="1" si="24"/>
        <v>24586449.578463677</v>
      </c>
      <c r="AR52" s="12">
        <f t="shared" ca="1" si="24"/>
        <v>25352873.916545279</v>
      </c>
      <c r="AS52" s="12">
        <f t="shared" ca="1" si="24"/>
        <v>26360536.020846885</v>
      </c>
      <c r="AT52" s="12">
        <f t="shared" ca="1" si="24"/>
        <v>27317575.758171357</v>
      </c>
      <c r="AU52" s="12">
        <f t="shared" ca="1" si="24"/>
        <v>28466191.37149965</v>
      </c>
      <c r="AV52" s="12">
        <f t="shared" ca="1" si="24"/>
        <v>29550923.370536257</v>
      </c>
      <c r="AW52" s="12">
        <f t="shared" ca="1" si="24"/>
        <v>30691355.88251204</v>
      </c>
      <c r="AX52" s="12">
        <f t="shared" ca="1" si="24"/>
        <v>31808799.242910013</v>
      </c>
      <c r="AY52" s="12">
        <f t="shared" ca="1" si="24"/>
        <v>33158308.271310296</v>
      </c>
      <c r="AZ52" s="12">
        <f t="shared" ca="1" si="24"/>
        <v>34715647.611689664</v>
      </c>
      <c r="BA52" s="12">
        <f t="shared" ca="1" si="24"/>
        <v>36418033.54371839</v>
      </c>
      <c r="BB52" s="12">
        <f t="shared" ca="1" si="24"/>
        <v>37864350.831081457</v>
      </c>
      <c r="BC52" s="12">
        <f t="shared" ca="1" si="24"/>
        <v>39788027.394684091</v>
      </c>
      <c r="BD52" s="12">
        <f t="shared" ca="1" si="24"/>
        <v>41406618.408509649</v>
      </c>
      <c r="BE52" s="12">
        <f t="shared" ca="1" si="24"/>
        <v>43216423.678919867</v>
      </c>
      <c r="BF52" s="12">
        <f t="shared" ca="1" si="24"/>
        <v>45321238.536748245</v>
      </c>
      <c r="BG52" s="12">
        <f t="shared" ca="1" si="24"/>
        <v>47687469.180371784</v>
      </c>
      <c r="BH52" s="12">
        <f t="shared" ca="1" si="24"/>
        <v>50305987.840561807</v>
      </c>
      <c r="BI52" s="12">
        <f t="shared" ca="1" si="24"/>
        <v>52956166.770714581</v>
      </c>
      <c r="BJ52" s="12">
        <f t="shared" ca="1" si="24"/>
        <v>54884105.107895263</v>
      </c>
      <c r="BK52" s="12">
        <f t="shared" ca="1" si="24"/>
        <v>57085121.175840855</v>
      </c>
      <c r="BL52" s="12">
        <f t="shared" ca="1" si="24"/>
        <v>60842888.758206025</v>
      </c>
      <c r="BM52" s="12">
        <f t="shared" ca="1" si="24"/>
        <v>64000296.606343739</v>
      </c>
      <c r="BN52" s="12">
        <f t="shared" ca="1" si="24"/>
        <v>66672062.907307856</v>
      </c>
      <c r="BO52" s="12">
        <f t="shared" ca="1" si="24"/>
        <v>70394755.102081537</v>
      </c>
      <c r="BP52" s="12">
        <f t="shared" ca="1" si="24"/>
        <v>73294663.181740075</v>
      </c>
      <c r="BQ52" s="12">
        <f t="shared" ca="1" si="24"/>
        <v>76640277.910745576</v>
      </c>
    </row>
    <row r="53" spans="1:70" x14ac:dyDescent="0.15">
      <c r="A53" s="14">
        <v>0.15</v>
      </c>
      <c r="B53" s="12">
        <f t="shared" ref="B53:AG53" si="25">_xlfn.PERCENTILE.INC(B60:B560,$A53)</f>
        <v>1500000</v>
      </c>
      <c r="C53" s="12">
        <f t="shared" ca="1" si="25"/>
        <v>1457200.2475408143</v>
      </c>
      <c r="D53" s="12">
        <f t="shared" ca="1" si="25"/>
        <v>1513060.6966169528</v>
      </c>
      <c r="E53" s="12">
        <f t="shared" ca="1" si="25"/>
        <v>1587029.4852523257</v>
      </c>
      <c r="F53" s="12">
        <f t="shared" ca="1" si="25"/>
        <v>1672249.6575079961</v>
      </c>
      <c r="G53" s="12">
        <f t="shared" ca="1" si="25"/>
        <v>1772416.5693913845</v>
      </c>
      <c r="H53" s="12">
        <f t="shared" ca="1" si="25"/>
        <v>1867717.572087114</v>
      </c>
      <c r="I53" s="12">
        <f t="shared" ca="1" si="25"/>
        <v>1969209.3201386498</v>
      </c>
      <c r="J53" s="12">
        <f t="shared" ca="1" si="25"/>
        <v>2072166.3741972973</v>
      </c>
      <c r="K53" s="12">
        <f t="shared" ca="1" si="25"/>
        <v>2167971.706131849</v>
      </c>
      <c r="L53" s="12">
        <f t="shared" ca="1" si="25"/>
        <v>2239552.1319711888</v>
      </c>
      <c r="M53" s="12">
        <f t="shared" ca="1" si="25"/>
        <v>2381679.4384839744</v>
      </c>
      <c r="N53" s="12">
        <f t="shared" ca="1" si="25"/>
        <v>2537774.3144555972</v>
      </c>
      <c r="O53" s="12">
        <f t="shared" ca="1" si="25"/>
        <v>2665899.134223708</v>
      </c>
      <c r="P53" s="12">
        <f t="shared" ca="1" si="25"/>
        <v>2916868.666290496</v>
      </c>
      <c r="Q53" s="12">
        <f t="shared" ca="1" si="25"/>
        <v>3060897.3550800122</v>
      </c>
      <c r="R53" s="12">
        <f t="shared" ca="1" si="25"/>
        <v>3163606.3492246545</v>
      </c>
      <c r="S53" s="12">
        <f t="shared" ca="1" si="25"/>
        <v>3363444.5059003043</v>
      </c>
      <c r="T53" s="12">
        <f t="shared" ca="1" si="25"/>
        <v>3537950.2793834177</v>
      </c>
      <c r="U53" s="12">
        <f t="shared" ca="1" si="25"/>
        <v>3687963.604818901</v>
      </c>
      <c r="V53" s="12">
        <f t="shared" ca="1" si="25"/>
        <v>3873610.7281452334</v>
      </c>
      <c r="W53" s="12">
        <f t="shared" ca="1" si="25"/>
        <v>4184390.3714174535</v>
      </c>
      <c r="X53" s="12">
        <f t="shared" ca="1" si="25"/>
        <v>4371043.5686473772</v>
      </c>
      <c r="Y53" s="12">
        <f t="shared" ca="1" si="25"/>
        <v>4588462.4441137947</v>
      </c>
      <c r="Z53" s="12">
        <f t="shared" ca="1" si="25"/>
        <v>4878697.2953553367</v>
      </c>
      <c r="AA53" s="12">
        <f t="shared" ca="1" si="25"/>
        <v>5175089.8763293792</v>
      </c>
      <c r="AB53" s="12">
        <f t="shared" ca="1" si="25"/>
        <v>5398083.9090960389</v>
      </c>
      <c r="AC53" s="12">
        <f t="shared" ca="1" si="25"/>
        <v>5587068.342145632</v>
      </c>
      <c r="AD53" s="12">
        <f t="shared" ca="1" si="25"/>
        <v>5970331.1272412874</v>
      </c>
      <c r="AE53" s="12">
        <f t="shared" ca="1" si="25"/>
        <v>6373743.1549982876</v>
      </c>
      <c r="AF53" s="12">
        <f t="shared" ca="1" si="25"/>
        <v>6781556.6920721577</v>
      </c>
      <c r="AG53" s="12">
        <f t="shared" ca="1" si="25"/>
        <v>7248738.1794844242</v>
      </c>
      <c r="AH53" s="12">
        <f t="shared" ref="AH53:BQ53" ca="1" si="26">_xlfn.PERCENTILE.INC(AH60:AH560,$A53)</f>
        <v>7836832.8266735133</v>
      </c>
      <c r="AI53" s="12">
        <f t="shared" ca="1" si="26"/>
        <v>8157047.5519080609</v>
      </c>
      <c r="AJ53" s="12">
        <f t="shared" ca="1" si="26"/>
        <v>8744788.951382691</v>
      </c>
      <c r="AK53" s="12">
        <f t="shared" ca="1" si="26"/>
        <v>9474843.2013334278</v>
      </c>
      <c r="AL53" s="12">
        <f t="shared" ca="1" si="26"/>
        <v>9681110.7138838191</v>
      </c>
      <c r="AM53" s="12">
        <f t="shared" ca="1" si="26"/>
        <v>10103292.371530183</v>
      </c>
      <c r="AN53" s="12">
        <f t="shared" ca="1" si="26"/>
        <v>10785683.416292703</v>
      </c>
      <c r="AO53" s="12">
        <f t="shared" ca="1" si="26"/>
        <v>11046077.415681226</v>
      </c>
      <c r="AP53" s="12">
        <f t="shared" ca="1" si="26"/>
        <v>11135356.902682845</v>
      </c>
      <c r="AQ53" s="12">
        <f t="shared" ca="1" si="26"/>
        <v>10636391.055692369</v>
      </c>
      <c r="AR53" s="12">
        <f t="shared" ca="1" si="26"/>
        <v>10792519.964346757</v>
      </c>
      <c r="AS53" s="12">
        <f t="shared" ca="1" si="26"/>
        <v>10481786.532071875</v>
      </c>
      <c r="AT53" s="12">
        <f t="shared" ca="1" si="26"/>
        <v>10422965.291785602</v>
      </c>
      <c r="AU53" s="12">
        <f t="shared" ca="1" si="26"/>
        <v>10673836.176770564</v>
      </c>
      <c r="AV53" s="12">
        <f t="shared" ca="1" si="26"/>
        <v>10356626.362323573</v>
      </c>
      <c r="AW53" s="12">
        <f t="shared" ca="1" si="26"/>
        <v>9895293.3546372205</v>
      </c>
      <c r="AX53" s="12">
        <f t="shared" ca="1" si="26"/>
        <v>10003550.965180513</v>
      </c>
      <c r="AY53" s="12">
        <f t="shared" ca="1" si="26"/>
        <v>9614869.0261940379</v>
      </c>
      <c r="AZ53" s="12">
        <f t="shared" ca="1" si="26"/>
        <v>9554165.5882085357</v>
      </c>
      <c r="BA53" s="12">
        <f t="shared" ca="1" si="26"/>
        <v>9211258.437487863</v>
      </c>
      <c r="BB53" s="12">
        <f t="shared" ca="1" si="26"/>
        <v>8911100.3141346853</v>
      </c>
      <c r="BC53" s="12">
        <f t="shared" ca="1" si="26"/>
        <v>8457550.5632002037</v>
      </c>
      <c r="BD53" s="12">
        <f t="shared" ca="1" si="26"/>
        <v>7970158.3561698738</v>
      </c>
      <c r="BE53" s="12">
        <f t="shared" ca="1" si="26"/>
        <v>7507397.7096979134</v>
      </c>
      <c r="BF53" s="12">
        <f t="shared" ca="1" si="26"/>
        <v>7095747.5377236577</v>
      </c>
      <c r="BG53" s="12">
        <f t="shared" ca="1" si="26"/>
        <v>6839605.6867517652</v>
      </c>
      <c r="BH53" s="12">
        <f t="shared" ca="1" si="26"/>
        <v>5664388.9178968789</v>
      </c>
      <c r="BI53" s="12">
        <f t="shared" ca="1" si="26"/>
        <v>5204289.9297525231</v>
      </c>
      <c r="BJ53" s="12">
        <f t="shared" ca="1" si="26"/>
        <v>4647793.2666750038</v>
      </c>
      <c r="BK53" s="12">
        <f t="shared" ca="1" si="26"/>
        <v>3827357.2867943444</v>
      </c>
      <c r="BL53" s="12">
        <f t="shared" ca="1" si="26"/>
        <v>3037400.5451000473</v>
      </c>
      <c r="BM53" s="12">
        <f t="shared" ca="1" si="26"/>
        <v>2046982.1876685377</v>
      </c>
      <c r="BN53" s="12">
        <f t="shared" ca="1" si="26"/>
        <v>1080745.6009240276</v>
      </c>
      <c r="BO53" s="12">
        <f t="shared" ca="1" si="26"/>
        <v>15298.647896944778</v>
      </c>
      <c r="BP53" s="12">
        <f t="shared" ca="1" si="26"/>
        <v>-1228456.6226726035</v>
      </c>
      <c r="BQ53" s="12">
        <f t="shared" ca="1" si="26"/>
        <v>-2435115.0889104204</v>
      </c>
    </row>
    <row r="54" spans="1:70" x14ac:dyDescent="0.15">
      <c r="A54" s="14">
        <v>0.3</v>
      </c>
      <c r="B54" s="12">
        <f t="shared" ref="B54:AG54" si="27">_xlfn.PERCENTILE.INC(B61:B561,$A54)</f>
        <v>1500000</v>
      </c>
      <c r="C54" s="12">
        <f t="shared" si="27"/>
        <v>1538508.2154745148</v>
      </c>
      <c r="D54" s="12">
        <f t="shared" si="27"/>
        <v>1617557.9185706601</v>
      </c>
      <c r="E54" s="12">
        <f t="shared" si="27"/>
        <v>1725551.3152809099</v>
      </c>
      <c r="F54" s="12">
        <f t="shared" si="27"/>
        <v>1828494.2058384188</v>
      </c>
      <c r="G54" s="12">
        <f t="shared" si="27"/>
        <v>1946506.9955710524</v>
      </c>
      <c r="H54" s="12">
        <f t="shared" si="27"/>
        <v>2093048.0680944419</v>
      </c>
      <c r="I54" s="12">
        <f t="shared" si="27"/>
        <v>2227487.6867870134</v>
      </c>
      <c r="J54" s="12">
        <f t="shared" si="27"/>
        <v>2350611.5364474854</v>
      </c>
      <c r="K54" s="12">
        <f t="shared" si="27"/>
        <v>2466957.5570845916</v>
      </c>
      <c r="L54" s="12">
        <f t="shared" si="27"/>
        <v>2608547.7340607862</v>
      </c>
      <c r="M54" s="12">
        <f t="shared" si="27"/>
        <v>2809762.8391843848</v>
      </c>
      <c r="N54" s="12">
        <f t="shared" si="27"/>
        <v>2983836.9026476508</v>
      </c>
      <c r="O54" s="12">
        <f t="shared" si="27"/>
        <v>3174395.4574397509</v>
      </c>
      <c r="P54" s="12">
        <f t="shared" si="27"/>
        <v>3380113.4070669343</v>
      </c>
      <c r="Q54" s="12">
        <f t="shared" si="27"/>
        <v>3551070.9856171105</v>
      </c>
      <c r="R54" s="12">
        <f t="shared" si="27"/>
        <v>3738332.0004195832</v>
      </c>
      <c r="S54" s="12">
        <f t="shared" si="27"/>
        <v>4063695.9862220045</v>
      </c>
      <c r="T54" s="12">
        <f t="shared" si="27"/>
        <v>4327161.3405573117</v>
      </c>
      <c r="U54" s="12">
        <f t="shared" si="27"/>
        <v>4502058.7367759943</v>
      </c>
      <c r="V54" s="12">
        <f t="shared" si="27"/>
        <v>4816340.1904484136</v>
      </c>
      <c r="W54" s="12">
        <f t="shared" si="27"/>
        <v>5251841.7425657623</v>
      </c>
      <c r="X54" s="12">
        <f t="shared" si="27"/>
        <v>5620812.8382125394</v>
      </c>
      <c r="Y54" s="12">
        <f t="shared" si="27"/>
        <v>5877220.9452181682</v>
      </c>
      <c r="Z54" s="12">
        <f t="shared" si="27"/>
        <v>6214489.1632823534</v>
      </c>
      <c r="AA54" s="12">
        <f t="shared" si="27"/>
        <v>6559560.3067748835</v>
      </c>
      <c r="AB54" s="12">
        <f t="shared" si="27"/>
        <v>6949852.0821059449</v>
      </c>
      <c r="AC54" s="12">
        <f t="shared" si="27"/>
        <v>7330863.8863144135</v>
      </c>
      <c r="AD54" s="12">
        <f t="shared" si="27"/>
        <v>7758129.9314027093</v>
      </c>
      <c r="AE54" s="12">
        <f t="shared" si="27"/>
        <v>8124849.7481518099</v>
      </c>
      <c r="AF54" s="12">
        <f t="shared" si="27"/>
        <v>8704558.7511342913</v>
      </c>
      <c r="AG54" s="12">
        <f t="shared" si="27"/>
        <v>9211805.9344917964</v>
      </c>
      <c r="AH54" s="12">
        <f t="shared" ref="AH54:BQ54" si="28">_xlfn.PERCENTILE.INC(AH61:AH561,$A54)</f>
        <v>9857027.1669775583</v>
      </c>
      <c r="AI54" s="12">
        <f t="shared" si="28"/>
        <v>10349932.497820139</v>
      </c>
      <c r="AJ54" s="12">
        <f t="shared" si="28"/>
        <v>11144533.52495937</v>
      </c>
      <c r="AK54" s="12">
        <f t="shared" si="28"/>
        <v>11959302.682073822</v>
      </c>
      <c r="AL54" s="12">
        <f t="shared" si="28"/>
        <v>12536996.132305864</v>
      </c>
      <c r="AM54" s="12">
        <f t="shared" si="28"/>
        <v>13402923.295535918</v>
      </c>
      <c r="AN54" s="12">
        <f t="shared" si="28"/>
        <v>14192058.705081377</v>
      </c>
      <c r="AO54" s="12">
        <f t="shared" si="28"/>
        <v>14256016.407070378</v>
      </c>
      <c r="AP54" s="12">
        <f t="shared" si="28"/>
        <v>14169061.103258166</v>
      </c>
      <c r="AQ54" s="12">
        <f t="shared" si="28"/>
        <v>14787597.212854968</v>
      </c>
      <c r="AR54" s="12">
        <f t="shared" si="28"/>
        <v>14696008.213398403</v>
      </c>
      <c r="AS54" s="12">
        <f t="shared" si="28"/>
        <v>14873449.895483358</v>
      </c>
      <c r="AT54" s="12">
        <f t="shared" si="28"/>
        <v>15056398.611589363</v>
      </c>
      <c r="AU54" s="12">
        <f t="shared" si="28"/>
        <v>15359125.916024236</v>
      </c>
      <c r="AV54" s="12">
        <f t="shared" si="28"/>
        <v>15510272.072305212</v>
      </c>
      <c r="AW54" s="12">
        <f t="shared" si="28"/>
        <v>15407987.135298533</v>
      </c>
      <c r="AX54" s="12">
        <f t="shared" si="28"/>
        <v>15072276.732357118</v>
      </c>
      <c r="AY54" s="12">
        <f t="shared" si="28"/>
        <v>15757279.376746399</v>
      </c>
      <c r="AZ54" s="12">
        <f t="shared" si="28"/>
        <v>16533266.598837487</v>
      </c>
      <c r="BA54" s="12">
        <f t="shared" si="28"/>
        <v>16481764.023405312</v>
      </c>
      <c r="BB54" s="12">
        <f t="shared" si="28"/>
        <v>16579628.348293638</v>
      </c>
      <c r="BC54" s="12">
        <f t="shared" si="28"/>
        <v>17101755.942804489</v>
      </c>
      <c r="BD54" s="12">
        <f t="shared" si="28"/>
        <v>16677332.21820017</v>
      </c>
      <c r="BE54" s="12">
        <f t="shared" si="28"/>
        <v>16705491.798435755</v>
      </c>
      <c r="BF54" s="12">
        <f t="shared" si="28"/>
        <v>16666208.23345273</v>
      </c>
      <c r="BG54" s="12">
        <f t="shared" si="28"/>
        <v>16581782.176418513</v>
      </c>
      <c r="BH54" s="12">
        <f t="shared" si="28"/>
        <v>16083672.537747279</v>
      </c>
      <c r="BI54" s="12">
        <f t="shared" si="28"/>
        <v>16487723.889781617</v>
      </c>
      <c r="BJ54" s="12">
        <f t="shared" si="28"/>
        <v>16062528.163481571</v>
      </c>
      <c r="BK54" s="12">
        <f t="shared" si="28"/>
        <v>16021009.116050452</v>
      </c>
      <c r="BL54" s="12">
        <f t="shared" si="28"/>
        <v>15435384.697480574</v>
      </c>
      <c r="BM54" s="12">
        <f t="shared" si="28"/>
        <v>14787656.738085844</v>
      </c>
      <c r="BN54" s="12">
        <f t="shared" si="28"/>
        <v>15378996.202681236</v>
      </c>
      <c r="BO54" s="12">
        <f t="shared" si="28"/>
        <v>14697328.750491457</v>
      </c>
      <c r="BP54" s="12">
        <f t="shared" si="28"/>
        <v>14064715.822411617</v>
      </c>
      <c r="BQ54" s="12">
        <f t="shared" si="28"/>
        <v>13802110.309964113</v>
      </c>
    </row>
    <row r="55" spans="1:70" x14ac:dyDescent="0.15">
      <c r="A55" s="15" t="s">
        <v>23</v>
      </c>
      <c r="B55" s="12">
        <f>MEDIAN(B61:B561)</f>
        <v>1500000</v>
      </c>
      <c r="C55" s="12">
        <f t="shared" ref="C55:BN55" si="29">MEDIAN(C61:C561)</f>
        <v>1620655.4020301218</v>
      </c>
      <c r="D55" s="12">
        <f t="shared" si="29"/>
        <v>1745072.5141228116</v>
      </c>
      <c r="E55" s="12">
        <f t="shared" si="29"/>
        <v>1858572.9286856875</v>
      </c>
      <c r="F55" s="12">
        <f t="shared" si="29"/>
        <v>2011318.2483995385</v>
      </c>
      <c r="G55" s="12">
        <f t="shared" si="29"/>
        <v>2147551.0215133093</v>
      </c>
      <c r="H55" s="12">
        <f t="shared" si="29"/>
        <v>2314666.9168027802</v>
      </c>
      <c r="I55" s="12">
        <f t="shared" si="29"/>
        <v>2475690.9127998287</v>
      </c>
      <c r="J55" s="12">
        <f t="shared" si="29"/>
        <v>2666596.1003808854</v>
      </c>
      <c r="K55" s="12">
        <f t="shared" si="29"/>
        <v>2847944.5370702576</v>
      </c>
      <c r="L55" s="12">
        <f t="shared" si="29"/>
        <v>3035585.9527999545</v>
      </c>
      <c r="M55" s="12">
        <f t="shared" si="29"/>
        <v>3251248.1165615385</v>
      </c>
      <c r="N55" s="12">
        <f t="shared" si="29"/>
        <v>3470410.0607878785</v>
      </c>
      <c r="O55" s="12">
        <f t="shared" si="29"/>
        <v>3701065.0384316863</v>
      </c>
      <c r="P55" s="12">
        <f t="shared" si="29"/>
        <v>3864610.2925918167</v>
      </c>
      <c r="Q55" s="12">
        <f t="shared" si="29"/>
        <v>4194517.1659943489</v>
      </c>
      <c r="R55" s="12">
        <f t="shared" si="29"/>
        <v>4486107.1706276294</v>
      </c>
      <c r="S55" s="12">
        <f t="shared" si="29"/>
        <v>4818861.2046063542</v>
      </c>
      <c r="T55" s="12">
        <f t="shared" si="29"/>
        <v>5144210.4867342617</v>
      </c>
      <c r="U55" s="12">
        <f t="shared" si="29"/>
        <v>5581323.8474286962</v>
      </c>
      <c r="V55" s="12">
        <f t="shared" si="29"/>
        <v>6092492.193945461</v>
      </c>
      <c r="W55" s="12">
        <f t="shared" si="29"/>
        <v>6520494.7117059566</v>
      </c>
      <c r="X55" s="12">
        <f t="shared" si="29"/>
        <v>6818632.9843212403</v>
      </c>
      <c r="Y55" s="12">
        <f t="shared" si="29"/>
        <v>7217211.8450602079</v>
      </c>
      <c r="Z55" s="12">
        <f t="shared" si="29"/>
        <v>7677434.5783093516</v>
      </c>
      <c r="AA55" s="12">
        <f t="shared" si="29"/>
        <v>8188292.6917568296</v>
      </c>
      <c r="AB55" s="12">
        <f t="shared" si="29"/>
        <v>8682788.6328124702</v>
      </c>
      <c r="AC55" s="12">
        <f t="shared" si="29"/>
        <v>9265011.3528441023</v>
      </c>
      <c r="AD55" s="12">
        <f t="shared" si="29"/>
        <v>9722360.2714306675</v>
      </c>
      <c r="AE55" s="12">
        <f t="shared" si="29"/>
        <v>10378035.946093986</v>
      </c>
      <c r="AF55" s="12">
        <f t="shared" si="29"/>
        <v>10914341.01041848</v>
      </c>
      <c r="AG55" s="12">
        <f t="shared" si="29"/>
        <v>11819168.842951182</v>
      </c>
      <c r="AH55" s="12">
        <f t="shared" si="29"/>
        <v>12501456.467309585</v>
      </c>
      <c r="AI55" s="12">
        <f t="shared" si="29"/>
        <v>13191498.007390209</v>
      </c>
      <c r="AJ55" s="12">
        <f t="shared" si="29"/>
        <v>14382178.803092727</v>
      </c>
      <c r="AK55" s="12">
        <f t="shared" si="29"/>
        <v>14870166.584572222</v>
      </c>
      <c r="AL55" s="12">
        <f t="shared" si="29"/>
        <v>16064476.367278485</v>
      </c>
      <c r="AM55" s="12">
        <f t="shared" si="29"/>
        <v>17127634.723276228</v>
      </c>
      <c r="AN55" s="12">
        <f t="shared" si="29"/>
        <v>18454190.882740855</v>
      </c>
      <c r="AO55" s="12">
        <f t="shared" si="29"/>
        <v>19110412.663845569</v>
      </c>
      <c r="AP55" s="12">
        <f t="shared" si="29"/>
        <v>19339495.23431389</v>
      </c>
      <c r="AQ55" s="12">
        <f t="shared" si="29"/>
        <v>20387464.958996117</v>
      </c>
      <c r="AR55" s="12">
        <f t="shared" si="29"/>
        <v>20288401.846990988</v>
      </c>
      <c r="AS55" s="12">
        <f t="shared" si="29"/>
        <v>20981618.13852597</v>
      </c>
      <c r="AT55" s="12">
        <f t="shared" si="29"/>
        <v>21853199.549457811</v>
      </c>
      <c r="AU55" s="12">
        <f t="shared" si="29"/>
        <v>23044635.413511645</v>
      </c>
      <c r="AV55" s="12">
        <f t="shared" si="29"/>
        <v>23754192.829501897</v>
      </c>
      <c r="AW55" s="12">
        <f t="shared" si="29"/>
        <v>24691747.701925188</v>
      </c>
      <c r="AX55" s="12">
        <f t="shared" si="29"/>
        <v>25231996.355799112</v>
      </c>
      <c r="AY55" s="12">
        <f t="shared" si="29"/>
        <v>25914909.493235365</v>
      </c>
      <c r="AZ55" s="12">
        <f t="shared" si="29"/>
        <v>27175383.12417629</v>
      </c>
      <c r="BA55" s="12">
        <f t="shared" si="29"/>
        <v>27716009.282583214</v>
      </c>
      <c r="BB55" s="12">
        <f t="shared" si="29"/>
        <v>28057684.239728235</v>
      </c>
      <c r="BC55" s="12">
        <f t="shared" si="29"/>
        <v>29426529.266852766</v>
      </c>
      <c r="BD55" s="12">
        <f t="shared" si="29"/>
        <v>30116611.42379564</v>
      </c>
      <c r="BE55" s="12">
        <f t="shared" si="29"/>
        <v>31190913.537768602</v>
      </c>
      <c r="BF55" s="12">
        <f t="shared" si="29"/>
        <v>31589797.202082776</v>
      </c>
      <c r="BG55" s="12">
        <f t="shared" si="29"/>
        <v>32154024.369601764</v>
      </c>
      <c r="BH55" s="12">
        <f t="shared" si="29"/>
        <v>33197343.068866096</v>
      </c>
      <c r="BI55" s="12">
        <f t="shared" si="29"/>
        <v>35142370.83791206</v>
      </c>
      <c r="BJ55" s="12">
        <f t="shared" si="29"/>
        <v>36527190.358790144</v>
      </c>
      <c r="BK55" s="12">
        <f t="shared" si="29"/>
        <v>37522847.089103751</v>
      </c>
      <c r="BL55" s="12">
        <f t="shared" si="29"/>
        <v>38663295.858126</v>
      </c>
      <c r="BM55" s="12">
        <f t="shared" si="29"/>
        <v>38867021.386429004</v>
      </c>
      <c r="BN55" s="12">
        <f t="shared" si="29"/>
        <v>40248975.987163574</v>
      </c>
      <c r="BO55" s="12">
        <f t="shared" ref="BO55:BQ55" si="30">MEDIAN(BO61:BO561)</f>
        <v>42933820.264050782</v>
      </c>
      <c r="BP55" s="12">
        <f t="shared" si="30"/>
        <v>43937083.470107742</v>
      </c>
      <c r="BQ55" s="12">
        <f t="shared" si="30"/>
        <v>44044067.595243864</v>
      </c>
    </row>
    <row r="56" spans="1:70" x14ac:dyDescent="0.15">
      <c r="A56" s="14">
        <v>0.7</v>
      </c>
      <c r="B56" s="12">
        <f>_xlfn.PERCENTILE.INC(B64:B564,$A$56)</f>
        <v>1500000</v>
      </c>
      <c r="C56" s="12">
        <f t="shared" ref="C56:BN56" si="31">_xlfn.PERCENTILE.INC(C64:C564,$A$56)</f>
        <v>1715997.8526229612</v>
      </c>
      <c r="D56" s="12">
        <f t="shared" si="31"/>
        <v>1864329.0632863669</v>
      </c>
      <c r="E56" s="12">
        <f t="shared" si="31"/>
        <v>2042182.6144667051</v>
      </c>
      <c r="F56" s="12">
        <f t="shared" si="31"/>
        <v>2202619.3094615093</v>
      </c>
      <c r="G56" s="12">
        <f t="shared" si="31"/>
        <v>2438048.8034060802</v>
      </c>
      <c r="H56" s="12">
        <f t="shared" si="31"/>
        <v>2637067.1101502134</v>
      </c>
      <c r="I56" s="12">
        <f t="shared" si="31"/>
        <v>2823003.2040643734</v>
      </c>
      <c r="J56" s="12">
        <f t="shared" si="31"/>
        <v>3063319.1529978113</v>
      </c>
      <c r="K56" s="12">
        <f t="shared" si="31"/>
        <v>3283028.5638272124</v>
      </c>
      <c r="L56" s="12">
        <f t="shared" si="31"/>
        <v>3609355.1402935446</v>
      </c>
      <c r="M56" s="12">
        <f t="shared" si="31"/>
        <v>3887628.0805311836</v>
      </c>
      <c r="N56" s="12">
        <f t="shared" si="31"/>
        <v>4150769.8676286489</v>
      </c>
      <c r="O56" s="12">
        <f t="shared" si="31"/>
        <v>4478928.1830630889</v>
      </c>
      <c r="P56" s="12">
        <f t="shared" si="31"/>
        <v>4813884.5420026891</v>
      </c>
      <c r="Q56" s="12">
        <f t="shared" si="31"/>
        <v>5086784.0939970715</v>
      </c>
      <c r="R56" s="12">
        <f t="shared" si="31"/>
        <v>5483422.0936435182</v>
      </c>
      <c r="S56" s="12">
        <f t="shared" si="31"/>
        <v>5934573.9597849222</v>
      </c>
      <c r="T56" s="12">
        <f t="shared" si="31"/>
        <v>6333577.870410339</v>
      </c>
      <c r="U56" s="12">
        <f t="shared" si="31"/>
        <v>6922743.1462690765</v>
      </c>
      <c r="V56" s="12">
        <f t="shared" si="31"/>
        <v>7299594.5771496845</v>
      </c>
      <c r="W56" s="12">
        <f t="shared" si="31"/>
        <v>7756184.6941056727</v>
      </c>
      <c r="X56" s="12">
        <f t="shared" si="31"/>
        <v>8290755.8852471272</v>
      </c>
      <c r="Y56" s="12">
        <f t="shared" si="31"/>
        <v>8890753.9479692951</v>
      </c>
      <c r="Z56" s="12">
        <f t="shared" si="31"/>
        <v>9497320.6245937832</v>
      </c>
      <c r="AA56" s="12">
        <f t="shared" si="31"/>
        <v>10108573.305611683</v>
      </c>
      <c r="AB56" s="12">
        <f t="shared" si="31"/>
        <v>11027590.858232941</v>
      </c>
      <c r="AC56" s="12">
        <f t="shared" si="31"/>
        <v>11776759.815436713</v>
      </c>
      <c r="AD56" s="12">
        <f t="shared" si="31"/>
        <v>12571477.499100801</v>
      </c>
      <c r="AE56" s="12">
        <f t="shared" si="31"/>
        <v>13367343.239841366</v>
      </c>
      <c r="AF56" s="12">
        <f t="shared" si="31"/>
        <v>14395255.082549572</v>
      </c>
      <c r="AG56" s="12">
        <f t="shared" si="31"/>
        <v>15216296.290493961</v>
      </c>
      <c r="AH56" s="12">
        <f t="shared" si="31"/>
        <v>16272004.647826709</v>
      </c>
      <c r="AI56" s="12">
        <f t="shared" si="31"/>
        <v>17430619.391276877</v>
      </c>
      <c r="AJ56" s="12">
        <f t="shared" si="31"/>
        <v>18917108.098892376</v>
      </c>
      <c r="AK56" s="12">
        <f t="shared" si="31"/>
        <v>20434353.714382581</v>
      </c>
      <c r="AL56" s="12">
        <f t="shared" si="31"/>
        <v>22164520.736361865</v>
      </c>
      <c r="AM56" s="12">
        <f t="shared" si="31"/>
        <v>23759692.991794609</v>
      </c>
      <c r="AN56" s="12">
        <f t="shared" si="31"/>
        <v>25028220.903597482</v>
      </c>
      <c r="AO56" s="12">
        <f t="shared" si="31"/>
        <v>26472242.761228628</v>
      </c>
      <c r="AP56" s="12">
        <f t="shared" si="31"/>
        <v>28090765.441326458</v>
      </c>
      <c r="AQ56" s="12">
        <f t="shared" si="31"/>
        <v>28133946.131687991</v>
      </c>
      <c r="AR56" s="12">
        <f t="shared" si="31"/>
        <v>29323014.466873966</v>
      </c>
      <c r="AS56" s="12">
        <f t="shared" si="31"/>
        <v>29564821.504213553</v>
      </c>
      <c r="AT56" s="12">
        <f t="shared" si="31"/>
        <v>31207062.037844237</v>
      </c>
      <c r="AU56" s="12">
        <f t="shared" si="31"/>
        <v>33098058.893751085</v>
      </c>
      <c r="AV56" s="12">
        <f t="shared" si="31"/>
        <v>34609321.710222065</v>
      </c>
      <c r="AW56" s="12">
        <f t="shared" si="31"/>
        <v>34766273.313013762</v>
      </c>
      <c r="AX56" s="12">
        <f t="shared" si="31"/>
        <v>36780207.204341061</v>
      </c>
      <c r="AY56" s="12">
        <f t="shared" si="31"/>
        <v>37982972.455294497</v>
      </c>
      <c r="AZ56" s="12">
        <f t="shared" si="31"/>
        <v>41028233.585630625</v>
      </c>
      <c r="BA56" s="12">
        <f t="shared" si="31"/>
        <v>42187993.081948571</v>
      </c>
      <c r="BB56" s="12">
        <f t="shared" si="31"/>
        <v>43742144.3953913</v>
      </c>
      <c r="BC56" s="12">
        <f t="shared" si="31"/>
        <v>46138729.564205475</v>
      </c>
      <c r="BD56" s="12">
        <f t="shared" si="31"/>
        <v>49030402.530990817</v>
      </c>
      <c r="BE56" s="12">
        <f t="shared" si="31"/>
        <v>51386913.481881447</v>
      </c>
      <c r="BF56" s="12">
        <f t="shared" si="31"/>
        <v>53417639.846281171</v>
      </c>
      <c r="BG56" s="12">
        <f t="shared" si="31"/>
        <v>55796264.827833742</v>
      </c>
      <c r="BH56" s="12">
        <f t="shared" si="31"/>
        <v>59000723.297527596</v>
      </c>
      <c r="BI56" s="12">
        <f t="shared" si="31"/>
        <v>61785435.839491084</v>
      </c>
      <c r="BJ56" s="12">
        <f t="shared" si="31"/>
        <v>65126791.114028007</v>
      </c>
      <c r="BK56" s="12">
        <f t="shared" si="31"/>
        <v>68659176.378530189</v>
      </c>
      <c r="BL56" s="12">
        <f t="shared" si="31"/>
        <v>71998831.38497366</v>
      </c>
      <c r="BM56" s="12">
        <f t="shared" si="31"/>
        <v>75728784.126699731</v>
      </c>
      <c r="BN56" s="12">
        <f t="shared" si="31"/>
        <v>80351249.724889353</v>
      </c>
      <c r="BO56" s="12">
        <f t="shared" ref="BO56:BQ56" si="32">_xlfn.PERCENTILE.INC(BO64:BO564,$A$56)</f>
        <v>81978045.780408487</v>
      </c>
      <c r="BP56" s="12">
        <f t="shared" si="32"/>
        <v>83329854.97969465</v>
      </c>
      <c r="BQ56" s="12">
        <f t="shared" si="32"/>
        <v>87923784.055179358</v>
      </c>
    </row>
    <row r="57" spans="1:70" x14ac:dyDescent="0.15">
      <c r="A57" s="14">
        <v>0.85</v>
      </c>
      <c r="B57" s="12">
        <f>_xlfn.PERCENTILE.INC(B65:B565,$A$57)</f>
        <v>1500000</v>
      </c>
      <c r="C57" s="12">
        <f t="shared" ref="C57:BN57" si="33">_xlfn.PERCENTILE.INC(C65:C565,$A$57)</f>
        <v>1786263.2069373967</v>
      </c>
      <c r="D57" s="12">
        <f t="shared" si="33"/>
        <v>1972164.3284203359</v>
      </c>
      <c r="E57" s="12">
        <f t="shared" si="33"/>
        <v>2226458.48280372</v>
      </c>
      <c r="F57" s="12">
        <f t="shared" si="33"/>
        <v>2429178.6734935921</v>
      </c>
      <c r="G57" s="12">
        <f t="shared" si="33"/>
        <v>2678954.6955553922</v>
      </c>
      <c r="H57" s="12">
        <f t="shared" si="33"/>
        <v>2923336.77424049</v>
      </c>
      <c r="I57" s="12">
        <f t="shared" si="33"/>
        <v>3240476.3691276144</v>
      </c>
      <c r="J57" s="12">
        <f t="shared" si="33"/>
        <v>3527660.0183748547</v>
      </c>
      <c r="K57" s="12">
        <f t="shared" si="33"/>
        <v>3849327.4288235265</v>
      </c>
      <c r="L57" s="12">
        <f t="shared" si="33"/>
        <v>4254214.3657170627</v>
      </c>
      <c r="M57" s="12">
        <f t="shared" si="33"/>
        <v>4578178.8516274942</v>
      </c>
      <c r="N57" s="12">
        <f t="shared" si="33"/>
        <v>5058443.1073984001</v>
      </c>
      <c r="O57" s="12">
        <f t="shared" si="33"/>
        <v>5366179.1896733558</v>
      </c>
      <c r="P57" s="12">
        <f t="shared" si="33"/>
        <v>5745055.9890470803</v>
      </c>
      <c r="Q57" s="12">
        <f t="shared" si="33"/>
        <v>6251061.5425549308</v>
      </c>
      <c r="R57" s="12">
        <f t="shared" si="33"/>
        <v>6776392.2514534499</v>
      </c>
      <c r="S57" s="12">
        <f t="shared" si="33"/>
        <v>7279449.0938030845</v>
      </c>
      <c r="T57" s="12">
        <f t="shared" si="33"/>
        <v>8019349.3224344915</v>
      </c>
      <c r="U57" s="12">
        <f t="shared" si="33"/>
        <v>8807387.1581791509</v>
      </c>
      <c r="V57" s="12">
        <f t="shared" si="33"/>
        <v>9350753.8432202656</v>
      </c>
      <c r="W57" s="12">
        <f t="shared" si="33"/>
        <v>9957844.9567471445</v>
      </c>
      <c r="X57" s="12">
        <f t="shared" si="33"/>
        <v>10528625.39822972</v>
      </c>
      <c r="Y57" s="12">
        <f t="shared" si="33"/>
        <v>11389806.384775536</v>
      </c>
      <c r="Z57" s="12">
        <f t="shared" si="33"/>
        <v>12058206.352810448</v>
      </c>
      <c r="AA57" s="12">
        <f t="shared" si="33"/>
        <v>13027822.440415712</v>
      </c>
      <c r="AB57" s="12">
        <f t="shared" si="33"/>
        <v>14230893.373488091</v>
      </c>
      <c r="AC57" s="12">
        <f t="shared" si="33"/>
        <v>15249627.759591</v>
      </c>
      <c r="AD57" s="12">
        <f t="shared" si="33"/>
        <v>16349835.655532528</v>
      </c>
      <c r="AE57" s="12">
        <f t="shared" si="33"/>
        <v>17938959.587642252</v>
      </c>
      <c r="AF57" s="12">
        <f t="shared" si="33"/>
        <v>18727622.002889909</v>
      </c>
      <c r="AG57" s="12">
        <f t="shared" si="33"/>
        <v>20887369.227949664</v>
      </c>
      <c r="AH57" s="12">
        <f t="shared" si="33"/>
        <v>22336968.330612458</v>
      </c>
      <c r="AI57" s="12">
        <f t="shared" si="33"/>
        <v>23150803.704335533</v>
      </c>
      <c r="AJ57" s="12">
        <f t="shared" si="33"/>
        <v>25603726.956618503</v>
      </c>
      <c r="AK57" s="12">
        <f t="shared" si="33"/>
        <v>27407757.192417294</v>
      </c>
      <c r="AL57" s="12">
        <f t="shared" si="33"/>
        <v>28749256.482514255</v>
      </c>
      <c r="AM57" s="12">
        <f t="shared" si="33"/>
        <v>31377351.087259516</v>
      </c>
      <c r="AN57" s="12">
        <f t="shared" si="33"/>
        <v>33406565.777028944</v>
      </c>
      <c r="AO57" s="12">
        <f t="shared" si="33"/>
        <v>34901187.836864501</v>
      </c>
      <c r="AP57" s="12">
        <f t="shared" si="33"/>
        <v>37227048.97584483</v>
      </c>
      <c r="AQ57" s="12">
        <f t="shared" si="33"/>
        <v>38425713.524554983</v>
      </c>
      <c r="AR57" s="12">
        <f t="shared" si="33"/>
        <v>39742790.308498338</v>
      </c>
      <c r="AS57" s="12">
        <f t="shared" si="33"/>
        <v>44203249.573226325</v>
      </c>
      <c r="AT57" s="12">
        <f t="shared" si="33"/>
        <v>46314795.134693116</v>
      </c>
      <c r="AU57" s="12">
        <f t="shared" si="33"/>
        <v>48073942.605556637</v>
      </c>
      <c r="AV57" s="12">
        <f t="shared" si="33"/>
        <v>50630952.224685602</v>
      </c>
      <c r="AW57" s="12">
        <f t="shared" si="33"/>
        <v>52696162.615925476</v>
      </c>
      <c r="AX57" s="12">
        <f t="shared" si="33"/>
        <v>56237283.599650234</v>
      </c>
      <c r="AY57" s="12">
        <f t="shared" si="33"/>
        <v>58410335.860510543</v>
      </c>
      <c r="AZ57" s="12">
        <f t="shared" si="33"/>
        <v>61026090.786060028</v>
      </c>
      <c r="BA57" s="12">
        <f t="shared" si="33"/>
        <v>63891867.63772779</v>
      </c>
      <c r="BB57" s="12">
        <f t="shared" si="33"/>
        <v>66415652.773864739</v>
      </c>
      <c r="BC57" s="12">
        <f t="shared" si="33"/>
        <v>70443809.410279095</v>
      </c>
      <c r="BD57" s="12">
        <f t="shared" si="33"/>
        <v>75547972.130774066</v>
      </c>
      <c r="BE57" s="12">
        <f t="shared" si="33"/>
        <v>78660024.50423336</v>
      </c>
      <c r="BF57" s="12">
        <f t="shared" si="33"/>
        <v>81159672.291976407</v>
      </c>
      <c r="BG57" s="12">
        <f t="shared" si="33"/>
        <v>89405355.08856447</v>
      </c>
      <c r="BH57" s="12">
        <f t="shared" si="33"/>
        <v>94554894.572878242</v>
      </c>
      <c r="BI57" s="12">
        <f t="shared" si="33"/>
        <v>99874692.76971446</v>
      </c>
      <c r="BJ57" s="12">
        <f t="shared" si="33"/>
        <v>104756881.65557486</v>
      </c>
      <c r="BK57" s="12">
        <f t="shared" si="33"/>
        <v>112550946.7133112</v>
      </c>
      <c r="BL57" s="12">
        <f t="shared" si="33"/>
        <v>119837763.33378451</v>
      </c>
      <c r="BM57" s="12">
        <f t="shared" si="33"/>
        <v>129834417.36064497</v>
      </c>
      <c r="BN57" s="12">
        <f t="shared" si="33"/>
        <v>130612440.37815444</v>
      </c>
      <c r="BO57" s="12">
        <f t="shared" ref="BO57:BQ57" si="34">_xlfn.PERCENTILE.INC(BO65:BO565,$A$57)</f>
        <v>141783179.09785736</v>
      </c>
      <c r="BP57" s="12">
        <f t="shared" si="34"/>
        <v>149662302.38141507</v>
      </c>
      <c r="BQ57" s="12">
        <f t="shared" si="34"/>
        <v>164259875.09661794</v>
      </c>
    </row>
    <row r="59" spans="1:70" x14ac:dyDescent="0.15">
      <c r="B59">
        <v>2022</v>
      </c>
      <c r="C59">
        <v>2023</v>
      </c>
      <c r="D59">
        <v>2024</v>
      </c>
      <c r="E59">
        <v>2025</v>
      </c>
      <c r="F59">
        <v>2026</v>
      </c>
      <c r="G59">
        <v>2027</v>
      </c>
      <c r="H59">
        <v>2028</v>
      </c>
      <c r="I59">
        <v>2029</v>
      </c>
      <c r="J59">
        <v>2030</v>
      </c>
      <c r="K59">
        <v>2031</v>
      </c>
      <c r="L59">
        <v>2032</v>
      </c>
      <c r="M59">
        <v>2033</v>
      </c>
      <c r="N59">
        <v>2034</v>
      </c>
      <c r="O59">
        <v>2035</v>
      </c>
      <c r="P59">
        <v>2036</v>
      </c>
      <c r="Q59">
        <v>2037</v>
      </c>
      <c r="R59">
        <v>2038</v>
      </c>
      <c r="S59">
        <v>2039</v>
      </c>
      <c r="T59">
        <v>2040</v>
      </c>
      <c r="U59">
        <v>2041</v>
      </c>
      <c r="V59">
        <v>2042</v>
      </c>
      <c r="W59">
        <v>2043</v>
      </c>
      <c r="X59">
        <v>2044</v>
      </c>
      <c r="Y59">
        <v>2045</v>
      </c>
      <c r="Z59">
        <v>2046</v>
      </c>
      <c r="AA59">
        <v>2047</v>
      </c>
      <c r="AB59">
        <v>2048</v>
      </c>
      <c r="AC59">
        <v>2049</v>
      </c>
      <c r="AD59">
        <v>2050</v>
      </c>
      <c r="AE59">
        <v>2051</v>
      </c>
      <c r="AF59">
        <v>2052</v>
      </c>
      <c r="AG59">
        <v>2053</v>
      </c>
      <c r="AH59">
        <v>2054</v>
      </c>
      <c r="AI59">
        <v>2055</v>
      </c>
      <c r="AJ59">
        <v>2056</v>
      </c>
      <c r="AK59">
        <v>2057</v>
      </c>
      <c r="AL59">
        <v>2058</v>
      </c>
      <c r="AM59">
        <v>2059</v>
      </c>
      <c r="AN59">
        <v>2060</v>
      </c>
      <c r="AO59">
        <v>2061</v>
      </c>
      <c r="AP59">
        <v>2062</v>
      </c>
      <c r="AQ59">
        <v>2063</v>
      </c>
      <c r="AR59">
        <v>2064</v>
      </c>
      <c r="AS59">
        <v>2065</v>
      </c>
      <c r="AT59">
        <v>2066</v>
      </c>
      <c r="AU59">
        <v>2067</v>
      </c>
      <c r="AV59">
        <v>2068</v>
      </c>
      <c r="AW59">
        <v>2069</v>
      </c>
      <c r="AX59">
        <v>2070</v>
      </c>
      <c r="AY59">
        <v>2071</v>
      </c>
      <c r="AZ59">
        <v>2072</v>
      </c>
      <c r="BA59">
        <v>2073</v>
      </c>
      <c r="BB59">
        <v>2074</v>
      </c>
      <c r="BC59">
        <v>2075</v>
      </c>
      <c r="BD59">
        <v>2076</v>
      </c>
      <c r="BE59">
        <v>2077</v>
      </c>
      <c r="BF59">
        <v>2078</v>
      </c>
      <c r="BG59">
        <v>2079</v>
      </c>
      <c r="BH59">
        <v>2080</v>
      </c>
      <c r="BI59">
        <v>2081</v>
      </c>
      <c r="BJ59">
        <v>2082</v>
      </c>
      <c r="BK59">
        <v>2083</v>
      </c>
      <c r="BL59">
        <v>2084</v>
      </c>
      <c r="BM59">
        <v>2085</v>
      </c>
      <c r="BN59">
        <v>2086</v>
      </c>
      <c r="BO59">
        <v>2087</v>
      </c>
      <c r="BP59">
        <v>2088</v>
      </c>
      <c r="BQ59">
        <v>2089</v>
      </c>
    </row>
    <row r="60" spans="1:70" x14ac:dyDescent="0.15">
      <c r="A60" t="s">
        <v>22</v>
      </c>
      <c r="B60" s="12">
        <f>B7</f>
        <v>1500000</v>
      </c>
      <c r="C60" s="12">
        <f ca="1">C7</f>
        <v>1819841.0667619852</v>
      </c>
      <c r="D60" s="12">
        <f t="shared" ref="D60:BN60" ca="1" si="35">D7</f>
        <v>2030641.9125972539</v>
      </c>
      <c r="E60" s="12">
        <f t="shared" ca="1" si="35"/>
        <v>2272334.9252118804</v>
      </c>
      <c r="F60" s="12">
        <f t="shared" ca="1" si="35"/>
        <v>2305200.6615652256</v>
      </c>
      <c r="G60" s="12">
        <f t="shared" ca="1" si="35"/>
        <v>2320418.3945684452</v>
      </c>
      <c r="H60" s="12">
        <f t="shared" ca="1" si="35"/>
        <v>2618811.6673424141</v>
      </c>
      <c r="I60" s="12">
        <f t="shared" ca="1" si="35"/>
        <v>3234720.1367454045</v>
      </c>
      <c r="J60" s="12">
        <f t="shared" ca="1" si="35"/>
        <v>3270541.7301790095</v>
      </c>
      <c r="K60" s="12">
        <f t="shared" ca="1" si="35"/>
        <v>3983646.2563820062</v>
      </c>
      <c r="L60" s="12">
        <f t="shared" ca="1" si="35"/>
        <v>4200532.517099808</v>
      </c>
      <c r="M60" s="12">
        <f t="shared" ca="1" si="35"/>
        <v>4426363.8464630153</v>
      </c>
      <c r="N60" s="12">
        <f t="shared" ca="1" si="35"/>
        <v>4444361.4129156219</v>
      </c>
      <c r="O60" s="12">
        <f t="shared" ca="1" si="35"/>
        <v>4589093.8127802247</v>
      </c>
      <c r="P60" s="12">
        <f t="shared" ca="1" si="35"/>
        <v>4358784.8407883216</v>
      </c>
      <c r="Q60" s="12">
        <f t="shared" ca="1" si="35"/>
        <v>4209970.5089545101</v>
      </c>
      <c r="R60" s="12">
        <f t="shared" ca="1" si="35"/>
        <v>4716643.3211881397</v>
      </c>
      <c r="S60" s="12">
        <f t="shared" ca="1" si="35"/>
        <v>4615484.4652573373</v>
      </c>
      <c r="T60" s="12">
        <f t="shared" ca="1" si="35"/>
        <v>5551734.0928490432</v>
      </c>
      <c r="U60" s="12">
        <f t="shared" ca="1" si="35"/>
        <v>5376107.3372279089</v>
      </c>
      <c r="V60" s="12">
        <f t="shared" ca="1" si="35"/>
        <v>5561705.5063570244</v>
      </c>
      <c r="W60" s="12">
        <f t="shared" ca="1" si="35"/>
        <v>5653597.8042084919</v>
      </c>
      <c r="X60" s="12">
        <f t="shared" ca="1" si="35"/>
        <v>6171021.7324165264</v>
      </c>
      <c r="Y60" s="12">
        <f t="shared" ca="1" si="35"/>
        <v>6095976.8920770725</v>
      </c>
      <c r="Z60" s="12">
        <f t="shared" ca="1" si="35"/>
        <v>6196167.1601203745</v>
      </c>
      <c r="AA60" s="12">
        <f t="shared" ca="1" si="35"/>
        <v>8023197.1674244273</v>
      </c>
      <c r="AB60" s="12">
        <f t="shared" ca="1" si="35"/>
        <v>8948226.7907796148</v>
      </c>
      <c r="AC60" s="12">
        <f t="shared" ca="1" si="35"/>
        <v>9135170.8618545309</v>
      </c>
      <c r="AD60" s="12">
        <f t="shared" ca="1" si="35"/>
        <v>11909066.702109158</v>
      </c>
      <c r="AE60" s="12">
        <f t="shared" ca="1" si="35"/>
        <v>12213673.172378289</v>
      </c>
      <c r="AF60" s="12">
        <f t="shared" ca="1" si="35"/>
        <v>11424125.473360529</v>
      </c>
      <c r="AG60" s="12">
        <f t="shared" ca="1" si="35"/>
        <v>13106216.601480262</v>
      </c>
      <c r="AH60" s="12">
        <f t="shared" ca="1" si="35"/>
        <v>14214179.523309322</v>
      </c>
      <c r="AI60" s="12">
        <f t="shared" ca="1" si="35"/>
        <v>15065062.982529556</v>
      </c>
      <c r="AJ60" s="12">
        <f t="shared" ca="1" si="35"/>
        <v>14113350.496603975</v>
      </c>
      <c r="AK60" s="12">
        <f t="shared" ca="1" si="35"/>
        <v>14375366.729447074</v>
      </c>
      <c r="AL60" s="12">
        <f t="shared" ca="1" si="35"/>
        <v>16448226.870556178</v>
      </c>
      <c r="AM60" s="12">
        <f t="shared" ca="1" si="35"/>
        <v>18407867.719367824</v>
      </c>
      <c r="AN60" s="12">
        <f t="shared" ca="1" si="35"/>
        <v>22633212.750015039</v>
      </c>
      <c r="AO60" s="12">
        <f t="shared" ca="1" si="35"/>
        <v>26445131.593736451</v>
      </c>
      <c r="AP60" s="12">
        <f t="shared" ca="1" si="35"/>
        <v>30046600.026161004</v>
      </c>
      <c r="AQ60" s="12">
        <f t="shared" ca="1" si="35"/>
        <v>28439146.116715658</v>
      </c>
      <c r="AR60" s="12">
        <f t="shared" ca="1" si="35"/>
        <v>29011437.306361865</v>
      </c>
      <c r="AS60" s="12">
        <f t="shared" ca="1" si="35"/>
        <v>30748246.493126206</v>
      </c>
      <c r="AT60" s="12">
        <f t="shared" ca="1" si="35"/>
        <v>30673709.180034857</v>
      </c>
      <c r="AU60" s="12">
        <f t="shared" ca="1" si="35"/>
        <v>35044457.66353476</v>
      </c>
      <c r="AV60" s="12">
        <f t="shared" ca="1" si="35"/>
        <v>37993739.504764043</v>
      </c>
      <c r="AW60" s="12">
        <f t="shared" ca="1" si="35"/>
        <v>45019498.740284584</v>
      </c>
      <c r="AX60" s="12">
        <f t="shared" ca="1" si="35"/>
        <v>37583332.746903263</v>
      </c>
      <c r="AY60" s="12">
        <f t="shared" ca="1" si="35"/>
        <v>46514063.347550377</v>
      </c>
      <c r="AZ60" s="12">
        <f t="shared" ca="1" si="35"/>
        <v>53095251.598314509</v>
      </c>
      <c r="BA60" s="12">
        <f t="shared" ca="1" si="35"/>
        <v>58582286.28154175</v>
      </c>
      <c r="BB60" s="12">
        <f t="shared" ca="1" si="35"/>
        <v>53151497.44568821</v>
      </c>
      <c r="BC60" s="12">
        <f t="shared" ca="1" si="35"/>
        <v>45569909.298738442</v>
      </c>
      <c r="BD60" s="12">
        <f t="shared" ca="1" si="35"/>
        <v>47763689.398084641</v>
      </c>
      <c r="BE60" s="12">
        <f t="shared" ca="1" si="35"/>
        <v>52258389.069963783</v>
      </c>
      <c r="BF60" s="12">
        <f t="shared" ca="1" si="35"/>
        <v>55843528.248514593</v>
      </c>
      <c r="BG60" s="12">
        <f t="shared" ca="1" si="35"/>
        <v>57857487.102829397</v>
      </c>
      <c r="BH60" s="12">
        <f t="shared" ca="1" si="35"/>
        <v>60656187.243060961</v>
      </c>
      <c r="BI60" s="12">
        <f t="shared" ca="1" si="35"/>
        <v>62721286.929915078</v>
      </c>
      <c r="BJ60" s="12">
        <f t="shared" ca="1" si="35"/>
        <v>58768313.081495814</v>
      </c>
      <c r="BK60" s="12">
        <f t="shared" ca="1" si="35"/>
        <v>55000514.288331032</v>
      </c>
      <c r="BL60" s="12">
        <f t="shared" ca="1" si="35"/>
        <v>58678177.776077382</v>
      </c>
      <c r="BM60" s="12">
        <f t="shared" ca="1" si="35"/>
        <v>58477338.098018304</v>
      </c>
      <c r="BN60" s="12">
        <f t="shared" ca="1" si="35"/>
        <v>57684931.293888457</v>
      </c>
      <c r="BO60" s="12">
        <f t="shared" ref="BO60:BQ60" ca="1" si="36">BO7</f>
        <v>65694099.840691201</v>
      </c>
      <c r="BP60" s="12">
        <f t="shared" ca="1" si="36"/>
        <v>69328614.995020032</v>
      </c>
      <c r="BQ60" s="12">
        <f t="shared" ca="1" si="36"/>
        <v>65767232.172082163</v>
      </c>
      <c r="BR60" s="16">
        <f ca="1">IF(BQ60&gt;0,1,0)</f>
        <v>1</v>
      </c>
    </row>
    <row r="61" spans="1:70" x14ac:dyDescent="0.15">
      <c r="A61">
        <v>1</v>
      </c>
      <c r="B61" s="12">
        <f t="dataTable" ref="B61:BQ560" dt2D="0" dtr="0" r1="BS558" ca="1"/>
        <v>1500000</v>
      </c>
      <c r="C61" s="12">
        <v>1494211.5655863192</v>
      </c>
      <c r="D61" s="12">
        <v>1503106.9699902295</v>
      </c>
      <c r="E61" s="12">
        <v>1622784.1539814614</v>
      </c>
      <c r="F61" s="12">
        <v>1691615.0558348682</v>
      </c>
      <c r="G61" s="12">
        <v>1623970.5662241199</v>
      </c>
      <c r="H61" s="12">
        <v>1838401.9698035498</v>
      </c>
      <c r="I61" s="12">
        <v>1762078.9068162171</v>
      </c>
      <c r="J61" s="12">
        <v>1539141.5493486295</v>
      </c>
      <c r="K61" s="12">
        <v>1527588.4560772518</v>
      </c>
      <c r="L61" s="12">
        <v>1891064.8620654647</v>
      </c>
      <c r="M61" s="12">
        <v>2342133.0740928887</v>
      </c>
      <c r="N61" s="12">
        <v>2367403.0037684087</v>
      </c>
      <c r="O61" s="12">
        <v>2413199.09088514</v>
      </c>
      <c r="P61" s="12">
        <v>2747679.2547070272</v>
      </c>
      <c r="Q61" s="12">
        <v>2898505.1793324482</v>
      </c>
      <c r="R61" s="12">
        <v>2972645.6236869139</v>
      </c>
      <c r="S61" s="12">
        <v>2954974.1617918713</v>
      </c>
      <c r="T61" s="12">
        <v>3170949.8208280583</v>
      </c>
      <c r="U61" s="12">
        <v>3248599.3011430711</v>
      </c>
      <c r="V61" s="12">
        <v>3730019.5173046147</v>
      </c>
      <c r="W61" s="12">
        <v>3719303.0853375522</v>
      </c>
      <c r="X61" s="12">
        <v>3772817.1892927024</v>
      </c>
      <c r="Y61" s="12">
        <v>3822460.2421837477</v>
      </c>
      <c r="Z61" s="12">
        <v>4786123.1632997654</v>
      </c>
      <c r="AA61" s="12">
        <v>4428238.6143961577</v>
      </c>
      <c r="AB61" s="12">
        <v>4941378.4778546123</v>
      </c>
      <c r="AC61" s="12">
        <v>5350879.4177629901</v>
      </c>
      <c r="AD61" s="12">
        <v>6082309.9173847008</v>
      </c>
      <c r="AE61" s="12">
        <v>6873044.1346282372</v>
      </c>
      <c r="AF61" s="12">
        <v>6843262.9902922716</v>
      </c>
      <c r="AG61" s="12">
        <v>6517012.7706562793</v>
      </c>
      <c r="AH61" s="12">
        <v>7965251.7144477582</v>
      </c>
      <c r="AI61" s="12">
        <v>9657898.6991276033</v>
      </c>
      <c r="AJ61" s="12">
        <v>9028046.9999059439</v>
      </c>
      <c r="AK61" s="12">
        <v>9910064.5859531257</v>
      </c>
      <c r="AL61" s="12">
        <v>10012511.457552621</v>
      </c>
      <c r="AM61" s="12">
        <v>11602623.235746175</v>
      </c>
      <c r="AN61" s="12">
        <v>12594274.585783117</v>
      </c>
      <c r="AO61" s="12">
        <v>11921748.339173783</v>
      </c>
      <c r="AP61" s="12">
        <v>11624395.436686561</v>
      </c>
      <c r="AQ61" s="12">
        <v>9767970.7430155016</v>
      </c>
      <c r="AR61" s="12">
        <v>9496113.2328038141</v>
      </c>
      <c r="AS61" s="12">
        <v>10558988.127849482</v>
      </c>
      <c r="AT61" s="12">
        <v>9508090.983958669</v>
      </c>
      <c r="AU61" s="12">
        <v>8665928.2761087194</v>
      </c>
      <c r="AV61" s="12">
        <v>7880692.0227649538</v>
      </c>
      <c r="AW61" s="12">
        <v>7155683.85407429</v>
      </c>
      <c r="AX61" s="12">
        <v>7619216.8203703752</v>
      </c>
      <c r="AY61" s="12">
        <v>8216317.7409459436</v>
      </c>
      <c r="AZ61" s="12">
        <v>8183510.2070020176</v>
      </c>
      <c r="BA61" s="12">
        <v>6999831.5518976338</v>
      </c>
      <c r="BB61" s="12">
        <v>7276657.9344280418</v>
      </c>
      <c r="BC61" s="12">
        <v>6437057.1468035728</v>
      </c>
      <c r="BD61" s="12">
        <v>6341330.8969431417</v>
      </c>
      <c r="BE61" s="12">
        <v>5688525.012130999</v>
      </c>
      <c r="BF61" s="12">
        <v>4953734.685186794</v>
      </c>
      <c r="BG61" s="12">
        <v>4200466.9104985287</v>
      </c>
      <c r="BH61" s="12">
        <v>3488514.5637076935</v>
      </c>
      <c r="BI61" s="12">
        <v>2883713.188346622</v>
      </c>
      <c r="BJ61" s="12">
        <v>2325142.6019495507</v>
      </c>
      <c r="BK61" s="12">
        <v>1678261.934498101</v>
      </c>
      <c r="BL61" s="12">
        <v>779226.54171076324</v>
      </c>
      <c r="BM61" s="12">
        <v>-206395.69974036989</v>
      </c>
      <c r="BN61" s="12">
        <v>-1270526.5047297615</v>
      </c>
      <c r="BO61" s="12">
        <v>-2561201.7822602014</v>
      </c>
      <c r="BP61" s="12">
        <v>-3648237.120390275</v>
      </c>
      <c r="BQ61" s="12">
        <v>-4974003.0265373308</v>
      </c>
      <c r="BR61" s="16">
        <f>IF(BQ61&gt;0,1,0)</f>
        <v>0</v>
      </c>
    </row>
    <row r="62" spans="1:70" x14ac:dyDescent="0.15">
      <c r="A62">
        <v>2</v>
      </c>
      <c r="B62" s="12">
        <v>1500000</v>
      </c>
      <c r="C62" s="12">
        <v>1618050.4542873285</v>
      </c>
      <c r="D62" s="12">
        <v>1704364.0407396597</v>
      </c>
      <c r="E62" s="12">
        <v>1688048.1972072772</v>
      </c>
      <c r="F62" s="12">
        <v>1464735.5305309191</v>
      </c>
      <c r="G62" s="12">
        <v>1619579.2256221513</v>
      </c>
      <c r="H62" s="12">
        <v>1526126.3591118795</v>
      </c>
      <c r="I62" s="12">
        <v>1788248.4878784788</v>
      </c>
      <c r="J62" s="12">
        <v>1874190.9627161035</v>
      </c>
      <c r="K62" s="12">
        <v>1999212.5941490498</v>
      </c>
      <c r="L62" s="12">
        <v>2239552.1319711888</v>
      </c>
      <c r="M62" s="12">
        <v>2499911.8427543934</v>
      </c>
      <c r="N62" s="12">
        <v>2705679.0520663834</v>
      </c>
      <c r="O62" s="12">
        <v>3080339.3160667657</v>
      </c>
      <c r="P62" s="12">
        <v>3333752.0505958041</v>
      </c>
      <c r="Q62" s="12">
        <v>3513018.6813596473</v>
      </c>
      <c r="R62" s="12">
        <v>4135529.8929198873</v>
      </c>
      <c r="S62" s="12">
        <v>4782728.6033789963</v>
      </c>
      <c r="T62" s="12">
        <v>4917861.291251706</v>
      </c>
      <c r="U62" s="12">
        <v>4581758.2271530097</v>
      </c>
      <c r="V62" s="12">
        <v>5587833.498254261</v>
      </c>
      <c r="W62" s="12">
        <v>5551533.1476636901</v>
      </c>
      <c r="X62" s="12">
        <v>5754779.6879108045</v>
      </c>
      <c r="Y62" s="12">
        <v>6623473.0809205975</v>
      </c>
      <c r="Z62" s="12">
        <v>7166871.4256455237</v>
      </c>
      <c r="AA62" s="12">
        <v>7929422.0281473678</v>
      </c>
      <c r="AB62" s="12">
        <v>7873502.177966075</v>
      </c>
      <c r="AC62" s="12">
        <v>8092697.7856709706</v>
      </c>
      <c r="AD62" s="12">
        <v>7059038.4632548047</v>
      </c>
      <c r="AE62" s="12">
        <v>8982855.1306978576</v>
      </c>
      <c r="AF62" s="12">
        <v>10742062.140996302</v>
      </c>
      <c r="AG62" s="12">
        <v>12339047.41211505</v>
      </c>
      <c r="AH62" s="12">
        <v>12722621.216785865</v>
      </c>
      <c r="AI62" s="12">
        <v>12868710.586894413</v>
      </c>
      <c r="AJ62" s="12">
        <v>15439365.285369543</v>
      </c>
      <c r="AK62" s="12">
        <v>17487222.105505962</v>
      </c>
      <c r="AL62" s="12">
        <v>18665657.690048013</v>
      </c>
      <c r="AM62" s="12">
        <v>20259786.677298155</v>
      </c>
      <c r="AN62" s="12">
        <v>21583950.415505733</v>
      </c>
      <c r="AO62" s="12">
        <v>19008188.614868734</v>
      </c>
      <c r="AP62" s="12">
        <v>16357318.755968947</v>
      </c>
      <c r="AQ62" s="12">
        <v>16688282.104027171</v>
      </c>
      <c r="AR62" s="12">
        <v>19853941.608066708</v>
      </c>
      <c r="AS62" s="12">
        <v>20103807.094846621</v>
      </c>
      <c r="AT62" s="12">
        <v>21300857.104274757</v>
      </c>
      <c r="AU62" s="12">
        <v>19111171.639837384</v>
      </c>
      <c r="AV62" s="12">
        <v>16353943.62883183</v>
      </c>
      <c r="AW62" s="12">
        <v>15934007.410210026</v>
      </c>
      <c r="AX62" s="12">
        <v>15268182.925607713</v>
      </c>
      <c r="AY62" s="12">
        <v>14896354.143129535</v>
      </c>
      <c r="AZ62" s="12">
        <v>12831004.511054482</v>
      </c>
      <c r="BA62" s="12">
        <v>12817037.378286855</v>
      </c>
      <c r="BB62" s="12">
        <v>13325174.55114354</v>
      </c>
      <c r="BC62" s="12">
        <v>11663624.729223313</v>
      </c>
      <c r="BD62" s="12">
        <v>10982539.908934496</v>
      </c>
      <c r="BE62" s="12">
        <v>12456154.373050394</v>
      </c>
      <c r="BF62" s="12">
        <v>12321646.160145076</v>
      </c>
      <c r="BG62" s="12">
        <v>12043387.725363871</v>
      </c>
      <c r="BH62" s="12">
        <v>11497372.911977878</v>
      </c>
      <c r="BI62" s="12">
        <v>12884350.614164373</v>
      </c>
      <c r="BJ62" s="12">
        <v>14369850.986238731</v>
      </c>
      <c r="BK62" s="12">
        <v>12437219.318163469</v>
      </c>
      <c r="BL62" s="12">
        <v>12477207.370896541</v>
      </c>
      <c r="BM62" s="12">
        <v>13499054.648006616</v>
      </c>
      <c r="BN62" s="12">
        <v>10599551.522768926</v>
      </c>
      <c r="BO62" s="12">
        <v>9469212.4019042142</v>
      </c>
      <c r="BP62" s="12">
        <v>8841151.038481174</v>
      </c>
      <c r="BQ62" s="12">
        <v>9136682.0895532873</v>
      </c>
      <c r="BR62" s="16">
        <f t="shared" ref="BR62:BR124" si="37">IF(BQ62&gt;0,1,0)</f>
        <v>1</v>
      </c>
    </row>
    <row r="63" spans="1:70" x14ac:dyDescent="0.15">
      <c r="A63">
        <v>3</v>
      </c>
      <c r="B63" s="12">
        <v>1500000</v>
      </c>
      <c r="C63" s="12">
        <v>1552652.9041641736</v>
      </c>
      <c r="D63" s="12">
        <v>1731025.281495407</v>
      </c>
      <c r="E63" s="12">
        <v>1786812.2181869822</v>
      </c>
      <c r="F63" s="12">
        <v>1738623.905572176</v>
      </c>
      <c r="G63" s="12">
        <v>1961235.4750884334</v>
      </c>
      <c r="H63" s="12">
        <v>2287126.1835278175</v>
      </c>
      <c r="I63" s="12">
        <v>2041163.2127542808</v>
      </c>
      <c r="J63" s="12">
        <v>2130622.6985889073</v>
      </c>
      <c r="K63" s="12">
        <v>2503066.139689933</v>
      </c>
      <c r="L63" s="12">
        <v>2927360.3712306279</v>
      </c>
      <c r="M63" s="12">
        <v>3063518.7228326919</v>
      </c>
      <c r="N63" s="12">
        <v>3034822.5475552166</v>
      </c>
      <c r="O63" s="12">
        <v>2850215.9692009822</v>
      </c>
      <c r="P63" s="12">
        <v>3001562.460516375</v>
      </c>
      <c r="Q63" s="12">
        <v>2616918.066015088</v>
      </c>
      <c r="R63" s="12">
        <v>3059484.5455303979</v>
      </c>
      <c r="S63" s="12">
        <v>3408624.5606281143</v>
      </c>
      <c r="T63" s="12">
        <v>3369723.5907377456</v>
      </c>
      <c r="U63" s="12">
        <v>2930046.1351674749</v>
      </c>
      <c r="V63" s="12">
        <v>3284911.4659945713</v>
      </c>
      <c r="W63" s="12">
        <v>3370017.4561897488</v>
      </c>
      <c r="X63" s="12">
        <v>4036588.1102866144</v>
      </c>
      <c r="Y63" s="12">
        <v>4874601.8754137689</v>
      </c>
      <c r="Z63" s="12">
        <v>5353134.618304926</v>
      </c>
      <c r="AA63" s="12">
        <v>5179530.4961645994</v>
      </c>
      <c r="AB63" s="12">
        <v>5994884.7773240097</v>
      </c>
      <c r="AC63" s="12">
        <v>7168773.1126535805</v>
      </c>
      <c r="AD63" s="12">
        <v>7210211.3501840085</v>
      </c>
      <c r="AE63" s="12">
        <v>7604920.2130137859</v>
      </c>
      <c r="AF63" s="12">
        <v>7275368.335917809</v>
      </c>
      <c r="AG63" s="12">
        <v>8027223.2291664891</v>
      </c>
      <c r="AH63" s="12">
        <v>8533408.1582918726</v>
      </c>
      <c r="AI63" s="12">
        <v>7790345.3496614359</v>
      </c>
      <c r="AJ63" s="12">
        <v>8042078.7074694699</v>
      </c>
      <c r="AK63" s="12">
        <v>7689784.2254253486</v>
      </c>
      <c r="AL63" s="12">
        <v>8388309.0013025533</v>
      </c>
      <c r="AM63" s="12">
        <v>8480767.4377061427</v>
      </c>
      <c r="AN63" s="12">
        <v>7722473.4526405558</v>
      </c>
      <c r="AO63" s="12">
        <v>7718558.3795544356</v>
      </c>
      <c r="AP63" s="12">
        <v>7315089.8185182866</v>
      </c>
      <c r="AQ63" s="12">
        <v>6733971.9209878575</v>
      </c>
      <c r="AR63" s="12">
        <v>6399563.5253001926</v>
      </c>
      <c r="AS63" s="12">
        <v>5640262.5996737061</v>
      </c>
      <c r="AT63" s="12">
        <v>4886927.4220066871</v>
      </c>
      <c r="AU63" s="12">
        <v>5178105.3728399538</v>
      </c>
      <c r="AV63" s="12">
        <v>5519855.9558730135</v>
      </c>
      <c r="AW63" s="12">
        <v>4741073.2176604932</v>
      </c>
      <c r="AX63" s="12">
        <v>4471100.9093876584</v>
      </c>
      <c r="AY63" s="12">
        <v>4419085.8673393223</v>
      </c>
      <c r="AZ63" s="12">
        <v>3370249.3558114208</v>
      </c>
      <c r="BA63" s="12">
        <v>2897374.3995391815</v>
      </c>
      <c r="BB63" s="12">
        <v>2243847.5082232687</v>
      </c>
      <c r="BC63" s="12">
        <v>1536746.8718859947</v>
      </c>
      <c r="BD63" s="12">
        <v>858821.56293971429</v>
      </c>
      <c r="BE63" s="12">
        <v>27663.329676503683</v>
      </c>
      <c r="BF63" s="12">
        <v>-871569.42835814424</v>
      </c>
      <c r="BG63" s="12">
        <v>-1643070.6745024689</v>
      </c>
      <c r="BH63" s="12">
        <v>-2812889.9610757707</v>
      </c>
      <c r="BI63" s="12">
        <v>-4709651.0717940787</v>
      </c>
      <c r="BJ63" s="12">
        <v>-6971208.9415770052</v>
      </c>
      <c r="BK63" s="12">
        <v>-6972512.4467042573</v>
      </c>
      <c r="BL63" s="12">
        <v>-8902729.568865994</v>
      </c>
      <c r="BM63" s="12">
        <v>-8718936.8773641419</v>
      </c>
      <c r="BN63" s="12">
        <v>-10416488.899557972</v>
      </c>
      <c r="BO63" s="12">
        <v>-13485098.200222166</v>
      </c>
      <c r="BP63" s="12">
        <v>-15025097.902752431</v>
      </c>
      <c r="BQ63" s="12">
        <v>-19752368.660021454</v>
      </c>
      <c r="BR63" s="16">
        <f t="shared" si="37"/>
        <v>0</v>
      </c>
    </row>
    <row r="64" spans="1:70" x14ac:dyDescent="0.15">
      <c r="A64">
        <v>4</v>
      </c>
      <c r="B64" s="12">
        <v>1500000</v>
      </c>
      <c r="C64" s="12">
        <v>1547149.2717201556</v>
      </c>
      <c r="D64" s="12">
        <v>1582784.5365565252</v>
      </c>
      <c r="E64" s="12">
        <v>1626814.6548013978</v>
      </c>
      <c r="F64" s="12">
        <v>1794090.7102990197</v>
      </c>
      <c r="G64" s="12">
        <v>2244452.6285533579</v>
      </c>
      <c r="H64" s="12">
        <v>2143670.1483337046</v>
      </c>
      <c r="I64" s="12">
        <v>2637287.8470206731</v>
      </c>
      <c r="J64" s="12">
        <v>2523193.4064155417</v>
      </c>
      <c r="K64" s="12">
        <v>2344909.6101346114</v>
      </c>
      <c r="L64" s="12">
        <v>2487390.5742298202</v>
      </c>
      <c r="M64" s="12">
        <v>2778151.4125137506</v>
      </c>
      <c r="N64" s="12">
        <v>3138742.5765128122</v>
      </c>
      <c r="O64" s="12">
        <v>3247087.9604597888</v>
      </c>
      <c r="P64" s="12">
        <v>3538157.9973942633</v>
      </c>
      <c r="Q64" s="12">
        <v>3091549.148483457</v>
      </c>
      <c r="R64" s="12">
        <v>3642210.4948382177</v>
      </c>
      <c r="S64" s="12">
        <v>4161713.942467446</v>
      </c>
      <c r="T64" s="12">
        <v>4922709.9997225795</v>
      </c>
      <c r="U64" s="12">
        <v>5221580.8106580796</v>
      </c>
      <c r="V64" s="12">
        <v>5148084.1691798139</v>
      </c>
      <c r="W64" s="12">
        <v>5622385.7304819245</v>
      </c>
      <c r="X64" s="12">
        <v>6822055.0144655891</v>
      </c>
      <c r="Y64" s="12">
        <v>8703232.2091189139</v>
      </c>
      <c r="Z64" s="12">
        <v>8548265.1345189232</v>
      </c>
      <c r="AA64" s="12">
        <v>9856875.1601837389</v>
      </c>
      <c r="AB64" s="12">
        <v>12695138.587842995</v>
      </c>
      <c r="AC64" s="12">
        <v>15369295.995946163</v>
      </c>
      <c r="AD64" s="12">
        <v>17470461.889902968</v>
      </c>
      <c r="AE64" s="12">
        <v>18987578.81663122</v>
      </c>
      <c r="AF64" s="12">
        <v>20177955.5020504</v>
      </c>
      <c r="AG64" s="12">
        <v>18912129.932160594</v>
      </c>
      <c r="AH64" s="12">
        <v>16991208.251237895</v>
      </c>
      <c r="AI64" s="12">
        <v>21326820.416491095</v>
      </c>
      <c r="AJ64" s="12">
        <v>24842542.32603706</v>
      </c>
      <c r="AK64" s="12">
        <v>22420866.752771027</v>
      </c>
      <c r="AL64" s="12">
        <v>22310788.711405229</v>
      </c>
      <c r="AM64" s="12">
        <v>19172902.610369399</v>
      </c>
      <c r="AN64" s="12">
        <v>19645712.891509559</v>
      </c>
      <c r="AO64" s="12">
        <v>22713804.520584781</v>
      </c>
      <c r="AP64" s="12">
        <v>27049888.568869643</v>
      </c>
      <c r="AQ64" s="12">
        <v>26104589.399176665</v>
      </c>
      <c r="AR64" s="12">
        <v>30509712.344043471</v>
      </c>
      <c r="AS64" s="12">
        <v>32665689.983876593</v>
      </c>
      <c r="AT64" s="12">
        <v>37667736.218753159</v>
      </c>
      <c r="AU64" s="12">
        <v>37956089.015631929</v>
      </c>
      <c r="AV64" s="12">
        <v>40807017.729807079</v>
      </c>
      <c r="AW64" s="12">
        <v>35692490.056313664</v>
      </c>
      <c r="AX64" s="12">
        <v>36613232.141992673</v>
      </c>
      <c r="AY64" s="12">
        <v>38689790.984367467</v>
      </c>
      <c r="AZ64" s="12">
        <v>38685717.137288652</v>
      </c>
      <c r="BA64" s="12">
        <v>39505052.977161229</v>
      </c>
      <c r="BB64" s="12">
        <v>40734311.768027976</v>
      </c>
      <c r="BC64" s="12">
        <v>48876286.577739894</v>
      </c>
      <c r="BD64" s="12">
        <v>53886026.623173431</v>
      </c>
      <c r="BE64" s="12">
        <v>53851893.848492399</v>
      </c>
      <c r="BF64" s="12">
        <v>46657870.783827014</v>
      </c>
      <c r="BG64" s="12">
        <v>59037521.483303577</v>
      </c>
      <c r="BH64" s="12">
        <v>67429235.981585115</v>
      </c>
      <c r="BI64" s="12">
        <v>69928627.790846914</v>
      </c>
      <c r="BJ64" s="12">
        <v>60231250.41962003</v>
      </c>
      <c r="BK64" s="12">
        <v>57726650.996315159</v>
      </c>
      <c r="BL64" s="12">
        <v>67211033.355146185</v>
      </c>
      <c r="BM64" s="12">
        <v>66617982.029954128</v>
      </c>
      <c r="BN64" s="12">
        <v>80474461.837249741</v>
      </c>
      <c r="BO64" s="12">
        <v>73756103.436330199</v>
      </c>
      <c r="BP64" s="12">
        <v>67010575.556681611</v>
      </c>
      <c r="BQ64" s="12">
        <v>66190151.217678718</v>
      </c>
      <c r="BR64" s="16">
        <f t="shared" si="37"/>
        <v>1</v>
      </c>
    </row>
    <row r="65" spans="1:70" x14ac:dyDescent="0.15">
      <c r="A65">
        <v>5</v>
      </c>
      <c r="B65" s="12">
        <v>1500000</v>
      </c>
      <c r="C65" s="12">
        <v>1730756.6607191237</v>
      </c>
      <c r="D65" s="12">
        <v>1600666.1378707564</v>
      </c>
      <c r="E65" s="12">
        <v>1692379.4607478287</v>
      </c>
      <c r="F65" s="12">
        <v>1841401.3722316243</v>
      </c>
      <c r="G65" s="12">
        <v>1917904.16522826</v>
      </c>
      <c r="H65" s="12">
        <v>2469789.197680118</v>
      </c>
      <c r="I65" s="12">
        <v>2411776.7121291636</v>
      </c>
      <c r="J65" s="12">
        <v>2802105.8412619364</v>
      </c>
      <c r="K65" s="12">
        <v>3295763.079266787</v>
      </c>
      <c r="L65" s="12">
        <v>3739385.8810316655</v>
      </c>
      <c r="M65" s="12">
        <v>3569619.7323658569</v>
      </c>
      <c r="N65" s="12">
        <v>3305548.2498515155</v>
      </c>
      <c r="O65" s="12">
        <v>3648001.3914849036</v>
      </c>
      <c r="P65" s="12">
        <v>4085737.2072368828</v>
      </c>
      <c r="Q65" s="12">
        <v>4704655.031416391</v>
      </c>
      <c r="R65" s="12">
        <v>4869398.0248711938</v>
      </c>
      <c r="S65" s="12">
        <v>5391483.6316316733</v>
      </c>
      <c r="T65" s="12">
        <v>6332785.837478335</v>
      </c>
      <c r="U65" s="12">
        <v>7220904.4901216524</v>
      </c>
      <c r="V65" s="12">
        <v>7220102.661402273</v>
      </c>
      <c r="W65" s="12">
        <v>8513933.2231022455</v>
      </c>
      <c r="X65" s="12">
        <v>8479906.811117921</v>
      </c>
      <c r="Y65" s="12">
        <v>9983025.9796382599</v>
      </c>
      <c r="Z65" s="12">
        <v>10352008.654415652</v>
      </c>
      <c r="AA65" s="12">
        <v>9879816.8843490351</v>
      </c>
      <c r="AB65" s="12">
        <v>10758819.215424549</v>
      </c>
      <c r="AC65" s="12">
        <v>11029461.761533376</v>
      </c>
      <c r="AD65" s="12">
        <v>10136640.002835598</v>
      </c>
      <c r="AE65" s="12">
        <v>8582461.4114715736</v>
      </c>
      <c r="AF65" s="12">
        <v>9445257.3546940833</v>
      </c>
      <c r="AG65" s="12">
        <v>10089727.113622934</v>
      </c>
      <c r="AH65" s="12">
        <v>9857476.8357797973</v>
      </c>
      <c r="AI65" s="12">
        <v>11718998.192768026</v>
      </c>
      <c r="AJ65" s="12">
        <v>12792010.071877763</v>
      </c>
      <c r="AK65" s="12">
        <v>11920607.468118129</v>
      </c>
      <c r="AL65" s="12">
        <v>11715359.947739115</v>
      </c>
      <c r="AM65" s="12">
        <v>11878734.944628611</v>
      </c>
      <c r="AN65" s="12">
        <v>12260127.83865338</v>
      </c>
      <c r="AO65" s="12">
        <v>12313078.166347276</v>
      </c>
      <c r="AP65" s="12">
        <v>13793173.82611382</v>
      </c>
      <c r="AQ65" s="12">
        <v>13427212.010530435</v>
      </c>
      <c r="AR65" s="12">
        <v>13948045.321764266</v>
      </c>
      <c r="AS65" s="12">
        <v>11110835.371136772</v>
      </c>
      <c r="AT65" s="12">
        <v>12728436.879562436</v>
      </c>
      <c r="AU65" s="12">
        <v>13309395.745318966</v>
      </c>
      <c r="AV65" s="12">
        <v>15602505.38409966</v>
      </c>
      <c r="AW65" s="12">
        <v>11717955.06975848</v>
      </c>
      <c r="AX65" s="12">
        <v>11820669.998309497</v>
      </c>
      <c r="AY65" s="12">
        <v>11220099.369864751</v>
      </c>
      <c r="AZ65" s="12">
        <v>10706360.41146988</v>
      </c>
      <c r="BA65" s="12">
        <v>9539950.9579070061</v>
      </c>
      <c r="BB65" s="12">
        <v>7937771.2424811553</v>
      </c>
      <c r="BC65" s="12">
        <v>6672915.7218512744</v>
      </c>
      <c r="BD65" s="12">
        <v>6134126.3594875848</v>
      </c>
      <c r="BE65" s="12">
        <v>6361004.3197723394</v>
      </c>
      <c r="BF65" s="12">
        <v>7046848.2908480158</v>
      </c>
      <c r="BG65" s="12">
        <v>6461469.3824102348</v>
      </c>
      <c r="BH65" s="12">
        <v>5646103.6192752421</v>
      </c>
      <c r="BI65" s="12">
        <v>5637993.3039998822</v>
      </c>
      <c r="BJ65" s="12">
        <v>4647793.2666750038</v>
      </c>
      <c r="BK65" s="12">
        <v>3836081.8720612056</v>
      </c>
      <c r="BL65" s="12">
        <v>2536570.4172408544</v>
      </c>
      <c r="BM65" s="12">
        <v>1383097.0174234512</v>
      </c>
      <c r="BN65" s="12">
        <v>330692.97966831265</v>
      </c>
      <c r="BO65" s="12">
        <v>-725406.20608426118</v>
      </c>
      <c r="BP65" s="12">
        <v>-2050867.5191080756</v>
      </c>
      <c r="BQ65" s="12">
        <v>-3280220.5524553116</v>
      </c>
      <c r="BR65" s="16">
        <f t="shared" si="37"/>
        <v>0</v>
      </c>
    </row>
    <row r="66" spans="1:70" x14ac:dyDescent="0.15">
      <c r="A66">
        <v>6</v>
      </c>
      <c r="B66" s="12">
        <v>1500000</v>
      </c>
      <c r="C66" s="12">
        <v>1361420.8432047793</v>
      </c>
      <c r="D66" s="12">
        <v>1578375.6231925893</v>
      </c>
      <c r="E66" s="12">
        <v>1777968.1236775743</v>
      </c>
      <c r="F66" s="12">
        <v>1898420.2781087244</v>
      </c>
      <c r="G66" s="12">
        <v>2524424.148480589</v>
      </c>
      <c r="H66" s="12">
        <v>2828993.8813283439</v>
      </c>
      <c r="I66" s="12">
        <v>3735498.6985645285</v>
      </c>
      <c r="J66" s="12">
        <v>4499274.2983253822</v>
      </c>
      <c r="K66" s="12">
        <v>5019744.957934388</v>
      </c>
      <c r="L66" s="12">
        <v>5139096.5893468941</v>
      </c>
      <c r="M66" s="12">
        <v>6049418.1973764347</v>
      </c>
      <c r="N66" s="12">
        <v>6436185.7433202984</v>
      </c>
      <c r="O66" s="12">
        <v>8393051.7743599638</v>
      </c>
      <c r="P66" s="12">
        <v>10070849.928937187</v>
      </c>
      <c r="Q66" s="12">
        <v>11023903.420924706</v>
      </c>
      <c r="R66" s="12">
        <v>11148609.961885296</v>
      </c>
      <c r="S66" s="12">
        <v>11923933.191989018</v>
      </c>
      <c r="T66" s="12">
        <v>12929680.870281406</v>
      </c>
      <c r="U66" s="12">
        <v>14328209.807702767</v>
      </c>
      <c r="V66" s="12">
        <v>15595515.752312012</v>
      </c>
      <c r="W66" s="12">
        <v>17571373.040686883</v>
      </c>
      <c r="X66" s="12">
        <v>15184102.292991234</v>
      </c>
      <c r="Y66" s="12">
        <v>17404244.524481561</v>
      </c>
      <c r="Z66" s="12">
        <v>17510087.417638261</v>
      </c>
      <c r="AA66" s="12">
        <v>16358499.503819346</v>
      </c>
      <c r="AB66" s="12">
        <v>18471406.24433025</v>
      </c>
      <c r="AC66" s="12">
        <v>22142993.783347927</v>
      </c>
      <c r="AD66" s="12">
        <v>25029915.076402664</v>
      </c>
      <c r="AE66" s="12">
        <v>26467515.756141115</v>
      </c>
      <c r="AF66" s="12">
        <v>32984694.968173217</v>
      </c>
      <c r="AG66" s="12">
        <v>40186657.804538205</v>
      </c>
      <c r="AH66" s="12">
        <v>47473388.746188208</v>
      </c>
      <c r="AI66" s="12">
        <v>44724794.648456194</v>
      </c>
      <c r="AJ66" s="12">
        <v>44003116.969021328</v>
      </c>
      <c r="AK66" s="12">
        <v>40632108.623958491</v>
      </c>
      <c r="AL66" s="12">
        <v>39292865.700252861</v>
      </c>
      <c r="AM66" s="12">
        <v>42331518.947880633</v>
      </c>
      <c r="AN66" s="12">
        <v>47759888.925222442</v>
      </c>
      <c r="AO66" s="12">
        <v>47821245.480826825</v>
      </c>
      <c r="AP66" s="12">
        <v>55062458.652676068</v>
      </c>
      <c r="AQ66" s="12">
        <v>49695038.871010572</v>
      </c>
      <c r="AR66" s="12">
        <v>49022758.242947586</v>
      </c>
      <c r="AS66" s="12">
        <v>54538288.173872508</v>
      </c>
      <c r="AT66" s="12">
        <v>54568629.815802984</v>
      </c>
      <c r="AU66" s="12">
        <v>59553000.241720036</v>
      </c>
      <c r="AV66" s="12">
        <v>66754984.348655999</v>
      </c>
      <c r="AW66" s="12">
        <v>81239525.874384403</v>
      </c>
      <c r="AX66" s="12">
        <v>81571981.457268357</v>
      </c>
      <c r="AY66" s="12">
        <v>90757195.370501265</v>
      </c>
      <c r="AZ66" s="12">
        <v>98992378.939379603</v>
      </c>
      <c r="BA66" s="12">
        <v>98717234.266948715</v>
      </c>
      <c r="BB66" s="12">
        <v>99656124.224638402</v>
      </c>
      <c r="BC66" s="12">
        <v>130679578.92483076</v>
      </c>
      <c r="BD66" s="12">
        <v>135994218.14347681</v>
      </c>
      <c r="BE66" s="12">
        <v>135258835.43559372</v>
      </c>
      <c r="BF66" s="12">
        <v>140773012.85248685</v>
      </c>
      <c r="BG66" s="12">
        <v>132904333.23627703</v>
      </c>
      <c r="BH66" s="12">
        <v>149071087.34215483</v>
      </c>
      <c r="BI66" s="12">
        <v>129430813.89270963</v>
      </c>
      <c r="BJ66" s="12">
        <v>139517459.596046</v>
      </c>
      <c r="BK66" s="12">
        <v>149684743.06254515</v>
      </c>
      <c r="BL66" s="12">
        <v>172638482.40839243</v>
      </c>
      <c r="BM66" s="12">
        <v>191962906.83204082</v>
      </c>
      <c r="BN66" s="12">
        <v>187453729.00728729</v>
      </c>
      <c r="BO66" s="12">
        <v>193406317.64990211</v>
      </c>
      <c r="BP66" s="12">
        <v>203870620.20632684</v>
      </c>
      <c r="BQ66" s="12">
        <v>208360787.34196556</v>
      </c>
      <c r="BR66" s="16">
        <f t="shared" si="37"/>
        <v>1</v>
      </c>
    </row>
    <row r="67" spans="1:70" x14ac:dyDescent="0.15">
      <c r="A67">
        <v>7</v>
      </c>
      <c r="B67" s="12">
        <v>1500000</v>
      </c>
      <c r="C67" s="12">
        <v>1863130.2624656535</v>
      </c>
      <c r="D67" s="12">
        <v>2125999.0078880563</v>
      </c>
      <c r="E67" s="12">
        <v>2046754.6459097601</v>
      </c>
      <c r="F67" s="12">
        <v>2157409.6436312245</v>
      </c>
      <c r="G67" s="12">
        <v>2252226.6014990015</v>
      </c>
      <c r="H67" s="12">
        <v>2479386.5980215156</v>
      </c>
      <c r="I67" s="12">
        <v>2496121.4922131998</v>
      </c>
      <c r="J67" s="12">
        <v>2409283.012469918</v>
      </c>
      <c r="K67" s="12">
        <v>2066702.1584400956</v>
      </c>
      <c r="L67" s="12">
        <v>1775524.6576032944</v>
      </c>
      <c r="M67" s="12">
        <v>1781649.7515098157</v>
      </c>
      <c r="N67" s="12">
        <v>1999843.0881102169</v>
      </c>
      <c r="O67" s="12">
        <v>2107236.9677676996</v>
      </c>
      <c r="P67" s="12">
        <v>2509844.7835761677</v>
      </c>
      <c r="Q67" s="12">
        <v>2755110.0198629685</v>
      </c>
      <c r="R67" s="12">
        <v>2862426.7427170277</v>
      </c>
      <c r="S67" s="12">
        <v>2535599.7157129883</v>
      </c>
      <c r="T67" s="12">
        <v>2779286.6025058967</v>
      </c>
      <c r="U67" s="12">
        <v>3195499.8116946127</v>
      </c>
      <c r="V67" s="12">
        <v>3690812.892971131</v>
      </c>
      <c r="W67" s="12">
        <v>3139519.6344076404</v>
      </c>
      <c r="X67" s="12">
        <v>3352860.8182350192</v>
      </c>
      <c r="Y67" s="12">
        <v>3618522.1067240671</v>
      </c>
      <c r="Z67" s="12">
        <v>3879450.0221687476</v>
      </c>
      <c r="AA67" s="12">
        <v>3822409.8493344984</v>
      </c>
      <c r="AB67" s="12">
        <v>3959594.6521659875</v>
      </c>
      <c r="AC67" s="12">
        <v>4302054.7319520945</v>
      </c>
      <c r="AD67" s="12">
        <v>3665036.1917893304</v>
      </c>
      <c r="AE67" s="12">
        <v>4604890.7017020853</v>
      </c>
      <c r="AF67" s="12">
        <v>5169520.848710197</v>
      </c>
      <c r="AG67" s="12">
        <v>5132545.699330505</v>
      </c>
      <c r="AH67" s="12">
        <v>6407620.4541274216</v>
      </c>
      <c r="AI67" s="12">
        <v>7676203.7901689922</v>
      </c>
      <c r="AJ67" s="12">
        <v>8609712.4190026596</v>
      </c>
      <c r="AK67" s="12">
        <v>10178171.955052126</v>
      </c>
      <c r="AL67" s="12">
        <v>11362425.789312597</v>
      </c>
      <c r="AM67" s="12">
        <v>10168301.913474437</v>
      </c>
      <c r="AN67" s="12">
        <v>10286906.157387143</v>
      </c>
      <c r="AO67" s="12">
        <v>11253652.845162816</v>
      </c>
      <c r="AP67" s="12">
        <v>11691391.361119142</v>
      </c>
      <c r="AQ67" s="12">
        <v>10636391.055692369</v>
      </c>
      <c r="AR67" s="12">
        <v>10666629.118858775</v>
      </c>
      <c r="AS67" s="12">
        <v>9855533.6061140746</v>
      </c>
      <c r="AT67" s="12">
        <v>10089641.406493198</v>
      </c>
      <c r="AU67" s="12">
        <v>11874922.369823106</v>
      </c>
      <c r="AV67" s="12">
        <v>12411202.559727231</v>
      </c>
      <c r="AW67" s="12">
        <v>13630530.831149522</v>
      </c>
      <c r="AX67" s="12">
        <v>13320647.895620272</v>
      </c>
      <c r="AY67" s="12">
        <v>9766690.1929655317</v>
      </c>
      <c r="AZ67" s="12">
        <v>10314855.102994418</v>
      </c>
      <c r="BA67" s="12">
        <v>9959237.0614515711</v>
      </c>
      <c r="BB67" s="12">
        <v>10653257.344570201</v>
      </c>
      <c r="BC67" s="12">
        <v>9032158.4446304459</v>
      </c>
      <c r="BD67" s="12">
        <v>8630817.0955048595</v>
      </c>
      <c r="BE67" s="12">
        <v>8365544.4406567849</v>
      </c>
      <c r="BF67" s="12">
        <v>8172229.728909607</v>
      </c>
      <c r="BG67" s="12">
        <v>7310173.8157268101</v>
      </c>
      <c r="BH67" s="12">
        <v>6300200.1718399962</v>
      </c>
      <c r="BI67" s="12">
        <v>6397230.0259563811</v>
      </c>
      <c r="BJ67" s="12">
        <v>6013214.4964061528</v>
      </c>
      <c r="BK67" s="12">
        <v>5005382.756841572</v>
      </c>
      <c r="BL67" s="12">
        <v>4287935.5944823297</v>
      </c>
      <c r="BM67" s="12">
        <v>2877068.2907796325</v>
      </c>
      <c r="BN67" s="12">
        <v>1900025.0552769233</v>
      </c>
      <c r="BO67" s="12">
        <v>936123.6516198446</v>
      </c>
      <c r="BP67" s="12">
        <v>-172095.57404274083</v>
      </c>
      <c r="BQ67" s="12">
        <v>-1097608.8968874319</v>
      </c>
      <c r="BR67" s="16">
        <f t="shared" si="37"/>
        <v>0</v>
      </c>
    </row>
    <row r="68" spans="1:70" x14ac:dyDescent="0.15">
      <c r="A68">
        <v>8</v>
      </c>
      <c r="B68" s="12">
        <v>1500000</v>
      </c>
      <c r="C68" s="12">
        <v>1832959.6895039747</v>
      </c>
      <c r="D68" s="12">
        <v>1922421.0129605394</v>
      </c>
      <c r="E68" s="12">
        <v>2135573.7477780394</v>
      </c>
      <c r="F68" s="12">
        <v>2582084.0067029539</v>
      </c>
      <c r="G68" s="12">
        <v>2869451.6893991819</v>
      </c>
      <c r="H68" s="12">
        <v>2655877.3355311104</v>
      </c>
      <c r="I68" s="12">
        <v>2720622.982819526</v>
      </c>
      <c r="J68" s="12">
        <v>2977272.3995411475</v>
      </c>
      <c r="K68" s="12">
        <v>2928876.9616749091</v>
      </c>
      <c r="L68" s="12">
        <v>2556651.8868464357</v>
      </c>
      <c r="M68" s="12">
        <v>2699341.3627877911</v>
      </c>
      <c r="N68" s="12">
        <v>3011649.4305891013</v>
      </c>
      <c r="O68" s="12">
        <v>2959883.2428709213</v>
      </c>
      <c r="P68" s="12">
        <v>3182311.5837388188</v>
      </c>
      <c r="Q68" s="12">
        <v>3132801.6661560945</v>
      </c>
      <c r="R68" s="12">
        <v>2883258.2709801188</v>
      </c>
      <c r="S68" s="12">
        <v>3145788.6364961811</v>
      </c>
      <c r="T68" s="12">
        <v>3423873.3754344927</v>
      </c>
      <c r="U68" s="12">
        <v>3917933.4395724307</v>
      </c>
      <c r="V68" s="12">
        <v>4852475.2576384535</v>
      </c>
      <c r="W68" s="12">
        <v>5387482.4609600734</v>
      </c>
      <c r="X68" s="12">
        <v>5623341.0306991898</v>
      </c>
      <c r="Y68" s="12">
        <v>5808393.8846648531</v>
      </c>
      <c r="Z68" s="12">
        <v>6268962.2263973458</v>
      </c>
      <c r="AA68" s="12">
        <v>5641278.5303054173</v>
      </c>
      <c r="AB68" s="12">
        <v>5365174.2151695071</v>
      </c>
      <c r="AC68" s="12">
        <v>5327017.7510517258</v>
      </c>
      <c r="AD68" s="12">
        <v>5824178.1415853975</v>
      </c>
      <c r="AE68" s="12">
        <v>6945635.9530946687</v>
      </c>
      <c r="AF68" s="12">
        <v>7670038.0558837438</v>
      </c>
      <c r="AG68" s="12">
        <v>8287952.7552562561</v>
      </c>
      <c r="AH68" s="12">
        <v>8641630.6883014198</v>
      </c>
      <c r="AI68" s="12">
        <v>9433548.5919290297</v>
      </c>
      <c r="AJ68" s="12">
        <v>7382124.1279366873</v>
      </c>
      <c r="AK68" s="12">
        <v>6194452.1831277907</v>
      </c>
      <c r="AL68" s="12">
        <v>6847116.5620242944</v>
      </c>
      <c r="AM68" s="12">
        <v>7458300.0235477258</v>
      </c>
      <c r="AN68" s="12">
        <v>8447888.382621672</v>
      </c>
      <c r="AO68" s="12">
        <v>8725010.998045532</v>
      </c>
      <c r="AP68" s="12">
        <v>9424667.1876324806</v>
      </c>
      <c r="AQ68" s="12">
        <v>8925901.5362162329</v>
      </c>
      <c r="AR68" s="12">
        <v>8200344.1809716159</v>
      </c>
      <c r="AS68" s="12">
        <v>7900575.6913990974</v>
      </c>
      <c r="AT68" s="12">
        <v>7563739.8172838427</v>
      </c>
      <c r="AU68" s="12">
        <v>6073142.0178669738</v>
      </c>
      <c r="AV68" s="12">
        <v>6510060.3843925316</v>
      </c>
      <c r="AW68" s="12">
        <v>5758834.1209364217</v>
      </c>
      <c r="AX68" s="12">
        <v>4833281.8118560323</v>
      </c>
      <c r="AY68" s="12">
        <v>4028151.1021019542</v>
      </c>
      <c r="AZ68" s="12">
        <v>3527490.331801693</v>
      </c>
      <c r="BA68" s="12">
        <v>2701825.0024930388</v>
      </c>
      <c r="BB68" s="12">
        <v>1796046.4901632932</v>
      </c>
      <c r="BC68" s="12">
        <v>996283.98399773706</v>
      </c>
      <c r="BD68" s="12">
        <v>156344.20759636478</v>
      </c>
      <c r="BE68" s="12">
        <v>-751706.19927363016</v>
      </c>
      <c r="BF68" s="12">
        <v>-1442716.2866454443</v>
      </c>
      <c r="BG68" s="12">
        <v>-2383963.6019752622</v>
      </c>
      <c r="BH68" s="12">
        <v>-3986411.9027287825</v>
      </c>
      <c r="BI68" s="12">
        <v>-4930579.8113723127</v>
      </c>
      <c r="BJ68" s="12">
        <v>-6090574.6469124025</v>
      </c>
      <c r="BK68" s="12">
        <v>-8050070.7122670561</v>
      </c>
      <c r="BL68" s="12">
        <v>-9628243.5332196243</v>
      </c>
      <c r="BM68" s="12">
        <v>-12720307.143275123</v>
      </c>
      <c r="BN68" s="12">
        <v>-15346628.777533159</v>
      </c>
      <c r="BO68" s="12">
        <v>-18089891.554467849</v>
      </c>
      <c r="BP68" s="12">
        <v>-22690965.197929397</v>
      </c>
      <c r="BQ68" s="12">
        <v>-27998298.889217</v>
      </c>
      <c r="BR68" s="16">
        <f t="shared" si="37"/>
        <v>0</v>
      </c>
    </row>
    <row r="69" spans="1:70" x14ac:dyDescent="0.15">
      <c r="A69">
        <v>9</v>
      </c>
      <c r="B69" s="12">
        <v>1500000</v>
      </c>
      <c r="C69" s="12">
        <v>1624738.0825504039</v>
      </c>
      <c r="D69" s="12">
        <v>1927075.8157383492</v>
      </c>
      <c r="E69" s="12">
        <v>2277710.8993672682</v>
      </c>
      <c r="F69" s="12">
        <v>2646649.2651374619</v>
      </c>
      <c r="G69" s="12">
        <v>2457182.4138119738</v>
      </c>
      <c r="H69" s="12">
        <v>2622579.1231320878</v>
      </c>
      <c r="I69" s="12">
        <v>2724466.3034774465</v>
      </c>
      <c r="J69" s="12">
        <v>2917911.4513243316</v>
      </c>
      <c r="K69" s="12">
        <v>3338887.5999860517</v>
      </c>
      <c r="L69" s="12">
        <v>3700636.5086140097</v>
      </c>
      <c r="M69" s="12">
        <v>4126750.1025927914</v>
      </c>
      <c r="N69" s="12">
        <v>4774459.1640360132</v>
      </c>
      <c r="O69" s="12">
        <v>4323416.1736020399</v>
      </c>
      <c r="P69" s="12">
        <v>3996376.0709226793</v>
      </c>
      <c r="Q69" s="12">
        <v>4213384.2087571537</v>
      </c>
      <c r="R69" s="12">
        <v>4053059.7266563601</v>
      </c>
      <c r="S69" s="12">
        <v>4718398.0832575988</v>
      </c>
      <c r="T69" s="12">
        <v>4952960.9102270128</v>
      </c>
      <c r="U69" s="12">
        <v>5848529.3821363831</v>
      </c>
      <c r="V69" s="12">
        <v>6969551.3762097424</v>
      </c>
      <c r="W69" s="12">
        <v>7704486.5543794846</v>
      </c>
      <c r="X69" s="12">
        <v>7382095.2006265558</v>
      </c>
      <c r="Y69" s="12">
        <v>7779403.3344881712</v>
      </c>
      <c r="Z69" s="12">
        <v>8599041.6158877295</v>
      </c>
      <c r="AA69" s="12">
        <v>7866124.8471748549</v>
      </c>
      <c r="AB69" s="12">
        <v>9086690.2441733573</v>
      </c>
      <c r="AC69" s="12">
        <v>9674294.6618685089</v>
      </c>
      <c r="AD69" s="12">
        <v>8860870.2363464832</v>
      </c>
      <c r="AE69" s="12">
        <v>10353890.871512914</v>
      </c>
      <c r="AF69" s="12">
        <v>11233922.726993861</v>
      </c>
      <c r="AG69" s="12">
        <v>11893798.509798035</v>
      </c>
      <c r="AH69" s="12">
        <v>11628995.301757738</v>
      </c>
      <c r="AI69" s="12">
        <v>9872932.6758208573</v>
      </c>
      <c r="AJ69" s="12">
        <v>12006872.319090584</v>
      </c>
      <c r="AK69" s="12">
        <v>12209540.39650248</v>
      </c>
      <c r="AL69" s="12">
        <v>12836868.869419985</v>
      </c>
      <c r="AM69" s="12">
        <v>14817251.791623779</v>
      </c>
      <c r="AN69" s="12">
        <v>16179623.96842733</v>
      </c>
      <c r="AO69" s="12">
        <v>17258079.040332541</v>
      </c>
      <c r="AP69" s="12">
        <v>15427275.332745029</v>
      </c>
      <c r="AQ69" s="12">
        <v>14849857.543181516</v>
      </c>
      <c r="AR69" s="12">
        <v>17113897.587820262</v>
      </c>
      <c r="AS69" s="12">
        <v>16536554.299673464</v>
      </c>
      <c r="AT69" s="12">
        <v>14715008.530306695</v>
      </c>
      <c r="AU69" s="12">
        <v>16870351.264338732</v>
      </c>
      <c r="AV69" s="12">
        <v>14504286.982956368</v>
      </c>
      <c r="AW69" s="12">
        <v>14387105.568952864</v>
      </c>
      <c r="AX69" s="12">
        <v>16558812.147741694</v>
      </c>
      <c r="AY69" s="12">
        <v>15909590.194574438</v>
      </c>
      <c r="AZ69" s="12">
        <v>15697273.369872151</v>
      </c>
      <c r="BA69" s="12">
        <v>17486487.430565864</v>
      </c>
      <c r="BB69" s="12">
        <v>21628043.103407051</v>
      </c>
      <c r="BC69" s="12">
        <v>25123535.408706781</v>
      </c>
      <c r="BD69" s="12">
        <v>25734268.076159041</v>
      </c>
      <c r="BE69" s="12">
        <v>19425454.139000937</v>
      </c>
      <c r="BF69" s="12">
        <v>17677549.676889762</v>
      </c>
      <c r="BG69" s="12">
        <v>19850437.986699954</v>
      </c>
      <c r="BH69" s="12">
        <v>18881671.333874922</v>
      </c>
      <c r="BI69" s="12">
        <v>20219771.604708545</v>
      </c>
      <c r="BJ69" s="12">
        <v>22354463.667438723</v>
      </c>
      <c r="BK69" s="12">
        <v>24408202.935637061</v>
      </c>
      <c r="BL69" s="12">
        <v>24789202.725092262</v>
      </c>
      <c r="BM69" s="12">
        <v>21347080.664407004</v>
      </c>
      <c r="BN69" s="12">
        <v>22431475.272241481</v>
      </c>
      <c r="BO69" s="12">
        <v>19300892.187809363</v>
      </c>
      <c r="BP69" s="12">
        <v>17114628.737186473</v>
      </c>
      <c r="BQ69" s="12">
        <v>17702979.780355956</v>
      </c>
      <c r="BR69" s="16">
        <f t="shared" si="37"/>
        <v>1</v>
      </c>
    </row>
    <row r="70" spans="1:70" x14ac:dyDescent="0.15">
      <c r="A70">
        <v>10</v>
      </c>
      <c r="B70" s="12">
        <v>1500000</v>
      </c>
      <c r="C70" s="12">
        <v>1579407.2380105485</v>
      </c>
      <c r="D70" s="12">
        <v>1589909.5465395001</v>
      </c>
      <c r="E70" s="12">
        <v>1726753.5679905473</v>
      </c>
      <c r="F70" s="12">
        <v>1996442.2291808703</v>
      </c>
      <c r="G70" s="12">
        <v>2048483.378331762</v>
      </c>
      <c r="H70" s="12">
        <v>2092272.4306725878</v>
      </c>
      <c r="I70" s="12">
        <v>2309883.4273981741</v>
      </c>
      <c r="J70" s="12">
        <v>2345649.4971983298</v>
      </c>
      <c r="K70" s="12">
        <v>3263370.4911484183</v>
      </c>
      <c r="L70" s="12">
        <v>3626919.1636721794</v>
      </c>
      <c r="M70" s="12">
        <v>3750207.075132295</v>
      </c>
      <c r="N70" s="12">
        <v>3906226.6780473511</v>
      </c>
      <c r="O70" s="12">
        <v>3897703.9208275247</v>
      </c>
      <c r="P70" s="12">
        <v>3881361.8610408111</v>
      </c>
      <c r="Q70" s="12">
        <v>4294078.7680971446</v>
      </c>
      <c r="R70" s="12">
        <v>3951198.7209246131</v>
      </c>
      <c r="S70" s="12">
        <v>4204150.6362536103</v>
      </c>
      <c r="T70" s="12">
        <v>3807868.6416628524</v>
      </c>
      <c r="U70" s="12">
        <v>4102079.2453100821</v>
      </c>
      <c r="V70" s="12">
        <v>3829226.0283537046</v>
      </c>
      <c r="W70" s="12">
        <v>3735102.8783781915</v>
      </c>
      <c r="X70" s="12">
        <v>3977216.9039698294</v>
      </c>
      <c r="Y70" s="12">
        <v>4492426.0471731117</v>
      </c>
      <c r="Z70" s="12">
        <v>5008847.1219791295</v>
      </c>
      <c r="AA70" s="12">
        <v>5756650.8254406452</v>
      </c>
      <c r="AB70" s="12">
        <v>4969747.8913224433</v>
      </c>
      <c r="AC70" s="12">
        <v>5681540.727496027</v>
      </c>
      <c r="AD70" s="12">
        <v>6852889.8893794762</v>
      </c>
      <c r="AE70" s="12">
        <v>7969355.1024440415</v>
      </c>
      <c r="AF70" s="12">
        <v>8083206.1053172257</v>
      </c>
      <c r="AG70" s="12">
        <v>8889461.3568308931</v>
      </c>
      <c r="AH70" s="12">
        <v>9513537.7812188081</v>
      </c>
      <c r="AI70" s="12">
        <v>11311735.255101362</v>
      </c>
      <c r="AJ70" s="12">
        <v>11191246.558089528</v>
      </c>
      <c r="AK70" s="12">
        <v>8784963.1379250083</v>
      </c>
      <c r="AL70" s="12">
        <v>8395214.3344240543</v>
      </c>
      <c r="AM70" s="12">
        <v>8701972.3669290785</v>
      </c>
      <c r="AN70" s="12">
        <v>9620971.6718156356</v>
      </c>
      <c r="AO70" s="12">
        <v>11076938.976760119</v>
      </c>
      <c r="AP70" s="12">
        <v>11838845.35214187</v>
      </c>
      <c r="AQ70" s="12">
        <v>11931008.556356654</v>
      </c>
      <c r="AR70" s="12">
        <v>12234874.196782336</v>
      </c>
      <c r="AS70" s="12">
        <v>10563880.886781294</v>
      </c>
      <c r="AT70" s="12">
        <v>10848168.717291564</v>
      </c>
      <c r="AU70" s="12">
        <v>10930534.475202857</v>
      </c>
      <c r="AV70" s="12">
        <v>10842433.888556158</v>
      </c>
      <c r="AW70" s="12">
        <v>11764646.972464023</v>
      </c>
      <c r="AX70" s="12">
        <v>11549066.000206906</v>
      </c>
      <c r="AY70" s="12">
        <v>11482360.067112584</v>
      </c>
      <c r="AZ70" s="12">
        <v>12337025.768939277</v>
      </c>
      <c r="BA70" s="12">
        <v>9965301.883549856</v>
      </c>
      <c r="BB70" s="12">
        <v>9953107.3401767388</v>
      </c>
      <c r="BC70" s="12">
        <v>8706160.7498228624</v>
      </c>
      <c r="BD70" s="12">
        <v>8735304.2198082637</v>
      </c>
      <c r="BE70" s="12">
        <v>8183484.4323529247</v>
      </c>
      <c r="BF70" s="12">
        <v>7331389.56234999</v>
      </c>
      <c r="BG70" s="12">
        <v>6959380.4431982897</v>
      </c>
      <c r="BH70" s="12">
        <v>7031483.2336340891</v>
      </c>
      <c r="BI70" s="12">
        <v>5684216.6573840193</v>
      </c>
      <c r="BJ70" s="12">
        <v>4784965.0556576904</v>
      </c>
      <c r="BK70" s="12">
        <v>3434980.9531441429</v>
      </c>
      <c r="BL70" s="12">
        <v>3037400.5451000473</v>
      </c>
      <c r="BM70" s="12">
        <v>2230402.8726805127</v>
      </c>
      <c r="BN70" s="12">
        <v>1388430.8177661467</v>
      </c>
      <c r="BO70" s="12">
        <v>392092.6359035073</v>
      </c>
      <c r="BP70" s="12">
        <v>-755627.95055772399</v>
      </c>
      <c r="BQ70" s="12">
        <v>-1687406.2866142022</v>
      </c>
      <c r="BR70" s="16">
        <f t="shared" si="37"/>
        <v>0</v>
      </c>
    </row>
    <row r="71" spans="1:70" x14ac:dyDescent="0.15">
      <c r="A71">
        <v>11</v>
      </c>
      <c r="B71" s="12">
        <v>1500000</v>
      </c>
      <c r="C71" s="12">
        <v>1668208.5834822673</v>
      </c>
      <c r="D71" s="12">
        <v>1750908.0908861198</v>
      </c>
      <c r="E71" s="12">
        <v>1957171.8904800941</v>
      </c>
      <c r="F71" s="12">
        <v>1985311.4690117338</v>
      </c>
      <c r="G71" s="12">
        <v>1904023.7708804389</v>
      </c>
      <c r="H71" s="12">
        <v>1870044.1666282674</v>
      </c>
      <c r="I71" s="12">
        <v>1828281.7612236561</v>
      </c>
      <c r="J71" s="12">
        <v>1878717.992562643</v>
      </c>
      <c r="K71" s="12">
        <v>2189133.2279483941</v>
      </c>
      <c r="L71" s="12">
        <v>2481256.5100170593</v>
      </c>
      <c r="M71" s="12">
        <v>2495345.4274005666</v>
      </c>
      <c r="N71" s="12">
        <v>2716436.3809135216</v>
      </c>
      <c r="O71" s="12">
        <v>3142471.1627645828</v>
      </c>
      <c r="P71" s="12">
        <v>3501631.5061588176</v>
      </c>
      <c r="Q71" s="12">
        <v>3545063.2510776073</v>
      </c>
      <c r="R71" s="12">
        <v>3815663.6388944867</v>
      </c>
      <c r="S71" s="12">
        <v>4319803.7275869669</v>
      </c>
      <c r="T71" s="12">
        <v>5495122.009339368</v>
      </c>
      <c r="U71" s="12">
        <v>6311795.9264025148</v>
      </c>
      <c r="V71" s="12">
        <v>7249460.1874123756</v>
      </c>
      <c r="W71" s="12">
        <v>7561688.9316595951</v>
      </c>
      <c r="X71" s="12">
        <v>7532839.5216597905</v>
      </c>
      <c r="Y71" s="12">
        <v>7741334.4978303416</v>
      </c>
      <c r="Z71" s="12">
        <v>9125938.6109868716</v>
      </c>
      <c r="AA71" s="12">
        <v>10351104.406008562</v>
      </c>
      <c r="AB71" s="12">
        <v>10210787.527343789</v>
      </c>
      <c r="AC71" s="12">
        <v>10506722.184442092</v>
      </c>
      <c r="AD71" s="12">
        <v>9597717.5495550819</v>
      </c>
      <c r="AE71" s="12">
        <v>10408335.651132733</v>
      </c>
      <c r="AF71" s="12">
        <v>10015391.848008972</v>
      </c>
      <c r="AG71" s="12">
        <v>10297454.360653682</v>
      </c>
      <c r="AH71" s="12">
        <v>11144972.685236972</v>
      </c>
      <c r="AI71" s="12">
        <v>9647702.0884366632</v>
      </c>
      <c r="AJ71" s="12">
        <v>11587341.791434463</v>
      </c>
      <c r="AK71" s="12">
        <v>12846262.00728846</v>
      </c>
      <c r="AL71" s="12">
        <v>11584652.031937253</v>
      </c>
      <c r="AM71" s="12">
        <v>11809158.34067053</v>
      </c>
      <c r="AN71" s="12">
        <v>13295314.040005052</v>
      </c>
      <c r="AO71" s="12">
        <v>12854713.580016566</v>
      </c>
      <c r="AP71" s="12">
        <v>12798544.520809872</v>
      </c>
      <c r="AQ71" s="12">
        <v>14142802.162642315</v>
      </c>
      <c r="AR71" s="12">
        <v>13525056.001473073</v>
      </c>
      <c r="AS71" s="12">
        <v>13710875.327880464</v>
      </c>
      <c r="AT71" s="12">
        <v>15746197.811820962</v>
      </c>
      <c r="AU71" s="12">
        <v>14328012.42480896</v>
      </c>
      <c r="AV71" s="12">
        <v>15684839.07548975</v>
      </c>
      <c r="AW71" s="12">
        <v>13496112.454592897</v>
      </c>
      <c r="AX71" s="12">
        <v>14383767.830315359</v>
      </c>
      <c r="AY71" s="12">
        <v>13756469.249607019</v>
      </c>
      <c r="AZ71" s="12">
        <v>14573165.097775344</v>
      </c>
      <c r="BA71" s="12">
        <v>15829594.463912524</v>
      </c>
      <c r="BB71" s="12">
        <v>17216578.793514285</v>
      </c>
      <c r="BC71" s="12">
        <v>17772070.477693971</v>
      </c>
      <c r="BD71" s="12">
        <v>16101253.187926698</v>
      </c>
      <c r="BE71" s="12">
        <v>16595431.248013562</v>
      </c>
      <c r="BF71" s="12">
        <v>18799439.304881867</v>
      </c>
      <c r="BG71" s="12">
        <v>19838436.979399864</v>
      </c>
      <c r="BH71" s="12">
        <v>17980893.984415174</v>
      </c>
      <c r="BI71" s="12">
        <v>18091025.479350086</v>
      </c>
      <c r="BJ71" s="12">
        <v>19333379.389005885</v>
      </c>
      <c r="BK71" s="12">
        <v>19390841.19764939</v>
      </c>
      <c r="BL71" s="12">
        <v>22921536.595988572</v>
      </c>
      <c r="BM71" s="12">
        <v>22228147.994277596</v>
      </c>
      <c r="BN71" s="12">
        <v>22116259.764288232</v>
      </c>
      <c r="BO71" s="12">
        <v>22545238.370889924</v>
      </c>
      <c r="BP71" s="12">
        <v>23612462.194542777</v>
      </c>
      <c r="BQ71" s="12">
        <v>24396468.94312977</v>
      </c>
      <c r="BR71" s="16">
        <f t="shared" si="37"/>
        <v>1</v>
      </c>
    </row>
    <row r="72" spans="1:70" x14ac:dyDescent="0.15">
      <c r="A72">
        <v>12</v>
      </c>
      <c r="B72" s="12">
        <v>1500000</v>
      </c>
      <c r="C72" s="12">
        <v>1338870.729788708</v>
      </c>
      <c r="D72" s="12">
        <v>1560248.3681147508</v>
      </c>
      <c r="E72" s="12">
        <v>1825894.7081410906</v>
      </c>
      <c r="F72" s="12">
        <v>2281384.4782962776</v>
      </c>
      <c r="G72" s="12">
        <v>2715497.9399171402</v>
      </c>
      <c r="H72" s="12">
        <v>2806064.3708681525</v>
      </c>
      <c r="I72" s="12">
        <v>3284851.319414834</v>
      </c>
      <c r="J72" s="12">
        <v>3158810.3962683673</v>
      </c>
      <c r="K72" s="12">
        <v>3496668.8871501186</v>
      </c>
      <c r="L72" s="12">
        <v>3981628.5775015121</v>
      </c>
      <c r="M72" s="12">
        <v>4408437.028710423</v>
      </c>
      <c r="N72" s="12">
        <v>4820680.3832618352</v>
      </c>
      <c r="O72" s="12">
        <v>5454947.4961378025</v>
      </c>
      <c r="P72" s="12">
        <v>4893191.1711814916</v>
      </c>
      <c r="Q72" s="12">
        <v>6047794.7962180655</v>
      </c>
      <c r="R72" s="12">
        <v>6303356.9088310739</v>
      </c>
      <c r="S72" s="12">
        <v>6322277.4410561984</v>
      </c>
      <c r="T72" s="12">
        <v>7283742.9020930901</v>
      </c>
      <c r="U72" s="12">
        <v>7363923.7258429499</v>
      </c>
      <c r="V72" s="12">
        <v>6986319.0268309657</v>
      </c>
      <c r="W72" s="12">
        <v>8523067.6140240822</v>
      </c>
      <c r="X72" s="12">
        <v>8700301.9885334391</v>
      </c>
      <c r="Y72" s="12">
        <v>8046660.4822752951</v>
      </c>
      <c r="Z72" s="12">
        <v>10048642.17356416</v>
      </c>
      <c r="AA72" s="12">
        <v>9092397.3582241572</v>
      </c>
      <c r="AB72" s="12">
        <v>8750550.3639268484</v>
      </c>
      <c r="AC72" s="12">
        <v>9034033.7755753715</v>
      </c>
      <c r="AD72" s="12">
        <v>10421763.592864797</v>
      </c>
      <c r="AE72" s="12">
        <v>12209943.003225164</v>
      </c>
      <c r="AF72" s="12">
        <v>12674689.722792525</v>
      </c>
      <c r="AG72" s="12">
        <v>14301904.185483932</v>
      </c>
      <c r="AH72" s="12">
        <v>16081930.393721275</v>
      </c>
      <c r="AI72" s="12">
        <v>17662094.082269266</v>
      </c>
      <c r="AJ72" s="12">
        <v>17543879.813128799</v>
      </c>
      <c r="AK72" s="12">
        <v>19177327.512682755</v>
      </c>
      <c r="AL72" s="12">
        <v>20729929.365018528</v>
      </c>
      <c r="AM72" s="12">
        <v>24144413.819598444</v>
      </c>
      <c r="AN72" s="12">
        <v>26004111.749740243</v>
      </c>
      <c r="AO72" s="12">
        <v>25892626.814214278</v>
      </c>
      <c r="AP72" s="12">
        <v>28291307.74104901</v>
      </c>
      <c r="AQ72" s="12">
        <v>26948185.986780416</v>
      </c>
      <c r="AR72" s="12">
        <v>30722543.167466372</v>
      </c>
      <c r="AS72" s="12">
        <v>31577153.979815885</v>
      </c>
      <c r="AT72" s="12">
        <v>30850416.359974694</v>
      </c>
      <c r="AU72" s="12">
        <v>39341926.899149768</v>
      </c>
      <c r="AV72" s="12">
        <v>43560612.45058579</v>
      </c>
      <c r="AW72" s="12">
        <v>53790981.822869413</v>
      </c>
      <c r="AX72" s="12">
        <v>62251267.361992456</v>
      </c>
      <c r="AY72" s="12">
        <v>68254257.242284551</v>
      </c>
      <c r="AZ72" s="12">
        <v>65207611.942807034</v>
      </c>
      <c r="BA72" s="12">
        <v>69031507.132649899</v>
      </c>
      <c r="BB72" s="12">
        <v>69907608.197745502</v>
      </c>
      <c r="BC72" s="12">
        <v>79180051.282443732</v>
      </c>
      <c r="BD72" s="12">
        <v>83688947.800756961</v>
      </c>
      <c r="BE72" s="12">
        <v>72244471.604900599</v>
      </c>
      <c r="BF72" s="12">
        <v>75412318.008645788</v>
      </c>
      <c r="BG72" s="12">
        <v>90450584.378304228</v>
      </c>
      <c r="BH72" s="12">
        <v>85762739.846119285</v>
      </c>
      <c r="BI72" s="12">
        <v>98769360.340415582</v>
      </c>
      <c r="BJ72" s="12">
        <v>102083766.55272445</v>
      </c>
      <c r="BK72" s="12">
        <v>112887381.61920711</v>
      </c>
      <c r="BL72" s="12">
        <v>132290002.93799137</v>
      </c>
      <c r="BM72" s="12">
        <v>147543263.74160832</v>
      </c>
      <c r="BN72" s="12">
        <v>153136082.15993547</v>
      </c>
      <c r="BO72" s="12">
        <v>150702706.75265217</v>
      </c>
      <c r="BP72" s="12">
        <v>145366197.54501888</v>
      </c>
      <c r="BQ72" s="12">
        <v>118479982.33120781</v>
      </c>
      <c r="BR72" s="16">
        <f t="shared" si="37"/>
        <v>1</v>
      </c>
    </row>
    <row r="73" spans="1:70" x14ac:dyDescent="0.15">
      <c r="A73">
        <v>13</v>
      </c>
      <c r="B73" s="12">
        <v>1500000</v>
      </c>
      <c r="C73" s="12">
        <v>1801133.7899627539</v>
      </c>
      <c r="D73" s="12">
        <v>2254355.1527643353</v>
      </c>
      <c r="E73" s="12">
        <v>2560634.9820992211</v>
      </c>
      <c r="F73" s="12">
        <v>2806788.8951036427</v>
      </c>
      <c r="G73" s="12">
        <v>3014354.7829081821</v>
      </c>
      <c r="H73" s="12">
        <v>3254772.9848941071</v>
      </c>
      <c r="I73" s="12">
        <v>3672837.1951782317</v>
      </c>
      <c r="J73" s="12">
        <v>3726369.9439322306</v>
      </c>
      <c r="K73" s="12">
        <v>3704506.4494304634</v>
      </c>
      <c r="L73" s="12">
        <v>4537780.6090699602</v>
      </c>
      <c r="M73" s="12">
        <v>4312748.8880088013</v>
      </c>
      <c r="N73" s="12">
        <v>5081834.3217764189</v>
      </c>
      <c r="O73" s="12">
        <v>5079267.5397069687</v>
      </c>
      <c r="P73" s="12">
        <v>5616580.3151071817</v>
      </c>
      <c r="Q73" s="12">
        <v>6386672.9155368321</v>
      </c>
      <c r="R73" s="12">
        <v>5753250.5277229985</v>
      </c>
      <c r="S73" s="12">
        <v>5790873.1875747936</v>
      </c>
      <c r="T73" s="12">
        <v>7106090.4801531732</v>
      </c>
      <c r="U73" s="12">
        <v>8640823.8660286516</v>
      </c>
      <c r="V73" s="12">
        <v>10364009.587666374</v>
      </c>
      <c r="W73" s="12">
        <v>12152658.92781166</v>
      </c>
      <c r="X73" s="12">
        <v>12786501.312028546</v>
      </c>
      <c r="Y73" s="12">
        <v>12253821.045004029</v>
      </c>
      <c r="Z73" s="12">
        <v>13588798.001197441</v>
      </c>
      <c r="AA73" s="12">
        <v>13202321.390689174</v>
      </c>
      <c r="AB73" s="12">
        <v>14172333.44734337</v>
      </c>
      <c r="AC73" s="12">
        <v>12602702.270025114</v>
      </c>
      <c r="AD73" s="12">
        <v>11424477.188615814</v>
      </c>
      <c r="AE73" s="12">
        <v>11587924.053601289</v>
      </c>
      <c r="AF73" s="12">
        <v>13004159.634979026</v>
      </c>
      <c r="AG73" s="12">
        <v>16002998.93349833</v>
      </c>
      <c r="AH73" s="12">
        <v>14348526.564280797</v>
      </c>
      <c r="AI73" s="12">
        <v>14421959.62395191</v>
      </c>
      <c r="AJ73" s="12">
        <v>15260164.826160865</v>
      </c>
      <c r="AK73" s="12">
        <v>14659545.49518235</v>
      </c>
      <c r="AL73" s="12">
        <v>16816078.14449833</v>
      </c>
      <c r="AM73" s="12">
        <v>20005300.254086729</v>
      </c>
      <c r="AN73" s="12">
        <v>19843954.218555875</v>
      </c>
      <c r="AO73" s="12">
        <v>19428424.585634973</v>
      </c>
      <c r="AP73" s="12">
        <v>16547358.562495537</v>
      </c>
      <c r="AQ73" s="12">
        <v>17202503.37137571</v>
      </c>
      <c r="AR73" s="12">
        <v>20106669.386616629</v>
      </c>
      <c r="AS73" s="12">
        <v>21894780.904998388</v>
      </c>
      <c r="AT73" s="12">
        <v>24462705.883804671</v>
      </c>
      <c r="AU73" s="12">
        <v>22398009.885642037</v>
      </c>
      <c r="AV73" s="12">
        <v>23415097.626704622</v>
      </c>
      <c r="AW73" s="12">
        <v>25108408.833635755</v>
      </c>
      <c r="AX73" s="12">
        <v>23768208.448737979</v>
      </c>
      <c r="AY73" s="12">
        <v>25238590.421460912</v>
      </c>
      <c r="AZ73" s="12">
        <v>21284285.122928642</v>
      </c>
      <c r="BA73" s="12">
        <v>18987629.911607314</v>
      </c>
      <c r="BB73" s="12">
        <v>15157900.538920566</v>
      </c>
      <c r="BC73" s="12">
        <v>14970564.659616455</v>
      </c>
      <c r="BD73" s="12">
        <v>15408196.042216834</v>
      </c>
      <c r="BE73" s="12">
        <v>15970904.945859799</v>
      </c>
      <c r="BF73" s="12">
        <v>13713087.619568985</v>
      </c>
      <c r="BG73" s="12">
        <v>15096797.704675782</v>
      </c>
      <c r="BH73" s="12">
        <v>12715165.52193854</v>
      </c>
      <c r="BI73" s="12">
        <v>10951968.028087994</v>
      </c>
      <c r="BJ73" s="12">
        <v>10023618.050100502</v>
      </c>
      <c r="BK73" s="12">
        <v>8219605.8995670993</v>
      </c>
      <c r="BL73" s="12">
        <v>7646772.7097080406</v>
      </c>
      <c r="BM73" s="12">
        <v>7256718.0402940335</v>
      </c>
      <c r="BN73" s="12">
        <v>7263920.806909211</v>
      </c>
      <c r="BO73" s="12">
        <v>6872024.8803362828</v>
      </c>
      <c r="BP73" s="12">
        <v>6086752.6974961171</v>
      </c>
      <c r="BQ73" s="12">
        <v>5413720.0502515165</v>
      </c>
      <c r="BR73" s="16">
        <f>IF(BQ73&gt;0,1,0)</f>
        <v>1</v>
      </c>
    </row>
    <row r="74" spans="1:70" x14ac:dyDescent="0.15">
      <c r="A74">
        <v>14</v>
      </c>
      <c r="B74" s="12">
        <v>1500000</v>
      </c>
      <c r="C74" s="12">
        <v>1443238.8074723652</v>
      </c>
      <c r="D74" s="12">
        <v>1711089.1975530656</v>
      </c>
      <c r="E74" s="12">
        <v>1831968.4524467071</v>
      </c>
      <c r="F74" s="12">
        <v>1871504.6299272354</v>
      </c>
      <c r="G74" s="12">
        <v>2187533.5157316281</v>
      </c>
      <c r="H74" s="12">
        <v>2351100.6537335762</v>
      </c>
      <c r="I74" s="12">
        <v>2217984.9965036605</v>
      </c>
      <c r="J74" s="12">
        <v>2413931.6407454964</v>
      </c>
      <c r="K74" s="12">
        <v>2358363.0796008278</v>
      </c>
      <c r="L74" s="12">
        <v>2471244.4189921254</v>
      </c>
      <c r="M74" s="12">
        <v>2033275.6222333286</v>
      </c>
      <c r="N74" s="12">
        <v>2208810.5747460146</v>
      </c>
      <c r="O74" s="12">
        <v>2054073.1814909268</v>
      </c>
      <c r="P74" s="12">
        <v>2185278.6365198945</v>
      </c>
      <c r="Q74" s="12">
        <v>2074869.2955368056</v>
      </c>
      <c r="R74" s="12">
        <v>2357197.5985544729</v>
      </c>
      <c r="S74" s="12">
        <v>2646228.8960101334</v>
      </c>
      <c r="T74" s="12">
        <v>3175130.4528056527</v>
      </c>
      <c r="U74" s="12">
        <v>2948434.1250412841</v>
      </c>
      <c r="V74" s="12">
        <v>3156566.9625341143</v>
      </c>
      <c r="W74" s="12">
        <v>3820621.4335225951</v>
      </c>
      <c r="X74" s="12">
        <v>3739928.8506045234</v>
      </c>
      <c r="Y74" s="12">
        <v>4021350.6836516634</v>
      </c>
      <c r="Z74" s="12">
        <v>4231055.8223299626</v>
      </c>
      <c r="AA74" s="12">
        <v>4581247.1308650579</v>
      </c>
      <c r="AB74" s="12">
        <v>5224067.4686920997</v>
      </c>
      <c r="AC74" s="12">
        <v>5350868.9169996995</v>
      </c>
      <c r="AD74" s="12">
        <v>5643985.8661468169</v>
      </c>
      <c r="AE74" s="12">
        <v>5611519.1949746571</v>
      </c>
      <c r="AF74" s="12">
        <v>5039072.9061647654</v>
      </c>
      <c r="AG74" s="12">
        <v>5747884.0443367623</v>
      </c>
      <c r="AH74" s="12">
        <v>5786531.9275641423</v>
      </c>
      <c r="AI74" s="12">
        <v>5822046.1148870522</v>
      </c>
      <c r="AJ74" s="12">
        <v>7234361.4031873047</v>
      </c>
      <c r="AK74" s="12">
        <v>8022336.7397683896</v>
      </c>
      <c r="AL74" s="12">
        <v>8208010.1366271051</v>
      </c>
      <c r="AM74" s="12">
        <v>9216286.5492717456</v>
      </c>
      <c r="AN74" s="12">
        <v>9550936.1166885942</v>
      </c>
      <c r="AO74" s="12">
        <v>8343893.6338416487</v>
      </c>
      <c r="AP74" s="12">
        <v>7432296.3440852948</v>
      </c>
      <c r="AQ74" s="12">
        <v>6811776.9000414275</v>
      </c>
      <c r="AR74" s="12">
        <v>5701570.3223773409</v>
      </c>
      <c r="AS74" s="12">
        <v>5543179.6104762163</v>
      </c>
      <c r="AT74" s="12">
        <v>5135458.1203116486</v>
      </c>
      <c r="AU74" s="12">
        <v>5021915.3814508775</v>
      </c>
      <c r="AV74" s="12">
        <v>4750052.433552132</v>
      </c>
      <c r="AW74" s="12">
        <v>4751218.9307882469</v>
      </c>
      <c r="AX74" s="12">
        <v>4778409.4871547353</v>
      </c>
      <c r="AY74" s="12">
        <v>4765815.5653322442</v>
      </c>
      <c r="AZ74" s="12">
        <v>4355605.5687319394</v>
      </c>
      <c r="BA74" s="12">
        <v>4209323.5445407201</v>
      </c>
      <c r="BB74" s="12">
        <v>3269061.2845852706</v>
      </c>
      <c r="BC74" s="12">
        <v>2893108.3513635197</v>
      </c>
      <c r="BD74" s="12">
        <v>2125678.0131473802</v>
      </c>
      <c r="BE74" s="12">
        <v>1334769.6604494648</v>
      </c>
      <c r="BF74" s="12">
        <v>501632.15394180233</v>
      </c>
      <c r="BG74" s="12">
        <v>-411277.42330974806</v>
      </c>
      <c r="BH74" s="12">
        <v>-1383890.2693302226</v>
      </c>
      <c r="BI74" s="12">
        <v>-2450024.1114177415</v>
      </c>
      <c r="BJ74" s="12">
        <v>-3795031.4915443361</v>
      </c>
      <c r="BK74" s="12">
        <v>-5559246.5312216682</v>
      </c>
      <c r="BL74" s="12">
        <v>-7979711.0209582914</v>
      </c>
      <c r="BM74" s="12">
        <v>-8918728.9036321584</v>
      </c>
      <c r="BN74" s="12">
        <v>-10902420.454404773</v>
      </c>
      <c r="BO74" s="12">
        <v>-10859559.32421829</v>
      </c>
      <c r="BP74" s="12">
        <v>-11608113.796690952</v>
      </c>
      <c r="BQ74" s="12">
        <v>-13343733.348297032</v>
      </c>
      <c r="BR74" s="16">
        <f t="shared" si="37"/>
        <v>0</v>
      </c>
    </row>
    <row r="75" spans="1:70" x14ac:dyDescent="0.15">
      <c r="A75">
        <v>15</v>
      </c>
      <c r="B75" s="12">
        <v>1500000</v>
      </c>
      <c r="C75" s="12">
        <v>1684872.9228224028</v>
      </c>
      <c r="D75" s="12">
        <v>1637796.4382838323</v>
      </c>
      <c r="E75" s="12">
        <v>1617851.6912680047</v>
      </c>
      <c r="F75" s="12">
        <v>2017378.713071007</v>
      </c>
      <c r="G75" s="12">
        <v>1918083.778168668</v>
      </c>
      <c r="H75" s="12">
        <v>2271726.129262663</v>
      </c>
      <c r="I75" s="12">
        <v>2541593.8200247712</v>
      </c>
      <c r="J75" s="12">
        <v>2867944.3431506855</v>
      </c>
      <c r="K75" s="12">
        <v>2686307.8313489519</v>
      </c>
      <c r="L75" s="12">
        <v>2713377.5082195625</v>
      </c>
      <c r="M75" s="12">
        <v>3231678.864993541</v>
      </c>
      <c r="N75" s="12">
        <v>3493843.4020650219</v>
      </c>
      <c r="O75" s="12">
        <v>4205503.5795020713</v>
      </c>
      <c r="P75" s="12">
        <v>3955456.3797454014</v>
      </c>
      <c r="Q75" s="12">
        <v>4015217.1823500274</v>
      </c>
      <c r="R75" s="12">
        <v>4132087.7328487574</v>
      </c>
      <c r="S75" s="12">
        <v>4198704.4096611952</v>
      </c>
      <c r="T75" s="12">
        <v>4026614.9628608525</v>
      </c>
      <c r="U75" s="12">
        <v>4382880.6821779236</v>
      </c>
      <c r="V75" s="12">
        <v>4632140.7030436844</v>
      </c>
      <c r="W75" s="12">
        <v>5717919.6055337824</v>
      </c>
      <c r="X75" s="12">
        <v>5831564.7377355108</v>
      </c>
      <c r="Y75" s="12">
        <v>7322447.8825089643</v>
      </c>
      <c r="Z75" s="12">
        <v>6576015.2369548846</v>
      </c>
      <c r="AA75" s="12">
        <v>7405089.1963725165</v>
      </c>
      <c r="AB75" s="12">
        <v>7087117.3368077995</v>
      </c>
      <c r="AC75" s="12">
        <v>7192267.2045644922</v>
      </c>
      <c r="AD75" s="12">
        <v>6379729.1711601708</v>
      </c>
      <c r="AE75" s="12">
        <v>8420195.3289761636</v>
      </c>
      <c r="AF75" s="12">
        <v>9096159.9546516873</v>
      </c>
      <c r="AG75" s="12">
        <v>9157607.5282078199</v>
      </c>
      <c r="AH75" s="12">
        <v>9115441.992083082</v>
      </c>
      <c r="AI75" s="12">
        <v>8732309.7276916206</v>
      </c>
      <c r="AJ75" s="12">
        <v>10379660.975227399</v>
      </c>
      <c r="AK75" s="12">
        <v>11335859.81241597</v>
      </c>
      <c r="AL75" s="12">
        <v>12322023.75021443</v>
      </c>
      <c r="AM75" s="12">
        <v>12730350.967393855</v>
      </c>
      <c r="AN75" s="12">
        <v>14310955.962169182</v>
      </c>
      <c r="AO75" s="12">
        <v>14964376.824661352</v>
      </c>
      <c r="AP75" s="12">
        <v>14456651.43688629</v>
      </c>
      <c r="AQ75" s="12">
        <v>14668826.610859124</v>
      </c>
      <c r="AR75" s="12">
        <v>15631938.264697326</v>
      </c>
      <c r="AS75" s="12">
        <v>14870179.041410383</v>
      </c>
      <c r="AT75" s="12">
        <v>14643357.051527396</v>
      </c>
      <c r="AU75" s="12">
        <v>14976194.346279079</v>
      </c>
      <c r="AV75" s="12">
        <v>15774093.565312017</v>
      </c>
      <c r="AW75" s="12">
        <v>14573817.243389037</v>
      </c>
      <c r="AX75" s="12">
        <v>13584718.11337021</v>
      </c>
      <c r="AY75" s="12">
        <v>14463587.743791249</v>
      </c>
      <c r="AZ75" s="12">
        <v>17695327.277522035</v>
      </c>
      <c r="BA75" s="12">
        <v>17987917.174429912</v>
      </c>
      <c r="BB75" s="12">
        <v>17189330.555793844</v>
      </c>
      <c r="BC75" s="12">
        <v>16056737.104101291</v>
      </c>
      <c r="BD75" s="12">
        <v>13763839.020862849</v>
      </c>
      <c r="BE75" s="12">
        <v>13981276.659648582</v>
      </c>
      <c r="BF75" s="12">
        <v>12821526.365002351</v>
      </c>
      <c r="BG75" s="12">
        <v>11968623.231169712</v>
      </c>
      <c r="BH75" s="12">
        <v>11192604.219808729</v>
      </c>
      <c r="BI75" s="12">
        <v>9661078.2977170367</v>
      </c>
      <c r="BJ75" s="12">
        <v>7680462.198060126</v>
      </c>
      <c r="BK75" s="12">
        <v>6688829.5570436558</v>
      </c>
      <c r="BL75" s="12">
        <v>6386374.5036473852</v>
      </c>
      <c r="BM75" s="12">
        <v>5506860.7226500623</v>
      </c>
      <c r="BN75" s="12">
        <v>4835932.7599394321</v>
      </c>
      <c r="BO75" s="12">
        <v>3709103.7163379123</v>
      </c>
      <c r="BP75" s="12">
        <v>2521786.3609262155</v>
      </c>
      <c r="BQ75" s="12">
        <v>1382860.781733562</v>
      </c>
      <c r="BR75" s="16">
        <f t="shared" si="37"/>
        <v>1</v>
      </c>
    </row>
    <row r="76" spans="1:70" x14ac:dyDescent="0.15">
      <c r="A76">
        <v>16</v>
      </c>
      <c r="B76" s="12">
        <v>1500000</v>
      </c>
      <c r="C76" s="12">
        <v>1568046.1048233346</v>
      </c>
      <c r="D76" s="12">
        <v>1412674.2112461303</v>
      </c>
      <c r="E76" s="12">
        <v>1794342.7007654314</v>
      </c>
      <c r="F76" s="12">
        <v>2070466.9945317958</v>
      </c>
      <c r="G76" s="12">
        <v>2141523.2341541937</v>
      </c>
      <c r="H76" s="12">
        <v>2190831.5222884058</v>
      </c>
      <c r="I76" s="12">
        <v>2493279.080918292</v>
      </c>
      <c r="J76" s="12">
        <v>2867980.0022543953</v>
      </c>
      <c r="K76" s="12">
        <v>3728346.3620043928</v>
      </c>
      <c r="L76" s="12">
        <v>3236262.0957575752</v>
      </c>
      <c r="M76" s="12">
        <v>3685598.8097956795</v>
      </c>
      <c r="N76" s="12">
        <v>3928928.5488702203</v>
      </c>
      <c r="O76" s="12">
        <v>4199148.8267886685</v>
      </c>
      <c r="P76" s="12">
        <v>4705826.4194151806</v>
      </c>
      <c r="Q76" s="12">
        <v>4309315.0462304596</v>
      </c>
      <c r="R76" s="12">
        <v>5134447.9521887163</v>
      </c>
      <c r="S76" s="12">
        <v>5915328.292955867</v>
      </c>
      <c r="T76" s="12">
        <v>7124897.9818306537</v>
      </c>
      <c r="U76" s="12">
        <v>8236685.0040710252</v>
      </c>
      <c r="V76" s="12">
        <v>8781192.2747286614</v>
      </c>
      <c r="W76" s="12">
        <v>9849022.3440865017</v>
      </c>
      <c r="X76" s="12">
        <v>10952840.05771503</v>
      </c>
      <c r="Y76" s="12">
        <v>13985336.954941429</v>
      </c>
      <c r="Z76" s="12">
        <v>15113371.45196519</v>
      </c>
      <c r="AA76" s="12">
        <v>17706631.762840927</v>
      </c>
      <c r="AB76" s="12">
        <v>17484411.140061963</v>
      </c>
      <c r="AC76" s="12">
        <v>17827606.663884368</v>
      </c>
      <c r="AD76" s="12">
        <v>19613937.307533015</v>
      </c>
      <c r="AE76" s="12">
        <v>21001650.845485859</v>
      </c>
      <c r="AF76" s="12">
        <v>24843688.693324961</v>
      </c>
      <c r="AG76" s="12">
        <v>30131509.476760361</v>
      </c>
      <c r="AH76" s="12">
        <v>34150845.821562506</v>
      </c>
      <c r="AI76" s="12">
        <v>34417737.585159756</v>
      </c>
      <c r="AJ76" s="12">
        <v>39619680.260496065</v>
      </c>
      <c r="AK76" s="12">
        <v>39307312.153927259</v>
      </c>
      <c r="AL76" s="12">
        <v>42554558.34772744</v>
      </c>
      <c r="AM76" s="12">
        <v>50760687.453003824</v>
      </c>
      <c r="AN76" s="12">
        <v>53105442.075698391</v>
      </c>
      <c r="AO76" s="12">
        <v>57396050.971609138</v>
      </c>
      <c r="AP76" s="12">
        <v>61880430.883274734</v>
      </c>
      <c r="AQ76" s="12">
        <v>65323250.363572106</v>
      </c>
      <c r="AR76" s="12">
        <v>75857129.831536755</v>
      </c>
      <c r="AS76" s="12">
        <v>81848870.140258119</v>
      </c>
      <c r="AT76" s="12">
        <v>87052837.103877842</v>
      </c>
      <c r="AU76" s="12">
        <v>87900860.915658846</v>
      </c>
      <c r="AV76" s="12">
        <v>84928404.245212182</v>
      </c>
      <c r="AW76" s="12">
        <v>97993641.991342872</v>
      </c>
      <c r="AX76" s="12">
        <v>96442315.664575711</v>
      </c>
      <c r="AY76" s="12">
        <v>109018749.8237168</v>
      </c>
      <c r="AZ76" s="12">
        <v>105480060.35914952</v>
      </c>
      <c r="BA76" s="12">
        <v>101408448.80343063</v>
      </c>
      <c r="BB76" s="12">
        <v>110361056.11721259</v>
      </c>
      <c r="BC76" s="12">
        <v>132927879.60107173</v>
      </c>
      <c r="BD76" s="12">
        <v>137519653.31168726</v>
      </c>
      <c r="BE76" s="12">
        <v>140302907.3455551</v>
      </c>
      <c r="BF76" s="12">
        <v>156654386.96454567</v>
      </c>
      <c r="BG76" s="12">
        <v>153036932.88479933</v>
      </c>
      <c r="BH76" s="12">
        <v>179045822.64089885</v>
      </c>
      <c r="BI76" s="12">
        <v>213197491.95305729</v>
      </c>
      <c r="BJ76" s="12">
        <v>197534377.94168073</v>
      </c>
      <c r="BK76" s="12">
        <v>227010040.83739004</v>
      </c>
      <c r="BL76" s="12">
        <v>253372609.82326764</v>
      </c>
      <c r="BM76" s="12">
        <v>305627212.37918872</v>
      </c>
      <c r="BN76" s="12">
        <v>380011041.40484655</v>
      </c>
      <c r="BO76" s="12">
        <v>359474312.14670551</v>
      </c>
      <c r="BP76" s="12">
        <v>301382597.35225463</v>
      </c>
      <c r="BQ76" s="12">
        <v>368082889.15825194</v>
      </c>
      <c r="BR76" s="16">
        <f t="shared" si="37"/>
        <v>1</v>
      </c>
    </row>
    <row r="77" spans="1:70" x14ac:dyDescent="0.15">
      <c r="A77">
        <v>17</v>
      </c>
      <c r="B77" s="12">
        <v>1500000</v>
      </c>
      <c r="C77" s="12">
        <v>1582088.4669689944</v>
      </c>
      <c r="D77" s="12">
        <v>1526424.1976700113</v>
      </c>
      <c r="E77" s="12">
        <v>1758727.7236767292</v>
      </c>
      <c r="F77" s="12">
        <v>1933541.4992126073</v>
      </c>
      <c r="G77" s="12">
        <v>2103924.867241465</v>
      </c>
      <c r="H77" s="12">
        <v>1921772.0578947631</v>
      </c>
      <c r="I77" s="12">
        <v>2189209.6258000629</v>
      </c>
      <c r="J77" s="12">
        <v>2279705.3438328127</v>
      </c>
      <c r="K77" s="12">
        <v>2689633.4164280226</v>
      </c>
      <c r="L77" s="12">
        <v>3096580.5855932008</v>
      </c>
      <c r="M77" s="12">
        <v>3701065.6567645143</v>
      </c>
      <c r="N77" s="12">
        <v>3314000.2450942006</v>
      </c>
      <c r="O77" s="12">
        <v>3330026.4755242709</v>
      </c>
      <c r="P77" s="12">
        <v>3325531.407588304</v>
      </c>
      <c r="Q77" s="12">
        <v>3931047.8549941247</v>
      </c>
      <c r="R77" s="12">
        <v>4536022.8411487387</v>
      </c>
      <c r="S77" s="12">
        <v>4700292.1521683838</v>
      </c>
      <c r="T77" s="12">
        <v>5415941.6471121972</v>
      </c>
      <c r="U77" s="12">
        <v>6012604.663588685</v>
      </c>
      <c r="V77" s="12">
        <v>6372554.5564635005</v>
      </c>
      <c r="W77" s="12">
        <v>5470454.0044750161</v>
      </c>
      <c r="X77" s="12">
        <v>5285092.9600607408</v>
      </c>
      <c r="Y77" s="12">
        <v>5961962.005172017</v>
      </c>
      <c r="Z77" s="12">
        <v>5503079.9370967234</v>
      </c>
      <c r="AA77" s="12">
        <v>5964268.0204146309</v>
      </c>
      <c r="AB77" s="12">
        <v>7214449.4786435179</v>
      </c>
      <c r="AC77" s="12">
        <v>6292113.7022603806</v>
      </c>
      <c r="AD77" s="12">
        <v>6537282.6299125338</v>
      </c>
      <c r="AE77" s="12">
        <v>6829657.8252163725</v>
      </c>
      <c r="AF77" s="12">
        <v>8232567.4473745292</v>
      </c>
      <c r="AG77" s="12">
        <v>9554011.0336828437</v>
      </c>
      <c r="AH77" s="12">
        <v>8664591.2337557059</v>
      </c>
      <c r="AI77" s="12">
        <v>8785483.7572198529</v>
      </c>
      <c r="AJ77" s="12">
        <v>10170686.03076279</v>
      </c>
      <c r="AK77" s="12">
        <v>11058616.886165446</v>
      </c>
      <c r="AL77" s="12">
        <v>11824819.891008198</v>
      </c>
      <c r="AM77" s="12">
        <v>12597997.800871857</v>
      </c>
      <c r="AN77" s="12">
        <v>11682011.558602426</v>
      </c>
      <c r="AO77" s="12">
        <v>11352917.048747281</v>
      </c>
      <c r="AP77" s="12">
        <v>11537192.52484541</v>
      </c>
      <c r="AQ77" s="12">
        <v>14069846.076813435</v>
      </c>
      <c r="AR77" s="12">
        <v>15280940.760700343</v>
      </c>
      <c r="AS77" s="12">
        <v>15840877.940901332</v>
      </c>
      <c r="AT77" s="12">
        <v>17664843.980777185</v>
      </c>
      <c r="AU77" s="12">
        <v>21879327.931080077</v>
      </c>
      <c r="AV77" s="12">
        <v>27275750.406401608</v>
      </c>
      <c r="AW77" s="12">
        <v>27322105.260377023</v>
      </c>
      <c r="AX77" s="12">
        <v>28552348.050876159</v>
      </c>
      <c r="AY77" s="12">
        <v>29126153.754866842</v>
      </c>
      <c r="AZ77" s="12">
        <v>29980568.137735117</v>
      </c>
      <c r="BA77" s="12">
        <v>36750544.319652446</v>
      </c>
      <c r="BB77" s="12">
        <v>39341834.597226314</v>
      </c>
      <c r="BC77" s="12">
        <v>41984942.243161544</v>
      </c>
      <c r="BD77" s="12">
        <v>43515504.273155086</v>
      </c>
      <c r="BE77" s="12">
        <v>43038679.042005613</v>
      </c>
      <c r="BF77" s="12">
        <v>44004621.217784084</v>
      </c>
      <c r="BG77" s="12">
        <v>55561927.285864435</v>
      </c>
      <c r="BH77" s="12">
        <v>59102950.782988504</v>
      </c>
      <c r="BI77" s="12">
        <v>56512398.863251135</v>
      </c>
      <c r="BJ77" s="12">
        <v>61479674.474860504</v>
      </c>
      <c r="BK77" s="12">
        <v>78833633.673651889</v>
      </c>
      <c r="BL77" s="12">
        <v>97266825.589184791</v>
      </c>
      <c r="BM77" s="12">
        <v>119519730.37142844</v>
      </c>
      <c r="BN77" s="12">
        <v>122145298.23862605</v>
      </c>
      <c r="BO77" s="12">
        <v>120644355.92824148</v>
      </c>
      <c r="BP77" s="12">
        <v>135264725.50388438</v>
      </c>
      <c r="BQ77" s="12">
        <v>147297181.70895523</v>
      </c>
      <c r="BR77" s="16">
        <f t="shared" si="37"/>
        <v>1</v>
      </c>
    </row>
    <row r="78" spans="1:70" x14ac:dyDescent="0.15">
      <c r="A78">
        <v>18</v>
      </c>
      <c r="B78" s="12">
        <v>1500000</v>
      </c>
      <c r="C78" s="12">
        <v>1617977.5293431946</v>
      </c>
      <c r="D78" s="12">
        <v>1826912.2182907877</v>
      </c>
      <c r="E78" s="12">
        <v>1865074.4579023076</v>
      </c>
      <c r="F78" s="12">
        <v>2095375.0721402899</v>
      </c>
      <c r="G78" s="12">
        <v>2296688.9091106029</v>
      </c>
      <c r="H78" s="12">
        <v>3128462.4114480037</v>
      </c>
      <c r="I78" s="12">
        <v>3901212.0916973469</v>
      </c>
      <c r="J78" s="12">
        <v>4761879.424165763</v>
      </c>
      <c r="K78" s="12">
        <v>5127002.9264761331</v>
      </c>
      <c r="L78" s="12">
        <v>5604689.0490080938</v>
      </c>
      <c r="M78" s="12">
        <v>5943525.0266212542</v>
      </c>
      <c r="N78" s="12">
        <v>6163344.3066406678</v>
      </c>
      <c r="O78" s="12">
        <v>6965569.479605156</v>
      </c>
      <c r="P78" s="12">
        <v>8691509.3311799355</v>
      </c>
      <c r="Q78" s="12">
        <v>7955261.1357796937</v>
      </c>
      <c r="R78" s="12">
        <v>8416395.9876158796</v>
      </c>
      <c r="S78" s="12">
        <v>9656418.2610692438</v>
      </c>
      <c r="T78" s="12">
        <v>11245797.647131629</v>
      </c>
      <c r="U78" s="12">
        <v>11862636.72504722</v>
      </c>
      <c r="V78" s="12">
        <v>13580367.329723505</v>
      </c>
      <c r="W78" s="12">
        <v>14454528.128775895</v>
      </c>
      <c r="X78" s="12">
        <v>17336026.227103725</v>
      </c>
      <c r="Y78" s="12">
        <v>18683476.017197438</v>
      </c>
      <c r="Z78" s="12">
        <v>21672536.644698992</v>
      </c>
      <c r="AA78" s="12">
        <v>25559073.401506472</v>
      </c>
      <c r="AB78" s="12">
        <v>25926234.324061096</v>
      </c>
      <c r="AC78" s="12">
        <v>25725077.677193932</v>
      </c>
      <c r="AD78" s="12">
        <v>29460952.49676076</v>
      </c>
      <c r="AE78" s="12">
        <v>31724461.992799114</v>
      </c>
      <c r="AF78" s="12">
        <v>38313425.344815992</v>
      </c>
      <c r="AG78" s="12">
        <v>48400814.042539716</v>
      </c>
      <c r="AH78" s="12">
        <v>54181738.041175947</v>
      </c>
      <c r="AI78" s="12">
        <v>44584539.801238604</v>
      </c>
      <c r="AJ78" s="12">
        <v>47820993.019388422</v>
      </c>
      <c r="AK78" s="12">
        <v>44914812.067645274</v>
      </c>
      <c r="AL78" s="12">
        <v>44697234.128325872</v>
      </c>
      <c r="AM78" s="12">
        <v>49816016.928014159</v>
      </c>
      <c r="AN78" s="12">
        <v>42697935.128025137</v>
      </c>
      <c r="AO78" s="12">
        <v>45742523.918156549</v>
      </c>
      <c r="AP78" s="12">
        <v>54844764.915391892</v>
      </c>
      <c r="AQ78" s="12">
        <v>61754270.191410705</v>
      </c>
      <c r="AR78" s="12">
        <v>69862568.197464541</v>
      </c>
      <c r="AS78" s="12">
        <v>68646709.848429352</v>
      </c>
      <c r="AT78" s="12">
        <v>73042246.081542686</v>
      </c>
      <c r="AU78" s="12">
        <v>86206245.33436729</v>
      </c>
      <c r="AV78" s="12">
        <v>99743783.193250746</v>
      </c>
      <c r="AW78" s="12">
        <v>107678823.6578801</v>
      </c>
      <c r="AX78" s="12">
        <v>111702291.38571452</v>
      </c>
      <c r="AY78" s="12">
        <v>117826167.26397128</v>
      </c>
      <c r="AZ78" s="12">
        <v>136386136.26934832</v>
      </c>
      <c r="BA78" s="12">
        <v>153904072.83479393</v>
      </c>
      <c r="BB78" s="12">
        <v>168772236.68247867</v>
      </c>
      <c r="BC78" s="12">
        <v>174389043.42637745</v>
      </c>
      <c r="BD78" s="12">
        <v>158269967.33012232</v>
      </c>
      <c r="BE78" s="12">
        <v>194690112.84901464</v>
      </c>
      <c r="BF78" s="12">
        <v>205483812.64250705</v>
      </c>
      <c r="BG78" s="12">
        <v>235683857.0942513</v>
      </c>
      <c r="BH78" s="12">
        <v>247062889.01965722</v>
      </c>
      <c r="BI78" s="12">
        <v>252163825.43336514</v>
      </c>
      <c r="BJ78" s="12">
        <v>245078453.00275061</v>
      </c>
      <c r="BK78" s="12">
        <v>192589825.06844532</v>
      </c>
      <c r="BL78" s="12">
        <v>186434697.73672992</v>
      </c>
      <c r="BM78" s="12">
        <v>212119450.57218277</v>
      </c>
      <c r="BN78" s="12">
        <v>247284949.68892691</v>
      </c>
      <c r="BO78" s="12">
        <v>261905248.10845241</v>
      </c>
      <c r="BP78" s="12">
        <v>275451735.9821294</v>
      </c>
      <c r="BQ78" s="12">
        <v>293423960.82533777</v>
      </c>
      <c r="BR78" s="16">
        <f t="shared" si="37"/>
        <v>1</v>
      </c>
    </row>
    <row r="79" spans="1:70" x14ac:dyDescent="0.15">
      <c r="A79">
        <v>19</v>
      </c>
      <c r="B79" s="12">
        <v>1500000</v>
      </c>
      <c r="C79" s="12">
        <v>1614253.7078382059</v>
      </c>
      <c r="D79" s="12">
        <v>1822854.5411112481</v>
      </c>
      <c r="E79" s="12">
        <v>1558458.8309730694</v>
      </c>
      <c r="F79" s="12">
        <v>1841229.0076088691</v>
      </c>
      <c r="G79" s="12">
        <v>1999659.535969666</v>
      </c>
      <c r="H79" s="12">
        <v>2069217.2887149854</v>
      </c>
      <c r="I79" s="12">
        <v>2410245.0427541896</v>
      </c>
      <c r="J79" s="12">
        <v>2520924.6046330961</v>
      </c>
      <c r="K79" s="12">
        <v>2503025.8211606885</v>
      </c>
      <c r="L79" s="12">
        <v>2847482.0915210024</v>
      </c>
      <c r="M79" s="12">
        <v>3028930.4762080554</v>
      </c>
      <c r="N79" s="12">
        <v>3525119.1946817148</v>
      </c>
      <c r="O79" s="12">
        <v>3425416.3015678199</v>
      </c>
      <c r="P79" s="12">
        <v>3757505.3909433228</v>
      </c>
      <c r="Q79" s="12">
        <v>3920330.8737906502</v>
      </c>
      <c r="R79" s="12">
        <v>4094691.9722491149</v>
      </c>
      <c r="S79" s="12">
        <v>4256729.5860459153</v>
      </c>
      <c r="T79" s="12">
        <v>4390017.9549796227</v>
      </c>
      <c r="U79" s="12">
        <v>4730233.6328946389</v>
      </c>
      <c r="V79" s="12">
        <v>5196225.9860723885</v>
      </c>
      <c r="W79" s="12">
        <v>5003399.3559996877</v>
      </c>
      <c r="X79" s="12">
        <v>4306004.8393743727</v>
      </c>
      <c r="Y79" s="12">
        <v>4727263.875724203</v>
      </c>
      <c r="Z79" s="12">
        <v>3843250.6163121425</v>
      </c>
      <c r="AA79" s="12">
        <v>3877313.1892953906</v>
      </c>
      <c r="AB79" s="12">
        <v>3805603.1084207282</v>
      </c>
      <c r="AC79" s="12">
        <v>3916765.4363914197</v>
      </c>
      <c r="AD79" s="12">
        <v>4198679.3888606755</v>
      </c>
      <c r="AE79" s="12">
        <v>4149049.9891607333</v>
      </c>
      <c r="AF79" s="12">
        <v>4841572.9358407948</v>
      </c>
      <c r="AG79" s="12">
        <v>4790540.5513414601</v>
      </c>
      <c r="AH79" s="12">
        <v>5023002.337616004</v>
      </c>
      <c r="AI79" s="12">
        <v>5791779.8418411911</v>
      </c>
      <c r="AJ79" s="12">
        <v>5849054.0446031857</v>
      </c>
      <c r="AK79" s="12">
        <v>6824431.8319415664</v>
      </c>
      <c r="AL79" s="12">
        <v>6764582.2969550937</v>
      </c>
      <c r="AM79" s="12">
        <v>7367398.0854550097</v>
      </c>
      <c r="AN79" s="12">
        <v>8914622.5096983053</v>
      </c>
      <c r="AO79" s="12">
        <v>8572505.965614466</v>
      </c>
      <c r="AP79" s="12">
        <v>7974346.2025066866</v>
      </c>
      <c r="AQ79" s="12">
        <v>8412871.7188452911</v>
      </c>
      <c r="AR79" s="12">
        <v>9288633.099838227</v>
      </c>
      <c r="AS79" s="12">
        <v>8526058.2805138938</v>
      </c>
      <c r="AT79" s="12">
        <v>7777587.7828045404</v>
      </c>
      <c r="AU79" s="12">
        <v>7845736.7449502274</v>
      </c>
      <c r="AV79" s="12">
        <v>7784269.6684042318</v>
      </c>
      <c r="AW79" s="12">
        <v>6809086.1799243614</v>
      </c>
      <c r="AX79" s="12">
        <v>7382787.8706024764</v>
      </c>
      <c r="AY79" s="12">
        <v>6846892.6770973839</v>
      </c>
      <c r="AZ79" s="12">
        <v>6419811.4048509207</v>
      </c>
      <c r="BA79" s="12">
        <v>5224689.4956144225</v>
      </c>
      <c r="BB79" s="12">
        <v>4229520.1132629691</v>
      </c>
      <c r="BC79" s="12">
        <v>2933506.1330639529</v>
      </c>
      <c r="BD79" s="12">
        <v>2127355.1293614432</v>
      </c>
      <c r="BE79" s="12">
        <v>1273421.7544053169</v>
      </c>
      <c r="BF79" s="12">
        <v>423270.00282090163</v>
      </c>
      <c r="BG79" s="12">
        <v>-435141.77111615182</v>
      </c>
      <c r="BH79" s="12">
        <v>-1388415.2303755144</v>
      </c>
      <c r="BI79" s="12">
        <v>-2311133.0404878277</v>
      </c>
      <c r="BJ79" s="12">
        <v>-3658796.7786662308</v>
      </c>
      <c r="BK79" s="12">
        <v>-5355143.8543354133</v>
      </c>
      <c r="BL79" s="12">
        <v>-6435053.6475155288</v>
      </c>
      <c r="BM79" s="12">
        <v>-8836265.3164141905</v>
      </c>
      <c r="BN79" s="12">
        <v>-11203898.338405006</v>
      </c>
      <c r="BO79" s="12">
        <v>-14053769.843654813</v>
      </c>
      <c r="BP79" s="12">
        <v>-17645833.187354371</v>
      </c>
      <c r="BQ79" s="12">
        <v>-18819568.336819623</v>
      </c>
      <c r="BR79" s="16">
        <f t="shared" si="37"/>
        <v>0</v>
      </c>
    </row>
    <row r="80" spans="1:70" x14ac:dyDescent="0.15">
      <c r="A80">
        <v>20</v>
      </c>
      <c r="B80" s="12">
        <v>1500000</v>
      </c>
      <c r="C80" s="12">
        <v>1639090.7650491153</v>
      </c>
      <c r="D80" s="12">
        <v>1560076.0311907548</v>
      </c>
      <c r="E80" s="12">
        <v>1899094.2924903168</v>
      </c>
      <c r="F80" s="12">
        <v>2188061.5131275202</v>
      </c>
      <c r="G80" s="12">
        <v>2010112.218076169</v>
      </c>
      <c r="H80" s="12">
        <v>2195806.7328660851</v>
      </c>
      <c r="I80" s="12">
        <v>2580018.8394802655</v>
      </c>
      <c r="J80" s="12">
        <v>2698029.2245680965</v>
      </c>
      <c r="K80" s="12">
        <v>3112009.6140069063</v>
      </c>
      <c r="L80" s="12">
        <v>3097848.156011865</v>
      </c>
      <c r="M80" s="12">
        <v>3343655.8539385856</v>
      </c>
      <c r="N80" s="12">
        <v>3190218.7389658773</v>
      </c>
      <c r="O80" s="12">
        <v>3385498.9943376952</v>
      </c>
      <c r="P80" s="12">
        <v>4035377.2876422727</v>
      </c>
      <c r="Q80" s="12">
        <v>4918537.179049789</v>
      </c>
      <c r="R80" s="12">
        <v>4618909.244067925</v>
      </c>
      <c r="S80" s="12">
        <v>5325075.1632864643</v>
      </c>
      <c r="T80" s="12">
        <v>5659241.3925983328</v>
      </c>
      <c r="U80" s="12">
        <v>5916056.4515270572</v>
      </c>
      <c r="V80" s="12">
        <v>5030198.014957075</v>
      </c>
      <c r="W80" s="12">
        <v>4653268.9074070277</v>
      </c>
      <c r="X80" s="12">
        <v>4410741.2235329375</v>
      </c>
      <c r="Y80" s="12">
        <v>6063624.8356976742</v>
      </c>
      <c r="Z80" s="12">
        <v>7162708.9511383958</v>
      </c>
      <c r="AA80" s="12">
        <v>8012766.5364971375</v>
      </c>
      <c r="AB80" s="12">
        <v>6868374.2287005438</v>
      </c>
      <c r="AC80" s="12">
        <v>7218541.4356865911</v>
      </c>
      <c r="AD80" s="12">
        <v>7708263.7825629925</v>
      </c>
      <c r="AE80" s="12">
        <v>8897023.8072976563</v>
      </c>
      <c r="AF80" s="12">
        <v>10016418.645554196</v>
      </c>
      <c r="AG80" s="12">
        <v>13168834.856919799</v>
      </c>
      <c r="AH80" s="12">
        <v>16841435.225536574</v>
      </c>
      <c r="AI80" s="12">
        <v>19419354.3163305</v>
      </c>
      <c r="AJ80" s="12">
        <v>23672345.070999965</v>
      </c>
      <c r="AK80" s="12">
        <v>22597766.795339126</v>
      </c>
      <c r="AL80" s="12">
        <v>21612814.825721916</v>
      </c>
      <c r="AM80" s="12">
        <v>24301135.661433127</v>
      </c>
      <c r="AN80" s="12">
        <v>18649202.41002854</v>
      </c>
      <c r="AO80" s="12">
        <v>19964243.097419236</v>
      </c>
      <c r="AP80" s="12">
        <v>19298744.350852568</v>
      </c>
      <c r="AQ80" s="12">
        <v>18302945.942837827</v>
      </c>
      <c r="AR80" s="12">
        <v>17273636.111936465</v>
      </c>
      <c r="AS80" s="12">
        <v>16700074.544293549</v>
      </c>
      <c r="AT80" s="12">
        <v>15077089.920772525</v>
      </c>
      <c r="AU80" s="12">
        <v>15199841.639378209</v>
      </c>
      <c r="AV80" s="12">
        <v>13971894.013966637</v>
      </c>
      <c r="AW80" s="12">
        <v>12573483.919375183</v>
      </c>
      <c r="AX80" s="12">
        <v>14237409.966611976</v>
      </c>
      <c r="AY80" s="12">
        <v>12792899.364722351</v>
      </c>
      <c r="AZ80" s="12">
        <v>11506174.632340046</v>
      </c>
      <c r="BA80" s="12">
        <v>10251583.143849729</v>
      </c>
      <c r="BB80" s="12">
        <v>9059268.9646144174</v>
      </c>
      <c r="BC80" s="12">
        <v>9378093.3584802262</v>
      </c>
      <c r="BD80" s="12">
        <v>9208290.2769212201</v>
      </c>
      <c r="BE80" s="12">
        <v>8646666.7180189472</v>
      </c>
      <c r="BF80" s="12">
        <v>8049852.6075209305</v>
      </c>
      <c r="BG80" s="12">
        <v>8401058.0680571496</v>
      </c>
      <c r="BH80" s="12">
        <v>7054407.647938705</v>
      </c>
      <c r="BI80" s="12">
        <v>7222992.0237525897</v>
      </c>
      <c r="BJ80" s="12">
        <v>6906102.982261871</v>
      </c>
      <c r="BK80" s="12">
        <v>6118015.4211527854</v>
      </c>
      <c r="BL80" s="12">
        <v>5075602.691873014</v>
      </c>
      <c r="BM80" s="12">
        <v>4249601.2451773668</v>
      </c>
      <c r="BN80" s="12">
        <v>3598798.1772539979</v>
      </c>
      <c r="BO80" s="12">
        <v>3068276.6087479223</v>
      </c>
      <c r="BP80" s="12">
        <v>2012368.9932631135</v>
      </c>
      <c r="BQ80" s="12">
        <v>969175.86108100775</v>
      </c>
      <c r="BR80" s="16">
        <f t="shared" si="37"/>
        <v>1</v>
      </c>
    </row>
    <row r="81" spans="1:70" x14ac:dyDescent="0.15">
      <c r="A81">
        <v>21</v>
      </c>
      <c r="B81" s="12">
        <v>1500000</v>
      </c>
      <c r="C81" s="12">
        <v>1785657.6006687135</v>
      </c>
      <c r="D81" s="12">
        <v>2254580.0150056225</v>
      </c>
      <c r="E81" s="12">
        <v>2458375.9390361598</v>
      </c>
      <c r="F81" s="12">
        <v>2710408.3817480262</v>
      </c>
      <c r="G81" s="12">
        <v>3045900.8554243897</v>
      </c>
      <c r="H81" s="12">
        <v>3182009.8441984835</v>
      </c>
      <c r="I81" s="12">
        <v>4104859.4220763776</v>
      </c>
      <c r="J81" s="12">
        <v>5307732.0003058296</v>
      </c>
      <c r="K81" s="12">
        <v>5961439.7370455693</v>
      </c>
      <c r="L81" s="12">
        <v>8219352.4069267362</v>
      </c>
      <c r="M81" s="12">
        <v>8621227.1164193638</v>
      </c>
      <c r="N81" s="12">
        <v>8607608.7698009666</v>
      </c>
      <c r="O81" s="12">
        <v>9675946.0132910144</v>
      </c>
      <c r="P81" s="12">
        <v>10414584.79492604</v>
      </c>
      <c r="Q81" s="12">
        <v>9916317.1981754191</v>
      </c>
      <c r="R81" s="12">
        <v>10722766.668053688</v>
      </c>
      <c r="S81" s="12">
        <v>10703625.441400992</v>
      </c>
      <c r="T81" s="12">
        <v>10389337.59813904</v>
      </c>
      <c r="U81" s="12">
        <v>11768730.792947343</v>
      </c>
      <c r="V81" s="12">
        <v>14814616.013979716</v>
      </c>
      <c r="W81" s="12">
        <v>16625654.873836111</v>
      </c>
      <c r="X81" s="12">
        <v>14681028.844963275</v>
      </c>
      <c r="Y81" s="12">
        <v>13801938.75283209</v>
      </c>
      <c r="Z81" s="12">
        <v>17148562.547881793</v>
      </c>
      <c r="AA81" s="12">
        <v>15937245.390678719</v>
      </c>
      <c r="AB81" s="12">
        <v>14420532.253159687</v>
      </c>
      <c r="AC81" s="12">
        <v>14636589.433097964</v>
      </c>
      <c r="AD81" s="12">
        <v>14294566.795393553</v>
      </c>
      <c r="AE81" s="12">
        <v>17071775.926612604</v>
      </c>
      <c r="AF81" s="12">
        <v>17120419.262671214</v>
      </c>
      <c r="AG81" s="12">
        <v>19379426.397602361</v>
      </c>
      <c r="AH81" s="12">
        <v>19374510.550332472</v>
      </c>
      <c r="AI81" s="12">
        <v>22900763.068991777</v>
      </c>
      <c r="AJ81" s="12">
        <v>22453032.101664994</v>
      </c>
      <c r="AK81" s="12">
        <v>21877177.617643356</v>
      </c>
      <c r="AL81" s="12">
        <v>24803705.481199235</v>
      </c>
      <c r="AM81" s="12">
        <v>22396655.364286963</v>
      </c>
      <c r="AN81" s="12">
        <v>28249922.825939324</v>
      </c>
      <c r="AO81" s="12">
        <v>30785747.52749294</v>
      </c>
      <c r="AP81" s="12">
        <v>28746934.569964916</v>
      </c>
      <c r="AQ81" s="12">
        <v>29226619.759844407</v>
      </c>
      <c r="AR81" s="12">
        <v>25140057.772660587</v>
      </c>
      <c r="AS81" s="12">
        <v>27717178.784448985</v>
      </c>
      <c r="AT81" s="12">
        <v>35532160.605854481</v>
      </c>
      <c r="AU81" s="12">
        <v>42012661.341872096</v>
      </c>
      <c r="AV81" s="12">
        <v>34982138.380544886</v>
      </c>
      <c r="AW81" s="12">
        <v>43362602.10802047</v>
      </c>
      <c r="AX81" s="12">
        <v>49649377.340631478</v>
      </c>
      <c r="AY81" s="12">
        <v>43814426.906586617</v>
      </c>
      <c r="AZ81" s="12">
        <v>40995064.712619647</v>
      </c>
      <c r="BA81" s="12">
        <v>35430385.803245723</v>
      </c>
      <c r="BB81" s="12">
        <v>27292263.3740623</v>
      </c>
      <c r="BC81" s="12">
        <v>25844286.879748687</v>
      </c>
      <c r="BD81" s="12">
        <v>26955107.381037671</v>
      </c>
      <c r="BE81" s="12">
        <v>25868257.107429434</v>
      </c>
      <c r="BF81" s="12">
        <v>25325266.846952096</v>
      </c>
      <c r="BG81" s="12">
        <v>26999751.485683918</v>
      </c>
      <c r="BH81" s="12">
        <v>31285284.282036953</v>
      </c>
      <c r="BI81" s="12">
        <v>32627542.1454712</v>
      </c>
      <c r="BJ81" s="12">
        <v>32979968.04710171</v>
      </c>
      <c r="BK81" s="12">
        <v>33969681.956450865</v>
      </c>
      <c r="BL81" s="12">
        <v>34397477.297200695</v>
      </c>
      <c r="BM81" s="12">
        <v>32971000.89126803</v>
      </c>
      <c r="BN81" s="12">
        <v>33752967.999338403</v>
      </c>
      <c r="BO81" s="12">
        <v>34157462.6380032</v>
      </c>
      <c r="BP81" s="12">
        <v>28648662.598809171</v>
      </c>
      <c r="BQ81" s="12">
        <v>27041058.256613862</v>
      </c>
      <c r="BR81" s="16">
        <f t="shared" si="37"/>
        <v>1</v>
      </c>
    </row>
    <row r="82" spans="1:70" x14ac:dyDescent="0.15">
      <c r="A82">
        <v>22</v>
      </c>
      <c r="B82" s="12">
        <v>1500000</v>
      </c>
      <c r="C82" s="12">
        <v>1786999.0246720868</v>
      </c>
      <c r="D82" s="12">
        <v>1953543.2786490216</v>
      </c>
      <c r="E82" s="12">
        <v>2570159.0853532669</v>
      </c>
      <c r="F82" s="12">
        <v>2724757.4614830273</v>
      </c>
      <c r="G82" s="12">
        <v>2881115.4889251627</v>
      </c>
      <c r="H82" s="12">
        <v>3078184.3658342869</v>
      </c>
      <c r="I82" s="12">
        <v>3672584.8274324755</v>
      </c>
      <c r="J82" s="12">
        <v>3611885.2656188491</v>
      </c>
      <c r="K82" s="12">
        <v>3594700.1089396849</v>
      </c>
      <c r="L82" s="12">
        <v>4219996.5324202646</v>
      </c>
      <c r="M82" s="12">
        <v>4299393.488414878</v>
      </c>
      <c r="N82" s="12">
        <v>4549229.9594436567</v>
      </c>
      <c r="O82" s="12">
        <v>4852849.0359151466</v>
      </c>
      <c r="P82" s="12">
        <v>5651159.6283758683</v>
      </c>
      <c r="Q82" s="12">
        <v>5055492.9555409998</v>
      </c>
      <c r="R82" s="12">
        <v>5147284.5073089488</v>
      </c>
      <c r="S82" s="12">
        <v>5537859.6604382163</v>
      </c>
      <c r="T82" s="12">
        <v>5616701.5182283921</v>
      </c>
      <c r="U82" s="12">
        <v>5327151.9232326029</v>
      </c>
      <c r="V82" s="12">
        <v>6096085.3967993306</v>
      </c>
      <c r="W82" s="12">
        <v>6404152.4456694731</v>
      </c>
      <c r="X82" s="12">
        <v>6354008.4402719354</v>
      </c>
      <c r="Y82" s="12">
        <v>6012161.3039122801</v>
      </c>
      <c r="Z82" s="12">
        <v>6769464.9977675034</v>
      </c>
      <c r="AA82" s="12">
        <v>6907956.3423109269</v>
      </c>
      <c r="AB82" s="12">
        <v>7464005.9758071546</v>
      </c>
      <c r="AC82" s="12">
        <v>7283225.7756927703</v>
      </c>
      <c r="AD82" s="12">
        <v>7762737.3041040841</v>
      </c>
      <c r="AE82" s="12">
        <v>8287700.1254911451</v>
      </c>
      <c r="AF82" s="12">
        <v>9979672.8468472008</v>
      </c>
      <c r="AG82" s="12">
        <v>12104471.332999222</v>
      </c>
      <c r="AH82" s="12">
        <v>13928555.278939253</v>
      </c>
      <c r="AI82" s="12">
        <v>13861447.370133638</v>
      </c>
      <c r="AJ82" s="12">
        <v>16042054.307577288</v>
      </c>
      <c r="AK82" s="12">
        <v>16833326.015738703</v>
      </c>
      <c r="AL82" s="12">
        <v>18100629.982915666</v>
      </c>
      <c r="AM82" s="12">
        <v>20621733.014114928</v>
      </c>
      <c r="AN82" s="12">
        <v>19983151.521806274</v>
      </c>
      <c r="AO82" s="12">
        <v>20138108.802503318</v>
      </c>
      <c r="AP82" s="12">
        <v>19272003.831564792</v>
      </c>
      <c r="AQ82" s="12">
        <v>20305710.050167374</v>
      </c>
      <c r="AR82" s="12">
        <v>20353417.496193241</v>
      </c>
      <c r="AS82" s="12">
        <v>19615926.499206062</v>
      </c>
      <c r="AT82" s="12">
        <v>22328453.590417933</v>
      </c>
      <c r="AU82" s="12">
        <v>23532442.463127784</v>
      </c>
      <c r="AV82" s="12">
        <v>26136822.976332266</v>
      </c>
      <c r="AW82" s="12">
        <v>25209204.661793154</v>
      </c>
      <c r="AX82" s="12">
        <v>26043279.516874172</v>
      </c>
      <c r="AY82" s="12">
        <v>26989979.294231266</v>
      </c>
      <c r="AZ82" s="12">
        <v>26016515.066912875</v>
      </c>
      <c r="BA82" s="12">
        <v>25075443.587555658</v>
      </c>
      <c r="BB82" s="12">
        <v>20728764.595261559</v>
      </c>
      <c r="BC82" s="12">
        <v>23429065.564916566</v>
      </c>
      <c r="BD82" s="12">
        <v>22018740.55144567</v>
      </c>
      <c r="BE82" s="12">
        <v>19842976.725467302</v>
      </c>
      <c r="BF82" s="12">
        <v>18799597.96966837</v>
      </c>
      <c r="BG82" s="12">
        <v>16846959.204266354</v>
      </c>
      <c r="BH82" s="12">
        <v>15360951.25750277</v>
      </c>
      <c r="BI82" s="12">
        <v>16371869.425024038</v>
      </c>
      <c r="BJ82" s="12">
        <v>18696476.961800467</v>
      </c>
      <c r="BK82" s="12">
        <v>20284420.357893296</v>
      </c>
      <c r="BL82" s="12">
        <v>19030332.271286406</v>
      </c>
      <c r="BM82" s="12">
        <v>18971066.941273816</v>
      </c>
      <c r="BN82" s="12">
        <v>16340974.263144629</v>
      </c>
      <c r="BO82" s="12">
        <v>17251760.744928718</v>
      </c>
      <c r="BP82" s="12">
        <v>18751072.167622119</v>
      </c>
      <c r="BQ82" s="12">
        <v>19121851.993883751</v>
      </c>
      <c r="BR82" s="16">
        <f t="shared" si="37"/>
        <v>1</v>
      </c>
    </row>
    <row r="83" spans="1:70" x14ac:dyDescent="0.15">
      <c r="A83">
        <v>23</v>
      </c>
      <c r="B83" s="12">
        <v>1500000</v>
      </c>
      <c r="C83" s="12">
        <v>1637343.670926387</v>
      </c>
      <c r="D83" s="12">
        <v>1927560.4954150598</v>
      </c>
      <c r="E83" s="12">
        <v>1790609.8079693632</v>
      </c>
      <c r="F83" s="12">
        <v>1853851.4736749285</v>
      </c>
      <c r="G83" s="12">
        <v>1989956.7468601221</v>
      </c>
      <c r="H83" s="12">
        <v>1812950.3492333756</v>
      </c>
      <c r="I83" s="12">
        <v>1752329.9445798236</v>
      </c>
      <c r="J83" s="12">
        <v>2247445.3864708939</v>
      </c>
      <c r="K83" s="12">
        <v>2553520.9924953501</v>
      </c>
      <c r="L83" s="12">
        <v>2885407.1670769332</v>
      </c>
      <c r="M83" s="12">
        <v>3225008.9779206882</v>
      </c>
      <c r="N83" s="12">
        <v>3305195.949503832</v>
      </c>
      <c r="O83" s="12">
        <v>3166480.9615212907</v>
      </c>
      <c r="P83" s="12">
        <v>3240594.1013239613</v>
      </c>
      <c r="Q83" s="12">
        <v>3224908.6501015215</v>
      </c>
      <c r="R83" s="12">
        <v>3104130.7791823037</v>
      </c>
      <c r="S83" s="12">
        <v>3651634.2367631989</v>
      </c>
      <c r="T83" s="12">
        <v>4320134.2748074513</v>
      </c>
      <c r="U83" s="12">
        <v>4089861.9462833125</v>
      </c>
      <c r="V83" s="12">
        <v>4559791.2851632806</v>
      </c>
      <c r="W83" s="12">
        <v>5739202.1737532774</v>
      </c>
      <c r="X83" s="12">
        <v>6416348.2602375466</v>
      </c>
      <c r="Y83" s="12">
        <v>7895774.9461852917</v>
      </c>
      <c r="Z83" s="12">
        <v>8557968.5021545626</v>
      </c>
      <c r="AA83" s="12">
        <v>9545052.258513419</v>
      </c>
      <c r="AB83" s="12">
        <v>10501681.645253316</v>
      </c>
      <c r="AC83" s="12">
        <v>10246862.70363953</v>
      </c>
      <c r="AD83" s="12">
        <v>12302116.595906977</v>
      </c>
      <c r="AE83" s="12">
        <v>13971012.109698158</v>
      </c>
      <c r="AF83" s="12">
        <v>15223669.229846472</v>
      </c>
      <c r="AG83" s="12">
        <v>17344628.221372154</v>
      </c>
      <c r="AH83" s="12">
        <v>20227190.055452343</v>
      </c>
      <c r="AI83" s="12">
        <v>19881002.291330572</v>
      </c>
      <c r="AJ83" s="12">
        <v>19767614.112905309</v>
      </c>
      <c r="AK83" s="12">
        <v>20318144.32305257</v>
      </c>
      <c r="AL83" s="12">
        <v>20424852.019894343</v>
      </c>
      <c r="AM83" s="12">
        <v>20797148.549098402</v>
      </c>
      <c r="AN83" s="12">
        <v>22002945.469124362</v>
      </c>
      <c r="AO83" s="12">
        <v>24564044.543641418</v>
      </c>
      <c r="AP83" s="12">
        <v>28573624.401976876</v>
      </c>
      <c r="AQ83" s="12">
        <v>32658468.017076544</v>
      </c>
      <c r="AR83" s="12">
        <v>27647253.408709358</v>
      </c>
      <c r="AS83" s="12">
        <v>24913155.482820705</v>
      </c>
      <c r="AT83" s="12">
        <v>24773392.05184184</v>
      </c>
      <c r="AU83" s="12">
        <v>23415180.779593825</v>
      </c>
      <c r="AV83" s="12">
        <v>24714506.205588751</v>
      </c>
      <c r="AW83" s="12">
        <v>24198647.465768538</v>
      </c>
      <c r="AX83" s="12">
        <v>25750379.044771366</v>
      </c>
      <c r="AY83" s="12">
        <v>24315142.204117674</v>
      </c>
      <c r="AZ83" s="12">
        <v>25831108.961841069</v>
      </c>
      <c r="BA83" s="12">
        <v>24667473.519377716</v>
      </c>
      <c r="BB83" s="12">
        <v>25045183.393278379</v>
      </c>
      <c r="BC83" s="12">
        <v>26652536.554240033</v>
      </c>
      <c r="BD83" s="12">
        <v>28071128.924999628</v>
      </c>
      <c r="BE83" s="12">
        <v>37596864.175138138</v>
      </c>
      <c r="BF83" s="12">
        <v>38907538.39752496</v>
      </c>
      <c r="BG83" s="12">
        <v>36204839.219690099</v>
      </c>
      <c r="BH83" s="12">
        <v>38675400.957887761</v>
      </c>
      <c r="BI83" s="12">
        <v>36923046.342554353</v>
      </c>
      <c r="BJ83" s="12">
        <v>42942769.07718724</v>
      </c>
      <c r="BK83" s="12">
        <v>45072594.620947257</v>
      </c>
      <c r="BL83" s="12">
        <v>49969305.389781952</v>
      </c>
      <c r="BM83" s="12">
        <v>49520176.146276131</v>
      </c>
      <c r="BN83" s="12">
        <v>53687999.416448794</v>
      </c>
      <c r="BO83" s="12">
        <v>56807496.924652621</v>
      </c>
      <c r="BP83" s="12">
        <v>70252551.537856996</v>
      </c>
      <c r="BQ83" s="12">
        <v>84314485.767188653</v>
      </c>
      <c r="BR83" s="16">
        <f t="shared" si="37"/>
        <v>1</v>
      </c>
    </row>
    <row r="84" spans="1:70" x14ac:dyDescent="0.15">
      <c r="A84">
        <v>24</v>
      </c>
      <c r="B84" s="12">
        <v>1500000</v>
      </c>
      <c r="C84" s="12">
        <v>1448161.9089487258</v>
      </c>
      <c r="D84" s="12">
        <v>1742834.322231879</v>
      </c>
      <c r="E84" s="12">
        <v>1830452.0208491043</v>
      </c>
      <c r="F84" s="12">
        <v>2011604.1183607504</v>
      </c>
      <c r="G84" s="12">
        <v>2304104.2858293331</v>
      </c>
      <c r="H84" s="12">
        <v>2549658.5009929151</v>
      </c>
      <c r="I84" s="12">
        <v>2263845.7439879258</v>
      </c>
      <c r="J84" s="12">
        <v>2207558.4019223433</v>
      </c>
      <c r="K84" s="12">
        <v>1991159.1370290087</v>
      </c>
      <c r="L84" s="12">
        <v>2275863.3837523703</v>
      </c>
      <c r="M84" s="12">
        <v>2360116.4876909205</v>
      </c>
      <c r="N84" s="12">
        <v>2125874.5479484815</v>
      </c>
      <c r="O84" s="12">
        <v>2398009.0227650064</v>
      </c>
      <c r="P84" s="12">
        <v>2686937.9355111551</v>
      </c>
      <c r="Q84" s="12">
        <v>3091222.2641926548</v>
      </c>
      <c r="R84" s="12">
        <v>3138583.6479178895</v>
      </c>
      <c r="S84" s="12">
        <v>3099776.8835412627</v>
      </c>
      <c r="T84" s="12">
        <v>2970686.1764955195</v>
      </c>
      <c r="U84" s="12">
        <v>3039114.8958862871</v>
      </c>
      <c r="V84" s="12">
        <v>3101728.3292099028</v>
      </c>
      <c r="W84" s="12">
        <v>2831059.6791729</v>
      </c>
      <c r="X84" s="12">
        <v>2820907.5155315246</v>
      </c>
      <c r="Y84" s="12">
        <v>3024393.7282359623</v>
      </c>
      <c r="Z84" s="12">
        <v>3634971.5259584957</v>
      </c>
      <c r="AA84" s="12">
        <v>4066506.2325910446</v>
      </c>
      <c r="AB84" s="12">
        <v>4654003.8526739711</v>
      </c>
      <c r="AC84" s="12">
        <v>4362659.5397178316</v>
      </c>
      <c r="AD84" s="12">
        <v>5126007.7260166891</v>
      </c>
      <c r="AE84" s="12">
        <v>5151591.6007682849</v>
      </c>
      <c r="AF84" s="12">
        <v>5818456.7851040447</v>
      </c>
      <c r="AG84" s="12">
        <v>6908375.7398669394</v>
      </c>
      <c r="AH84" s="12">
        <v>7967363.7237863978</v>
      </c>
      <c r="AI84" s="12">
        <v>9263044.9724949598</v>
      </c>
      <c r="AJ84" s="12">
        <v>10642939.113558672</v>
      </c>
      <c r="AK84" s="12">
        <v>12644097.057941912</v>
      </c>
      <c r="AL84" s="12">
        <v>12052723.874453597</v>
      </c>
      <c r="AM84" s="12">
        <v>13375808.760279568</v>
      </c>
      <c r="AN84" s="12">
        <v>12461226.253132382</v>
      </c>
      <c r="AO84" s="12">
        <v>13978047.005555231</v>
      </c>
      <c r="AP84" s="12">
        <v>13676023.905106569</v>
      </c>
      <c r="AQ84" s="12">
        <v>13408894.911772303</v>
      </c>
      <c r="AR84" s="12">
        <v>14697679.001011878</v>
      </c>
      <c r="AS84" s="12">
        <v>13907204.35064937</v>
      </c>
      <c r="AT84" s="12">
        <v>15195334.943810109</v>
      </c>
      <c r="AU84" s="12">
        <v>17745668.309737589</v>
      </c>
      <c r="AV84" s="12">
        <v>17475257.346447088</v>
      </c>
      <c r="AW84" s="12">
        <v>18447526.454315189</v>
      </c>
      <c r="AX84" s="12">
        <v>16819133.503485527</v>
      </c>
      <c r="AY84" s="12">
        <v>17005871.989286736</v>
      </c>
      <c r="AZ84" s="12">
        <v>15820259.095615182</v>
      </c>
      <c r="BA84" s="12">
        <v>16760493.077472957</v>
      </c>
      <c r="BB84" s="12">
        <v>16277955.779715702</v>
      </c>
      <c r="BC84" s="12">
        <v>15815268.839480607</v>
      </c>
      <c r="BD84" s="12">
        <v>14815945.702196468</v>
      </c>
      <c r="BE84" s="12">
        <v>15528167.624428537</v>
      </c>
      <c r="BF84" s="12">
        <v>14713340.274729243</v>
      </c>
      <c r="BG84" s="12">
        <v>14945441.490377532</v>
      </c>
      <c r="BH84" s="12">
        <v>14811113.935578227</v>
      </c>
      <c r="BI84" s="12">
        <v>15864390.886028823</v>
      </c>
      <c r="BJ84" s="12">
        <v>13602101.074795663</v>
      </c>
      <c r="BK84" s="12">
        <v>13566223.012824664</v>
      </c>
      <c r="BL84" s="12">
        <v>11348879.242781889</v>
      </c>
      <c r="BM84" s="12">
        <v>13404467.699909775</v>
      </c>
      <c r="BN84" s="12">
        <v>12505850.299079273</v>
      </c>
      <c r="BO84" s="12">
        <v>12858216.084419137</v>
      </c>
      <c r="BP84" s="12">
        <v>13764264.476466805</v>
      </c>
      <c r="BQ84" s="12">
        <v>14643695.717148546</v>
      </c>
      <c r="BR84" s="16">
        <f t="shared" si="37"/>
        <v>1</v>
      </c>
    </row>
    <row r="85" spans="1:70" x14ac:dyDescent="0.15">
      <c r="A85">
        <v>25</v>
      </c>
      <c r="B85" s="12">
        <v>1500000</v>
      </c>
      <c r="C85" s="12">
        <v>1330041.4903425281</v>
      </c>
      <c r="D85" s="12">
        <v>1422997.2255683737</v>
      </c>
      <c r="E85" s="12">
        <v>1741233.9073612839</v>
      </c>
      <c r="F85" s="12">
        <v>1832664.080702543</v>
      </c>
      <c r="G85" s="12">
        <v>2155827.4976195483</v>
      </c>
      <c r="H85" s="12">
        <v>2290943.5039148489</v>
      </c>
      <c r="I85" s="12">
        <v>2458057.4108396103</v>
      </c>
      <c r="J85" s="12">
        <v>2582779.3239288381</v>
      </c>
      <c r="K85" s="12">
        <v>2733057.3257256029</v>
      </c>
      <c r="L85" s="12">
        <v>2969381.3296175618</v>
      </c>
      <c r="M85" s="12">
        <v>3406268.7312584226</v>
      </c>
      <c r="N85" s="12">
        <v>3370015.4782082648</v>
      </c>
      <c r="O85" s="12">
        <v>3847156.720942433</v>
      </c>
      <c r="P85" s="12">
        <v>4286206.6965917954</v>
      </c>
      <c r="Q85" s="12">
        <v>4650733.5378176486</v>
      </c>
      <c r="R85" s="12">
        <v>4678907.7475159913</v>
      </c>
      <c r="S85" s="12">
        <v>4894487.7454974763</v>
      </c>
      <c r="T85" s="12">
        <v>4504054.0323178619</v>
      </c>
      <c r="U85" s="12">
        <v>4745018.2275067484</v>
      </c>
      <c r="V85" s="12">
        <v>5604462.2106666137</v>
      </c>
      <c r="W85" s="12">
        <v>5955655.6427308889</v>
      </c>
      <c r="X85" s="12">
        <v>6820496.2471938403</v>
      </c>
      <c r="Y85" s="12">
        <v>7020052.2486035032</v>
      </c>
      <c r="Z85" s="12">
        <v>6482750.7981245536</v>
      </c>
      <c r="AA85" s="12">
        <v>7277756.7731835488</v>
      </c>
      <c r="AB85" s="12">
        <v>8755476.6916647349</v>
      </c>
      <c r="AC85" s="12">
        <v>11740160.277124656</v>
      </c>
      <c r="AD85" s="12">
        <v>14780760.632498773</v>
      </c>
      <c r="AE85" s="12">
        <v>16779148.133324083</v>
      </c>
      <c r="AF85" s="12">
        <v>17648623.493893612</v>
      </c>
      <c r="AG85" s="12">
        <v>17136851.512389023</v>
      </c>
      <c r="AH85" s="12">
        <v>18697209.745136846</v>
      </c>
      <c r="AI85" s="12">
        <v>22003005.345481213</v>
      </c>
      <c r="AJ85" s="12">
        <v>24498634.473171446</v>
      </c>
      <c r="AK85" s="12">
        <v>29668908.210465293</v>
      </c>
      <c r="AL85" s="12">
        <v>39889656.088962764</v>
      </c>
      <c r="AM85" s="12">
        <v>45342651.012202196</v>
      </c>
      <c r="AN85" s="12">
        <v>53753000.067186832</v>
      </c>
      <c r="AO85" s="12">
        <v>63855050.388044521</v>
      </c>
      <c r="AP85" s="12">
        <v>64283129.996402979</v>
      </c>
      <c r="AQ85" s="12">
        <v>73368275.409986749</v>
      </c>
      <c r="AR85" s="12">
        <v>64603248.150856405</v>
      </c>
      <c r="AS85" s="12">
        <v>65812203.675894134</v>
      </c>
      <c r="AT85" s="12">
        <v>59315122.1217115</v>
      </c>
      <c r="AU85" s="12">
        <v>71825730.236649558</v>
      </c>
      <c r="AV85" s="12">
        <v>79409694.546130553</v>
      </c>
      <c r="AW85" s="12">
        <v>85756641.500609696</v>
      </c>
      <c r="AX85" s="12">
        <v>82324179.287012681</v>
      </c>
      <c r="AY85" s="12">
        <v>103980744.77959111</v>
      </c>
      <c r="AZ85" s="12">
        <v>97274052.676806554</v>
      </c>
      <c r="BA85" s="12">
        <v>107678036.33950949</v>
      </c>
      <c r="BB85" s="12">
        <v>126557305.63133152</v>
      </c>
      <c r="BC85" s="12">
        <v>152334316.60561055</v>
      </c>
      <c r="BD85" s="12">
        <v>137767364.59043589</v>
      </c>
      <c r="BE85" s="12">
        <v>169387491.4429054</v>
      </c>
      <c r="BF85" s="12">
        <v>202733812.14283395</v>
      </c>
      <c r="BG85" s="12">
        <v>217822366.97255877</v>
      </c>
      <c r="BH85" s="12">
        <v>234167422.45054361</v>
      </c>
      <c r="BI85" s="12">
        <v>240605387.75798893</v>
      </c>
      <c r="BJ85" s="12">
        <v>245627227.06897062</v>
      </c>
      <c r="BK85" s="12">
        <v>236270360.3737722</v>
      </c>
      <c r="BL85" s="12">
        <v>276331066.80033928</v>
      </c>
      <c r="BM85" s="12">
        <v>325101346.56465358</v>
      </c>
      <c r="BN85" s="12">
        <v>374665613.23414034</v>
      </c>
      <c r="BO85" s="12">
        <v>433158947.00582391</v>
      </c>
      <c r="BP85" s="12">
        <v>457516732.68417513</v>
      </c>
      <c r="BQ85" s="12">
        <v>344763027.13365728</v>
      </c>
      <c r="BR85" s="16">
        <f t="shared" si="37"/>
        <v>1</v>
      </c>
    </row>
    <row r="86" spans="1:70" x14ac:dyDescent="0.15">
      <c r="A86">
        <v>26</v>
      </c>
      <c r="B86" s="12">
        <v>1500000</v>
      </c>
      <c r="C86" s="12">
        <v>1716480.4748497966</v>
      </c>
      <c r="D86" s="12">
        <v>1839386.4530923662</v>
      </c>
      <c r="E86" s="12">
        <v>1929243.7164906755</v>
      </c>
      <c r="F86" s="12">
        <v>1640485.9101669814</v>
      </c>
      <c r="G86" s="12">
        <v>2077273.1976823767</v>
      </c>
      <c r="H86" s="12">
        <v>2183563.5837279372</v>
      </c>
      <c r="I86" s="12">
        <v>2149490.0224383501</v>
      </c>
      <c r="J86" s="12">
        <v>2317027.9284046106</v>
      </c>
      <c r="K86" s="12">
        <v>2532119.7259488031</v>
      </c>
      <c r="L86" s="12">
        <v>2870846.1197061371</v>
      </c>
      <c r="M86" s="12">
        <v>3232645.9936137856</v>
      </c>
      <c r="N86" s="12">
        <v>2860141.3209263682</v>
      </c>
      <c r="O86" s="12">
        <v>3187594.3602597364</v>
      </c>
      <c r="P86" s="12">
        <v>3259583.8921849262</v>
      </c>
      <c r="Q86" s="12">
        <v>3880789.2911853879</v>
      </c>
      <c r="R86" s="12">
        <v>4418252.6720312368</v>
      </c>
      <c r="S86" s="12">
        <v>4211639.1534832567</v>
      </c>
      <c r="T86" s="12">
        <v>4628637.4823314268</v>
      </c>
      <c r="U86" s="12">
        <v>4704064.9339087596</v>
      </c>
      <c r="V86" s="12">
        <v>5582804.2931831358</v>
      </c>
      <c r="W86" s="12">
        <v>5262131.664735632</v>
      </c>
      <c r="X86" s="12">
        <v>5628373.1187603548</v>
      </c>
      <c r="Y86" s="12">
        <v>6132369.0342318825</v>
      </c>
      <c r="Z86" s="12">
        <v>6329401.0617753332</v>
      </c>
      <c r="AA86" s="12">
        <v>6447775.0113957794</v>
      </c>
      <c r="AB86" s="12">
        <v>7072851.4592623217</v>
      </c>
      <c r="AC86" s="12">
        <v>6947082.1404462242</v>
      </c>
      <c r="AD86" s="12">
        <v>7065389.5302705709</v>
      </c>
      <c r="AE86" s="12">
        <v>8866501.5883426201</v>
      </c>
      <c r="AF86" s="12">
        <v>9428216.9841630887</v>
      </c>
      <c r="AG86" s="12">
        <v>10308794.650305469</v>
      </c>
      <c r="AH86" s="12">
        <v>12355251.671224792</v>
      </c>
      <c r="AI86" s="12">
        <v>13259424.371548969</v>
      </c>
      <c r="AJ86" s="12">
        <v>15909581.141229371</v>
      </c>
      <c r="AK86" s="12">
        <v>16424938.276041899</v>
      </c>
      <c r="AL86" s="12">
        <v>19162898.388154268</v>
      </c>
      <c r="AM86" s="12">
        <v>20727047.527700529</v>
      </c>
      <c r="AN86" s="12">
        <v>21819999.954889957</v>
      </c>
      <c r="AO86" s="12">
        <v>19301358.801023588</v>
      </c>
      <c r="AP86" s="12">
        <v>21437290.78704467</v>
      </c>
      <c r="AQ86" s="12">
        <v>23620444.644893106</v>
      </c>
      <c r="AR86" s="12">
        <v>23620075.580043171</v>
      </c>
      <c r="AS86" s="12">
        <v>25318019.419987053</v>
      </c>
      <c r="AT86" s="12">
        <v>24388216.523053568</v>
      </c>
      <c r="AU86" s="12">
        <v>25103114.448049117</v>
      </c>
      <c r="AV86" s="12">
        <v>22475715.238928501</v>
      </c>
      <c r="AW86" s="12">
        <v>26346261.949621286</v>
      </c>
      <c r="AX86" s="12">
        <v>27557730.445770483</v>
      </c>
      <c r="AY86" s="12">
        <v>30176891.427219674</v>
      </c>
      <c r="AZ86" s="12">
        <v>30703597.822187897</v>
      </c>
      <c r="BA86" s="12">
        <v>29300514.145452149</v>
      </c>
      <c r="BB86" s="12">
        <v>31926233.577392202</v>
      </c>
      <c r="BC86" s="12">
        <v>30794267.285608329</v>
      </c>
      <c r="BD86" s="12">
        <v>29067063.968207508</v>
      </c>
      <c r="BE86" s="12">
        <v>31105661.878094912</v>
      </c>
      <c r="BF86" s="12">
        <v>27424701.77532623</v>
      </c>
      <c r="BG86" s="12">
        <v>23853842.556756385</v>
      </c>
      <c r="BH86" s="12">
        <v>22018249.559953764</v>
      </c>
      <c r="BI86" s="12">
        <v>20101646.456074249</v>
      </c>
      <c r="BJ86" s="12">
        <v>18022790.644466508</v>
      </c>
      <c r="BK86" s="12">
        <v>17564684.591159742</v>
      </c>
      <c r="BL86" s="12">
        <v>15572054.042052835</v>
      </c>
      <c r="BM86" s="12">
        <v>14877531.225210197</v>
      </c>
      <c r="BN86" s="12">
        <v>13445823.34680249</v>
      </c>
      <c r="BO86" s="12">
        <v>11651857.318790261</v>
      </c>
      <c r="BP86" s="12">
        <v>10149082.864315761</v>
      </c>
      <c r="BQ86" s="12">
        <v>9827094.9836989921</v>
      </c>
      <c r="BR86" s="16">
        <f t="shared" si="37"/>
        <v>1</v>
      </c>
    </row>
    <row r="87" spans="1:70" x14ac:dyDescent="0.15">
      <c r="A87">
        <v>27</v>
      </c>
      <c r="B87" s="12">
        <v>1500000</v>
      </c>
      <c r="C87" s="12">
        <v>1793616.6772542391</v>
      </c>
      <c r="D87" s="12">
        <v>1921330.5860623566</v>
      </c>
      <c r="E87" s="12">
        <v>2304300.9872557931</v>
      </c>
      <c r="F87" s="12">
        <v>2459230.1007528454</v>
      </c>
      <c r="G87" s="12">
        <v>2481623.3563856501</v>
      </c>
      <c r="H87" s="12">
        <v>2677249.9393751952</v>
      </c>
      <c r="I87" s="12">
        <v>2826522.6195120024</v>
      </c>
      <c r="J87" s="12">
        <v>2691492.3127853847</v>
      </c>
      <c r="K87" s="12">
        <v>2748780.5705135041</v>
      </c>
      <c r="L87" s="12">
        <v>3539508.5381829455</v>
      </c>
      <c r="M87" s="12">
        <v>4435984.8486272329</v>
      </c>
      <c r="N87" s="12">
        <v>5103772.0456422698</v>
      </c>
      <c r="O87" s="12">
        <v>5421224.1486170916</v>
      </c>
      <c r="P87" s="12">
        <v>6078804.5145130362</v>
      </c>
      <c r="Q87" s="12">
        <v>6665515.2501815734</v>
      </c>
      <c r="R87" s="12">
        <v>7365828.4919537976</v>
      </c>
      <c r="S87" s="12">
        <v>7357947.1544150943</v>
      </c>
      <c r="T87" s="12">
        <v>8833062.805014817</v>
      </c>
      <c r="U87" s="12">
        <v>8929220.9352745488</v>
      </c>
      <c r="V87" s="12">
        <v>10426892.609498877</v>
      </c>
      <c r="W87" s="12">
        <v>12387993.334406406</v>
      </c>
      <c r="X87" s="12">
        <v>11907937.381149618</v>
      </c>
      <c r="Y87" s="12">
        <v>12109622.688316779</v>
      </c>
      <c r="Z87" s="12">
        <v>11696761.831035303</v>
      </c>
      <c r="AA87" s="12">
        <v>11260150.555917602</v>
      </c>
      <c r="AB87" s="12">
        <v>10018897.673279557</v>
      </c>
      <c r="AC87" s="12">
        <v>11246131.078514492</v>
      </c>
      <c r="AD87" s="12">
        <v>11782271.940261986</v>
      </c>
      <c r="AE87" s="12">
        <v>10864706.898376424</v>
      </c>
      <c r="AF87" s="12">
        <v>10783071.914323732</v>
      </c>
      <c r="AG87" s="12">
        <v>11937433.776829485</v>
      </c>
      <c r="AH87" s="12">
        <v>15051992.811111493</v>
      </c>
      <c r="AI87" s="12">
        <v>14577354.467530997</v>
      </c>
      <c r="AJ87" s="12">
        <v>14900936.03762785</v>
      </c>
      <c r="AK87" s="12">
        <v>14259418.897938313</v>
      </c>
      <c r="AL87" s="12">
        <v>14916509.27683082</v>
      </c>
      <c r="AM87" s="12">
        <v>16999179.111761443</v>
      </c>
      <c r="AN87" s="12">
        <v>18861824.913161989</v>
      </c>
      <c r="AO87" s="12">
        <v>21259405.63511274</v>
      </c>
      <c r="AP87" s="12">
        <v>22949134.135095637</v>
      </c>
      <c r="AQ87" s="12">
        <v>25824555.711338852</v>
      </c>
      <c r="AR87" s="12">
        <v>27844878.975043721</v>
      </c>
      <c r="AS87" s="12">
        <v>26851120.522566162</v>
      </c>
      <c r="AT87" s="12">
        <v>31130032.245152429</v>
      </c>
      <c r="AU87" s="12">
        <v>33097030.429799866</v>
      </c>
      <c r="AV87" s="12">
        <v>33448660.068908937</v>
      </c>
      <c r="AW87" s="12">
        <v>29173249.144906465</v>
      </c>
      <c r="AX87" s="12">
        <v>28678631.409663778</v>
      </c>
      <c r="AY87" s="12">
        <v>32089745.611748766</v>
      </c>
      <c r="AZ87" s="12">
        <v>33994335.169793539</v>
      </c>
      <c r="BA87" s="12">
        <v>33522321.311412223</v>
      </c>
      <c r="BB87" s="12">
        <v>36265271.045230038</v>
      </c>
      <c r="BC87" s="12">
        <v>48128623.837967731</v>
      </c>
      <c r="BD87" s="12">
        <v>50431665.694355913</v>
      </c>
      <c r="BE87" s="12">
        <v>53813873.364083782</v>
      </c>
      <c r="BF87" s="12">
        <v>51866070.411798671</v>
      </c>
      <c r="BG87" s="12">
        <v>47451698.912941344</v>
      </c>
      <c r="BH87" s="12">
        <v>51569783.094535701</v>
      </c>
      <c r="BI87" s="12">
        <v>54828612.493591681</v>
      </c>
      <c r="BJ87" s="12">
        <v>43390673.189623669</v>
      </c>
      <c r="BK87" s="12">
        <v>44041653.845693924</v>
      </c>
      <c r="BL87" s="12">
        <v>44693216.312839344</v>
      </c>
      <c r="BM87" s="12">
        <v>42449927.966572911</v>
      </c>
      <c r="BN87" s="12">
        <v>47549252.97021094</v>
      </c>
      <c r="BO87" s="12">
        <v>50808226.348959982</v>
      </c>
      <c r="BP87" s="12">
        <v>57323924.618844047</v>
      </c>
      <c r="BQ87" s="12">
        <v>56639205.994576097</v>
      </c>
      <c r="BR87" s="16">
        <f t="shared" si="37"/>
        <v>1</v>
      </c>
    </row>
    <row r="88" spans="1:70" x14ac:dyDescent="0.15">
      <c r="A88">
        <v>28</v>
      </c>
      <c r="B88" s="12">
        <v>1500000</v>
      </c>
      <c r="C88" s="12">
        <v>1493196.4962437595</v>
      </c>
      <c r="D88" s="12">
        <v>1868724.4361555038</v>
      </c>
      <c r="E88" s="12">
        <v>2139945.6463381913</v>
      </c>
      <c r="F88" s="12">
        <v>2527443.3281201138</v>
      </c>
      <c r="G88" s="12">
        <v>2907861.9875075701</v>
      </c>
      <c r="H88" s="12">
        <v>3069125.1289523994</v>
      </c>
      <c r="I88" s="12">
        <v>3144786.1450068294</v>
      </c>
      <c r="J88" s="12">
        <v>2952838.2078237399</v>
      </c>
      <c r="K88" s="12">
        <v>3198484.1135112746</v>
      </c>
      <c r="L88" s="12">
        <v>3612978.5328512229</v>
      </c>
      <c r="M88" s="12">
        <v>3971242.6197327855</v>
      </c>
      <c r="N88" s="12">
        <v>4620247.7289749971</v>
      </c>
      <c r="O88" s="12">
        <v>4929090.5998642361</v>
      </c>
      <c r="P88" s="12">
        <v>4896986.4029408088</v>
      </c>
      <c r="Q88" s="12">
        <v>5826065.2533103498</v>
      </c>
      <c r="R88" s="12">
        <v>5888189.0235693371</v>
      </c>
      <c r="S88" s="12">
        <v>6296859.5649927035</v>
      </c>
      <c r="T88" s="12">
        <v>6890108.6443237262</v>
      </c>
      <c r="U88" s="12">
        <v>7538092.1551997513</v>
      </c>
      <c r="V88" s="12">
        <v>8066539.3751860419</v>
      </c>
      <c r="W88" s="12">
        <v>9097501.847997386</v>
      </c>
      <c r="X88" s="12">
        <v>8867679.9898944683</v>
      </c>
      <c r="Y88" s="12">
        <v>10022787.072210213</v>
      </c>
      <c r="Z88" s="12">
        <v>11160581.740307016</v>
      </c>
      <c r="AA88" s="12">
        <v>11927906.242301347</v>
      </c>
      <c r="AB88" s="12">
        <v>12308797.717192784</v>
      </c>
      <c r="AC88" s="12">
        <v>12291300.520372331</v>
      </c>
      <c r="AD88" s="12">
        <v>12925473.35396052</v>
      </c>
      <c r="AE88" s="12">
        <v>13327783.675586071</v>
      </c>
      <c r="AF88" s="12">
        <v>14873275.887078281</v>
      </c>
      <c r="AG88" s="12">
        <v>17363508.471394945</v>
      </c>
      <c r="AH88" s="12">
        <v>15448981.264215034</v>
      </c>
      <c r="AI88" s="12">
        <v>16017480.791421555</v>
      </c>
      <c r="AJ88" s="12">
        <v>16626507.67951037</v>
      </c>
      <c r="AK88" s="12">
        <v>13893678.295762157</v>
      </c>
      <c r="AL88" s="12">
        <v>14616740.415187543</v>
      </c>
      <c r="AM88" s="12">
        <v>14044403.045208069</v>
      </c>
      <c r="AN88" s="12">
        <v>15374502.099985838</v>
      </c>
      <c r="AO88" s="12">
        <v>13975674.736723414</v>
      </c>
      <c r="AP88" s="12">
        <v>14308771.98881286</v>
      </c>
      <c r="AQ88" s="12">
        <v>13316973.954687688</v>
      </c>
      <c r="AR88" s="12">
        <v>14043937.041230418</v>
      </c>
      <c r="AS88" s="12">
        <v>12714657.465905298</v>
      </c>
      <c r="AT88" s="12">
        <v>12014650.882030534</v>
      </c>
      <c r="AU88" s="12">
        <v>13916908.199872119</v>
      </c>
      <c r="AV88" s="12">
        <v>12607472.498561554</v>
      </c>
      <c r="AW88" s="12">
        <v>12460961.26414551</v>
      </c>
      <c r="AX88" s="12">
        <v>10548523.532782909</v>
      </c>
      <c r="AY88" s="12">
        <v>10867904.096110493</v>
      </c>
      <c r="AZ88" s="12">
        <v>12077656.398488542</v>
      </c>
      <c r="BA88" s="12">
        <v>11341595.403929783</v>
      </c>
      <c r="BB88" s="12">
        <v>11238345.91597878</v>
      </c>
      <c r="BC88" s="12">
        <v>10985413.508837484</v>
      </c>
      <c r="BD88" s="12">
        <v>12818884.451577114</v>
      </c>
      <c r="BE88" s="12">
        <v>15442221.432727283</v>
      </c>
      <c r="BF88" s="12">
        <v>14300952.785631757</v>
      </c>
      <c r="BG88" s="12">
        <v>13450270.074456709</v>
      </c>
      <c r="BH88" s="12">
        <v>8909327.6537978183</v>
      </c>
      <c r="BI88" s="12">
        <v>7776752.9191189231</v>
      </c>
      <c r="BJ88" s="12">
        <v>7402407.2474118276</v>
      </c>
      <c r="BK88" s="12">
        <v>7047933.721894091</v>
      </c>
      <c r="BL88" s="12">
        <v>6645091.3182282308</v>
      </c>
      <c r="BM88" s="12">
        <v>5460196.3202723162</v>
      </c>
      <c r="BN88" s="12">
        <v>4703145.9141607611</v>
      </c>
      <c r="BO88" s="12">
        <v>3783141.2420304958</v>
      </c>
      <c r="BP88" s="12">
        <v>2533878.785316261</v>
      </c>
      <c r="BQ88" s="12">
        <v>1357255.2470004575</v>
      </c>
      <c r="BR88" s="16">
        <f t="shared" si="37"/>
        <v>1</v>
      </c>
    </row>
    <row r="89" spans="1:70" x14ac:dyDescent="0.15">
      <c r="A89">
        <v>29</v>
      </c>
      <c r="B89" s="12">
        <v>1500000</v>
      </c>
      <c r="C89" s="12">
        <v>1453735.3869279539</v>
      </c>
      <c r="D89" s="12">
        <v>1648530.5290323235</v>
      </c>
      <c r="E89" s="12">
        <v>1899940.0256542657</v>
      </c>
      <c r="F89" s="12">
        <v>2009021.4916207578</v>
      </c>
      <c r="G89" s="12">
        <v>1942722.2062587554</v>
      </c>
      <c r="H89" s="12">
        <v>2021995.5943524924</v>
      </c>
      <c r="I89" s="12">
        <v>2318677.6670106519</v>
      </c>
      <c r="J89" s="12">
        <v>2682695.1854867595</v>
      </c>
      <c r="K89" s="12">
        <v>2702414.4030801179</v>
      </c>
      <c r="L89" s="12">
        <v>3102942.9656757824</v>
      </c>
      <c r="M89" s="12">
        <v>3492223.9568518666</v>
      </c>
      <c r="N89" s="12">
        <v>3598382.2705863202</v>
      </c>
      <c r="O89" s="12">
        <v>4351240.937211643</v>
      </c>
      <c r="P89" s="12">
        <v>4868839.2404887751</v>
      </c>
      <c r="Q89" s="12">
        <v>4898300.65935448</v>
      </c>
      <c r="R89" s="12">
        <v>5525697.468117537</v>
      </c>
      <c r="S89" s="12">
        <v>6727198.9896192113</v>
      </c>
      <c r="T89" s="12">
        <v>6842808.0637658238</v>
      </c>
      <c r="U89" s="12">
        <v>7133515.1937532695</v>
      </c>
      <c r="V89" s="12">
        <v>6792881.3028051881</v>
      </c>
      <c r="W89" s="12">
        <v>7786093.6801089523</v>
      </c>
      <c r="X89" s="12">
        <v>8151852.5970014138</v>
      </c>
      <c r="Y89" s="12">
        <v>8889162.7348488905</v>
      </c>
      <c r="Z89" s="12">
        <v>9168789.0358334072</v>
      </c>
      <c r="AA89" s="12">
        <v>10381859.954203371</v>
      </c>
      <c r="AB89" s="12">
        <v>10857086.831000365</v>
      </c>
      <c r="AC89" s="12">
        <v>11605149.807786373</v>
      </c>
      <c r="AD89" s="12">
        <v>11885173.342650523</v>
      </c>
      <c r="AE89" s="12">
        <v>11459240.399794146</v>
      </c>
      <c r="AF89" s="12">
        <v>10926610.293672992</v>
      </c>
      <c r="AG89" s="12">
        <v>12156047.164285328</v>
      </c>
      <c r="AH89" s="12">
        <v>11813781.72844005</v>
      </c>
      <c r="AI89" s="12">
        <v>11522644.977394786</v>
      </c>
      <c r="AJ89" s="12">
        <v>13374526.762236245</v>
      </c>
      <c r="AK89" s="12">
        <v>16809136.002044484</v>
      </c>
      <c r="AL89" s="12">
        <v>19062177.142835878</v>
      </c>
      <c r="AM89" s="12">
        <v>21605929.267235752</v>
      </c>
      <c r="AN89" s="12">
        <v>30014752.43431187</v>
      </c>
      <c r="AO89" s="12">
        <v>27148687.332055114</v>
      </c>
      <c r="AP89" s="12">
        <v>26279612.788776238</v>
      </c>
      <c r="AQ89" s="12">
        <v>28122436.504091252</v>
      </c>
      <c r="AR89" s="12">
        <v>29310552.684665348</v>
      </c>
      <c r="AS89" s="12">
        <v>27059324.606794655</v>
      </c>
      <c r="AT89" s="12">
        <v>27953655.838689335</v>
      </c>
      <c r="AU89" s="12">
        <v>27950994.990459021</v>
      </c>
      <c r="AV89" s="12">
        <v>30028516.724793632</v>
      </c>
      <c r="AW89" s="12">
        <v>34902721.687541001</v>
      </c>
      <c r="AX89" s="12">
        <v>32211248.909874938</v>
      </c>
      <c r="AY89" s="12">
        <v>33114401.763659943</v>
      </c>
      <c r="AZ89" s="12">
        <v>34665961.801561885</v>
      </c>
      <c r="BA89" s="12">
        <v>40002739.329344824</v>
      </c>
      <c r="BB89" s="12">
        <v>45371051.787032917</v>
      </c>
      <c r="BC89" s="12">
        <v>40711975.832942002</v>
      </c>
      <c r="BD89" s="12">
        <v>48121704.601684228</v>
      </c>
      <c r="BE89" s="12">
        <v>51378969.516393647</v>
      </c>
      <c r="BF89" s="12">
        <v>47503948.635022484</v>
      </c>
      <c r="BG89" s="12">
        <v>60817461.19356849</v>
      </c>
      <c r="BH89" s="12">
        <v>65546086.825324394</v>
      </c>
      <c r="BI89" s="12">
        <v>68782391.136558637</v>
      </c>
      <c r="BJ89" s="12">
        <v>72538974.884791583</v>
      </c>
      <c r="BK89" s="12">
        <v>66304567.004108794</v>
      </c>
      <c r="BL89" s="12">
        <v>69184940.472481549</v>
      </c>
      <c r="BM89" s="12">
        <v>70721517.255881399</v>
      </c>
      <c r="BN89" s="12">
        <v>70006993.113880634</v>
      </c>
      <c r="BO89" s="12">
        <v>67824387.287517935</v>
      </c>
      <c r="BP89" s="12">
        <v>72469352.935272232</v>
      </c>
      <c r="BQ89" s="12">
        <v>72100877.190493777</v>
      </c>
      <c r="BR89" s="16">
        <f t="shared" si="37"/>
        <v>1</v>
      </c>
    </row>
    <row r="90" spans="1:70" x14ac:dyDescent="0.15">
      <c r="A90">
        <v>30</v>
      </c>
      <c r="B90" s="12">
        <v>1500000</v>
      </c>
      <c r="C90" s="12">
        <v>1425104.9129072784</v>
      </c>
      <c r="D90" s="12">
        <v>1349326.456174111</v>
      </c>
      <c r="E90" s="12">
        <v>1260039.6151323584</v>
      </c>
      <c r="F90" s="12">
        <v>1370153.4902402482</v>
      </c>
      <c r="G90" s="12">
        <v>1615366.57400734</v>
      </c>
      <c r="H90" s="12">
        <v>1754725.6741149346</v>
      </c>
      <c r="I90" s="12">
        <v>2087906.953218515</v>
      </c>
      <c r="J90" s="12">
        <v>2047023.0742324826</v>
      </c>
      <c r="K90" s="12">
        <v>2260411.9686444215</v>
      </c>
      <c r="L90" s="12">
        <v>2749409.6956704748</v>
      </c>
      <c r="M90" s="12">
        <v>3005702.716583319</v>
      </c>
      <c r="N90" s="12">
        <v>3158251.4022378861</v>
      </c>
      <c r="O90" s="12">
        <v>3177787.3842619481</v>
      </c>
      <c r="P90" s="12">
        <v>3499000.0955461115</v>
      </c>
      <c r="Q90" s="12">
        <v>3201666.2362620821</v>
      </c>
      <c r="R90" s="12">
        <v>3572465.4795719408</v>
      </c>
      <c r="S90" s="12">
        <v>4249509.8630509479</v>
      </c>
      <c r="T90" s="12">
        <v>4908336.577789329</v>
      </c>
      <c r="U90" s="12">
        <v>5277040.5179763632</v>
      </c>
      <c r="V90" s="12">
        <v>5334383.6218403112</v>
      </c>
      <c r="W90" s="12">
        <v>6247655.6818119399</v>
      </c>
      <c r="X90" s="12">
        <v>7597745.5591828842</v>
      </c>
      <c r="Y90" s="12">
        <v>6932478.3844098076</v>
      </c>
      <c r="Z90" s="12">
        <v>7998875.3550268663</v>
      </c>
      <c r="AA90" s="12">
        <v>7617146.6840115786</v>
      </c>
      <c r="AB90" s="12">
        <v>8038336.4722613674</v>
      </c>
      <c r="AC90" s="12">
        <v>7872041.5905185239</v>
      </c>
      <c r="AD90" s="12">
        <v>9254095.4401423652</v>
      </c>
      <c r="AE90" s="12">
        <v>10533410.21906868</v>
      </c>
      <c r="AF90" s="12">
        <v>11755788.607375769</v>
      </c>
      <c r="AG90" s="12">
        <v>11637337.806153778</v>
      </c>
      <c r="AH90" s="12">
        <v>14116463.733972654</v>
      </c>
      <c r="AI90" s="12">
        <v>13384477.933364291</v>
      </c>
      <c r="AJ90" s="12">
        <v>13961105.520954542</v>
      </c>
      <c r="AK90" s="12">
        <v>14695240.095990356</v>
      </c>
      <c r="AL90" s="12">
        <v>16462862.064877281</v>
      </c>
      <c r="AM90" s="12">
        <v>19171850.409513701</v>
      </c>
      <c r="AN90" s="12">
        <v>18768984.826315265</v>
      </c>
      <c r="AO90" s="12">
        <v>19620439.053751417</v>
      </c>
      <c r="AP90" s="12">
        <v>20836024.870489415</v>
      </c>
      <c r="AQ90" s="12">
        <v>23451272.812288843</v>
      </c>
      <c r="AR90" s="12">
        <v>24997350.68642712</v>
      </c>
      <c r="AS90" s="12">
        <v>25061741.718219258</v>
      </c>
      <c r="AT90" s="12">
        <v>27166458.223303989</v>
      </c>
      <c r="AU90" s="12">
        <v>32524029.475955352</v>
      </c>
      <c r="AV90" s="12">
        <v>27904960.304019477</v>
      </c>
      <c r="AW90" s="12">
        <v>28832128.591197204</v>
      </c>
      <c r="AX90" s="12">
        <v>27560330.853352286</v>
      </c>
      <c r="AY90" s="12">
        <v>28559420.235802982</v>
      </c>
      <c r="AZ90" s="12">
        <v>31748672.327959105</v>
      </c>
      <c r="BA90" s="12">
        <v>30730188.48897092</v>
      </c>
      <c r="BB90" s="12">
        <v>28243266.339611456</v>
      </c>
      <c r="BC90" s="12">
        <v>31078413.798654579</v>
      </c>
      <c r="BD90" s="12">
        <v>30394230.986063253</v>
      </c>
      <c r="BE90" s="12">
        <v>25361745.421538532</v>
      </c>
      <c r="BF90" s="12">
        <v>27160596.583180521</v>
      </c>
      <c r="BG90" s="12">
        <v>33292618.49154396</v>
      </c>
      <c r="BH90" s="12">
        <v>32053941.513051283</v>
      </c>
      <c r="BI90" s="12">
        <v>34773111.972120032</v>
      </c>
      <c r="BJ90" s="12">
        <v>36459345.91228009</v>
      </c>
      <c r="BK90" s="12">
        <v>37872668.309180856</v>
      </c>
      <c r="BL90" s="12">
        <v>38995590.090610877</v>
      </c>
      <c r="BM90" s="12">
        <v>41296638.849162921</v>
      </c>
      <c r="BN90" s="12">
        <v>47130425.534058504</v>
      </c>
      <c r="BO90" s="12">
        <v>53467564.437749453</v>
      </c>
      <c r="BP90" s="12">
        <v>50444446.729435548</v>
      </c>
      <c r="BQ90" s="12">
        <v>54834375.537066318</v>
      </c>
      <c r="BR90" s="16">
        <f t="shared" si="37"/>
        <v>1</v>
      </c>
    </row>
    <row r="91" spans="1:70" x14ac:dyDescent="0.15">
      <c r="A91">
        <v>31</v>
      </c>
      <c r="B91" s="12">
        <v>1500000</v>
      </c>
      <c r="C91" s="12">
        <v>1311290.147966654</v>
      </c>
      <c r="D91" s="12">
        <v>1247105.0732387907</v>
      </c>
      <c r="E91" s="12">
        <v>1282625.3278671899</v>
      </c>
      <c r="F91" s="12">
        <v>1348227.6137131194</v>
      </c>
      <c r="G91" s="12">
        <v>1450430.7984967672</v>
      </c>
      <c r="H91" s="12">
        <v>1490802.9240784287</v>
      </c>
      <c r="I91" s="12">
        <v>1555722.463450029</v>
      </c>
      <c r="J91" s="12">
        <v>1401300.2421809735</v>
      </c>
      <c r="K91" s="12">
        <v>1584549.9460792793</v>
      </c>
      <c r="L91" s="12">
        <v>1259600.5782990132</v>
      </c>
      <c r="M91" s="12">
        <v>1539883.682390054</v>
      </c>
      <c r="N91" s="12">
        <v>1688548.5802813089</v>
      </c>
      <c r="O91" s="12">
        <v>2030160.0722793315</v>
      </c>
      <c r="P91" s="12">
        <v>1763216.9599993781</v>
      </c>
      <c r="Q91" s="12">
        <v>1807103.1996661425</v>
      </c>
      <c r="R91" s="12">
        <v>2169528.8825479224</v>
      </c>
      <c r="S91" s="12">
        <v>2407791.7753667757</v>
      </c>
      <c r="T91" s="12">
        <v>2341888.5775652258</v>
      </c>
      <c r="U91" s="12">
        <v>2180805.6886651376</v>
      </c>
      <c r="V91" s="12">
        <v>2634502.8249047799</v>
      </c>
      <c r="W91" s="12">
        <v>2918205.5391475223</v>
      </c>
      <c r="X91" s="12">
        <v>2630279.9521060088</v>
      </c>
      <c r="Y91" s="12">
        <v>2479365.2139695422</v>
      </c>
      <c r="Z91" s="12">
        <v>2677376.7876646291</v>
      </c>
      <c r="AA91" s="12">
        <v>2825358.3292051726</v>
      </c>
      <c r="AB91" s="12">
        <v>2686563.2563884617</v>
      </c>
      <c r="AC91" s="12">
        <v>3016084.2367658806</v>
      </c>
      <c r="AD91" s="12">
        <v>3589544.5790768918</v>
      </c>
      <c r="AE91" s="12">
        <v>3561466.8901572032</v>
      </c>
      <c r="AF91" s="12">
        <v>4269327.1337527297</v>
      </c>
      <c r="AG91" s="12">
        <v>4924424.9308400154</v>
      </c>
      <c r="AH91" s="12">
        <v>4976163.9879991701</v>
      </c>
      <c r="AI91" s="12">
        <v>5413524.9065465722</v>
      </c>
      <c r="AJ91" s="12">
        <v>6189484.7721117698</v>
      </c>
      <c r="AK91" s="12">
        <v>8207504.3392328778</v>
      </c>
      <c r="AL91" s="12">
        <v>7784641.0258183954</v>
      </c>
      <c r="AM91" s="12">
        <v>8622336.869328225</v>
      </c>
      <c r="AN91" s="12">
        <v>9780257.6277781166</v>
      </c>
      <c r="AO91" s="12">
        <v>10726799.24085011</v>
      </c>
      <c r="AP91" s="12">
        <v>10398413.455040786</v>
      </c>
      <c r="AQ91" s="12">
        <v>11161500.494777258</v>
      </c>
      <c r="AR91" s="12">
        <v>12742928.482150864</v>
      </c>
      <c r="AS91" s="12">
        <v>13894177.327831568</v>
      </c>
      <c r="AT91" s="12">
        <v>15141440.974361124</v>
      </c>
      <c r="AU91" s="12">
        <v>14256773.517282771</v>
      </c>
      <c r="AV91" s="12">
        <v>14120294.203439195</v>
      </c>
      <c r="AW91" s="12">
        <v>11970165.610937322</v>
      </c>
      <c r="AX91" s="12">
        <v>12768229.088589817</v>
      </c>
      <c r="AY91" s="12">
        <v>12046286.262820775</v>
      </c>
      <c r="AZ91" s="12">
        <v>11008682.871898951</v>
      </c>
      <c r="BA91" s="12">
        <v>10424581.095190626</v>
      </c>
      <c r="BB91" s="12">
        <v>10460427.514265889</v>
      </c>
      <c r="BC91" s="12">
        <v>11797147.059380416</v>
      </c>
      <c r="BD91" s="12">
        <v>10973162.376416333</v>
      </c>
      <c r="BE91" s="12">
        <v>12200776.707721544</v>
      </c>
      <c r="BF91" s="12">
        <v>12670799.489021009</v>
      </c>
      <c r="BG91" s="12">
        <v>13818466.730017617</v>
      </c>
      <c r="BH91" s="12">
        <v>11818257.29911202</v>
      </c>
      <c r="BI91" s="12">
        <v>10886770.865660768</v>
      </c>
      <c r="BJ91" s="12">
        <v>10373518.603109539</v>
      </c>
      <c r="BK91" s="12">
        <v>11078718.109830759</v>
      </c>
      <c r="BL91" s="12">
        <v>10865391.658589644</v>
      </c>
      <c r="BM91" s="12">
        <v>11136826.844505219</v>
      </c>
      <c r="BN91" s="12">
        <v>10837351.881075773</v>
      </c>
      <c r="BO91" s="12">
        <v>10869674.812289748</v>
      </c>
      <c r="BP91" s="12">
        <v>10191078.847153004</v>
      </c>
      <c r="BQ91" s="12">
        <v>8301396.2710774289</v>
      </c>
      <c r="BR91" s="16">
        <f t="shared" si="37"/>
        <v>1</v>
      </c>
    </row>
    <row r="92" spans="1:70" x14ac:dyDescent="0.15">
      <c r="A92">
        <v>32</v>
      </c>
      <c r="B92" s="12">
        <v>1500000</v>
      </c>
      <c r="C92" s="12">
        <v>1613364.5789423743</v>
      </c>
      <c r="D92" s="12">
        <v>1746642.1693692082</v>
      </c>
      <c r="E92" s="12">
        <v>1776958.2407221519</v>
      </c>
      <c r="F92" s="12">
        <v>2011943.7741549578</v>
      </c>
      <c r="G92" s="12">
        <v>2189773.839535302</v>
      </c>
      <c r="H92" s="12">
        <v>2558884.5796014103</v>
      </c>
      <c r="I92" s="12">
        <v>2936816.6910540899</v>
      </c>
      <c r="J92" s="12">
        <v>2743043.9007825083</v>
      </c>
      <c r="K92" s="12">
        <v>3046947.2177049578</v>
      </c>
      <c r="L92" s="12">
        <v>3222373.1299486123</v>
      </c>
      <c r="M92" s="12">
        <v>3782546.4642917751</v>
      </c>
      <c r="N92" s="12">
        <v>3733309.0282948469</v>
      </c>
      <c r="O92" s="12">
        <v>3485079.0591093148</v>
      </c>
      <c r="P92" s="12">
        <v>3610413.0665756203</v>
      </c>
      <c r="Q92" s="12">
        <v>4255674.4685660619</v>
      </c>
      <c r="R92" s="12">
        <v>4750366.5232391488</v>
      </c>
      <c r="S92" s="12">
        <v>3911096.6967334934</v>
      </c>
      <c r="T92" s="12">
        <v>4027641.0176059185</v>
      </c>
      <c r="U92" s="12">
        <v>4270947.7338962164</v>
      </c>
      <c r="V92" s="12">
        <v>4470490.3057716498</v>
      </c>
      <c r="W92" s="12">
        <v>3892715.1644428638</v>
      </c>
      <c r="X92" s="12">
        <v>3692838.8168190154</v>
      </c>
      <c r="Y92" s="12">
        <v>3490379.6110949162</v>
      </c>
      <c r="Z92" s="12">
        <v>4126449.8620076193</v>
      </c>
      <c r="AA92" s="12">
        <v>3994447.3834245196</v>
      </c>
      <c r="AB92" s="12">
        <v>3648399.9486634429</v>
      </c>
      <c r="AC92" s="12">
        <v>4495674.722632166</v>
      </c>
      <c r="AD92" s="12">
        <v>6045921.756354372</v>
      </c>
      <c r="AE92" s="12">
        <v>6755189.3108446738</v>
      </c>
      <c r="AF92" s="12">
        <v>7745637.0877269842</v>
      </c>
      <c r="AG92" s="12">
        <v>7976397.9463117942</v>
      </c>
      <c r="AH92" s="12">
        <v>8677824.4822418392</v>
      </c>
      <c r="AI92" s="12">
        <v>8866831.7525835168</v>
      </c>
      <c r="AJ92" s="12">
        <v>9243825.8672491089</v>
      </c>
      <c r="AK92" s="12">
        <v>10882407.732055619</v>
      </c>
      <c r="AL92" s="12">
        <v>11037437.693961168</v>
      </c>
      <c r="AM92" s="12">
        <v>11922115.924101671</v>
      </c>
      <c r="AN92" s="12">
        <v>11300238.232195219</v>
      </c>
      <c r="AO92" s="12">
        <v>11066265.77312074</v>
      </c>
      <c r="AP92" s="12">
        <v>11661695.282466119</v>
      </c>
      <c r="AQ92" s="12">
        <v>10822479.278466417</v>
      </c>
      <c r="AR92" s="12">
        <v>11193376.125730859</v>
      </c>
      <c r="AS92" s="12">
        <v>13219286.109861368</v>
      </c>
      <c r="AT92" s="12">
        <v>15008118.890161991</v>
      </c>
      <c r="AU92" s="12">
        <v>16543516.669444414</v>
      </c>
      <c r="AV92" s="12">
        <v>15691550.654676231</v>
      </c>
      <c r="AW92" s="12">
        <v>13717925.227778457</v>
      </c>
      <c r="AX92" s="12">
        <v>14973337.836655391</v>
      </c>
      <c r="AY92" s="12">
        <v>13592385.22806499</v>
      </c>
      <c r="AZ92" s="12">
        <v>11432681.708911069</v>
      </c>
      <c r="BA92" s="12">
        <v>11542597.540796557</v>
      </c>
      <c r="BB92" s="12">
        <v>11316432.250816766</v>
      </c>
      <c r="BC92" s="12">
        <v>10582405.388014378</v>
      </c>
      <c r="BD92" s="12">
        <v>10843098.10181642</v>
      </c>
      <c r="BE92" s="12">
        <v>9679499.2731594387</v>
      </c>
      <c r="BF92" s="12">
        <v>8746023.7313606851</v>
      </c>
      <c r="BG92" s="12">
        <v>7756432.4091590922</v>
      </c>
      <c r="BH92" s="12">
        <v>8068817.2893346492</v>
      </c>
      <c r="BI92" s="12">
        <v>7399724.8747717338</v>
      </c>
      <c r="BJ92" s="12">
        <v>6656292.609109126</v>
      </c>
      <c r="BK92" s="12">
        <v>6347925.8974695997</v>
      </c>
      <c r="BL92" s="12">
        <v>5619562.7791201854</v>
      </c>
      <c r="BM92" s="12">
        <v>4875151.8994364254</v>
      </c>
      <c r="BN92" s="12">
        <v>3825018.4804123468</v>
      </c>
      <c r="BO92" s="12">
        <v>3159773.5317776874</v>
      </c>
      <c r="BP92" s="12">
        <v>2191783.3125014044</v>
      </c>
      <c r="BQ92" s="12">
        <v>1294828.4310816498</v>
      </c>
      <c r="BR92" s="16">
        <f t="shared" si="37"/>
        <v>1</v>
      </c>
    </row>
    <row r="93" spans="1:70" x14ac:dyDescent="0.15">
      <c r="A93">
        <v>33</v>
      </c>
      <c r="B93" s="12">
        <v>1500000</v>
      </c>
      <c r="C93" s="12">
        <v>1642374.9122759725</v>
      </c>
      <c r="D93" s="12">
        <v>1779243.2792267252</v>
      </c>
      <c r="E93" s="12">
        <v>1817606.9934609579</v>
      </c>
      <c r="F93" s="12">
        <v>1995803.3392925856</v>
      </c>
      <c r="G93" s="12">
        <v>2476931.1801152555</v>
      </c>
      <c r="H93" s="12">
        <v>2777867.5764463888</v>
      </c>
      <c r="I93" s="12">
        <v>2925937.2985630785</v>
      </c>
      <c r="J93" s="12">
        <v>3160781.3446671069</v>
      </c>
      <c r="K93" s="12">
        <v>3684192.1728133867</v>
      </c>
      <c r="L93" s="12">
        <v>3535213.6750785392</v>
      </c>
      <c r="M93" s="12">
        <v>4540659.5501863547</v>
      </c>
      <c r="N93" s="12">
        <v>4596157.9420281323</v>
      </c>
      <c r="O93" s="12">
        <v>5520599.7704296801</v>
      </c>
      <c r="P93" s="12">
        <v>6966970.699438151</v>
      </c>
      <c r="Q93" s="12">
        <v>7235405.0527767483</v>
      </c>
      <c r="R93" s="12">
        <v>7593785.0538585093</v>
      </c>
      <c r="S93" s="12">
        <v>8064184.3663441949</v>
      </c>
      <c r="T93" s="12">
        <v>8899343.982625952</v>
      </c>
      <c r="U93" s="12">
        <v>10223328.729975129</v>
      </c>
      <c r="V93" s="12">
        <v>10466711.411248017</v>
      </c>
      <c r="W93" s="12">
        <v>11343356.507774934</v>
      </c>
      <c r="X93" s="12">
        <v>12763734.780998264</v>
      </c>
      <c r="Y93" s="12">
        <v>15865350.387293734</v>
      </c>
      <c r="Z93" s="12">
        <v>18196467.346372154</v>
      </c>
      <c r="AA93" s="12">
        <v>19910451.228517231</v>
      </c>
      <c r="AB93" s="12">
        <v>23438931.987310704</v>
      </c>
      <c r="AC93" s="12">
        <v>25853695.86585078</v>
      </c>
      <c r="AD93" s="12">
        <v>28477758.936712928</v>
      </c>
      <c r="AE93" s="12">
        <v>28552343.850679647</v>
      </c>
      <c r="AF93" s="12">
        <v>35306003.416776262</v>
      </c>
      <c r="AG93" s="12">
        <v>33924780.135292009</v>
      </c>
      <c r="AH93" s="12">
        <v>41032963.807305045</v>
      </c>
      <c r="AI93" s="12">
        <v>40494719.078939401</v>
      </c>
      <c r="AJ93" s="12">
        <v>47392991.001327552</v>
      </c>
      <c r="AK93" s="12">
        <v>48040001.892471418</v>
      </c>
      <c r="AL93" s="12">
        <v>48367751.930055901</v>
      </c>
      <c r="AM93" s="12">
        <v>50573390.111731894</v>
      </c>
      <c r="AN93" s="12">
        <v>56996488.657141462</v>
      </c>
      <c r="AO93" s="12">
        <v>55632277.122680485</v>
      </c>
      <c r="AP93" s="12">
        <v>59228214.582010105</v>
      </c>
      <c r="AQ93" s="12">
        <v>63081820.924532488</v>
      </c>
      <c r="AR93" s="12">
        <v>61150028.306569912</v>
      </c>
      <c r="AS93" s="12">
        <v>66207713.837122977</v>
      </c>
      <c r="AT93" s="12">
        <v>70671971.199565187</v>
      </c>
      <c r="AU93" s="12">
        <v>80041492.891684204</v>
      </c>
      <c r="AV93" s="12">
        <v>88365143.618523389</v>
      </c>
      <c r="AW93" s="12">
        <v>95905875.806907386</v>
      </c>
      <c r="AX93" s="12">
        <v>99196505.010375232</v>
      </c>
      <c r="AY93" s="12">
        <v>107986431.26238984</v>
      </c>
      <c r="AZ93" s="12">
        <v>100517256.54541348</v>
      </c>
      <c r="BA93" s="12">
        <v>115524349.45358282</v>
      </c>
      <c r="BB93" s="12">
        <v>125238647.93375087</v>
      </c>
      <c r="BC93" s="12">
        <v>146395629.31593302</v>
      </c>
      <c r="BD93" s="12">
        <v>158269489.59251493</v>
      </c>
      <c r="BE93" s="12">
        <v>152787902.61029074</v>
      </c>
      <c r="BF93" s="12">
        <v>144406344.48579013</v>
      </c>
      <c r="BG93" s="12">
        <v>144336594.84265283</v>
      </c>
      <c r="BH93" s="12">
        <v>183739170.92899212</v>
      </c>
      <c r="BI93" s="12">
        <v>218419117.9838061</v>
      </c>
      <c r="BJ93" s="12">
        <v>212463256.66635975</v>
      </c>
      <c r="BK93" s="12">
        <v>211007248.44791222</v>
      </c>
      <c r="BL93" s="12">
        <v>190919586.15690687</v>
      </c>
      <c r="BM93" s="12">
        <v>214508000.31741574</v>
      </c>
      <c r="BN93" s="12">
        <v>218000497.36179659</v>
      </c>
      <c r="BO93" s="12">
        <v>261931630.99749237</v>
      </c>
      <c r="BP93" s="12">
        <v>277395581.22071648</v>
      </c>
      <c r="BQ93" s="12">
        <v>308424702.81527519</v>
      </c>
      <c r="BR93" s="16">
        <f t="shared" si="37"/>
        <v>1</v>
      </c>
    </row>
    <row r="94" spans="1:70" x14ac:dyDescent="0.15">
      <c r="A94">
        <v>34</v>
      </c>
      <c r="B94" s="12">
        <v>1500000</v>
      </c>
      <c r="C94" s="12">
        <v>1445677.570656152</v>
      </c>
      <c r="D94" s="12">
        <v>1543966.9287987568</v>
      </c>
      <c r="E94" s="12">
        <v>1529628.3822832583</v>
      </c>
      <c r="F94" s="12">
        <v>1559761.7603277373</v>
      </c>
      <c r="G94" s="12">
        <v>1504209.6220570267</v>
      </c>
      <c r="H94" s="12">
        <v>1810245.8274161946</v>
      </c>
      <c r="I94" s="12">
        <v>2246130.9993309202</v>
      </c>
      <c r="J94" s="12">
        <v>2400236.8271595212</v>
      </c>
      <c r="K94" s="12">
        <v>2593050.98566976</v>
      </c>
      <c r="L94" s="12">
        <v>2603941.0395622239</v>
      </c>
      <c r="M94" s="12">
        <v>2359499.66228549</v>
      </c>
      <c r="N94" s="12">
        <v>2201627.6915791584</v>
      </c>
      <c r="O94" s="12">
        <v>2279432.5226070816</v>
      </c>
      <c r="P94" s="12">
        <v>2557502.7931611049</v>
      </c>
      <c r="Q94" s="12">
        <v>3253901.8839850603</v>
      </c>
      <c r="R94" s="12">
        <v>3237587.901003744</v>
      </c>
      <c r="S94" s="12">
        <v>3762313.0148114054</v>
      </c>
      <c r="T94" s="12">
        <v>4150401.2677159901</v>
      </c>
      <c r="U94" s="12">
        <v>4961771.4016600288</v>
      </c>
      <c r="V94" s="12">
        <v>5201101.1179311574</v>
      </c>
      <c r="W94" s="12">
        <v>4973386.4068769496</v>
      </c>
      <c r="X94" s="12">
        <v>5275213.0559369018</v>
      </c>
      <c r="Y94" s="12">
        <v>5198190.8365648519</v>
      </c>
      <c r="Z94" s="12">
        <v>6040555.1400997583</v>
      </c>
      <c r="AA94" s="12">
        <v>6565290.2961584907</v>
      </c>
      <c r="AB94" s="12">
        <v>6861778.727090667</v>
      </c>
      <c r="AC94" s="12">
        <v>7256192.265320939</v>
      </c>
      <c r="AD94" s="12">
        <v>7530030.8746869778</v>
      </c>
      <c r="AE94" s="12">
        <v>6915401.1036031302</v>
      </c>
      <c r="AF94" s="12">
        <v>8361004.3961540069</v>
      </c>
      <c r="AG94" s="12">
        <v>10126861.652352599</v>
      </c>
      <c r="AH94" s="12">
        <v>11396542.235752283</v>
      </c>
      <c r="AI94" s="12">
        <v>11775897.000416717</v>
      </c>
      <c r="AJ94" s="12">
        <v>14677200.636633584</v>
      </c>
      <c r="AK94" s="12">
        <v>16242215.343276599</v>
      </c>
      <c r="AL94" s="12">
        <v>19346610.902326792</v>
      </c>
      <c r="AM94" s="12">
        <v>20354044.432301607</v>
      </c>
      <c r="AN94" s="12">
        <v>22824334.330676507</v>
      </c>
      <c r="AO94" s="12">
        <v>23767832.854392137</v>
      </c>
      <c r="AP94" s="12">
        <v>25247702.85374805</v>
      </c>
      <c r="AQ94" s="12">
        <v>28514899.008564267</v>
      </c>
      <c r="AR94" s="12">
        <v>29646647.340166796</v>
      </c>
      <c r="AS94" s="12">
        <v>35936337.743257374</v>
      </c>
      <c r="AT94" s="12">
        <v>36250960.340761997</v>
      </c>
      <c r="AU94" s="12">
        <v>40783844.928985916</v>
      </c>
      <c r="AV94" s="12">
        <v>46644892.915786482</v>
      </c>
      <c r="AW94" s="12">
        <v>55454796.400030315</v>
      </c>
      <c r="AX94" s="12">
        <v>60878734.733786061</v>
      </c>
      <c r="AY94" s="12">
        <v>69102787.127828151</v>
      </c>
      <c r="AZ94" s="12">
        <v>72893477.717166454</v>
      </c>
      <c r="BA94" s="12">
        <v>72747802.68522203</v>
      </c>
      <c r="BB94" s="12">
        <v>67366842.483470649</v>
      </c>
      <c r="BC94" s="12">
        <v>71103128.300818026</v>
      </c>
      <c r="BD94" s="12">
        <v>73203917.789049998</v>
      </c>
      <c r="BE94" s="12">
        <v>60380293.166171804</v>
      </c>
      <c r="BF94" s="12">
        <v>65840511.344629541</v>
      </c>
      <c r="BG94" s="12">
        <v>66603706.69653853</v>
      </c>
      <c r="BH94" s="12">
        <v>66129468.203923784</v>
      </c>
      <c r="BI94" s="12">
        <v>67392228.59206903</v>
      </c>
      <c r="BJ94" s="12">
        <v>68181452.954675898</v>
      </c>
      <c r="BK94" s="12">
        <v>71840632.622522086</v>
      </c>
      <c r="BL94" s="12">
        <v>72701676.490824059</v>
      </c>
      <c r="BM94" s="12">
        <v>69394835.906842455</v>
      </c>
      <c r="BN94" s="12">
        <v>64149010.652508907</v>
      </c>
      <c r="BO94" s="12">
        <v>65453761.982822783</v>
      </c>
      <c r="BP94" s="12">
        <v>69776340.729854599</v>
      </c>
      <c r="BQ94" s="12">
        <v>78966435.608819351</v>
      </c>
      <c r="BR94" s="16">
        <f t="shared" si="37"/>
        <v>1</v>
      </c>
    </row>
    <row r="95" spans="1:70" x14ac:dyDescent="0.15">
      <c r="A95">
        <v>35</v>
      </c>
      <c r="B95" s="12">
        <v>1500000</v>
      </c>
      <c r="C95" s="12">
        <v>1815950.8242372824</v>
      </c>
      <c r="D95" s="12">
        <v>1841576.5209677459</v>
      </c>
      <c r="E95" s="12">
        <v>2063073.6097903324</v>
      </c>
      <c r="F95" s="12">
        <v>2084581.0282646392</v>
      </c>
      <c r="G95" s="12">
        <v>2407569.5462332135</v>
      </c>
      <c r="H95" s="12">
        <v>2755572.2559450553</v>
      </c>
      <c r="I95" s="12">
        <v>2480940.339813326</v>
      </c>
      <c r="J95" s="12">
        <v>2636915.5230192812</v>
      </c>
      <c r="K95" s="12">
        <v>3084260.1122838929</v>
      </c>
      <c r="L95" s="12">
        <v>2357870.2871518144</v>
      </c>
      <c r="M95" s="12">
        <v>2298101.854944936</v>
      </c>
      <c r="N95" s="12">
        <v>2537774.3144555972</v>
      </c>
      <c r="O95" s="12">
        <v>3068289.3717759601</v>
      </c>
      <c r="P95" s="12">
        <v>3028310.82677087</v>
      </c>
      <c r="Q95" s="12">
        <v>3060897.3550800122</v>
      </c>
      <c r="R95" s="12">
        <v>3682806.2588842735</v>
      </c>
      <c r="S95" s="12">
        <v>3624516.8708704431</v>
      </c>
      <c r="T95" s="12">
        <v>3613200.4114732896</v>
      </c>
      <c r="U95" s="12">
        <v>3955779.8041031542</v>
      </c>
      <c r="V95" s="12">
        <v>4433606.9994709054</v>
      </c>
      <c r="W95" s="12">
        <v>4984528.9249737337</v>
      </c>
      <c r="X95" s="12">
        <v>5871031.494948348</v>
      </c>
      <c r="Y95" s="12">
        <v>7036856.726926229</v>
      </c>
      <c r="Z95" s="12">
        <v>6675640.702140714</v>
      </c>
      <c r="AA95" s="12">
        <v>7126585.7094521401</v>
      </c>
      <c r="AB95" s="12">
        <v>7717050.2480372544</v>
      </c>
      <c r="AC95" s="12">
        <v>8652741.7268249057</v>
      </c>
      <c r="AD95" s="12">
        <v>8048954.1199025884</v>
      </c>
      <c r="AE95" s="12">
        <v>8940400.7814739086</v>
      </c>
      <c r="AF95" s="12">
        <v>10422497.472308205</v>
      </c>
      <c r="AG95" s="12">
        <v>9248774.0987472516</v>
      </c>
      <c r="AH95" s="12">
        <v>10656945.575918356</v>
      </c>
      <c r="AI95" s="12">
        <v>12522790.332365723</v>
      </c>
      <c r="AJ95" s="12">
        <v>13749782.48097882</v>
      </c>
      <c r="AK95" s="12">
        <v>13457636.41257428</v>
      </c>
      <c r="AL95" s="12">
        <v>12195602.726368077</v>
      </c>
      <c r="AM95" s="12">
        <v>12938506.369007494</v>
      </c>
      <c r="AN95" s="12">
        <v>14843248.636951974</v>
      </c>
      <c r="AO95" s="12">
        <v>15597991.112156603</v>
      </c>
      <c r="AP95" s="12">
        <v>15867713.36060315</v>
      </c>
      <c r="AQ95" s="12">
        <v>15346573.65213117</v>
      </c>
      <c r="AR95" s="12">
        <v>17110483.252469424</v>
      </c>
      <c r="AS95" s="12">
        <v>15030697.658834603</v>
      </c>
      <c r="AT95" s="12">
        <v>16266619.427595837</v>
      </c>
      <c r="AU95" s="12">
        <v>15980683.407297004</v>
      </c>
      <c r="AV95" s="12">
        <v>17809623.717881218</v>
      </c>
      <c r="AW95" s="12">
        <v>17006770.356328979</v>
      </c>
      <c r="AX95" s="12">
        <v>19620958.43223086</v>
      </c>
      <c r="AY95" s="12">
        <v>21123605.836196154</v>
      </c>
      <c r="AZ95" s="12">
        <v>18160451.554105546</v>
      </c>
      <c r="BA95" s="12">
        <v>17820112.276997138</v>
      </c>
      <c r="BB95" s="12">
        <v>18940169.700018976</v>
      </c>
      <c r="BC95" s="12">
        <v>17804583.527014885</v>
      </c>
      <c r="BD95" s="12">
        <v>20261705.036826733</v>
      </c>
      <c r="BE95" s="12">
        <v>22161427.056974601</v>
      </c>
      <c r="BF95" s="12">
        <v>22796574.900310352</v>
      </c>
      <c r="BG95" s="12">
        <v>19017502.360258792</v>
      </c>
      <c r="BH95" s="12">
        <v>20192400.656423081</v>
      </c>
      <c r="BI95" s="12">
        <v>24305720.20719156</v>
      </c>
      <c r="BJ95" s="12">
        <v>24211092.506113004</v>
      </c>
      <c r="BK95" s="12">
        <v>23494193.066299573</v>
      </c>
      <c r="BL95" s="12">
        <v>29076882.06900901</v>
      </c>
      <c r="BM95" s="12">
        <v>24318623.608871255</v>
      </c>
      <c r="BN95" s="12">
        <v>25267145.455754817</v>
      </c>
      <c r="BO95" s="12">
        <v>22703885.058654174</v>
      </c>
      <c r="BP95" s="12">
        <v>21500006.64072632</v>
      </c>
      <c r="BQ95" s="12">
        <v>23721039.615672272</v>
      </c>
      <c r="BR95" s="16">
        <f t="shared" si="37"/>
        <v>1</v>
      </c>
    </row>
    <row r="96" spans="1:70" x14ac:dyDescent="0.15">
      <c r="A96">
        <v>36</v>
      </c>
      <c r="B96" s="12">
        <v>1500000</v>
      </c>
      <c r="C96" s="12">
        <v>1504370.8466682588</v>
      </c>
      <c r="D96" s="12">
        <v>1715122.539001401</v>
      </c>
      <c r="E96" s="12">
        <v>1638409.2449926184</v>
      </c>
      <c r="F96" s="12">
        <v>1935592.4709516729</v>
      </c>
      <c r="G96" s="12">
        <v>2366406.6974084559</v>
      </c>
      <c r="H96" s="12">
        <v>3199619.6129747629</v>
      </c>
      <c r="I96" s="12">
        <v>2910835.1883939938</v>
      </c>
      <c r="J96" s="12">
        <v>3171602.0156114865</v>
      </c>
      <c r="K96" s="12">
        <v>2856662.6939329752</v>
      </c>
      <c r="L96" s="12">
        <v>3478531.340511621</v>
      </c>
      <c r="M96" s="12">
        <v>3340841.7599057169</v>
      </c>
      <c r="N96" s="12">
        <v>3625172.6363083217</v>
      </c>
      <c r="O96" s="12">
        <v>3607853.0790204476</v>
      </c>
      <c r="P96" s="12">
        <v>3205564.8799912902</v>
      </c>
      <c r="Q96" s="12">
        <v>3543867.3929266464</v>
      </c>
      <c r="R96" s="12">
        <v>4451970.3585928641</v>
      </c>
      <c r="S96" s="12">
        <v>4244037.6718729995</v>
      </c>
      <c r="T96" s="12">
        <v>4851718.6889828946</v>
      </c>
      <c r="U96" s="12">
        <v>5143428.764380835</v>
      </c>
      <c r="V96" s="12">
        <v>5527805.6819110103</v>
      </c>
      <c r="W96" s="12">
        <v>5366359.3720722878</v>
      </c>
      <c r="X96" s="12">
        <v>5835323.7233946836</v>
      </c>
      <c r="Y96" s="12">
        <v>6746490.6142399386</v>
      </c>
      <c r="Z96" s="12">
        <v>7671689.1467332654</v>
      </c>
      <c r="AA96" s="12">
        <v>8219705.5944109783</v>
      </c>
      <c r="AB96" s="12">
        <v>8577087.39070623</v>
      </c>
      <c r="AC96" s="12">
        <v>10076546.345550545</v>
      </c>
      <c r="AD96" s="12">
        <v>12505024.908063253</v>
      </c>
      <c r="AE96" s="12">
        <v>12241871.478397388</v>
      </c>
      <c r="AF96" s="12">
        <v>14284629.835061574</v>
      </c>
      <c r="AG96" s="12">
        <v>14943714.722297916</v>
      </c>
      <c r="AH96" s="12">
        <v>15553416.073324628</v>
      </c>
      <c r="AI96" s="12">
        <v>15822214.811546963</v>
      </c>
      <c r="AJ96" s="12">
        <v>15963886.673209338</v>
      </c>
      <c r="AK96" s="12">
        <v>17573891.580719486</v>
      </c>
      <c r="AL96" s="12">
        <v>21376919.293328501</v>
      </c>
      <c r="AM96" s="12">
        <v>25155926.347954113</v>
      </c>
      <c r="AN96" s="12">
        <v>25481353.424366441</v>
      </c>
      <c r="AO96" s="12">
        <v>27182056.377186965</v>
      </c>
      <c r="AP96" s="12">
        <v>23865881.118091881</v>
      </c>
      <c r="AQ96" s="12">
        <v>25671133.768280171</v>
      </c>
      <c r="AR96" s="12">
        <v>23816034.791313749</v>
      </c>
      <c r="AS96" s="12">
        <v>22684241.27177868</v>
      </c>
      <c r="AT96" s="12">
        <v>20853343.343058679</v>
      </c>
      <c r="AU96" s="12">
        <v>25741378.824744321</v>
      </c>
      <c r="AV96" s="12">
        <v>29486666.581405457</v>
      </c>
      <c r="AW96" s="12">
        <v>32622664.336031474</v>
      </c>
      <c r="AX96" s="12">
        <v>41058006.569584176</v>
      </c>
      <c r="AY96" s="12">
        <v>45115952.435700238</v>
      </c>
      <c r="AZ96" s="12">
        <v>47384714.23661451</v>
      </c>
      <c r="BA96" s="12">
        <v>46387324.077911966</v>
      </c>
      <c r="BB96" s="12">
        <v>54039338.559996307</v>
      </c>
      <c r="BC96" s="12">
        <v>60698938.996142268</v>
      </c>
      <c r="BD96" s="12">
        <v>56142816.782614805</v>
      </c>
      <c r="BE96" s="12">
        <v>76427577.975234225</v>
      </c>
      <c r="BF96" s="12">
        <v>74802505.727335632</v>
      </c>
      <c r="BG96" s="12">
        <v>80766938.451691687</v>
      </c>
      <c r="BH96" s="12">
        <v>88885828.949612588</v>
      </c>
      <c r="BI96" s="12">
        <v>87384637.155136451</v>
      </c>
      <c r="BJ96" s="12">
        <v>103876367.15095785</v>
      </c>
      <c r="BK96" s="12">
        <v>101258970.27458675</v>
      </c>
      <c r="BL96" s="12">
        <v>113966706.60794897</v>
      </c>
      <c r="BM96" s="12">
        <v>120108193.67796002</v>
      </c>
      <c r="BN96" s="12">
        <v>129592139.24234571</v>
      </c>
      <c r="BO96" s="12">
        <v>126910676.79166746</v>
      </c>
      <c r="BP96" s="12">
        <v>140062864.89295557</v>
      </c>
      <c r="BQ96" s="12">
        <v>181460559.42211041</v>
      </c>
      <c r="BR96" s="16">
        <f t="shared" si="37"/>
        <v>1</v>
      </c>
    </row>
    <row r="97" spans="1:70" x14ac:dyDescent="0.15">
      <c r="A97">
        <v>37</v>
      </c>
      <c r="B97" s="12">
        <v>1500000</v>
      </c>
      <c r="C97" s="12">
        <v>1679588.5831275235</v>
      </c>
      <c r="D97" s="12">
        <v>1760065.955363553</v>
      </c>
      <c r="E97" s="12">
        <v>2025958.2655592801</v>
      </c>
      <c r="F97" s="12">
        <v>2517864.7912803036</v>
      </c>
      <c r="G97" s="12">
        <v>2542169.483342309</v>
      </c>
      <c r="H97" s="12">
        <v>2113076.9754355834</v>
      </c>
      <c r="I97" s="12">
        <v>2134165.3289043657</v>
      </c>
      <c r="J97" s="12">
        <v>2036597.0388922233</v>
      </c>
      <c r="K97" s="12">
        <v>2511779.3944802922</v>
      </c>
      <c r="L97" s="12">
        <v>2853609.0840740809</v>
      </c>
      <c r="M97" s="12">
        <v>3283353.9555682028</v>
      </c>
      <c r="N97" s="12">
        <v>3200509.967057649</v>
      </c>
      <c r="O97" s="12">
        <v>3339980.0283410717</v>
      </c>
      <c r="P97" s="12">
        <v>3698804.6827447442</v>
      </c>
      <c r="Q97" s="12">
        <v>3861801.211914897</v>
      </c>
      <c r="R97" s="12">
        <v>4403180.9458468165</v>
      </c>
      <c r="S97" s="12">
        <v>4536525.9895721544</v>
      </c>
      <c r="T97" s="12">
        <v>5087342.963654168</v>
      </c>
      <c r="U97" s="12">
        <v>5352171.0409670491</v>
      </c>
      <c r="V97" s="12">
        <v>5047692.1982832514</v>
      </c>
      <c r="W97" s="12">
        <v>5546007.4903055364</v>
      </c>
      <c r="X97" s="12">
        <v>5874082.2609316725</v>
      </c>
      <c r="Y97" s="12">
        <v>6758576.6943606436</v>
      </c>
      <c r="Z97" s="12">
        <v>8010746.7884255638</v>
      </c>
      <c r="AA97" s="12">
        <v>8771709.5510921218</v>
      </c>
      <c r="AB97" s="12">
        <v>10518003.745792327</v>
      </c>
      <c r="AC97" s="12">
        <v>10107346.346349295</v>
      </c>
      <c r="AD97" s="12">
        <v>9586162.4037605505</v>
      </c>
      <c r="AE97" s="12">
        <v>12105526.689418631</v>
      </c>
      <c r="AF97" s="12">
        <v>13185849.675680995</v>
      </c>
      <c r="AG97" s="12">
        <v>14697123.229475409</v>
      </c>
      <c r="AH97" s="12">
        <v>17421288.293171011</v>
      </c>
      <c r="AI97" s="12">
        <v>15811994.101258632</v>
      </c>
      <c r="AJ97" s="12">
        <v>16169135.832494838</v>
      </c>
      <c r="AK97" s="12">
        <v>16142819.758463331</v>
      </c>
      <c r="AL97" s="12">
        <v>17951092.425872512</v>
      </c>
      <c r="AM97" s="12">
        <v>17853117.608559079</v>
      </c>
      <c r="AN97" s="12">
        <v>19260386.143696915</v>
      </c>
      <c r="AO97" s="12">
        <v>21444567.436567854</v>
      </c>
      <c r="AP97" s="12">
        <v>22179337.44936391</v>
      </c>
      <c r="AQ97" s="12">
        <v>25375246.095684148</v>
      </c>
      <c r="AR97" s="12">
        <v>26430576.885950141</v>
      </c>
      <c r="AS97" s="12">
        <v>28560610.22883388</v>
      </c>
      <c r="AT97" s="12">
        <v>29679187.298789386</v>
      </c>
      <c r="AU97" s="12">
        <v>29977977.983254556</v>
      </c>
      <c r="AV97" s="12">
        <v>30779001.612317305</v>
      </c>
      <c r="AW97" s="12">
        <v>34167939.737369232</v>
      </c>
      <c r="AX97" s="12">
        <v>34485287.7358483</v>
      </c>
      <c r="AY97" s="12">
        <v>32585987.563442655</v>
      </c>
      <c r="AZ97" s="12">
        <v>33936967.247685537</v>
      </c>
      <c r="BA97" s="12">
        <v>37243007.71877034</v>
      </c>
      <c r="BB97" s="12">
        <v>34292048.165099606</v>
      </c>
      <c r="BC97" s="12">
        <v>31554923.996175688</v>
      </c>
      <c r="BD97" s="12">
        <v>37445601.848884709</v>
      </c>
      <c r="BE97" s="12">
        <v>39836213.82812719</v>
      </c>
      <c r="BF97" s="12">
        <v>41701279.218209326</v>
      </c>
      <c r="BG97" s="12">
        <v>47004537.277252302</v>
      </c>
      <c r="BH97" s="12">
        <v>51468089.68507871</v>
      </c>
      <c r="BI97" s="12">
        <v>54588338.920644574</v>
      </c>
      <c r="BJ97" s="12">
        <v>57372687.393327318</v>
      </c>
      <c r="BK97" s="12">
        <v>70552354.418785676</v>
      </c>
      <c r="BL97" s="12">
        <v>70451441.713075623</v>
      </c>
      <c r="BM97" s="12">
        <v>70447865.466836244</v>
      </c>
      <c r="BN97" s="12">
        <v>65584058.203255057</v>
      </c>
      <c r="BO97" s="12">
        <v>72715892.141233698</v>
      </c>
      <c r="BP97" s="12">
        <v>69859156.030555144</v>
      </c>
      <c r="BQ97" s="12">
        <v>72590224.243645981</v>
      </c>
      <c r="BR97" s="16">
        <f t="shared" si="37"/>
        <v>1</v>
      </c>
    </row>
    <row r="98" spans="1:70" x14ac:dyDescent="0.15">
      <c r="A98">
        <v>38</v>
      </c>
      <c r="B98" s="12">
        <v>1500000</v>
      </c>
      <c r="C98" s="12">
        <v>1758545.6543785387</v>
      </c>
      <c r="D98" s="12">
        <v>1761381.7394555532</v>
      </c>
      <c r="E98" s="12">
        <v>1904134.4018949436</v>
      </c>
      <c r="F98" s="12">
        <v>2445841.2015118175</v>
      </c>
      <c r="G98" s="12">
        <v>2732240.0553426174</v>
      </c>
      <c r="H98" s="12">
        <v>2924455.977412696</v>
      </c>
      <c r="I98" s="12">
        <v>2741608.7136817724</v>
      </c>
      <c r="J98" s="12">
        <v>3118549.9280558731</v>
      </c>
      <c r="K98" s="12">
        <v>2553672.7467415794</v>
      </c>
      <c r="L98" s="12">
        <v>2798893.5455429745</v>
      </c>
      <c r="M98" s="12">
        <v>3199753.3270417303</v>
      </c>
      <c r="N98" s="12">
        <v>3036466.1035348182</v>
      </c>
      <c r="O98" s="12">
        <v>3297672.883654722</v>
      </c>
      <c r="P98" s="12">
        <v>3515290.5794965271</v>
      </c>
      <c r="Q98" s="12">
        <v>3996016.825121501</v>
      </c>
      <c r="R98" s="12">
        <v>4504838.6066425471</v>
      </c>
      <c r="S98" s="12">
        <v>5012276.6122016814</v>
      </c>
      <c r="T98" s="12">
        <v>5637553.0946497014</v>
      </c>
      <c r="U98" s="12">
        <v>6155355.0126303751</v>
      </c>
      <c r="V98" s="12">
        <v>6043413.1295517636</v>
      </c>
      <c r="W98" s="12">
        <v>7144349.912170127</v>
      </c>
      <c r="X98" s="12">
        <v>8193961.0768502178</v>
      </c>
      <c r="Y98" s="12">
        <v>8620061.345589444</v>
      </c>
      <c r="Z98" s="12">
        <v>9760152.7412521672</v>
      </c>
      <c r="AA98" s="12">
        <v>10294133.376569536</v>
      </c>
      <c r="AB98" s="12">
        <v>11907743.364615124</v>
      </c>
      <c r="AC98" s="12">
        <v>13015329.467990834</v>
      </c>
      <c r="AD98" s="12">
        <v>17651833.5721188</v>
      </c>
      <c r="AE98" s="12">
        <v>22663293.560604807</v>
      </c>
      <c r="AF98" s="12">
        <v>23733997.235427942</v>
      </c>
      <c r="AG98" s="12">
        <v>23131718.177254882</v>
      </c>
      <c r="AH98" s="12">
        <v>23774953.840300824</v>
      </c>
      <c r="AI98" s="12">
        <v>27238996.893266886</v>
      </c>
      <c r="AJ98" s="12">
        <v>27385117.545066483</v>
      </c>
      <c r="AK98" s="12">
        <v>27608858.15740807</v>
      </c>
      <c r="AL98" s="12">
        <v>31139468.190745309</v>
      </c>
      <c r="AM98" s="12">
        <v>39854005.051169582</v>
      </c>
      <c r="AN98" s="12">
        <v>38285276.013391726</v>
      </c>
      <c r="AO98" s="12">
        <v>44157703.494161718</v>
      </c>
      <c r="AP98" s="12">
        <v>48030741.53117469</v>
      </c>
      <c r="AQ98" s="12">
        <v>48676331.43052759</v>
      </c>
      <c r="AR98" s="12">
        <v>55694427.179170616</v>
      </c>
      <c r="AS98" s="12">
        <v>74946578.098707035</v>
      </c>
      <c r="AT98" s="12">
        <v>69978362.817696318</v>
      </c>
      <c r="AU98" s="12">
        <v>73476550.768211067</v>
      </c>
      <c r="AV98" s="12">
        <v>76727809.162536338</v>
      </c>
      <c r="AW98" s="12">
        <v>87735902.614690557</v>
      </c>
      <c r="AX98" s="12">
        <v>81623902.415967599</v>
      </c>
      <c r="AY98" s="12">
        <v>83967731.689804375</v>
      </c>
      <c r="AZ98" s="12">
        <v>79708734.751660287</v>
      </c>
      <c r="BA98" s="12">
        <v>88984150.268281639</v>
      </c>
      <c r="BB98" s="12">
        <v>88674936.089038834</v>
      </c>
      <c r="BC98" s="12">
        <v>94421903.081654966</v>
      </c>
      <c r="BD98" s="12">
        <v>112766943.68702081</v>
      </c>
      <c r="BE98" s="12">
        <v>115493692.60452853</v>
      </c>
      <c r="BF98" s="12">
        <v>120497130.1854614</v>
      </c>
      <c r="BG98" s="12">
        <v>133477072.79819565</v>
      </c>
      <c r="BH98" s="12">
        <v>127713831.31066103</v>
      </c>
      <c r="BI98" s="12">
        <v>133790736.40706304</v>
      </c>
      <c r="BJ98" s="12">
        <v>151654867.13863254</v>
      </c>
      <c r="BK98" s="12">
        <v>160989890.49410623</v>
      </c>
      <c r="BL98" s="12">
        <v>200992469.69880223</v>
      </c>
      <c r="BM98" s="12">
        <v>198416722.95840058</v>
      </c>
      <c r="BN98" s="12">
        <v>213497684.9335061</v>
      </c>
      <c r="BO98" s="12">
        <v>223480408.70694375</v>
      </c>
      <c r="BP98" s="12">
        <v>248814351.75373575</v>
      </c>
      <c r="BQ98" s="12">
        <v>253218374.01627961</v>
      </c>
      <c r="BR98" s="16">
        <f t="shared" si="37"/>
        <v>1</v>
      </c>
    </row>
    <row r="99" spans="1:70" x14ac:dyDescent="0.15">
      <c r="A99">
        <v>39</v>
      </c>
      <c r="B99" s="12">
        <v>1500000</v>
      </c>
      <c r="C99" s="12">
        <v>1801748.5956382535</v>
      </c>
      <c r="D99" s="12">
        <v>1766291.4081463893</v>
      </c>
      <c r="E99" s="12">
        <v>2068705.420377251</v>
      </c>
      <c r="F99" s="12">
        <v>2438561.016937125</v>
      </c>
      <c r="G99" s="12">
        <v>2690258.7129932917</v>
      </c>
      <c r="H99" s="12">
        <v>2670865.3528324869</v>
      </c>
      <c r="I99" s="12">
        <v>2801992.2843512497</v>
      </c>
      <c r="J99" s="12">
        <v>2868453.5788340741</v>
      </c>
      <c r="K99" s="12">
        <v>3014505.523199751</v>
      </c>
      <c r="L99" s="12">
        <v>3104126.1907271962</v>
      </c>
      <c r="M99" s="12">
        <v>3481607.4751720941</v>
      </c>
      <c r="N99" s="12">
        <v>3154546.8136988995</v>
      </c>
      <c r="O99" s="12">
        <v>3312687.8007408138</v>
      </c>
      <c r="P99" s="12">
        <v>3114472.6814884446</v>
      </c>
      <c r="Q99" s="12">
        <v>3353013.8043963783</v>
      </c>
      <c r="R99" s="12">
        <v>3035028.8389047463</v>
      </c>
      <c r="S99" s="12">
        <v>2730814.7169102468</v>
      </c>
      <c r="T99" s="12">
        <v>3260460.7853779835</v>
      </c>
      <c r="U99" s="12">
        <v>3674801.3585236245</v>
      </c>
      <c r="V99" s="12">
        <v>4424251.8364492813</v>
      </c>
      <c r="W99" s="12">
        <v>5349738.5526694572</v>
      </c>
      <c r="X99" s="12">
        <v>6393581.3237697352</v>
      </c>
      <c r="Y99" s="12">
        <v>7359833.1245859191</v>
      </c>
      <c r="Z99" s="12">
        <v>8285469.5817415714</v>
      </c>
      <c r="AA99" s="12">
        <v>10074030.243059484</v>
      </c>
      <c r="AB99" s="12">
        <v>10928928.257580999</v>
      </c>
      <c r="AC99" s="12">
        <v>15093243.964657063</v>
      </c>
      <c r="AD99" s="12">
        <v>16489719.735749137</v>
      </c>
      <c r="AE99" s="12">
        <v>17405990.436227988</v>
      </c>
      <c r="AF99" s="12">
        <v>19105343.173408873</v>
      </c>
      <c r="AG99" s="12">
        <v>23284896.860543061</v>
      </c>
      <c r="AH99" s="12">
        <v>26531921.32037336</v>
      </c>
      <c r="AI99" s="12">
        <v>32442201.784725625</v>
      </c>
      <c r="AJ99" s="12">
        <v>32236012.771241046</v>
      </c>
      <c r="AK99" s="12">
        <v>35188683.329292268</v>
      </c>
      <c r="AL99" s="12">
        <v>34407578.328847721</v>
      </c>
      <c r="AM99" s="12">
        <v>34811260.445974834</v>
      </c>
      <c r="AN99" s="12">
        <v>37236264.270065129</v>
      </c>
      <c r="AO99" s="12">
        <v>43392873.116938725</v>
      </c>
      <c r="AP99" s="12">
        <v>46447296.732335508</v>
      </c>
      <c r="AQ99" s="12">
        <v>55146580.511932783</v>
      </c>
      <c r="AR99" s="12">
        <v>54342109.816167533</v>
      </c>
      <c r="AS99" s="12">
        <v>62755210.353289798</v>
      </c>
      <c r="AT99" s="12">
        <v>66756285.723886482</v>
      </c>
      <c r="AU99" s="12">
        <v>70541737.528259456</v>
      </c>
      <c r="AV99" s="12">
        <v>71613367.381186068</v>
      </c>
      <c r="AW99" s="12">
        <v>63782493.893692404</v>
      </c>
      <c r="AX99" s="12">
        <v>62781942.321904927</v>
      </c>
      <c r="AY99" s="12">
        <v>67170292.228275418</v>
      </c>
      <c r="AZ99" s="12">
        <v>69189907.350938648</v>
      </c>
      <c r="BA99" s="12">
        <v>68150767.391707093</v>
      </c>
      <c r="BB99" s="12">
        <v>62500676.040878721</v>
      </c>
      <c r="BC99" s="12">
        <v>70144336.792206109</v>
      </c>
      <c r="BD99" s="12">
        <v>81876821.962287113</v>
      </c>
      <c r="BE99" s="12">
        <v>90265125.026336312</v>
      </c>
      <c r="BF99" s="12">
        <v>87444643.238533229</v>
      </c>
      <c r="BG99" s="12">
        <v>103070867.63209876</v>
      </c>
      <c r="BH99" s="12">
        <v>111079840.19955586</v>
      </c>
      <c r="BI99" s="12">
        <v>118972738.62711804</v>
      </c>
      <c r="BJ99" s="12">
        <v>111677468.89714678</v>
      </c>
      <c r="BK99" s="12">
        <v>109566195.40020545</v>
      </c>
      <c r="BL99" s="12">
        <v>113477681.02751204</v>
      </c>
      <c r="BM99" s="12">
        <v>108926789.121355</v>
      </c>
      <c r="BN99" s="12">
        <v>118836903.83510014</v>
      </c>
      <c r="BO99" s="12">
        <v>137393350.69660881</v>
      </c>
      <c r="BP99" s="12">
        <v>147304831.46944377</v>
      </c>
      <c r="BQ99" s="12">
        <v>151274705.17278183</v>
      </c>
      <c r="BR99" s="16">
        <f t="shared" si="37"/>
        <v>1</v>
      </c>
    </row>
    <row r="100" spans="1:70" x14ac:dyDescent="0.15">
      <c r="A100">
        <v>40</v>
      </c>
      <c r="B100" s="12">
        <v>1500000</v>
      </c>
      <c r="C100" s="12">
        <v>1506823.7649530584</v>
      </c>
      <c r="D100" s="12">
        <v>1532154.3366101857</v>
      </c>
      <c r="E100" s="12">
        <v>1528785.5207429663</v>
      </c>
      <c r="F100" s="12">
        <v>1613578.2974778239</v>
      </c>
      <c r="G100" s="12">
        <v>1895345.0271232389</v>
      </c>
      <c r="H100" s="12">
        <v>1997430.472582978</v>
      </c>
      <c r="I100" s="12">
        <v>1988671.4586702741</v>
      </c>
      <c r="J100" s="12">
        <v>2241164.4734388879</v>
      </c>
      <c r="K100" s="12">
        <v>2404413.7133327988</v>
      </c>
      <c r="L100" s="12">
        <v>2825699.1525668702</v>
      </c>
      <c r="M100" s="12">
        <v>3163297.9863759875</v>
      </c>
      <c r="N100" s="12">
        <v>3215097.6310950541</v>
      </c>
      <c r="O100" s="12">
        <v>3123716.0568290018</v>
      </c>
      <c r="P100" s="12">
        <v>3193505.639285164</v>
      </c>
      <c r="Q100" s="12">
        <v>3371233.0534100416</v>
      </c>
      <c r="R100" s="12">
        <v>3509629.799291526</v>
      </c>
      <c r="S100" s="12">
        <v>4262334.3678571405</v>
      </c>
      <c r="T100" s="12">
        <v>3804763.5317858821</v>
      </c>
      <c r="U100" s="12">
        <v>3953991.836834711</v>
      </c>
      <c r="V100" s="12">
        <v>3705118.4820756596</v>
      </c>
      <c r="W100" s="12">
        <v>4197526.7942920662</v>
      </c>
      <c r="X100" s="12">
        <v>5021330.3264068337</v>
      </c>
      <c r="Y100" s="12">
        <v>5379121.8359640203</v>
      </c>
      <c r="Z100" s="12">
        <v>6159044.6348424787</v>
      </c>
      <c r="AA100" s="12">
        <v>7925157.4253174877</v>
      </c>
      <c r="AB100" s="12">
        <v>9404412.4686101638</v>
      </c>
      <c r="AC100" s="12">
        <v>10678557.635787018</v>
      </c>
      <c r="AD100" s="12">
        <v>10210122.902955471</v>
      </c>
      <c r="AE100" s="12">
        <v>10922325.276669886</v>
      </c>
      <c r="AF100" s="12">
        <v>10792006.21357313</v>
      </c>
      <c r="AG100" s="12">
        <v>12255032.16653242</v>
      </c>
      <c r="AH100" s="12">
        <v>13205362.672195302</v>
      </c>
      <c r="AI100" s="12">
        <v>13571160.283169592</v>
      </c>
      <c r="AJ100" s="12">
        <v>14721393.13340006</v>
      </c>
      <c r="AK100" s="12">
        <v>15789777.568446087</v>
      </c>
      <c r="AL100" s="12">
        <v>16153607.980014263</v>
      </c>
      <c r="AM100" s="12">
        <v>18026567.253688388</v>
      </c>
      <c r="AN100" s="12">
        <v>19293335.798482098</v>
      </c>
      <c r="AO100" s="12">
        <v>17209713.556720275</v>
      </c>
      <c r="AP100" s="12">
        <v>20577719.838532373</v>
      </c>
      <c r="AQ100" s="12">
        <v>19424193.571171075</v>
      </c>
      <c r="AR100" s="12">
        <v>26033460.768878344</v>
      </c>
      <c r="AS100" s="12">
        <v>24255573.308870286</v>
      </c>
      <c r="AT100" s="12">
        <v>23945586.211786214</v>
      </c>
      <c r="AU100" s="12">
        <v>24863190.363258902</v>
      </c>
      <c r="AV100" s="12">
        <v>25158217.338517703</v>
      </c>
      <c r="AW100" s="12">
        <v>24365368.613899276</v>
      </c>
      <c r="AX100" s="12">
        <v>23542929.1732269</v>
      </c>
      <c r="AY100" s="12">
        <v>26781491.485954329</v>
      </c>
      <c r="AZ100" s="12">
        <v>30767752.700284623</v>
      </c>
      <c r="BA100" s="12">
        <v>35018372.620194271</v>
      </c>
      <c r="BB100" s="12">
        <v>34827774.72964099</v>
      </c>
      <c r="BC100" s="12">
        <v>35425341.843023084</v>
      </c>
      <c r="BD100" s="12">
        <v>40636059.329070888</v>
      </c>
      <c r="BE100" s="12">
        <v>47602041.762671851</v>
      </c>
      <c r="BF100" s="12">
        <v>52960686.954642355</v>
      </c>
      <c r="BG100" s="12">
        <v>60662636.705543287</v>
      </c>
      <c r="BH100" s="12">
        <v>66602365.093257926</v>
      </c>
      <c r="BI100" s="12">
        <v>85121211.421488866</v>
      </c>
      <c r="BJ100" s="12">
        <v>88004883.534207582</v>
      </c>
      <c r="BK100" s="12">
        <v>79748666.380237088</v>
      </c>
      <c r="BL100" s="12">
        <v>97359401.953069627</v>
      </c>
      <c r="BM100" s="12">
        <v>107547216.47592434</v>
      </c>
      <c r="BN100" s="12">
        <v>96183363.383645996</v>
      </c>
      <c r="BO100" s="12">
        <v>110864426.30718775</v>
      </c>
      <c r="BP100" s="12">
        <v>99923771.744626448</v>
      </c>
      <c r="BQ100" s="12">
        <v>100242386.56456885</v>
      </c>
      <c r="BR100" s="16">
        <f t="shared" si="37"/>
        <v>1</v>
      </c>
    </row>
    <row r="101" spans="1:70" x14ac:dyDescent="0.15">
      <c r="A101">
        <v>41</v>
      </c>
      <c r="B101" s="12">
        <v>1500000</v>
      </c>
      <c r="C101" s="12">
        <v>1605412.5196482334</v>
      </c>
      <c r="D101" s="12">
        <v>1852540.6850890245</v>
      </c>
      <c r="E101" s="12">
        <v>1724943.7471694064</v>
      </c>
      <c r="F101" s="12">
        <v>1859799.3372883254</v>
      </c>
      <c r="G101" s="12">
        <v>1849130.1276556968</v>
      </c>
      <c r="H101" s="12">
        <v>2030440.1186316779</v>
      </c>
      <c r="I101" s="12">
        <v>2296961.5670098378</v>
      </c>
      <c r="J101" s="12">
        <v>2485350.7777841985</v>
      </c>
      <c r="K101" s="12">
        <v>2614410.202467843</v>
      </c>
      <c r="L101" s="12">
        <v>2348511.0144295678</v>
      </c>
      <c r="M101" s="12">
        <v>2422920.1115846122</v>
      </c>
      <c r="N101" s="12">
        <v>2676447.9962133514</v>
      </c>
      <c r="O101" s="12">
        <v>3128425.918966298</v>
      </c>
      <c r="P101" s="12">
        <v>3444867.5303016389</v>
      </c>
      <c r="Q101" s="12">
        <v>3996522.40956276</v>
      </c>
      <c r="R101" s="12">
        <v>4225161.466958099</v>
      </c>
      <c r="S101" s="12">
        <v>5035943.1832133066</v>
      </c>
      <c r="T101" s="12">
        <v>5451904.0059697079</v>
      </c>
      <c r="U101" s="12">
        <v>5393366.5048457198</v>
      </c>
      <c r="V101" s="12">
        <v>6259818.5444656769</v>
      </c>
      <c r="W101" s="12">
        <v>6837740.7577055842</v>
      </c>
      <c r="X101" s="12">
        <v>7771542.2402522909</v>
      </c>
      <c r="Y101" s="12">
        <v>9311486.1186727379</v>
      </c>
      <c r="Z101" s="12">
        <v>10968841.116307998</v>
      </c>
      <c r="AA101" s="12">
        <v>11051283.376948036</v>
      </c>
      <c r="AB101" s="12">
        <v>12676730.100026885</v>
      </c>
      <c r="AC101" s="12">
        <v>13864621.583118584</v>
      </c>
      <c r="AD101" s="12">
        <v>16069022.208773393</v>
      </c>
      <c r="AE101" s="12">
        <v>14395954.655778432</v>
      </c>
      <c r="AF101" s="12">
        <v>17326614.524377752</v>
      </c>
      <c r="AG101" s="12">
        <v>19046829.807303935</v>
      </c>
      <c r="AH101" s="12">
        <v>20835872.804245461</v>
      </c>
      <c r="AI101" s="12">
        <v>22340322.975630615</v>
      </c>
      <c r="AJ101" s="12">
        <v>24365907.296028592</v>
      </c>
      <c r="AK101" s="12">
        <v>26123262.062370207</v>
      </c>
      <c r="AL101" s="12">
        <v>26105906.793010857</v>
      </c>
      <c r="AM101" s="12">
        <v>24773877.444981094</v>
      </c>
      <c r="AN101" s="12">
        <v>28752147.537462633</v>
      </c>
      <c r="AO101" s="12">
        <v>30383233.340980332</v>
      </c>
      <c r="AP101" s="12">
        <v>33836124.488222338</v>
      </c>
      <c r="AQ101" s="12">
        <v>28395317.617065411</v>
      </c>
      <c r="AR101" s="12">
        <v>28051431.587319408</v>
      </c>
      <c r="AS101" s="12">
        <v>34226418.584351353</v>
      </c>
      <c r="AT101" s="12">
        <v>37770781.528933041</v>
      </c>
      <c r="AU101" s="12">
        <v>37916246.241392985</v>
      </c>
      <c r="AV101" s="12">
        <v>40256830.950166911</v>
      </c>
      <c r="AW101" s="12">
        <v>46409064.24029737</v>
      </c>
      <c r="AX101" s="12">
        <v>47713937.967586473</v>
      </c>
      <c r="AY101" s="12">
        <v>56435614.819555596</v>
      </c>
      <c r="AZ101" s="12">
        <v>60281183.498462707</v>
      </c>
      <c r="BA101" s="12">
        <v>63406973.003209829</v>
      </c>
      <c r="BB101" s="12">
        <v>69939672.475475818</v>
      </c>
      <c r="BC101" s="12">
        <v>81298345.647017628</v>
      </c>
      <c r="BD101" s="12">
        <v>81844797.336337239</v>
      </c>
      <c r="BE101" s="12">
        <v>79007703.942303717</v>
      </c>
      <c r="BF101" s="12">
        <v>81179098.399213597</v>
      </c>
      <c r="BG101" s="12">
        <v>80135109.075911567</v>
      </c>
      <c r="BH101" s="12">
        <v>106696738.49725522</v>
      </c>
      <c r="BI101" s="12">
        <v>126715075.23185112</v>
      </c>
      <c r="BJ101" s="12">
        <v>140138296.44853354</v>
      </c>
      <c r="BK101" s="12">
        <v>149788090.68763721</v>
      </c>
      <c r="BL101" s="12">
        <v>180824365.8308596</v>
      </c>
      <c r="BM101" s="12">
        <v>192981725.75570893</v>
      </c>
      <c r="BN101" s="12">
        <v>225633819.58720177</v>
      </c>
      <c r="BO101" s="12">
        <v>236493276.44996905</v>
      </c>
      <c r="BP101" s="12">
        <v>256370533.05975717</v>
      </c>
      <c r="BQ101" s="12">
        <v>265552079.25312579</v>
      </c>
      <c r="BR101" s="16">
        <f t="shared" si="37"/>
        <v>1</v>
      </c>
    </row>
    <row r="102" spans="1:70" x14ac:dyDescent="0.15">
      <c r="A102">
        <v>42</v>
      </c>
      <c r="B102" s="12">
        <v>1500000</v>
      </c>
      <c r="C102" s="12">
        <v>1531584.972878404</v>
      </c>
      <c r="D102" s="12">
        <v>1883832.5081359653</v>
      </c>
      <c r="E102" s="12">
        <v>1831516.0358854181</v>
      </c>
      <c r="F102" s="12">
        <v>1876904.96857789</v>
      </c>
      <c r="G102" s="12">
        <v>1822534.9625156452</v>
      </c>
      <c r="H102" s="12">
        <v>2102780.4997554594</v>
      </c>
      <c r="I102" s="12">
        <v>2152499.9587490382</v>
      </c>
      <c r="J102" s="12">
        <v>2116383.7908031465</v>
      </c>
      <c r="K102" s="12">
        <v>2077365.8753335823</v>
      </c>
      <c r="L102" s="12">
        <v>2497649.0072790137</v>
      </c>
      <c r="M102" s="12">
        <v>2715611.1313468553</v>
      </c>
      <c r="N102" s="12">
        <v>2988508.3995374222</v>
      </c>
      <c r="O102" s="12">
        <v>3191055.6567513365</v>
      </c>
      <c r="P102" s="12">
        <v>3079314.302549012</v>
      </c>
      <c r="Q102" s="12">
        <v>3036156.757828041</v>
      </c>
      <c r="R102" s="12">
        <v>3052499.0083850869</v>
      </c>
      <c r="S102" s="12">
        <v>3040473.6484400439</v>
      </c>
      <c r="T102" s="12">
        <v>3402345.1311134938</v>
      </c>
      <c r="U102" s="12">
        <v>3837098.0232617008</v>
      </c>
      <c r="V102" s="12">
        <v>4324210.7343419138</v>
      </c>
      <c r="W102" s="12">
        <v>4836290.2422914784</v>
      </c>
      <c r="X102" s="12">
        <v>5772892.5064583626</v>
      </c>
      <c r="Y102" s="12">
        <v>6095956.9553697193</v>
      </c>
      <c r="Z102" s="12">
        <v>6765531.0488397488</v>
      </c>
      <c r="AA102" s="12">
        <v>7005147.4021767769</v>
      </c>
      <c r="AB102" s="12">
        <v>7552679.3775387956</v>
      </c>
      <c r="AC102" s="12">
        <v>7865720.4398617959</v>
      </c>
      <c r="AD102" s="12">
        <v>10285114.68832298</v>
      </c>
      <c r="AE102" s="12">
        <v>10538413.693360439</v>
      </c>
      <c r="AF102" s="12">
        <v>11268636.728306331</v>
      </c>
      <c r="AG102" s="12">
        <v>10399074.477627479</v>
      </c>
      <c r="AH102" s="12">
        <v>11754101.264435655</v>
      </c>
      <c r="AI102" s="12">
        <v>9969253.6216224059</v>
      </c>
      <c r="AJ102" s="12">
        <v>11572733.018861489</v>
      </c>
      <c r="AK102" s="12">
        <v>12954108.330768207</v>
      </c>
      <c r="AL102" s="12">
        <v>12578961.473117944</v>
      </c>
      <c r="AM102" s="12">
        <v>15596288.929432468</v>
      </c>
      <c r="AN102" s="12">
        <v>18341296.907295417</v>
      </c>
      <c r="AO102" s="12">
        <v>20397547.613698822</v>
      </c>
      <c r="AP102" s="12">
        <v>20611134.06840596</v>
      </c>
      <c r="AQ102" s="12">
        <v>19026656.697401609</v>
      </c>
      <c r="AR102" s="12">
        <v>18788446.878607031</v>
      </c>
      <c r="AS102" s="12">
        <v>18678010.667064808</v>
      </c>
      <c r="AT102" s="12">
        <v>17750189.679583244</v>
      </c>
      <c r="AU102" s="12">
        <v>17014030.957928158</v>
      </c>
      <c r="AV102" s="12">
        <v>15989303.628589034</v>
      </c>
      <c r="AW102" s="12">
        <v>18814319.060762372</v>
      </c>
      <c r="AX102" s="12">
        <v>23117175.215240363</v>
      </c>
      <c r="AY102" s="12">
        <v>21659238.493257109</v>
      </c>
      <c r="AZ102" s="12">
        <v>23132341.781185485</v>
      </c>
      <c r="BA102" s="12">
        <v>25006683.80876261</v>
      </c>
      <c r="BB102" s="12">
        <v>25128774.090242505</v>
      </c>
      <c r="BC102" s="12">
        <v>26448343.678191628</v>
      </c>
      <c r="BD102" s="12">
        <v>28496878.063862495</v>
      </c>
      <c r="BE102" s="12">
        <v>30657826.198554743</v>
      </c>
      <c r="BF102" s="12">
        <v>28837309.968794249</v>
      </c>
      <c r="BG102" s="12">
        <v>27635457.205212452</v>
      </c>
      <c r="BH102" s="12">
        <v>34367085.983289331</v>
      </c>
      <c r="BI102" s="12">
        <v>31577477.956643596</v>
      </c>
      <c r="BJ102" s="12">
        <v>35247185.753417991</v>
      </c>
      <c r="BK102" s="12">
        <v>30615607.657870386</v>
      </c>
      <c r="BL102" s="12">
        <v>28305926.004149105</v>
      </c>
      <c r="BM102" s="12">
        <v>26123528.21585774</v>
      </c>
      <c r="BN102" s="12">
        <v>22037432.224569757</v>
      </c>
      <c r="BO102" s="12">
        <v>21044981.546192709</v>
      </c>
      <c r="BP102" s="12">
        <v>19849399.580176532</v>
      </c>
      <c r="BQ102" s="12">
        <v>18797973.994400639</v>
      </c>
      <c r="BR102" s="16">
        <f t="shared" si="37"/>
        <v>1</v>
      </c>
    </row>
    <row r="103" spans="1:70" x14ac:dyDescent="0.15">
      <c r="A103">
        <v>43</v>
      </c>
      <c r="B103" s="12">
        <v>1500000</v>
      </c>
      <c r="C103" s="12">
        <v>1832114.7687680174</v>
      </c>
      <c r="D103" s="12">
        <v>1988494.4178722075</v>
      </c>
      <c r="E103" s="12">
        <v>2180686.782514181</v>
      </c>
      <c r="F103" s="12">
        <v>2677672.525519242</v>
      </c>
      <c r="G103" s="12">
        <v>2911727.8723567813</v>
      </c>
      <c r="H103" s="12">
        <v>3197976.4904456739</v>
      </c>
      <c r="I103" s="12">
        <v>3652822.6318838634</v>
      </c>
      <c r="J103" s="12">
        <v>3701374.525284858</v>
      </c>
      <c r="K103" s="12">
        <v>4143926.7205959209</v>
      </c>
      <c r="L103" s="12">
        <v>4335092.6870032009</v>
      </c>
      <c r="M103" s="12">
        <v>5034695.1167782424</v>
      </c>
      <c r="N103" s="12">
        <v>4470913.8918121131</v>
      </c>
      <c r="O103" s="12">
        <v>5333033.8887285106</v>
      </c>
      <c r="P103" s="12">
        <v>5000730.8721239232</v>
      </c>
      <c r="Q103" s="12">
        <v>4647979.3865498966</v>
      </c>
      <c r="R103" s="12">
        <v>4912934.1122607058</v>
      </c>
      <c r="S103" s="12">
        <v>5250053.2612796212</v>
      </c>
      <c r="T103" s="12">
        <v>5757418.1194689078</v>
      </c>
      <c r="U103" s="12">
        <v>6237216.7505105538</v>
      </c>
      <c r="V103" s="12">
        <v>6702280.1985941594</v>
      </c>
      <c r="W103" s="12">
        <v>6748162.2447545808</v>
      </c>
      <c r="X103" s="12">
        <v>6950248.2628568867</v>
      </c>
      <c r="Y103" s="12">
        <v>6305882.0128436843</v>
      </c>
      <c r="Z103" s="12">
        <v>6722885.6755737504</v>
      </c>
      <c r="AA103" s="12">
        <v>6457683.3603584087</v>
      </c>
      <c r="AB103" s="12">
        <v>6581639.2649873933</v>
      </c>
      <c r="AC103" s="12">
        <v>7345746.8704843745</v>
      </c>
      <c r="AD103" s="12">
        <v>7768007.4421989238</v>
      </c>
      <c r="AE103" s="12">
        <v>8713955.7291770838</v>
      </c>
      <c r="AF103" s="12">
        <v>10887541.585402645</v>
      </c>
      <c r="AG103" s="12">
        <v>11783555.914160993</v>
      </c>
      <c r="AH103" s="12">
        <v>10819927.863757201</v>
      </c>
      <c r="AI103" s="12">
        <v>10814472.330827175</v>
      </c>
      <c r="AJ103" s="12">
        <v>10540129.067481244</v>
      </c>
      <c r="AK103" s="12">
        <v>9845134.2323559448</v>
      </c>
      <c r="AL103" s="12">
        <v>10844644.583328642</v>
      </c>
      <c r="AM103" s="12">
        <v>12149692.171561079</v>
      </c>
      <c r="AN103" s="12">
        <v>11993763.972950932</v>
      </c>
      <c r="AO103" s="12">
        <v>13672788.325621646</v>
      </c>
      <c r="AP103" s="12">
        <v>13481896.051073665</v>
      </c>
      <c r="AQ103" s="12">
        <v>15863240.661933992</v>
      </c>
      <c r="AR103" s="12">
        <v>16229174.66337432</v>
      </c>
      <c r="AS103" s="12">
        <v>17503287.076560285</v>
      </c>
      <c r="AT103" s="12">
        <v>16150883.911395388</v>
      </c>
      <c r="AU103" s="12">
        <v>18898003.16460596</v>
      </c>
      <c r="AV103" s="12">
        <v>13765174.44870691</v>
      </c>
      <c r="AW103" s="12">
        <v>13649116.508663872</v>
      </c>
      <c r="AX103" s="12">
        <v>12235144.845095351</v>
      </c>
      <c r="AY103" s="12">
        <v>13577003.803897001</v>
      </c>
      <c r="AZ103" s="12">
        <v>12308631.477367721</v>
      </c>
      <c r="BA103" s="12">
        <v>12212574.302830439</v>
      </c>
      <c r="BB103" s="12">
        <v>13163091.274781272</v>
      </c>
      <c r="BC103" s="12">
        <v>12843123.944643369</v>
      </c>
      <c r="BD103" s="12">
        <v>10896827.028233655</v>
      </c>
      <c r="BE103" s="12">
        <v>9474058.7166633382</v>
      </c>
      <c r="BF103" s="12">
        <v>8685484.626189068</v>
      </c>
      <c r="BG103" s="12">
        <v>9113063.3177352455</v>
      </c>
      <c r="BH103" s="12">
        <v>8954650.0871663969</v>
      </c>
      <c r="BI103" s="12">
        <v>9399768.4430373013</v>
      </c>
      <c r="BJ103" s="12">
        <v>9403125.3748274483</v>
      </c>
      <c r="BK103" s="12">
        <v>9400107.2119040955</v>
      </c>
      <c r="BL103" s="12">
        <v>8721621.6449502092</v>
      </c>
      <c r="BM103" s="12">
        <v>7022954.9220355451</v>
      </c>
      <c r="BN103" s="12">
        <v>5921781.792558698</v>
      </c>
      <c r="BO103" s="12">
        <v>3752186.3857519878</v>
      </c>
      <c r="BP103" s="12">
        <v>2916827.1933475626</v>
      </c>
      <c r="BQ103" s="12">
        <v>1609548.9144624555</v>
      </c>
      <c r="BR103" s="16">
        <f t="shared" si="37"/>
        <v>1</v>
      </c>
    </row>
    <row r="104" spans="1:70" x14ac:dyDescent="0.15">
      <c r="A104">
        <v>44</v>
      </c>
      <c r="B104" s="12">
        <v>1500000</v>
      </c>
      <c r="C104" s="12">
        <v>1385066.0882194277</v>
      </c>
      <c r="D104" s="12">
        <v>1603750.5641627403</v>
      </c>
      <c r="E104" s="12">
        <v>1709101.112119453</v>
      </c>
      <c r="F104" s="12">
        <v>2011806.9158052511</v>
      </c>
      <c r="G104" s="12">
        <v>2298219.6970831845</v>
      </c>
      <c r="H104" s="12">
        <v>2577353.0495267003</v>
      </c>
      <c r="I104" s="12">
        <v>2680197.468637981</v>
      </c>
      <c r="J104" s="12">
        <v>2568846.3573440011</v>
      </c>
      <c r="K104" s="12">
        <v>2962409.4232423492</v>
      </c>
      <c r="L104" s="12">
        <v>3022389.1432601227</v>
      </c>
      <c r="M104" s="12">
        <v>3039756.1816310841</v>
      </c>
      <c r="N104" s="12">
        <v>3189241.4687663233</v>
      </c>
      <c r="O104" s="12">
        <v>3143750.6931136549</v>
      </c>
      <c r="P104" s="12">
        <v>3645125.338646098</v>
      </c>
      <c r="Q104" s="12">
        <v>3597219.0502287303</v>
      </c>
      <c r="R104" s="12">
        <v>3633474.7279749499</v>
      </c>
      <c r="S104" s="12">
        <v>4306851.3153821127</v>
      </c>
      <c r="T104" s="12">
        <v>4498275.1730276356</v>
      </c>
      <c r="U104" s="12">
        <v>4551310.2952198079</v>
      </c>
      <c r="V104" s="12">
        <v>4121831.9674066794</v>
      </c>
      <c r="W104" s="12">
        <v>5205651.809454184</v>
      </c>
      <c r="X104" s="12">
        <v>5991470.4481971301</v>
      </c>
      <c r="Y104" s="12">
        <v>6138682.0349616893</v>
      </c>
      <c r="Z104" s="12">
        <v>6542459.4655247899</v>
      </c>
      <c r="AA104" s="12">
        <v>6694257.0993520189</v>
      </c>
      <c r="AB104" s="12">
        <v>7442943.7949629193</v>
      </c>
      <c r="AC104" s="12">
        <v>8483608.1348820291</v>
      </c>
      <c r="AD104" s="12">
        <v>7536129.5677807219</v>
      </c>
      <c r="AE104" s="12">
        <v>8130494.723453654</v>
      </c>
      <c r="AF104" s="12">
        <v>9548260.1576806419</v>
      </c>
      <c r="AG104" s="12">
        <v>9594829.2792128138</v>
      </c>
      <c r="AH104" s="12">
        <v>9207837.9916126076</v>
      </c>
      <c r="AI104" s="12">
        <v>9358238.1722253822</v>
      </c>
      <c r="AJ104" s="12">
        <v>9771644.8808672838</v>
      </c>
      <c r="AK104" s="12">
        <v>8908829.2580813859</v>
      </c>
      <c r="AL104" s="12">
        <v>9695174.2655115183</v>
      </c>
      <c r="AM104" s="12">
        <v>11523013.871083578</v>
      </c>
      <c r="AN104" s="12">
        <v>11633420.747593418</v>
      </c>
      <c r="AO104" s="12">
        <v>12793712.984990878</v>
      </c>
      <c r="AP104" s="12">
        <v>12950828.592340229</v>
      </c>
      <c r="AQ104" s="12">
        <v>12700489.607017083</v>
      </c>
      <c r="AR104" s="12">
        <v>11601629.176051596</v>
      </c>
      <c r="AS104" s="12">
        <v>11622453.282727113</v>
      </c>
      <c r="AT104" s="12">
        <v>12273661.4019737</v>
      </c>
      <c r="AU104" s="12">
        <v>12483494.077424658</v>
      </c>
      <c r="AV104" s="12">
        <v>14554803.493378034</v>
      </c>
      <c r="AW104" s="12">
        <v>15136929.625273881</v>
      </c>
      <c r="AX104" s="12">
        <v>13829897.798444593</v>
      </c>
      <c r="AY104" s="12">
        <v>14369472.274383409</v>
      </c>
      <c r="AZ104" s="12">
        <v>15742420.091100922</v>
      </c>
      <c r="BA104" s="12">
        <v>17956636.986324422</v>
      </c>
      <c r="BB104" s="12">
        <v>16169632.351759546</v>
      </c>
      <c r="BC104" s="12">
        <v>17511522.33149479</v>
      </c>
      <c r="BD104" s="12">
        <v>18125701.016987301</v>
      </c>
      <c r="BE104" s="12">
        <v>17674462.159101676</v>
      </c>
      <c r="BF104" s="12">
        <v>19751316.531563245</v>
      </c>
      <c r="BG104" s="12">
        <v>19624306.049274776</v>
      </c>
      <c r="BH104" s="12">
        <v>20498467.260130595</v>
      </c>
      <c r="BI104" s="12">
        <v>19369612.300126359</v>
      </c>
      <c r="BJ104" s="12">
        <v>17626106.085458774</v>
      </c>
      <c r="BK104" s="12">
        <v>17458928.450628374</v>
      </c>
      <c r="BL104" s="12">
        <v>17665475.377459988</v>
      </c>
      <c r="BM104" s="12">
        <v>15546850.571926786</v>
      </c>
      <c r="BN104" s="12">
        <v>16013409.414063958</v>
      </c>
      <c r="BO104" s="12">
        <v>14569153.880715584</v>
      </c>
      <c r="BP104" s="12">
        <v>15298401.275369266</v>
      </c>
      <c r="BQ104" s="12">
        <v>15336788.293643067</v>
      </c>
      <c r="BR104" s="16">
        <f t="shared" si="37"/>
        <v>1</v>
      </c>
    </row>
    <row r="105" spans="1:70" x14ac:dyDescent="0.15">
      <c r="A105">
        <v>45</v>
      </c>
      <c r="B105" s="12">
        <v>1500000</v>
      </c>
      <c r="C105" s="12">
        <v>1733054.4810370165</v>
      </c>
      <c r="D105" s="12">
        <v>1598886.7714408024</v>
      </c>
      <c r="E105" s="12">
        <v>1819059.4687070893</v>
      </c>
      <c r="F105" s="12">
        <v>1779504.5588543413</v>
      </c>
      <c r="G105" s="12">
        <v>1768730.8232007583</v>
      </c>
      <c r="H105" s="12">
        <v>2017261.2725989416</v>
      </c>
      <c r="I105" s="12">
        <v>2018208.7801416032</v>
      </c>
      <c r="J105" s="12">
        <v>1913719.5258975083</v>
      </c>
      <c r="K105" s="12">
        <v>2312697.8721118798</v>
      </c>
      <c r="L105" s="12">
        <v>2512209.752250433</v>
      </c>
      <c r="M105" s="12">
        <v>2441063.1247022534</v>
      </c>
      <c r="N105" s="12">
        <v>2334762.2245720215</v>
      </c>
      <c r="O105" s="12">
        <v>2245418.9274466052</v>
      </c>
      <c r="P105" s="12">
        <v>2842426.5836924459</v>
      </c>
      <c r="Q105" s="12">
        <v>3062955.654730171</v>
      </c>
      <c r="R105" s="12">
        <v>3738558.2997520138</v>
      </c>
      <c r="S105" s="12">
        <v>3814399.2769870833</v>
      </c>
      <c r="T105" s="12">
        <v>4615358.3203243669</v>
      </c>
      <c r="U105" s="12">
        <v>4986502.6847617263</v>
      </c>
      <c r="V105" s="12">
        <v>4953909.4037279263</v>
      </c>
      <c r="W105" s="12">
        <v>5688289.2621932365</v>
      </c>
      <c r="X105" s="12">
        <v>6186598.373989068</v>
      </c>
      <c r="Y105" s="12">
        <v>7174064.5233431673</v>
      </c>
      <c r="Z105" s="12">
        <v>8894137.4029770158</v>
      </c>
      <c r="AA105" s="12">
        <v>9839792.9073152896</v>
      </c>
      <c r="AB105" s="12">
        <v>9966421.1487299688</v>
      </c>
      <c r="AC105" s="12">
        <v>11079606.627732515</v>
      </c>
      <c r="AD105" s="12">
        <v>12189290.297257103</v>
      </c>
      <c r="AE105" s="12">
        <v>12128329.933390792</v>
      </c>
      <c r="AF105" s="12">
        <v>13777604.230242603</v>
      </c>
      <c r="AG105" s="12">
        <v>14513224.106836423</v>
      </c>
      <c r="AH105" s="12">
        <v>18433832.53789854</v>
      </c>
      <c r="AI105" s="12">
        <v>20068432.399981819</v>
      </c>
      <c r="AJ105" s="12">
        <v>22340183.045597054</v>
      </c>
      <c r="AK105" s="12">
        <v>24606703.445852254</v>
      </c>
      <c r="AL105" s="12">
        <v>26301681.282069251</v>
      </c>
      <c r="AM105" s="12">
        <v>29524432.882846385</v>
      </c>
      <c r="AN105" s="12">
        <v>29094278.235248573</v>
      </c>
      <c r="AO105" s="12">
        <v>26055046.773625031</v>
      </c>
      <c r="AP105" s="12">
        <v>28327201.019981675</v>
      </c>
      <c r="AQ105" s="12">
        <v>29619881.62145536</v>
      </c>
      <c r="AR105" s="12">
        <v>27787951.731848717</v>
      </c>
      <c r="AS105" s="12">
        <v>28183418.131232824</v>
      </c>
      <c r="AT105" s="12">
        <v>24535725.584412418</v>
      </c>
      <c r="AU105" s="12">
        <v>25923271.188745514</v>
      </c>
      <c r="AV105" s="12">
        <v>25508852.565815374</v>
      </c>
      <c r="AW105" s="12">
        <v>28254078.255470905</v>
      </c>
      <c r="AX105" s="12">
        <v>29314061.359132715</v>
      </c>
      <c r="AY105" s="12">
        <v>30219745.108667199</v>
      </c>
      <c r="AZ105" s="12">
        <v>35283895.866050437</v>
      </c>
      <c r="BA105" s="12">
        <v>32639876.096173417</v>
      </c>
      <c r="BB105" s="12">
        <v>35493611.112990186</v>
      </c>
      <c r="BC105" s="12">
        <v>38662915.477208525</v>
      </c>
      <c r="BD105" s="12">
        <v>40523357.474618532</v>
      </c>
      <c r="BE105" s="12">
        <v>36160571.858861506</v>
      </c>
      <c r="BF105" s="12">
        <v>39358406.569719203</v>
      </c>
      <c r="BG105" s="12">
        <v>41265435.33594013</v>
      </c>
      <c r="BH105" s="12">
        <v>39846783.619341739</v>
      </c>
      <c r="BI105" s="12">
        <v>42726606.601305738</v>
      </c>
      <c r="BJ105" s="12">
        <v>47073929.787924349</v>
      </c>
      <c r="BK105" s="12">
        <v>54123363.086513385</v>
      </c>
      <c r="BL105" s="12">
        <v>48974632.8415749</v>
      </c>
      <c r="BM105" s="12">
        <v>42844083.253326461</v>
      </c>
      <c r="BN105" s="12">
        <v>50771882.683431059</v>
      </c>
      <c r="BO105" s="12">
        <v>54942138.839235261</v>
      </c>
      <c r="BP105" s="12">
        <v>60964436.570704959</v>
      </c>
      <c r="BQ105" s="12">
        <v>66461669.943058655</v>
      </c>
      <c r="BR105" s="16">
        <f t="shared" si="37"/>
        <v>1</v>
      </c>
    </row>
    <row r="106" spans="1:70" x14ac:dyDescent="0.15">
      <c r="A106">
        <v>46</v>
      </c>
      <c r="B106" s="12">
        <v>1500000</v>
      </c>
      <c r="C106" s="12">
        <v>1966697.4954824776</v>
      </c>
      <c r="D106" s="12">
        <v>1935376.7134676133</v>
      </c>
      <c r="E106" s="12">
        <v>2054265.4890597274</v>
      </c>
      <c r="F106" s="12">
        <v>2052670.1166107769</v>
      </c>
      <c r="G106" s="12">
        <v>2416423.6100173779</v>
      </c>
      <c r="H106" s="12">
        <v>2668529.9013388245</v>
      </c>
      <c r="I106" s="12">
        <v>2704566.4153302386</v>
      </c>
      <c r="J106" s="12">
        <v>2745244.7352976063</v>
      </c>
      <c r="K106" s="12">
        <v>3517397.7935689944</v>
      </c>
      <c r="L106" s="12">
        <v>3217996.2500159796</v>
      </c>
      <c r="M106" s="12">
        <v>3314820.4731370937</v>
      </c>
      <c r="N106" s="12">
        <v>3775927.6890719095</v>
      </c>
      <c r="O106" s="12">
        <v>4216361.9363320461</v>
      </c>
      <c r="P106" s="12">
        <v>3597622.8050764813</v>
      </c>
      <c r="Q106" s="12">
        <v>3491920.269158843</v>
      </c>
      <c r="R106" s="12">
        <v>4057180.4593073549</v>
      </c>
      <c r="S106" s="12">
        <v>4033587.3670474631</v>
      </c>
      <c r="T106" s="12">
        <v>4603235.0030315081</v>
      </c>
      <c r="U106" s="12">
        <v>4925899.9342690837</v>
      </c>
      <c r="V106" s="12">
        <v>4614438.0939641818</v>
      </c>
      <c r="W106" s="12">
        <v>5260892.3420525054</v>
      </c>
      <c r="X106" s="12">
        <v>5803884.4334518956</v>
      </c>
      <c r="Y106" s="12">
        <v>6707234.7914628917</v>
      </c>
      <c r="Z106" s="12">
        <v>8071705.6926946864</v>
      </c>
      <c r="AA106" s="12">
        <v>7946582.5620856863</v>
      </c>
      <c r="AB106" s="12">
        <v>8696499.6783256028</v>
      </c>
      <c r="AC106" s="12">
        <v>8837457.7656022329</v>
      </c>
      <c r="AD106" s="12">
        <v>9514112.6686045658</v>
      </c>
      <c r="AE106" s="12">
        <v>10288412.247560684</v>
      </c>
      <c r="AF106" s="12">
        <v>10725023.66602111</v>
      </c>
      <c r="AG106" s="12">
        <v>12435264.19491818</v>
      </c>
      <c r="AH106" s="12">
        <v>11951245.909663508</v>
      </c>
      <c r="AI106" s="12">
        <v>13205771.805808825</v>
      </c>
      <c r="AJ106" s="12">
        <v>11573627.372801509</v>
      </c>
      <c r="AK106" s="12">
        <v>13340389.298165472</v>
      </c>
      <c r="AL106" s="12">
        <v>14014108.91971376</v>
      </c>
      <c r="AM106" s="12">
        <v>13930954.790207576</v>
      </c>
      <c r="AN106" s="12">
        <v>15292736.921809999</v>
      </c>
      <c r="AO106" s="12">
        <v>18202702.051248834</v>
      </c>
      <c r="AP106" s="12">
        <v>17064560.780581962</v>
      </c>
      <c r="AQ106" s="12">
        <v>16361682.912455669</v>
      </c>
      <c r="AR106" s="12">
        <v>16566140.476046814</v>
      </c>
      <c r="AS106" s="12">
        <v>18111988.155255936</v>
      </c>
      <c r="AT106" s="12">
        <v>20836881.317876235</v>
      </c>
      <c r="AU106" s="12">
        <v>23992146.232236031</v>
      </c>
      <c r="AV106" s="12">
        <v>25559039.327837147</v>
      </c>
      <c r="AW106" s="12">
        <v>25491714.142516658</v>
      </c>
      <c r="AX106" s="12">
        <v>26681954.692224029</v>
      </c>
      <c r="AY106" s="12">
        <v>22149641.002520349</v>
      </c>
      <c r="AZ106" s="12">
        <v>22264254.814424366</v>
      </c>
      <c r="BA106" s="12">
        <v>23046341.668984119</v>
      </c>
      <c r="BB106" s="12">
        <v>23123404.771306224</v>
      </c>
      <c r="BC106" s="12">
        <v>24671697.916335214</v>
      </c>
      <c r="BD106" s="12">
        <v>24859102.962669972</v>
      </c>
      <c r="BE106" s="12">
        <v>23453397.5758131</v>
      </c>
      <c r="BF106" s="12">
        <v>20409529.163551312</v>
      </c>
      <c r="BG106" s="12">
        <v>22707769.183189034</v>
      </c>
      <c r="BH106" s="12">
        <v>21914441.514654778</v>
      </c>
      <c r="BI106" s="12">
        <v>23065276.324863214</v>
      </c>
      <c r="BJ106" s="12">
        <v>22852661.524635144</v>
      </c>
      <c r="BK106" s="12">
        <v>18516532.847357217</v>
      </c>
      <c r="BL106" s="12">
        <v>20571018.979902819</v>
      </c>
      <c r="BM106" s="12">
        <v>23028875.787338521</v>
      </c>
      <c r="BN106" s="12">
        <v>18616784.185213681</v>
      </c>
      <c r="BO106" s="12">
        <v>19559367.994049922</v>
      </c>
      <c r="BP106" s="12">
        <v>22635952.220196128</v>
      </c>
      <c r="BQ106" s="12">
        <v>22718092.058944456</v>
      </c>
      <c r="BR106" s="16">
        <f t="shared" si="37"/>
        <v>1</v>
      </c>
    </row>
    <row r="107" spans="1:70" x14ac:dyDescent="0.15">
      <c r="A107">
        <v>47</v>
      </c>
      <c r="B107" s="12">
        <v>1500000</v>
      </c>
      <c r="C107" s="12">
        <v>1705550.5419460463</v>
      </c>
      <c r="D107" s="12">
        <v>1848261.6491458833</v>
      </c>
      <c r="E107" s="12">
        <v>1788913.8318432306</v>
      </c>
      <c r="F107" s="12">
        <v>1830359.4909966032</v>
      </c>
      <c r="G107" s="12">
        <v>1772416.5693913845</v>
      </c>
      <c r="H107" s="12">
        <v>2170109.1262325333</v>
      </c>
      <c r="I107" s="12">
        <v>2352941.0292579192</v>
      </c>
      <c r="J107" s="12">
        <v>2248000.7843785794</v>
      </c>
      <c r="K107" s="12">
        <v>2472919.8316950998</v>
      </c>
      <c r="L107" s="12">
        <v>2747415.1200419026</v>
      </c>
      <c r="M107" s="12">
        <v>3310338.2515759296</v>
      </c>
      <c r="N107" s="12">
        <v>3557303.4986386318</v>
      </c>
      <c r="O107" s="12">
        <v>4337991.7803038759</v>
      </c>
      <c r="P107" s="12">
        <v>5031972.209313971</v>
      </c>
      <c r="Q107" s="12">
        <v>5019162.2335964786</v>
      </c>
      <c r="R107" s="12">
        <v>5833881.6248112386</v>
      </c>
      <c r="S107" s="12">
        <v>6438579.4112428259</v>
      </c>
      <c r="T107" s="12">
        <v>6152440.3127549598</v>
      </c>
      <c r="U107" s="12">
        <v>6440310.0044750571</v>
      </c>
      <c r="V107" s="12">
        <v>7272062.7211662382</v>
      </c>
      <c r="W107" s="12">
        <v>6998190.4055003701</v>
      </c>
      <c r="X107" s="12">
        <v>7293153.3892319947</v>
      </c>
      <c r="Y107" s="12">
        <v>8178271.2815475697</v>
      </c>
      <c r="Z107" s="12">
        <v>7778745.7686786335</v>
      </c>
      <c r="AA107" s="12">
        <v>7918767.4168742904</v>
      </c>
      <c r="AB107" s="12">
        <v>8606645.0875241049</v>
      </c>
      <c r="AC107" s="12">
        <v>9663531.9661967717</v>
      </c>
      <c r="AD107" s="12">
        <v>11106396.239179853</v>
      </c>
      <c r="AE107" s="12">
        <v>11717008.462313609</v>
      </c>
      <c r="AF107" s="12">
        <v>12255348.788166607</v>
      </c>
      <c r="AG107" s="12">
        <v>14366684.451680947</v>
      </c>
      <c r="AH107" s="12">
        <v>16147402.583864216</v>
      </c>
      <c r="AI107" s="12">
        <v>18220563.576172359</v>
      </c>
      <c r="AJ107" s="12">
        <v>21861392.282147177</v>
      </c>
      <c r="AK107" s="12">
        <v>26415798.565695353</v>
      </c>
      <c r="AL107" s="12">
        <v>27394645.926228665</v>
      </c>
      <c r="AM107" s="12">
        <v>30377607.634970956</v>
      </c>
      <c r="AN107" s="12">
        <v>36310774.077156723</v>
      </c>
      <c r="AO107" s="12">
        <v>37805552.336393572</v>
      </c>
      <c r="AP107" s="12">
        <v>37722667.816908471</v>
      </c>
      <c r="AQ107" s="12">
        <v>30812372.223509934</v>
      </c>
      <c r="AR107" s="12">
        <v>33410151.832418196</v>
      </c>
      <c r="AS107" s="12">
        <v>38593083.974974945</v>
      </c>
      <c r="AT107" s="12">
        <v>39791328.899601981</v>
      </c>
      <c r="AU107" s="12">
        <v>44641559.221576206</v>
      </c>
      <c r="AV107" s="12">
        <v>53273401.167429432</v>
      </c>
      <c r="AW107" s="12">
        <v>59651127.717294209</v>
      </c>
      <c r="AX107" s="12">
        <v>58084899.114485621</v>
      </c>
      <c r="AY107" s="12">
        <v>58665069.829712562</v>
      </c>
      <c r="AZ107" s="12">
        <v>60020930.900300719</v>
      </c>
      <c r="BA107" s="12">
        <v>74151551.653954387</v>
      </c>
      <c r="BB107" s="12">
        <v>71303815.553535163</v>
      </c>
      <c r="BC107" s="12">
        <v>68400975.237274066</v>
      </c>
      <c r="BD107" s="12">
        <v>69892074.808114991</v>
      </c>
      <c r="BE107" s="12">
        <v>67351249.200010017</v>
      </c>
      <c r="BF107" s="12">
        <v>86138806.001818344</v>
      </c>
      <c r="BG107" s="12">
        <v>94753389.875171065</v>
      </c>
      <c r="BH107" s="12">
        <v>103764610.64691024</v>
      </c>
      <c r="BI107" s="12">
        <v>100510628.98461872</v>
      </c>
      <c r="BJ107" s="12">
        <v>100269662.7681281</v>
      </c>
      <c r="BK107" s="12">
        <v>118195168.61385462</v>
      </c>
      <c r="BL107" s="12">
        <v>151373109.92359692</v>
      </c>
      <c r="BM107" s="12">
        <v>177165947.03232148</v>
      </c>
      <c r="BN107" s="12">
        <v>194370003.38929176</v>
      </c>
      <c r="BO107" s="12">
        <v>248446348.33065617</v>
      </c>
      <c r="BP107" s="12">
        <v>250451718.00821683</v>
      </c>
      <c r="BQ107" s="12">
        <v>288880427.43503815</v>
      </c>
      <c r="BR107" s="16">
        <f t="shared" si="37"/>
        <v>1</v>
      </c>
    </row>
    <row r="108" spans="1:70" x14ac:dyDescent="0.15">
      <c r="A108">
        <v>48</v>
      </c>
      <c r="B108" s="12">
        <v>1500000</v>
      </c>
      <c r="C108" s="12">
        <v>1806208.4608867192</v>
      </c>
      <c r="D108" s="12">
        <v>2067693.1846293954</v>
      </c>
      <c r="E108" s="12">
        <v>2213787.770037733</v>
      </c>
      <c r="F108" s="12">
        <v>2402819.941985975</v>
      </c>
      <c r="G108" s="12">
        <v>2578822.1591666243</v>
      </c>
      <c r="H108" s="12">
        <v>2794703.7669933401</v>
      </c>
      <c r="I108" s="12">
        <v>2825651.8293785132</v>
      </c>
      <c r="J108" s="12">
        <v>3286425.5217501014</v>
      </c>
      <c r="K108" s="12">
        <v>3166008.4055741942</v>
      </c>
      <c r="L108" s="12">
        <v>3276624.3820706988</v>
      </c>
      <c r="M108" s="12">
        <v>3762810.0062892549</v>
      </c>
      <c r="N108" s="12">
        <v>3789935.876174673</v>
      </c>
      <c r="O108" s="12">
        <v>4214985.026385989</v>
      </c>
      <c r="P108" s="12">
        <v>4817481.1902491283</v>
      </c>
      <c r="Q108" s="12">
        <v>4817137.9391563963</v>
      </c>
      <c r="R108" s="12">
        <v>4212924.3115731804</v>
      </c>
      <c r="S108" s="12">
        <v>4600479.2905225474</v>
      </c>
      <c r="T108" s="12">
        <v>5278056.4778733356</v>
      </c>
      <c r="U108" s="12">
        <v>6582938.0650310786</v>
      </c>
      <c r="V108" s="12">
        <v>7239020.8718994958</v>
      </c>
      <c r="W108" s="12">
        <v>7176838.4446869502</v>
      </c>
      <c r="X108" s="12">
        <v>7028988.2720282124</v>
      </c>
      <c r="Y108" s="12">
        <v>5918468.786755831</v>
      </c>
      <c r="Z108" s="12">
        <v>6957953.4777425583</v>
      </c>
      <c r="AA108" s="12">
        <v>7562540.3542438336</v>
      </c>
      <c r="AB108" s="12">
        <v>7079887.3246231535</v>
      </c>
      <c r="AC108" s="12">
        <v>6850436.3645306788</v>
      </c>
      <c r="AD108" s="12">
        <v>6166017.4727813648</v>
      </c>
      <c r="AE108" s="12">
        <v>5833870.5540629374</v>
      </c>
      <c r="AF108" s="12">
        <v>6332729.0763034578</v>
      </c>
      <c r="AG108" s="12">
        <v>6444465.7373194452</v>
      </c>
      <c r="AH108" s="12">
        <v>7396780.5118405912</v>
      </c>
      <c r="AI108" s="12">
        <v>7217614.0985462097</v>
      </c>
      <c r="AJ108" s="12">
        <v>8096852.0828146683</v>
      </c>
      <c r="AK108" s="12">
        <v>8726805.1714609917</v>
      </c>
      <c r="AL108" s="12">
        <v>8051263.6914992323</v>
      </c>
      <c r="AM108" s="12">
        <v>7947699.4176867856</v>
      </c>
      <c r="AN108" s="12">
        <v>7812289.4388418719</v>
      </c>
      <c r="AO108" s="12">
        <v>8176846.3831408937</v>
      </c>
      <c r="AP108" s="12">
        <v>9759477.9323039725</v>
      </c>
      <c r="AQ108" s="12">
        <v>9628882.4071674384</v>
      </c>
      <c r="AR108" s="12">
        <v>9827977.5799633227</v>
      </c>
      <c r="AS108" s="12">
        <v>8855453.7158437427</v>
      </c>
      <c r="AT108" s="12">
        <v>7572431.5350041855</v>
      </c>
      <c r="AU108" s="12">
        <v>7252565.7937509753</v>
      </c>
      <c r="AV108" s="12">
        <v>6679930.5038419599</v>
      </c>
      <c r="AW108" s="12">
        <v>6932993.5164802102</v>
      </c>
      <c r="AX108" s="12">
        <v>6494392.642446205</v>
      </c>
      <c r="AY108" s="12">
        <v>5471559.1605057893</v>
      </c>
      <c r="AZ108" s="12">
        <v>4688636.8691502176</v>
      </c>
      <c r="BA108" s="12">
        <v>4220193.0201087641</v>
      </c>
      <c r="BB108" s="12">
        <v>3714440.4317461583</v>
      </c>
      <c r="BC108" s="12">
        <v>3595662.1472618482</v>
      </c>
      <c r="BD108" s="12">
        <v>2625586.4340997203</v>
      </c>
      <c r="BE108" s="12">
        <v>2095243.6838954012</v>
      </c>
      <c r="BF108" s="12">
        <v>1364308.7893051659</v>
      </c>
      <c r="BG108" s="12">
        <v>618162.40027204086</v>
      </c>
      <c r="BH108" s="12">
        <v>-321701.13346701971</v>
      </c>
      <c r="BI108" s="12">
        <v>-1301225.0248951078</v>
      </c>
      <c r="BJ108" s="12">
        <v>-2541754.8104482293</v>
      </c>
      <c r="BK108" s="12">
        <v>-3772719.7097045067</v>
      </c>
      <c r="BL108" s="12">
        <v>-5578828.7735524103</v>
      </c>
      <c r="BM108" s="12">
        <v>-6620020.0714626517</v>
      </c>
      <c r="BN108" s="12">
        <v>-7719707.6410264624</v>
      </c>
      <c r="BO108" s="12">
        <v>-9774953.2746486701</v>
      </c>
      <c r="BP108" s="12">
        <v>-11725181.037949493</v>
      </c>
      <c r="BQ108" s="12">
        <v>-14326527.359564951</v>
      </c>
      <c r="BR108" s="16">
        <f t="shared" si="37"/>
        <v>0</v>
      </c>
    </row>
    <row r="109" spans="1:70" x14ac:dyDescent="0.15">
      <c r="A109">
        <v>49</v>
      </c>
      <c r="B109" s="12">
        <v>1500000</v>
      </c>
      <c r="C109" s="12">
        <v>1773115.6866111369</v>
      </c>
      <c r="D109" s="12">
        <v>1721199.5096770939</v>
      </c>
      <c r="E109" s="12">
        <v>1711865.5803928429</v>
      </c>
      <c r="F109" s="12">
        <v>1649228.3235116641</v>
      </c>
      <c r="G109" s="12">
        <v>1913495.3525382483</v>
      </c>
      <c r="H109" s="12">
        <v>1794445.3534992205</v>
      </c>
      <c r="I109" s="12">
        <v>2312979.7389560645</v>
      </c>
      <c r="J109" s="12">
        <v>2368123.7722884715</v>
      </c>
      <c r="K109" s="12">
        <v>2662741.3341780887</v>
      </c>
      <c r="L109" s="12">
        <v>2795751.447321069</v>
      </c>
      <c r="M109" s="12">
        <v>2788491.6851382167</v>
      </c>
      <c r="N109" s="12">
        <v>3451801.7129788818</v>
      </c>
      <c r="O109" s="12">
        <v>3821334.6748162066</v>
      </c>
      <c r="P109" s="12">
        <v>3724975.5710338997</v>
      </c>
      <c r="Q109" s="12">
        <v>3938256.2083713221</v>
      </c>
      <c r="R109" s="12">
        <v>3839094.4186436944</v>
      </c>
      <c r="S109" s="12">
        <v>4114484.0910393354</v>
      </c>
      <c r="T109" s="12">
        <v>3811147.2240375043</v>
      </c>
      <c r="U109" s="12">
        <v>3348246.6830923292</v>
      </c>
      <c r="V109" s="12">
        <v>3998558.3219710621</v>
      </c>
      <c r="W109" s="12">
        <v>3980900.0498601734</v>
      </c>
      <c r="X109" s="12">
        <v>3186171.7159736999</v>
      </c>
      <c r="Y109" s="12">
        <v>3172385.1004561777</v>
      </c>
      <c r="Z109" s="12">
        <v>2756363.5305725327</v>
      </c>
      <c r="AA109" s="12">
        <v>3049268.8722568229</v>
      </c>
      <c r="AB109" s="12">
        <v>3523557.0311014694</v>
      </c>
      <c r="AC109" s="12">
        <v>3740261.1494159023</v>
      </c>
      <c r="AD109" s="12">
        <v>3547696.6960201841</v>
      </c>
      <c r="AE109" s="12">
        <v>4324547.8516347874</v>
      </c>
      <c r="AF109" s="12">
        <v>4195298.9714728193</v>
      </c>
      <c r="AG109" s="12">
        <v>3875519.6700526588</v>
      </c>
      <c r="AH109" s="12">
        <v>4623749.8928004894</v>
      </c>
      <c r="AI109" s="12">
        <v>5030958.6515525654</v>
      </c>
      <c r="AJ109" s="12">
        <v>5515143.899333342</v>
      </c>
      <c r="AK109" s="12">
        <v>5508505.7063138578</v>
      </c>
      <c r="AL109" s="12">
        <v>6384232.1654795827</v>
      </c>
      <c r="AM109" s="12">
        <v>6084293.98666899</v>
      </c>
      <c r="AN109" s="12">
        <v>6935196.6413859483</v>
      </c>
      <c r="AO109" s="12">
        <v>6188910.8280033702</v>
      </c>
      <c r="AP109" s="12">
        <v>6070718.1083206041</v>
      </c>
      <c r="AQ109" s="12">
        <v>5786419.8314323798</v>
      </c>
      <c r="AR109" s="12">
        <v>6184235.820812461</v>
      </c>
      <c r="AS109" s="12">
        <v>6010942.9665952865</v>
      </c>
      <c r="AT109" s="12">
        <v>5783550.6263465621</v>
      </c>
      <c r="AU109" s="12">
        <v>5069565.1137241917</v>
      </c>
      <c r="AV109" s="12">
        <v>5764192.1969271852</v>
      </c>
      <c r="AW109" s="12">
        <v>5755628.9310323857</v>
      </c>
      <c r="AX109" s="12">
        <v>5078721.3590676645</v>
      </c>
      <c r="AY109" s="12">
        <v>5067798.6425861456</v>
      </c>
      <c r="AZ109" s="12">
        <v>4679850.8214582605</v>
      </c>
      <c r="BA109" s="12">
        <v>4363318.271857731</v>
      </c>
      <c r="BB109" s="12">
        <v>3470729.9439941756</v>
      </c>
      <c r="BC109" s="12">
        <v>2992385.2056108383</v>
      </c>
      <c r="BD109" s="12">
        <v>2472294.4787170561</v>
      </c>
      <c r="BE109" s="12">
        <v>1959218.739088665</v>
      </c>
      <c r="BF109" s="12">
        <v>1332532.8447387998</v>
      </c>
      <c r="BG109" s="12">
        <v>479991.7486340272</v>
      </c>
      <c r="BH109" s="12">
        <v>-367505.48301629664</v>
      </c>
      <c r="BI109" s="12">
        <v>-1594266.0666337812</v>
      </c>
      <c r="BJ109" s="12">
        <v>-2474311.8445091341</v>
      </c>
      <c r="BK109" s="12">
        <v>-4186859.9172126302</v>
      </c>
      <c r="BL109" s="12">
        <v>-5731275.8690454373</v>
      </c>
      <c r="BM109" s="12">
        <v>-7838710.3227973012</v>
      </c>
      <c r="BN109" s="12">
        <v>-9098351.0083049275</v>
      </c>
      <c r="BO109" s="12">
        <v>-11887921.055676674</v>
      </c>
      <c r="BP109" s="12">
        <v>-14909134.370285479</v>
      </c>
      <c r="BQ109" s="12">
        <v>-14536736.541723058</v>
      </c>
      <c r="BR109" s="16">
        <f t="shared" si="37"/>
        <v>0</v>
      </c>
    </row>
    <row r="110" spans="1:70" x14ac:dyDescent="0.15">
      <c r="A110">
        <v>50</v>
      </c>
      <c r="B110" s="12">
        <v>1500000</v>
      </c>
      <c r="C110" s="12">
        <v>1687683.9768660381</v>
      </c>
      <c r="D110" s="12">
        <v>1902610.4564105684</v>
      </c>
      <c r="E110" s="12">
        <v>2282801.1061897823</v>
      </c>
      <c r="F110" s="12">
        <v>2471102.8558467748</v>
      </c>
      <c r="G110" s="12">
        <v>2829931.7161548012</v>
      </c>
      <c r="H110" s="12">
        <v>2787829.86404227</v>
      </c>
      <c r="I110" s="12">
        <v>3108526.8911869247</v>
      </c>
      <c r="J110" s="12">
        <v>3496272.0322754597</v>
      </c>
      <c r="K110" s="12">
        <v>4576683.1281700442</v>
      </c>
      <c r="L110" s="12">
        <v>4988059.6423506821</v>
      </c>
      <c r="M110" s="12">
        <v>4699650.7541621439</v>
      </c>
      <c r="N110" s="12">
        <v>4688793.0016842401</v>
      </c>
      <c r="O110" s="12">
        <v>5171946.1019412354</v>
      </c>
      <c r="P110" s="12">
        <v>4796382.9785215426</v>
      </c>
      <c r="Q110" s="12">
        <v>5373871.8455771003</v>
      </c>
      <c r="R110" s="12">
        <v>5653466.4862728789</v>
      </c>
      <c r="S110" s="12">
        <v>6239710.7960454617</v>
      </c>
      <c r="T110" s="12">
        <v>6728815.5219743792</v>
      </c>
      <c r="U110" s="12">
        <v>6189999.4821556574</v>
      </c>
      <c r="V110" s="12">
        <v>6158280.4651863053</v>
      </c>
      <c r="W110" s="12">
        <v>7251478.1797547564</v>
      </c>
      <c r="X110" s="12">
        <v>6852520.1827207552</v>
      </c>
      <c r="Y110" s="12">
        <v>7707066.7002998106</v>
      </c>
      <c r="Z110" s="12">
        <v>7279584.0445419531</v>
      </c>
      <c r="AA110" s="12">
        <v>7237014.0301693249</v>
      </c>
      <c r="AB110" s="12">
        <v>6452460.5082185008</v>
      </c>
      <c r="AC110" s="12">
        <v>7499541.8537252219</v>
      </c>
      <c r="AD110" s="12">
        <v>8669699.0103922673</v>
      </c>
      <c r="AE110" s="12">
        <v>12423544.257566269</v>
      </c>
      <c r="AF110" s="12">
        <v>14486027.738604506</v>
      </c>
      <c r="AG110" s="12">
        <v>15355973.504703593</v>
      </c>
      <c r="AH110" s="12">
        <v>18505587.397050284</v>
      </c>
      <c r="AI110" s="12">
        <v>18655436.152180653</v>
      </c>
      <c r="AJ110" s="12">
        <v>20314892.163463324</v>
      </c>
      <c r="AK110" s="12">
        <v>18999302.353672154</v>
      </c>
      <c r="AL110" s="12">
        <v>18536242.880687218</v>
      </c>
      <c r="AM110" s="12">
        <v>23194911.787957061</v>
      </c>
      <c r="AN110" s="12">
        <v>24365860.043637544</v>
      </c>
      <c r="AO110" s="12">
        <v>26677519.919503164</v>
      </c>
      <c r="AP110" s="12">
        <v>25487162.114369016</v>
      </c>
      <c r="AQ110" s="12">
        <v>32990364.331259444</v>
      </c>
      <c r="AR110" s="12">
        <v>33403557.431258641</v>
      </c>
      <c r="AS110" s="12">
        <v>39180138.73831518</v>
      </c>
      <c r="AT110" s="12">
        <v>39274600.156828023</v>
      </c>
      <c r="AU110" s="12">
        <v>41235353.518044509</v>
      </c>
      <c r="AV110" s="12">
        <v>45469362.667474814</v>
      </c>
      <c r="AW110" s="12">
        <v>44257125.468254678</v>
      </c>
      <c r="AX110" s="12">
        <v>44820055.985632017</v>
      </c>
      <c r="AY110" s="12">
        <v>50998761.544312596</v>
      </c>
      <c r="AZ110" s="12">
        <v>47552360.786374032</v>
      </c>
      <c r="BA110" s="12">
        <v>50338025.118221484</v>
      </c>
      <c r="BB110" s="12">
        <v>52423692.422722638</v>
      </c>
      <c r="BC110" s="12">
        <v>55456684.322178721</v>
      </c>
      <c r="BD110" s="12">
        <v>66880424.328790925</v>
      </c>
      <c r="BE110" s="12">
        <v>72845420.136688188</v>
      </c>
      <c r="BF110" s="12">
        <v>74727180.026565775</v>
      </c>
      <c r="BG110" s="12">
        <v>86727608.967647448</v>
      </c>
      <c r="BH110" s="12">
        <v>87970436.301603302</v>
      </c>
      <c r="BI110" s="12">
        <v>83083974.942875475</v>
      </c>
      <c r="BJ110" s="12">
        <v>99592688.849417359</v>
      </c>
      <c r="BK110" s="12">
        <v>113348651.50865306</v>
      </c>
      <c r="BL110" s="12">
        <v>107503331.51033205</v>
      </c>
      <c r="BM110" s="12">
        <v>137410049.15528363</v>
      </c>
      <c r="BN110" s="12">
        <v>130136716.33733547</v>
      </c>
      <c r="BO110" s="12">
        <v>128072396.09404951</v>
      </c>
      <c r="BP110" s="12">
        <v>139049466.34953794</v>
      </c>
      <c r="BQ110" s="12">
        <v>146666528.45958266</v>
      </c>
      <c r="BR110" s="16">
        <f t="shared" si="37"/>
        <v>1</v>
      </c>
    </row>
    <row r="111" spans="1:70" x14ac:dyDescent="0.15">
      <c r="A111">
        <v>51</v>
      </c>
      <c r="B111" s="12">
        <v>1500000</v>
      </c>
      <c r="C111" s="12">
        <v>1338013.0130189904</v>
      </c>
      <c r="D111" s="12">
        <v>1580350.8196201774</v>
      </c>
      <c r="E111" s="12">
        <v>1783933.5270635849</v>
      </c>
      <c r="F111" s="12">
        <v>1737839.4826677442</v>
      </c>
      <c r="G111" s="12">
        <v>1922997.1978140809</v>
      </c>
      <c r="H111" s="12">
        <v>1890956.1455130388</v>
      </c>
      <c r="I111" s="12">
        <v>2075815.1540642858</v>
      </c>
      <c r="J111" s="12">
        <v>1968377.0914917104</v>
      </c>
      <c r="K111" s="12">
        <v>1955414.4647221784</v>
      </c>
      <c r="L111" s="12">
        <v>1854201.2716590539</v>
      </c>
      <c r="M111" s="12">
        <v>2036728.8190553167</v>
      </c>
      <c r="N111" s="12">
        <v>2458640.6786995009</v>
      </c>
      <c r="O111" s="12">
        <v>2364297.3597219405</v>
      </c>
      <c r="P111" s="12">
        <v>2333764.7841674327</v>
      </c>
      <c r="Q111" s="12">
        <v>2248733.6223340766</v>
      </c>
      <c r="R111" s="12">
        <v>2645150.4313891688</v>
      </c>
      <c r="S111" s="12">
        <v>2893134.8272140916</v>
      </c>
      <c r="T111" s="12">
        <v>3418762.9467439437</v>
      </c>
      <c r="U111" s="12">
        <v>3588018.5581417135</v>
      </c>
      <c r="V111" s="12">
        <v>3742660.7459574831</v>
      </c>
      <c r="W111" s="12">
        <v>3550012.1103478889</v>
      </c>
      <c r="X111" s="12">
        <v>3617184.6372391516</v>
      </c>
      <c r="Y111" s="12">
        <v>3828691.0706300237</v>
      </c>
      <c r="Z111" s="12">
        <v>4450717.6087318752</v>
      </c>
      <c r="AA111" s="12">
        <v>4616042.4550691172</v>
      </c>
      <c r="AB111" s="12">
        <v>5940641.7623246536</v>
      </c>
      <c r="AC111" s="12">
        <v>6437629.5391381253</v>
      </c>
      <c r="AD111" s="12">
        <v>6350205.4971228698</v>
      </c>
      <c r="AE111" s="12">
        <v>7189629.9820191581</v>
      </c>
      <c r="AF111" s="12">
        <v>8232574.285649688</v>
      </c>
      <c r="AG111" s="12">
        <v>8610642.0770644527</v>
      </c>
      <c r="AH111" s="12">
        <v>8763152.5254383795</v>
      </c>
      <c r="AI111" s="12">
        <v>8532756.4832761809</v>
      </c>
      <c r="AJ111" s="12">
        <v>8160467.43835798</v>
      </c>
      <c r="AK111" s="12">
        <v>9489779.8767767362</v>
      </c>
      <c r="AL111" s="12">
        <v>9434077.8067318294</v>
      </c>
      <c r="AM111" s="12">
        <v>11332315.368301006</v>
      </c>
      <c r="AN111" s="12">
        <v>11192533.437788995</v>
      </c>
      <c r="AO111" s="12">
        <v>10791209.538858088</v>
      </c>
      <c r="AP111" s="12">
        <v>12284601.945828145</v>
      </c>
      <c r="AQ111" s="12">
        <v>11721752.710546784</v>
      </c>
      <c r="AR111" s="12">
        <v>11121071.614649203</v>
      </c>
      <c r="AS111" s="12">
        <v>12636303.636211228</v>
      </c>
      <c r="AT111" s="12">
        <v>13595963.066612748</v>
      </c>
      <c r="AU111" s="12">
        <v>11982822.255121715</v>
      </c>
      <c r="AV111" s="12">
        <v>12256183.246856855</v>
      </c>
      <c r="AW111" s="12">
        <v>12322444.167467132</v>
      </c>
      <c r="AX111" s="12">
        <v>11734306.565802202</v>
      </c>
      <c r="AY111" s="12">
        <v>11787133.266903231</v>
      </c>
      <c r="AZ111" s="12">
        <v>12284177.78079232</v>
      </c>
      <c r="BA111" s="12">
        <v>13074041.630326984</v>
      </c>
      <c r="BB111" s="12">
        <v>14034356.943684664</v>
      </c>
      <c r="BC111" s="12">
        <v>13267434.715510355</v>
      </c>
      <c r="BD111" s="12">
        <v>11480951.74640896</v>
      </c>
      <c r="BE111" s="12">
        <v>10359958.878516378</v>
      </c>
      <c r="BF111" s="12">
        <v>11484293.026487106</v>
      </c>
      <c r="BG111" s="12">
        <v>10748280.601077991</v>
      </c>
      <c r="BH111" s="12">
        <v>10824160.144774646</v>
      </c>
      <c r="BI111" s="12">
        <v>9459100.6479483992</v>
      </c>
      <c r="BJ111" s="12">
        <v>8039463.9008792508</v>
      </c>
      <c r="BK111" s="12">
        <v>8005395.3930432908</v>
      </c>
      <c r="BL111" s="12">
        <v>8102791.9707867643</v>
      </c>
      <c r="BM111" s="12">
        <v>6581095.4903321909</v>
      </c>
      <c r="BN111" s="12">
        <v>6209169.863187274</v>
      </c>
      <c r="BO111" s="12">
        <v>5287152.3162546698</v>
      </c>
      <c r="BP111" s="12">
        <v>4149352.7428539135</v>
      </c>
      <c r="BQ111" s="12">
        <v>3155865.1026225416</v>
      </c>
      <c r="BR111" s="16">
        <f t="shared" si="37"/>
        <v>1</v>
      </c>
    </row>
    <row r="112" spans="1:70" x14ac:dyDescent="0.15">
      <c r="A112">
        <v>52</v>
      </c>
      <c r="B112" s="12">
        <v>1500000</v>
      </c>
      <c r="C112" s="12">
        <v>1427622.6808839045</v>
      </c>
      <c r="D112" s="12">
        <v>1483192.3077762432</v>
      </c>
      <c r="E112" s="12">
        <v>1389033.5694000039</v>
      </c>
      <c r="F112" s="12">
        <v>1378077.3776251748</v>
      </c>
      <c r="G112" s="12">
        <v>1174126.4191566624</v>
      </c>
      <c r="H112" s="12">
        <v>1393533.2285196118</v>
      </c>
      <c r="I112" s="12">
        <v>1392388.4565185169</v>
      </c>
      <c r="J112" s="12">
        <v>1287500.8452545688</v>
      </c>
      <c r="K112" s="12">
        <v>1389152.9151585468</v>
      </c>
      <c r="L112" s="12">
        <v>1446592.3869612229</v>
      </c>
      <c r="M112" s="12">
        <v>1745940.0246759297</v>
      </c>
      <c r="N112" s="12">
        <v>2111122.2782330099</v>
      </c>
      <c r="O112" s="12">
        <v>2452346.4829003569</v>
      </c>
      <c r="P112" s="12">
        <v>2728797.5365885454</v>
      </c>
      <c r="Q112" s="12">
        <v>3138583.6006396282</v>
      </c>
      <c r="R112" s="12">
        <v>3250028.8904217221</v>
      </c>
      <c r="S112" s="12">
        <v>2869955.0105514294</v>
      </c>
      <c r="T112" s="12">
        <v>2957418.1191013753</v>
      </c>
      <c r="U112" s="12">
        <v>2485189.9233188694</v>
      </c>
      <c r="V112" s="12">
        <v>2744380.3846296067</v>
      </c>
      <c r="W112" s="12">
        <v>3061596.7501409478</v>
      </c>
      <c r="X112" s="12">
        <v>3043142.32886995</v>
      </c>
      <c r="Y112" s="12">
        <v>3753304.8411245826</v>
      </c>
      <c r="Z112" s="12">
        <v>3545786.752405846</v>
      </c>
      <c r="AA112" s="12">
        <v>3918296.6165036825</v>
      </c>
      <c r="AB112" s="12">
        <v>4277928.4938977435</v>
      </c>
      <c r="AC112" s="12">
        <v>4868283.7679442903</v>
      </c>
      <c r="AD112" s="12">
        <v>4654896.8936457783</v>
      </c>
      <c r="AE112" s="12">
        <v>5135699.2312710267</v>
      </c>
      <c r="AF112" s="12">
        <v>4967053.7773675472</v>
      </c>
      <c r="AG112" s="12">
        <v>5798266.3109237961</v>
      </c>
      <c r="AH112" s="12">
        <v>5905467.940123436</v>
      </c>
      <c r="AI112" s="12">
        <v>6842922.1350568254</v>
      </c>
      <c r="AJ112" s="12">
        <v>7258907.6752157276</v>
      </c>
      <c r="AK112" s="12">
        <v>7749154.2489235951</v>
      </c>
      <c r="AL112" s="12">
        <v>9385260.7661818191</v>
      </c>
      <c r="AM112" s="12">
        <v>10328661.312916791</v>
      </c>
      <c r="AN112" s="12">
        <v>8565844.9402515218</v>
      </c>
      <c r="AO112" s="12">
        <v>8159773.6059270613</v>
      </c>
      <c r="AP112" s="12">
        <v>7311278.2834671</v>
      </c>
      <c r="AQ112" s="12">
        <v>8702749.7013241276</v>
      </c>
      <c r="AR112" s="12">
        <v>8123449.3446741281</v>
      </c>
      <c r="AS112" s="12">
        <v>6758263.2029943755</v>
      </c>
      <c r="AT112" s="12">
        <v>6688950.0734129678</v>
      </c>
      <c r="AU112" s="12">
        <v>6438104.1270331619</v>
      </c>
      <c r="AV112" s="12">
        <v>5203055.3833256755</v>
      </c>
      <c r="AW112" s="12">
        <v>4644753.9389552325</v>
      </c>
      <c r="AX112" s="12">
        <v>4261657.6208688561</v>
      </c>
      <c r="AY112" s="12">
        <v>3983534.5583588602</v>
      </c>
      <c r="AZ112" s="12">
        <v>3881597.7127320278</v>
      </c>
      <c r="BA112" s="12">
        <v>3312404.9619526854</v>
      </c>
      <c r="BB112" s="12">
        <v>2271093.5031824387</v>
      </c>
      <c r="BC112" s="12">
        <v>2046784.392456308</v>
      </c>
      <c r="BD112" s="12">
        <v>1448013.8018401251</v>
      </c>
      <c r="BE112" s="12">
        <v>638866.41559125262</v>
      </c>
      <c r="BF112" s="12">
        <v>-253198.68889878827</v>
      </c>
      <c r="BG112" s="12">
        <v>-1022889.7289124517</v>
      </c>
      <c r="BH112" s="12">
        <v>-2163096.6615992705</v>
      </c>
      <c r="BI112" s="12">
        <v>-3285159.6377733559</v>
      </c>
      <c r="BJ112" s="12">
        <v>-3737150.3211112898</v>
      </c>
      <c r="BK112" s="12">
        <v>-5446465.1382127516</v>
      </c>
      <c r="BL112" s="12">
        <v>-7647622.2716540545</v>
      </c>
      <c r="BM112" s="12">
        <v>-9479823.8721030839</v>
      </c>
      <c r="BN112" s="12">
        <v>-11542182.670621345</v>
      </c>
      <c r="BO112" s="12">
        <v>-14765635.336345389</v>
      </c>
      <c r="BP112" s="12">
        <v>-15388916.917168237</v>
      </c>
      <c r="BQ112" s="12">
        <v>-17448319.144519731</v>
      </c>
      <c r="BR112" s="16">
        <f t="shared" si="37"/>
        <v>0</v>
      </c>
    </row>
    <row r="113" spans="1:70" x14ac:dyDescent="0.15">
      <c r="A113">
        <v>53</v>
      </c>
      <c r="B113" s="12">
        <v>1500000</v>
      </c>
      <c r="C113" s="12">
        <v>1561774.5863632429</v>
      </c>
      <c r="D113" s="12">
        <v>1615392.2058269035</v>
      </c>
      <c r="E113" s="12">
        <v>2217299.8103335393</v>
      </c>
      <c r="F113" s="12">
        <v>2290792.2769528078</v>
      </c>
      <c r="G113" s="12">
        <v>2599490.450722767</v>
      </c>
      <c r="H113" s="12">
        <v>3487105.7485924833</v>
      </c>
      <c r="I113" s="12">
        <v>3590905.9095988334</v>
      </c>
      <c r="J113" s="12">
        <v>4301793.6632585814</v>
      </c>
      <c r="K113" s="12">
        <v>4472796.6943689287</v>
      </c>
      <c r="L113" s="12">
        <v>4629325.3879365725</v>
      </c>
      <c r="M113" s="12">
        <v>4725141.7800643314</v>
      </c>
      <c r="N113" s="12">
        <v>5559414.4221576191</v>
      </c>
      <c r="O113" s="12">
        <v>5768736.0844840202</v>
      </c>
      <c r="P113" s="12">
        <v>6124613.6134533845</v>
      </c>
      <c r="Q113" s="12">
        <v>6590372.2324289018</v>
      </c>
      <c r="R113" s="12">
        <v>7374157.0367569737</v>
      </c>
      <c r="S113" s="12">
        <v>6710118.1067976635</v>
      </c>
      <c r="T113" s="12">
        <v>6118759.6355827078</v>
      </c>
      <c r="U113" s="12">
        <v>6578732.1050873278</v>
      </c>
      <c r="V113" s="12">
        <v>7015028.1327073276</v>
      </c>
      <c r="W113" s="12">
        <v>6798859.3894302137</v>
      </c>
      <c r="X113" s="12">
        <v>8512766.3790643308</v>
      </c>
      <c r="Y113" s="12">
        <v>9605721.9549741708</v>
      </c>
      <c r="Z113" s="12">
        <v>10888696.030683327</v>
      </c>
      <c r="AA113" s="12">
        <v>12479126.743040187</v>
      </c>
      <c r="AB113" s="12">
        <v>12243337.875475308</v>
      </c>
      <c r="AC113" s="12">
        <v>12802671.599506913</v>
      </c>
      <c r="AD113" s="12">
        <v>14404494.038408631</v>
      </c>
      <c r="AE113" s="12">
        <v>13543951.19622332</v>
      </c>
      <c r="AF113" s="12">
        <v>13273029.770123769</v>
      </c>
      <c r="AG113" s="12">
        <v>13195464.624434968</v>
      </c>
      <c r="AH113" s="12">
        <v>14366373.288626762</v>
      </c>
      <c r="AI113" s="12">
        <v>12821063.074834114</v>
      </c>
      <c r="AJ113" s="12">
        <v>15415971.896373726</v>
      </c>
      <c r="AK113" s="12">
        <v>18199728.501384553</v>
      </c>
      <c r="AL113" s="12">
        <v>18130547.800466813</v>
      </c>
      <c r="AM113" s="12">
        <v>16963271.869674642</v>
      </c>
      <c r="AN113" s="12">
        <v>18574582.109876398</v>
      </c>
      <c r="AO113" s="12">
        <v>20023743.205792192</v>
      </c>
      <c r="AP113" s="12">
        <v>20979805.002104405</v>
      </c>
      <c r="AQ113" s="12">
        <v>24134683.39987668</v>
      </c>
      <c r="AR113" s="12">
        <v>20375427.495285314</v>
      </c>
      <c r="AS113" s="12">
        <v>18872569.056397088</v>
      </c>
      <c r="AT113" s="12">
        <v>19858214.319054618</v>
      </c>
      <c r="AU113" s="12">
        <v>21808274.772855539</v>
      </c>
      <c r="AV113" s="12">
        <v>20002011.831602577</v>
      </c>
      <c r="AW113" s="12">
        <v>20823732.870732874</v>
      </c>
      <c r="AX113" s="12">
        <v>23477631.948380478</v>
      </c>
      <c r="AY113" s="12">
        <v>20094772.419675946</v>
      </c>
      <c r="AZ113" s="12">
        <v>17226113.020190962</v>
      </c>
      <c r="BA113" s="12">
        <v>17696753.448574644</v>
      </c>
      <c r="BB113" s="12">
        <v>17396941.750105318</v>
      </c>
      <c r="BC113" s="12">
        <v>19259049.547655836</v>
      </c>
      <c r="BD113" s="12">
        <v>19963223.118639715</v>
      </c>
      <c r="BE113" s="12">
        <v>21775696.62073211</v>
      </c>
      <c r="BF113" s="12">
        <v>22321722.005601786</v>
      </c>
      <c r="BG113" s="12">
        <v>24287214.739304513</v>
      </c>
      <c r="BH113" s="12">
        <v>26382810.974823393</v>
      </c>
      <c r="BI113" s="12">
        <v>27140929.677658461</v>
      </c>
      <c r="BJ113" s="12">
        <v>27616104.431037124</v>
      </c>
      <c r="BK113" s="12">
        <v>26603920.819982387</v>
      </c>
      <c r="BL113" s="12">
        <v>22641790.711054649</v>
      </c>
      <c r="BM113" s="12">
        <v>21086075.310912937</v>
      </c>
      <c r="BN113" s="12">
        <v>22423916.132931516</v>
      </c>
      <c r="BO113" s="12">
        <v>20178772.561239984</v>
      </c>
      <c r="BP113" s="12">
        <v>19005540.373452</v>
      </c>
      <c r="BQ113" s="12">
        <v>19001043.736370578</v>
      </c>
      <c r="BR113" s="16">
        <f t="shared" si="37"/>
        <v>1</v>
      </c>
    </row>
    <row r="114" spans="1:70" x14ac:dyDescent="0.15">
      <c r="A114">
        <v>54</v>
      </c>
      <c r="B114" s="12">
        <v>1500000</v>
      </c>
      <c r="C114" s="12">
        <v>1519437.2639380449</v>
      </c>
      <c r="D114" s="12">
        <v>1799062.8905326736</v>
      </c>
      <c r="E114" s="12">
        <v>1684365.5893513684</v>
      </c>
      <c r="F114" s="12">
        <v>1805036.5793184924</v>
      </c>
      <c r="G114" s="12">
        <v>1998034.8095746126</v>
      </c>
      <c r="H114" s="12">
        <v>2020145.26533591</v>
      </c>
      <c r="I114" s="12">
        <v>2407822.7283199532</v>
      </c>
      <c r="J114" s="12">
        <v>2421661.062927539</v>
      </c>
      <c r="K114" s="12">
        <v>2586297.6434766236</v>
      </c>
      <c r="L114" s="12">
        <v>3188358.3263566028</v>
      </c>
      <c r="M114" s="12">
        <v>3586266.0735086929</v>
      </c>
      <c r="N114" s="12">
        <v>3475063.8210809748</v>
      </c>
      <c r="O114" s="12">
        <v>3276479.5695786462</v>
      </c>
      <c r="P114" s="12">
        <v>3743540.1787928357</v>
      </c>
      <c r="Q114" s="12">
        <v>3234851.684402308</v>
      </c>
      <c r="R114" s="12">
        <v>3840646.1327028456</v>
      </c>
      <c r="S114" s="12">
        <v>4191791.3546729512</v>
      </c>
      <c r="T114" s="12">
        <v>4585362.1048251241</v>
      </c>
      <c r="U114" s="12">
        <v>3944696.7173415232</v>
      </c>
      <c r="V114" s="12">
        <v>4597237.6617088346</v>
      </c>
      <c r="W114" s="12">
        <v>4391353.0338586569</v>
      </c>
      <c r="X114" s="12">
        <v>5062130.8462927211</v>
      </c>
      <c r="Y114" s="12">
        <v>5825266.1606438588</v>
      </c>
      <c r="Z114" s="12">
        <v>6846063.2537313281</v>
      </c>
      <c r="AA114" s="12">
        <v>8869764.1073568556</v>
      </c>
      <c r="AB114" s="12">
        <v>9205365.0449296739</v>
      </c>
      <c r="AC114" s="12">
        <v>10028204.785608636</v>
      </c>
      <c r="AD114" s="12">
        <v>9765619.8324178699</v>
      </c>
      <c r="AE114" s="12">
        <v>10120173.122716323</v>
      </c>
      <c r="AF114" s="12">
        <v>12327195.632622192</v>
      </c>
      <c r="AG114" s="12">
        <v>12063858.039117828</v>
      </c>
      <c r="AH114" s="12">
        <v>12244205.007738214</v>
      </c>
      <c r="AI114" s="12">
        <v>13131736.122139346</v>
      </c>
      <c r="AJ114" s="12">
        <v>14479810.206601443</v>
      </c>
      <c r="AK114" s="12">
        <v>12731419.826062467</v>
      </c>
      <c r="AL114" s="12">
        <v>13540683.409003649</v>
      </c>
      <c r="AM114" s="12">
        <v>12656973.861239908</v>
      </c>
      <c r="AN114" s="12">
        <v>14803560.53086859</v>
      </c>
      <c r="AO114" s="12">
        <v>14032079.243600527</v>
      </c>
      <c r="AP114" s="12">
        <v>13893649.779864363</v>
      </c>
      <c r="AQ114" s="12">
        <v>13388253.106279531</v>
      </c>
      <c r="AR114" s="12">
        <v>12184893.915948883</v>
      </c>
      <c r="AS114" s="12">
        <v>11688061.398578659</v>
      </c>
      <c r="AT114" s="12">
        <v>12347244.421598323</v>
      </c>
      <c r="AU114" s="12">
        <v>13279103.458456991</v>
      </c>
      <c r="AV114" s="12">
        <v>11566382.65074908</v>
      </c>
      <c r="AW114" s="12">
        <v>12057246.834891004</v>
      </c>
      <c r="AX114" s="12">
        <v>12605187.696196539</v>
      </c>
      <c r="AY114" s="12">
        <v>13077767.88970086</v>
      </c>
      <c r="AZ114" s="12">
        <v>12159105.855544854</v>
      </c>
      <c r="BA114" s="12">
        <v>12456196.16250374</v>
      </c>
      <c r="BB114" s="12">
        <v>13642101.446889877</v>
      </c>
      <c r="BC114" s="12">
        <v>13006562.339363631</v>
      </c>
      <c r="BD114" s="12">
        <v>11997424.506637784</v>
      </c>
      <c r="BE114" s="12">
        <v>12461894.400699889</v>
      </c>
      <c r="BF114" s="12">
        <v>12264158.2820132</v>
      </c>
      <c r="BG114" s="12">
        <v>11749315.003186911</v>
      </c>
      <c r="BH114" s="12">
        <v>10500507.394837873</v>
      </c>
      <c r="BI114" s="12">
        <v>10513695.326812405</v>
      </c>
      <c r="BJ114" s="12">
        <v>10583870.255554181</v>
      </c>
      <c r="BK114" s="12">
        <v>10480628.121172523</v>
      </c>
      <c r="BL114" s="12">
        <v>11268781.185936477</v>
      </c>
      <c r="BM114" s="12">
        <v>9546661.225249283</v>
      </c>
      <c r="BN114" s="12">
        <v>11973743.068807257</v>
      </c>
      <c r="BO114" s="12">
        <v>12216745.260644328</v>
      </c>
      <c r="BP114" s="12">
        <v>11829536.449091077</v>
      </c>
      <c r="BQ114" s="12">
        <v>11136885.153186219</v>
      </c>
      <c r="BR114" s="16">
        <f t="shared" si="37"/>
        <v>1</v>
      </c>
    </row>
    <row r="115" spans="1:70" x14ac:dyDescent="0.15">
      <c r="A115">
        <v>55</v>
      </c>
      <c r="B115" s="12">
        <v>1500000</v>
      </c>
      <c r="C115" s="12">
        <v>1549114.7807611544</v>
      </c>
      <c r="D115" s="12">
        <v>1616284.3898043083</v>
      </c>
      <c r="E115" s="12">
        <v>2069560.0085742837</v>
      </c>
      <c r="F115" s="12">
        <v>2282426.0171397151</v>
      </c>
      <c r="G115" s="12">
        <v>2660077.8887085095</v>
      </c>
      <c r="H115" s="12">
        <v>2894639.9766862062</v>
      </c>
      <c r="I115" s="12">
        <v>2906933.4219940109</v>
      </c>
      <c r="J115" s="12">
        <v>3003225.8625019933</v>
      </c>
      <c r="K115" s="12">
        <v>3075207.6927342247</v>
      </c>
      <c r="L115" s="12">
        <v>3293027.6894878373</v>
      </c>
      <c r="M115" s="12">
        <v>3170267.3419053825</v>
      </c>
      <c r="N115" s="12">
        <v>3336896.6628627297</v>
      </c>
      <c r="O115" s="12">
        <v>3567061.8923505368</v>
      </c>
      <c r="P115" s="12">
        <v>3499574.2956128991</v>
      </c>
      <c r="Q115" s="12">
        <v>4077527.2883296632</v>
      </c>
      <c r="R115" s="12">
        <v>4160194.2145666229</v>
      </c>
      <c r="S115" s="12">
        <v>4768001.4064922947</v>
      </c>
      <c r="T115" s="12">
        <v>4794455.178662844</v>
      </c>
      <c r="U115" s="12">
        <v>5452610.7240175838</v>
      </c>
      <c r="V115" s="12">
        <v>6319494.6048172656</v>
      </c>
      <c r="W115" s="12">
        <v>6467802.3653312549</v>
      </c>
      <c r="X115" s="12">
        <v>6311958.1684015375</v>
      </c>
      <c r="Y115" s="12">
        <v>6805632.9745491995</v>
      </c>
      <c r="Z115" s="12">
        <v>6218890.2197333928</v>
      </c>
      <c r="AA115" s="12">
        <v>7685083.761270253</v>
      </c>
      <c r="AB115" s="12">
        <v>7588794.3018344818</v>
      </c>
      <c r="AC115" s="12">
        <v>7854031.676840798</v>
      </c>
      <c r="AD115" s="12">
        <v>8143407.6330216387</v>
      </c>
      <c r="AE115" s="12">
        <v>8965006.8639740217</v>
      </c>
      <c r="AF115" s="12">
        <v>8499946.5656774752</v>
      </c>
      <c r="AG115" s="12">
        <v>8984486.9020747337</v>
      </c>
      <c r="AH115" s="12">
        <v>9890301.1380416732</v>
      </c>
      <c r="AI115" s="12">
        <v>12149323.821545685</v>
      </c>
      <c r="AJ115" s="12">
        <v>13404793.280482724</v>
      </c>
      <c r="AK115" s="12">
        <v>13694806.20069037</v>
      </c>
      <c r="AL115" s="12">
        <v>14440575.736316118</v>
      </c>
      <c r="AM115" s="12">
        <v>13121032.965830155</v>
      </c>
      <c r="AN115" s="12">
        <v>16091458.226917494</v>
      </c>
      <c r="AO115" s="12">
        <v>16820995.085924026</v>
      </c>
      <c r="AP115" s="12">
        <v>18284274.020417172</v>
      </c>
      <c r="AQ115" s="12">
        <v>23498389.939008623</v>
      </c>
      <c r="AR115" s="12">
        <v>20530368.62913705</v>
      </c>
      <c r="AS115" s="12">
        <v>21345207.174743194</v>
      </c>
      <c r="AT115" s="12">
        <v>20215514.359009512</v>
      </c>
      <c r="AU115" s="12">
        <v>22406308.768477764</v>
      </c>
      <c r="AV115" s="12">
        <v>21983159.786183186</v>
      </c>
      <c r="AW115" s="12">
        <v>20924346.418872561</v>
      </c>
      <c r="AX115" s="12">
        <v>23310352.778250437</v>
      </c>
      <c r="AY115" s="12">
        <v>21322710.486461345</v>
      </c>
      <c r="AZ115" s="12">
        <v>23919956.129504196</v>
      </c>
      <c r="BA115" s="12">
        <v>23026755.31876801</v>
      </c>
      <c r="BB115" s="12">
        <v>21303653.299113546</v>
      </c>
      <c r="BC115" s="12">
        <v>18597234.081119396</v>
      </c>
      <c r="BD115" s="12">
        <v>20554803.53035932</v>
      </c>
      <c r="BE115" s="12">
        <v>20387919.760334667</v>
      </c>
      <c r="BF115" s="12">
        <v>22176914.995272398</v>
      </c>
      <c r="BG115" s="12">
        <v>24430867.207363643</v>
      </c>
      <c r="BH115" s="12">
        <v>30485553.075822491</v>
      </c>
      <c r="BI115" s="12">
        <v>33275270.412370156</v>
      </c>
      <c r="BJ115" s="12">
        <v>36835143.109720111</v>
      </c>
      <c r="BK115" s="12">
        <v>45064388.731647685</v>
      </c>
      <c r="BL115" s="12">
        <v>46425070.341348119</v>
      </c>
      <c r="BM115" s="12">
        <v>42620294.151925802</v>
      </c>
      <c r="BN115" s="12">
        <v>45482439.28239464</v>
      </c>
      <c r="BO115" s="12">
        <v>42180253.8030634</v>
      </c>
      <c r="BP115" s="12">
        <v>49771276.136292443</v>
      </c>
      <c r="BQ115" s="12">
        <v>53653175.263440453</v>
      </c>
      <c r="BR115" s="16">
        <f t="shared" si="37"/>
        <v>1</v>
      </c>
    </row>
    <row r="116" spans="1:70" x14ac:dyDescent="0.15">
      <c r="A116">
        <v>56</v>
      </c>
      <c r="B116" s="12">
        <v>1500000</v>
      </c>
      <c r="C116" s="12">
        <v>1775939.2219057342</v>
      </c>
      <c r="D116" s="12">
        <v>2180663.9583916245</v>
      </c>
      <c r="E116" s="12">
        <v>2424592.0073273219</v>
      </c>
      <c r="F116" s="12">
        <v>2772256.6415268667</v>
      </c>
      <c r="G116" s="12">
        <v>2649327.6673395098</v>
      </c>
      <c r="H116" s="12">
        <v>2703562.0007540467</v>
      </c>
      <c r="I116" s="12">
        <v>2981274.1436209963</v>
      </c>
      <c r="J116" s="12">
        <v>3472305.490152624</v>
      </c>
      <c r="K116" s="12">
        <v>4154106.9176017954</v>
      </c>
      <c r="L116" s="12">
        <v>4404366.1944725588</v>
      </c>
      <c r="M116" s="12">
        <v>4461986.2227437058</v>
      </c>
      <c r="N116" s="12">
        <v>4924303.4507495705</v>
      </c>
      <c r="O116" s="12">
        <v>5114150.2057927875</v>
      </c>
      <c r="P116" s="12">
        <v>6266802.8921353687</v>
      </c>
      <c r="Q116" s="12">
        <v>7328681.417487436</v>
      </c>
      <c r="R116" s="12">
        <v>7701051.2821475137</v>
      </c>
      <c r="S116" s="12">
        <v>9190277.2809644807</v>
      </c>
      <c r="T116" s="12">
        <v>9735521.3036536779</v>
      </c>
      <c r="U116" s="12">
        <v>11882458.190574761</v>
      </c>
      <c r="V116" s="12">
        <v>12411604.40613755</v>
      </c>
      <c r="W116" s="12">
        <v>11458694.282517849</v>
      </c>
      <c r="X116" s="12">
        <v>10345863.150212955</v>
      </c>
      <c r="Y116" s="12">
        <v>12185476.06219071</v>
      </c>
      <c r="Z116" s="12">
        <v>12608286.476753652</v>
      </c>
      <c r="AA116" s="12">
        <v>14340081.32771253</v>
      </c>
      <c r="AB116" s="12">
        <v>16237556.486538976</v>
      </c>
      <c r="AC116" s="12">
        <v>18735469.39658628</v>
      </c>
      <c r="AD116" s="12">
        <v>22920400.117450733</v>
      </c>
      <c r="AE116" s="12">
        <v>25380982.803392652</v>
      </c>
      <c r="AF116" s="12">
        <v>25374651.912990168</v>
      </c>
      <c r="AG116" s="12">
        <v>28336324.960881028</v>
      </c>
      <c r="AH116" s="12">
        <v>30825205.784859464</v>
      </c>
      <c r="AI116" s="12">
        <v>28890781.655236959</v>
      </c>
      <c r="AJ116" s="12">
        <v>32455042.37665328</v>
      </c>
      <c r="AK116" s="12">
        <v>28168086.969786279</v>
      </c>
      <c r="AL116" s="12">
        <v>31948058.588340208</v>
      </c>
      <c r="AM116" s="12">
        <v>31613730.462906603</v>
      </c>
      <c r="AN116" s="12">
        <v>32443887.96809262</v>
      </c>
      <c r="AO116" s="12">
        <v>37503439.688513547</v>
      </c>
      <c r="AP116" s="12">
        <v>42413970.642273977</v>
      </c>
      <c r="AQ116" s="12">
        <v>43484937.209532253</v>
      </c>
      <c r="AR116" s="12">
        <v>48936891.618717693</v>
      </c>
      <c r="AS116" s="12">
        <v>58093662.693287604</v>
      </c>
      <c r="AT116" s="12">
        <v>55880692.967920884</v>
      </c>
      <c r="AU116" s="12">
        <v>60588364.532932058</v>
      </c>
      <c r="AV116" s="12">
        <v>58268627.066129297</v>
      </c>
      <c r="AW116" s="12">
        <v>61799468.211838156</v>
      </c>
      <c r="AX116" s="12">
        <v>69465736.666335329</v>
      </c>
      <c r="AY116" s="12">
        <v>85611758.340710595</v>
      </c>
      <c r="AZ116" s="12">
        <v>90597952.830224529</v>
      </c>
      <c r="BA116" s="12">
        <v>101425088.41422898</v>
      </c>
      <c r="BB116" s="12">
        <v>99403962.450633422</v>
      </c>
      <c r="BC116" s="12">
        <v>100400555.0059588</v>
      </c>
      <c r="BD116" s="12">
        <v>100620166.91063055</v>
      </c>
      <c r="BE116" s="12">
        <v>109496109.10002451</v>
      </c>
      <c r="BF116" s="12">
        <v>95697301.207305774</v>
      </c>
      <c r="BG116" s="12">
        <v>97465672.391329005</v>
      </c>
      <c r="BH116" s="12">
        <v>104470936.95978592</v>
      </c>
      <c r="BI116" s="12">
        <v>99004126.215772763</v>
      </c>
      <c r="BJ116" s="12">
        <v>110799135.19170797</v>
      </c>
      <c r="BK116" s="12">
        <v>102299508.66963667</v>
      </c>
      <c r="BL116" s="12">
        <v>112372694.82115833</v>
      </c>
      <c r="BM116" s="12">
        <v>119716240.13130292</v>
      </c>
      <c r="BN116" s="12">
        <v>150135541.01462859</v>
      </c>
      <c r="BO116" s="12">
        <v>159089625.7620765</v>
      </c>
      <c r="BP116" s="12">
        <v>181947003.51831651</v>
      </c>
      <c r="BQ116" s="12">
        <v>194032923.79876399</v>
      </c>
      <c r="BR116" s="16">
        <f t="shared" si="37"/>
        <v>1</v>
      </c>
    </row>
    <row r="117" spans="1:70" x14ac:dyDescent="0.15">
      <c r="A117">
        <v>57</v>
      </c>
      <c r="B117" s="12">
        <v>1500000</v>
      </c>
      <c r="C117" s="12">
        <v>1513564.5422832349</v>
      </c>
      <c r="D117" s="12">
        <v>1719594.1591274785</v>
      </c>
      <c r="E117" s="12">
        <v>1729865.7682391857</v>
      </c>
      <c r="F117" s="12">
        <v>1830690.8872629476</v>
      </c>
      <c r="G117" s="12">
        <v>1892578.8307708749</v>
      </c>
      <c r="H117" s="12">
        <v>2076083.5673466655</v>
      </c>
      <c r="I117" s="12">
        <v>2420664.3970328765</v>
      </c>
      <c r="J117" s="12">
        <v>2827501.3869737531</v>
      </c>
      <c r="K117" s="12">
        <v>3075179.369718316</v>
      </c>
      <c r="L117" s="12">
        <v>3397847.2062359517</v>
      </c>
      <c r="M117" s="12">
        <v>3557496.8546482609</v>
      </c>
      <c r="N117" s="12">
        <v>4255475.7802965352</v>
      </c>
      <c r="O117" s="12">
        <v>4461583.149496845</v>
      </c>
      <c r="P117" s="12">
        <v>4748048.1040648352</v>
      </c>
      <c r="Q117" s="12">
        <v>4475519.4252706943</v>
      </c>
      <c r="R117" s="12">
        <v>5002075.3838460306</v>
      </c>
      <c r="S117" s="12">
        <v>5703338.7074706536</v>
      </c>
      <c r="T117" s="12">
        <v>6574425.009652853</v>
      </c>
      <c r="U117" s="12">
        <v>7915947.8291783826</v>
      </c>
      <c r="V117" s="12">
        <v>7130556.4121033447</v>
      </c>
      <c r="W117" s="12">
        <v>7639338.1269286051</v>
      </c>
      <c r="X117" s="12">
        <v>7661101.1732326355</v>
      </c>
      <c r="Y117" s="12">
        <v>8529846.937275866</v>
      </c>
      <c r="Z117" s="12">
        <v>9271123.3503677417</v>
      </c>
      <c r="AA117" s="12">
        <v>9202183.9448654745</v>
      </c>
      <c r="AB117" s="12">
        <v>11894309.357619319</v>
      </c>
      <c r="AC117" s="12">
        <v>11416044.733229345</v>
      </c>
      <c r="AD117" s="12">
        <v>13382781.961661879</v>
      </c>
      <c r="AE117" s="12">
        <v>10726864.3221693</v>
      </c>
      <c r="AF117" s="12">
        <v>11166535.145617368</v>
      </c>
      <c r="AG117" s="12">
        <v>12000777.9341409</v>
      </c>
      <c r="AH117" s="12">
        <v>10494612.207605969</v>
      </c>
      <c r="AI117" s="12">
        <v>12016721.466815192</v>
      </c>
      <c r="AJ117" s="12">
        <v>13856378.794556988</v>
      </c>
      <c r="AK117" s="12">
        <v>13310377.831001231</v>
      </c>
      <c r="AL117" s="12">
        <v>14828901.146099538</v>
      </c>
      <c r="AM117" s="12">
        <v>15386484.692797575</v>
      </c>
      <c r="AN117" s="12">
        <v>13481247.225911938</v>
      </c>
      <c r="AO117" s="12">
        <v>13116862.057646133</v>
      </c>
      <c r="AP117" s="12">
        <v>14560656.474331042</v>
      </c>
      <c r="AQ117" s="12">
        <v>12693644.152309598</v>
      </c>
      <c r="AR117" s="12">
        <v>11357243.283739731</v>
      </c>
      <c r="AS117" s="12">
        <v>10481786.532071875</v>
      </c>
      <c r="AT117" s="12">
        <v>11420336.280271336</v>
      </c>
      <c r="AU117" s="12">
        <v>8375976.2558164271</v>
      </c>
      <c r="AV117" s="12">
        <v>8450610.0641803835</v>
      </c>
      <c r="AW117" s="12">
        <v>7376823.2544390382</v>
      </c>
      <c r="AX117" s="12">
        <v>6554680.9387368113</v>
      </c>
      <c r="AY117" s="12">
        <v>5570116.1209157687</v>
      </c>
      <c r="AZ117" s="12">
        <v>5467786.8306940412</v>
      </c>
      <c r="BA117" s="12">
        <v>5247316.007514012</v>
      </c>
      <c r="BB117" s="12">
        <v>4595921.3182300031</v>
      </c>
      <c r="BC117" s="12">
        <v>4287727.3577815304</v>
      </c>
      <c r="BD117" s="12">
        <v>3807736.2604341689</v>
      </c>
      <c r="BE117" s="12">
        <v>3484892.7368722544</v>
      </c>
      <c r="BF117" s="12">
        <v>2775712.8598618223</v>
      </c>
      <c r="BG117" s="12">
        <v>1747139.3711884012</v>
      </c>
      <c r="BH117" s="12">
        <v>881886.33924012783</v>
      </c>
      <c r="BI117" s="12">
        <v>-42951.509177682172</v>
      </c>
      <c r="BJ117" s="12">
        <v>-1025552.8679065983</v>
      </c>
      <c r="BK117" s="12">
        <v>-1781183.7955336636</v>
      </c>
      <c r="BL117" s="12">
        <v>-2611633.4619945451</v>
      </c>
      <c r="BM117" s="12">
        <v>-4399470.6434731279</v>
      </c>
      <c r="BN117" s="12">
        <v>-5650427.5735723013</v>
      </c>
      <c r="BO117" s="12">
        <v>-7516191.1659062076</v>
      </c>
      <c r="BP117" s="12">
        <v>-9799881.7910215817</v>
      </c>
      <c r="BQ117" s="12">
        <v>-11401080.535091825</v>
      </c>
      <c r="BR117" s="16">
        <f t="shared" si="37"/>
        <v>0</v>
      </c>
    </row>
    <row r="118" spans="1:70" x14ac:dyDescent="0.15">
      <c r="A118">
        <v>58</v>
      </c>
      <c r="B118" s="12">
        <v>1500000</v>
      </c>
      <c r="C118" s="12">
        <v>1406842.3814761443</v>
      </c>
      <c r="D118" s="12">
        <v>1379199.857939061</v>
      </c>
      <c r="E118" s="12">
        <v>1476486.9961673031</v>
      </c>
      <c r="F118" s="12">
        <v>1576344.4471445526</v>
      </c>
      <c r="G118" s="12">
        <v>1766351.2240582698</v>
      </c>
      <c r="H118" s="12">
        <v>2280384.8113584761</v>
      </c>
      <c r="I118" s="12">
        <v>2213957.5549002392</v>
      </c>
      <c r="J118" s="12">
        <v>2109497.2263615741</v>
      </c>
      <c r="K118" s="12">
        <v>1853363.3902358315</v>
      </c>
      <c r="L118" s="12">
        <v>1795001.4919486209</v>
      </c>
      <c r="M118" s="12">
        <v>2019854.3978346894</v>
      </c>
      <c r="N118" s="12">
        <v>2433135.5644492987</v>
      </c>
      <c r="O118" s="12">
        <v>2486352.7315822658</v>
      </c>
      <c r="P118" s="12">
        <v>2652418.1885075769</v>
      </c>
      <c r="Q118" s="12">
        <v>2683499.3182039866</v>
      </c>
      <c r="R118" s="12">
        <v>2713003.18088391</v>
      </c>
      <c r="S118" s="12">
        <v>2600055.6862220843</v>
      </c>
      <c r="T118" s="12">
        <v>3203852.4402372786</v>
      </c>
      <c r="U118" s="12">
        <v>3171762.7375737862</v>
      </c>
      <c r="V118" s="12">
        <v>3195305.7980321608</v>
      </c>
      <c r="W118" s="12">
        <v>3945267.5962965162</v>
      </c>
      <c r="X118" s="12">
        <v>3975184.2381638498</v>
      </c>
      <c r="Y118" s="12">
        <v>4522910.2029562984</v>
      </c>
      <c r="Z118" s="12">
        <v>4910149.4915989339</v>
      </c>
      <c r="AA118" s="12">
        <v>5661080.6730438471</v>
      </c>
      <c r="AB118" s="12">
        <v>4889072.0892464081</v>
      </c>
      <c r="AC118" s="12">
        <v>4667083.1875400441</v>
      </c>
      <c r="AD118" s="12">
        <v>5753673.7497444274</v>
      </c>
      <c r="AE118" s="12">
        <v>6225878.7052336307</v>
      </c>
      <c r="AF118" s="12">
        <v>7946900.1488128603</v>
      </c>
      <c r="AG118" s="12">
        <v>9229901.2027157415</v>
      </c>
      <c r="AH118" s="12">
        <v>8977992.7565360311</v>
      </c>
      <c r="AI118" s="12">
        <v>10142111.85585756</v>
      </c>
      <c r="AJ118" s="12">
        <v>10085784.932272151</v>
      </c>
      <c r="AK118" s="12">
        <v>9015594.6397708077</v>
      </c>
      <c r="AL118" s="12">
        <v>10864355.006722357</v>
      </c>
      <c r="AM118" s="12">
        <v>11365570.144279229</v>
      </c>
      <c r="AN118" s="12">
        <v>11634276.441969201</v>
      </c>
      <c r="AO118" s="12">
        <v>14397458.279699005</v>
      </c>
      <c r="AP118" s="12">
        <v>14212024.650885778</v>
      </c>
      <c r="AQ118" s="12">
        <v>14789160.637139853</v>
      </c>
      <c r="AR118" s="12">
        <v>16402317.500877952</v>
      </c>
      <c r="AS118" s="12">
        <v>16780337.263139211</v>
      </c>
      <c r="AT118" s="12">
        <v>18216586.310409285</v>
      </c>
      <c r="AU118" s="12">
        <v>17639072.997709103</v>
      </c>
      <c r="AV118" s="12">
        <v>17642549.881038137</v>
      </c>
      <c r="AW118" s="12">
        <v>19311510.81464538</v>
      </c>
      <c r="AX118" s="12">
        <v>20303266.39533538</v>
      </c>
      <c r="AY118" s="12">
        <v>20366955.584758244</v>
      </c>
      <c r="AZ118" s="12">
        <v>18973765.625755522</v>
      </c>
      <c r="BA118" s="12">
        <v>18133255.13761453</v>
      </c>
      <c r="BB118" s="12">
        <v>15075232.235737285</v>
      </c>
      <c r="BC118" s="12">
        <v>12527486.178421289</v>
      </c>
      <c r="BD118" s="12">
        <v>11576053.339260004</v>
      </c>
      <c r="BE118" s="12">
        <v>12498069.698424257</v>
      </c>
      <c r="BF118" s="12">
        <v>11648525.115663134</v>
      </c>
      <c r="BG118" s="12">
        <v>13431216.022217028</v>
      </c>
      <c r="BH118" s="12">
        <v>11298688.470725203</v>
      </c>
      <c r="BI118" s="12">
        <v>11198939.745755209</v>
      </c>
      <c r="BJ118" s="12">
        <v>9619962.4150409866</v>
      </c>
      <c r="BK118" s="12">
        <v>10178149.181884997</v>
      </c>
      <c r="BL118" s="12">
        <v>9636711.6812017467</v>
      </c>
      <c r="BM118" s="12">
        <v>9382029.644721115</v>
      </c>
      <c r="BN118" s="12">
        <v>8049311.7691714456</v>
      </c>
      <c r="BO118" s="12">
        <v>7277442.8717192216</v>
      </c>
      <c r="BP118" s="12">
        <v>6985264.6680193236</v>
      </c>
      <c r="BQ118" s="12">
        <v>6059932.9038960412</v>
      </c>
      <c r="BR118" s="16">
        <f t="shared" si="37"/>
        <v>1</v>
      </c>
    </row>
    <row r="119" spans="1:70" x14ac:dyDescent="0.15">
      <c r="A119">
        <v>59</v>
      </c>
      <c r="B119" s="12">
        <v>1500000</v>
      </c>
      <c r="C119" s="12">
        <v>1322671.5321123695</v>
      </c>
      <c r="D119" s="12">
        <v>1480558.1702652618</v>
      </c>
      <c r="E119" s="12">
        <v>1501935.7190355249</v>
      </c>
      <c r="F119" s="12">
        <v>1599431.4591288986</v>
      </c>
      <c r="G119" s="12">
        <v>1787273.2388264262</v>
      </c>
      <c r="H119" s="12">
        <v>2088498.5956684847</v>
      </c>
      <c r="I119" s="12">
        <v>2378205.8559231949</v>
      </c>
      <c r="J119" s="12">
        <v>2180486.6180376466</v>
      </c>
      <c r="K119" s="12">
        <v>2387954.5712421881</v>
      </c>
      <c r="L119" s="12">
        <v>2524959.8117158315</v>
      </c>
      <c r="M119" s="12">
        <v>2738374.4220749061</v>
      </c>
      <c r="N119" s="12">
        <v>3001445.9708352881</v>
      </c>
      <c r="O119" s="12">
        <v>3248320.3284606989</v>
      </c>
      <c r="P119" s="12">
        <v>4118387.6293571224</v>
      </c>
      <c r="Q119" s="12">
        <v>5292274.3238276234</v>
      </c>
      <c r="R119" s="12">
        <v>5135181.7189883403</v>
      </c>
      <c r="S119" s="12">
        <v>5616991.7064341661</v>
      </c>
      <c r="T119" s="12">
        <v>6508565.6779248659</v>
      </c>
      <c r="U119" s="12">
        <v>7844498.4635957247</v>
      </c>
      <c r="V119" s="12">
        <v>7573908.6013160869</v>
      </c>
      <c r="W119" s="12">
        <v>7416883.4928316502</v>
      </c>
      <c r="X119" s="12">
        <v>7046154.399265389</v>
      </c>
      <c r="Y119" s="12">
        <v>6275051.0469707176</v>
      </c>
      <c r="Z119" s="12">
        <v>6634795.4633179</v>
      </c>
      <c r="AA119" s="12">
        <v>6455315.7382060168</v>
      </c>
      <c r="AB119" s="12">
        <v>6281276.788463694</v>
      </c>
      <c r="AC119" s="12">
        <v>6414674.8963306369</v>
      </c>
      <c r="AD119" s="12">
        <v>6117375.428034747</v>
      </c>
      <c r="AE119" s="12">
        <v>6780723.9619367272</v>
      </c>
      <c r="AF119" s="12">
        <v>7241585.1133509958</v>
      </c>
      <c r="AG119" s="12">
        <v>6612493.1252950439</v>
      </c>
      <c r="AH119" s="12">
        <v>7281818.5640618149</v>
      </c>
      <c r="AI119" s="12">
        <v>6965939.7098490307</v>
      </c>
      <c r="AJ119" s="12">
        <v>7263251.023173389</v>
      </c>
      <c r="AK119" s="12">
        <v>8030554.1523886602</v>
      </c>
      <c r="AL119" s="12">
        <v>9411143.3656900004</v>
      </c>
      <c r="AM119" s="12">
        <v>9900764.1381684039</v>
      </c>
      <c r="AN119" s="12">
        <v>10871357.743142784</v>
      </c>
      <c r="AO119" s="12">
        <v>10817746.216280138</v>
      </c>
      <c r="AP119" s="12">
        <v>10472984.742001958</v>
      </c>
      <c r="AQ119" s="12">
        <v>11037454.258739525</v>
      </c>
      <c r="AR119" s="12">
        <v>10583897.74061102</v>
      </c>
      <c r="AS119" s="12">
        <v>9743981.1827876009</v>
      </c>
      <c r="AT119" s="12">
        <v>9443760.2361035012</v>
      </c>
      <c r="AU119" s="12">
        <v>10518078.32065326</v>
      </c>
      <c r="AV119" s="12">
        <v>11661156.081728216</v>
      </c>
      <c r="AW119" s="12">
        <v>9506715.085354628</v>
      </c>
      <c r="AX119" s="12">
        <v>8308414.6193600679</v>
      </c>
      <c r="AY119" s="12">
        <v>6823069.3213605452</v>
      </c>
      <c r="AZ119" s="12">
        <v>5646518.9259840278</v>
      </c>
      <c r="BA119" s="12">
        <v>5426291.862189794</v>
      </c>
      <c r="BB119" s="12">
        <v>4896473.2585639944</v>
      </c>
      <c r="BC119" s="12">
        <v>4543125.5069326283</v>
      </c>
      <c r="BD119" s="12">
        <v>3915376.2120268974</v>
      </c>
      <c r="BE119" s="12">
        <v>3465672.9697461971</v>
      </c>
      <c r="BF119" s="12">
        <v>2850581.169870168</v>
      </c>
      <c r="BG119" s="12">
        <v>2035957.6527601629</v>
      </c>
      <c r="BH119" s="12">
        <v>1356645.8699866123</v>
      </c>
      <c r="BI119" s="12">
        <v>477906.64208119491</v>
      </c>
      <c r="BJ119" s="12">
        <v>-537647.99860953388</v>
      </c>
      <c r="BK119" s="12">
        <v>-1769508.9275197266</v>
      </c>
      <c r="BL119" s="12">
        <v>-2932296.3665453638</v>
      </c>
      <c r="BM119" s="12">
        <v>-4439781.463505635</v>
      </c>
      <c r="BN119" s="12">
        <v>-4890742.9123262977</v>
      </c>
      <c r="BO119" s="12">
        <v>-5835586.7456792807</v>
      </c>
      <c r="BP119" s="12">
        <v>-7535844.0791362729</v>
      </c>
      <c r="BQ119" s="12">
        <v>-8613723.9636468682</v>
      </c>
      <c r="BR119" s="16">
        <f t="shared" si="37"/>
        <v>0</v>
      </c>
    </row>
    <row r="120" spans="1:70" x14ac:dyDescent="0.15">
      <c r="A120">
        <v>60</v>
      </c>
      <c r="B120" s="12">
        <v>1500000</v>
      </c>
      <c r="C120" s="12">
        <v>1729233.4421226897</v>
      </c>
      <c r="D120" s="12">
        <v>1588864.9822921457</v>
      </c>
      <c r="E120" s="12">
        <v>1566187.1612455358</v>
      </c>
      <c r="F120" s="12">
        <v>2119122.1277738577</v>
      </c>
      <c r="G120" s="12">
        <v>2781567.1389963082</v>
      </c>
      <c r="H120" s="12">
        <v>2427761.7922715591</v>
      </c>
      <c r="I120" s="12">
        <v>3032908.8944660136</v>
      </c>
      <c r="J120" s="12">
        <v>2913931.7806920563</v>
      </c>
      <c r="K120" s="12">
        <v>3172981.7350602308</v>
      </c>
      <c r="L120" s="12">
        <v>3782096.0024788762</v>
      </c>
      <c r="M120" s="12">
        <v>4188217.0360917686</v>
      </c>
      <c r="N120" s="12">
        <v>4136692.8385172808</v>
      </c>
      <c r="O120" s="12">
        <v>4805051.3163152244</v>
      </c>
      <c r="P120" s="12">
        <v>5178568.0629080962</v>
      </c>
      <c r="Q120" s="12">
        <v>5393092.2759645674</v>
      </c>
      <c r="R120" s="12">
        <v>5446672.9100767924</v>
      </c>
      <c r="S120" s="12">
        <v>5455850.7295185877</v>
      </c>
      <c r="T120" s="12">
        <v>6362956.9648280311</v>
      </c>
      <c r="U120" s="12">
        <v>5626453.7638827953</v>
      </c>
      <c r="V120" s="12">
        <v>6775601.227075614</v>
      </c>
      <c r="W120" s="12">
        <v>6636251.6795635344</v>
      </c>
      <c r="X120" s="12">
        <v>7869194.5114635788</v>
      </c>
      <c r="Y120" s="12">
        <v>7269733.0057087373</v>
      </c>
      <c r="Z120" s="12">
        <v>8390844.5180216953</v>
      </c>
      <c r="AA120" s="12">
        <v>9464838.9796401579</v>
      </c>
      <c r="AB120" s="12">
        <v>11081900.437512148</v>
      </c>
      <c r="AC120" s="12">
        <v>15180278.950322235</v>
      </c>
      <c r="AD120" s="12">
        <v>16967628.13890408</v>
      </c>
      <c r="AE120" s="12">
        <v>16813437.945982665</v>
      </c>
      <c r="AF120" s="12">
        <v>19022288.484568469</v>
      </c>
      <c r="AG120" s="12">
        <v>20568228.626401141</v>
      </c>
      <c r="AH120" s="12">
        <v>23109522.916584428</v>
      </c>
      <c r="AI120" s="12">
        <v>20257004.534407903</v>
      </c>
      <c r="AJ120" s="12">
        <v>24573946.868953053</v>
      </c>
      <c r="AK120" s="12">
        <v>26994692.110323031</v>
      </c>
      <c r="AL120" s="12">
        <v>27075375.767079737</v>
      </c>
      <c r="AM120" s="12">
        <v>28040510.957780939</v>
      </c>
      <c r="AN120" s="12">
        <v>25466351.430117466</v>
      </c>
      <c r="AO120" s="12">
        <v>27114694.878692076</v>
      </c>
      <c r="AP120" s="12">
        <v>29424261.840708297</v>
      </c>
      <c r="AQ120" s="12">
        <v>24974820.643282358</v>
      </c>
      <c r="AR120" s="12">
        <v>28844899.310302049</v>
      </c>
      <c r="AS120" s="12">
        <v>28192721.031801127</v>
      </c>
      <c r="AT120" s="12">
        <v>28482826.994183075</v>
      </c>
      <c r="AU120" s="12">
        <v>30468336.297581322</v>
      </c>
      <c r="AV120" s="12">
        <v>29601915.14223174</v>
      </c>
      <c r="AW120" s="12">
        <v>28944797.273746945</v>
      </c>
      <c r="AX120" s="12">
        <v>34037498.164224029</v>
      </c>
      <c r="AY120" s="12">
        <v>36932951.524243511</v>
      </c>
      <c r="AZ120" s="12">
        <v>42137881.746723816</v>
      </c>
      <c r="BA120" s="12">
        <v>36962325.735242002</v>
      </c>
      <c r="BB120" s="12">
        <v>38773742.531196691</v>
      </c>
      <c r="BC120" s="12">
        <v>36810244.97060705</v>
      </c>
      <c r="BD120" s="12">
        <v>39676974.367407985</v>
      </c>
      <c r="BE120" s="12">
        <v>41922378.363412753</v>
      </c>
      <c r="BF120" s="12">
        <v>41944344.263033882</v>
      </c>
      <c r="BG120" s="12">
        <v>41475624.783856846</v>
      </c>
      <c r="BH120" s="12">
        <v>40208522.804883383</v>
      </c>
      <c r="BI120" s="12">
        <v>40458462.540270999</v>
      </c>
      <c r="BJ120" s="12">
        <v>42897654.102172725</v>
      </c>
      <c r="BK120" s="12">
        <v>46052189.700255804</v>
      </c>
      <c r="BL120" s="12">
        <v>47414745.145843521</v>
      </c>
      <c r="BM120" s="12">
        <v>43085958.236263007</v>
      </c>
      <c r="BN120" s="12">
        <v>45601861.770766459</v>
      </c>
      <c r="BO120" s="12">
        <v>43021449.340006642</v>
      </c>
      <c r="BP120" s="12">
        <v>48617753.676374413</v>
      </c>
      <c r="BQ120" s="12">
        <v>49977500.830301359</v>
      </c>
      <c r="BR120" s="16">
        <f t="shared" si="37"/>
        <v>1</v>
      </c>
    </row>
    <row r="121" spans="1:70" x14ac:dyDescent="0.15">
      <c r="A121">
        <v>61</v>
      </c>
      <c r="B121" s="12">
        <v>1500000</v>
      </c>
      <c r="C121" s="12">
        <v>1514735.0896461618</v>
      </c>
      <c r="D121" s="12">
        <v>1525284.2081698661</v>
      </c>
      <c r="E121" s="12">
        <v>1642884.8029230083</v>
      </c>
      <c r="F121" s="12">
        <v>1732534.0772934307</v>
      </c>
      <c r="G121" s="12">
        <v>1766641.9132615656</v>
      </c>
      <c r="H121" s="12">
        <v>1898419.9135819119</v>
      </c>
      <c r="I121" s="12">
        <v>1858303.6128134576</v>
      </c>
      <c r="J121" s="12">
        <v>2038588.848855309</v>
      </c>
      <c r="K121" s="12">
        <v>2218017.3714553313</v>
      </c>
      <c r="L121" s="12">
        <v>2434961.4834827688</v>
      </c>
      <c r="M121" s="12">
        <v>2896623.2603541245</v>
      </c>
      <c r="N121" s="12">
        <v>3484803.363785333</v>
      </c>
      <c r="O121" s="12">
        <v>3990675.4663205738</v>
      </c>
      <c r="P121" s="12">
        <v>4184159.7780063585</v>
      </c>
      <c r="Q121" s="12">
        <v>4505218.7129526306</v>
      </c>
      <c r="R121" s="12">
        <v>4943047.3813900845</v>
      </c>
      <c r="S121" s="12">
        <v>5535458.786767656</v>
      </c>
      <c r="T121" s="12">
        <v>5771714.9308601357</v>
      </c>
      <c r="U121" s="12">
        <v>6778651.8724733545</v>
      </c>
      <c r="V121" s="12">
        <v>6594391.8052945537</v>
      </c>
      <c r="W121" s="12">
        <v>6396933.926933093</v>
      </c>
      <c r="X121" s="12">
        <v>7047167.2958338195</v>
      </c>
      <c r="Y121" s="12">
        <v>9026682.6990389172</v>
      </c>
      <c r="Z121" s="12">
        <v>9328385.6855592038</v>
      </c>
      <c r="AA121" s="12">
        <v>10093175.451625396</v>
      </c>
      <c r="AB121" s="12">
        <v>9833643.0832227282</v>
      </c>
      <c r="AC121" s="12">
        <v>11917273.580776542</v>
      </c>
      <c r="AD121" s="12">
        <v>13738886.102565505</v>
      </c>
      <c r="AE121" s="12">
        <v>13515565.90576946</v>
      </c>
      <c r="AF121" s="12">
        <v>13881454.171536623</v>
      </c>
      <c r="AG121" s="12">
        <v>12453747.111618904</v>
      </c>
      <c r="AH121" s="12">
        <v>13759999.839312354</v>
      </c>
      <c r="AI121" s="12">
        <v>13513776.035726814</v>
      </c>
      <c r="AJ121" s="12">
        <v>13659760.601007428</v>
      </c>
      <c r="AK121" s="12">
        <v>11971271.160925742</v>
      </c>
      <c r="AL121" s="12">
        <v>11990380.863223067</v>
      </c>
      <c r="AM121" s="12">
        <v>13998174.299736822</v>
      </c>
      <c r="AN121" s="12">
        <v>15898674.334314749</v>
      </c>
      <c r="AO121" s="12">
        <v>16878572.093379926</v>
      </c>
      <c r="AP121" s="12">
        <v>17181174.6208793</v>
      </c>
      <c r="AQ121" s="12">
        <v>20291332.295495119</v>
      </c>
      <c r="AR121" s="12">
        <v>22899824.523790568</v>
      </c>
      <c r="AS121" s="12">
        <v>20237740.31173519</v>
      </c>
      <c r="AT121" s="12">
        <v>20373710.971904036</v>
      </c>
      <c r="AU121" s="12">
        <v>23859724.658969834</v>
      </c>
      <c r="AV121" s="12">
        <v>24728317.887338374</v>
      </c>
      <c r="AW121" s="12">
        <v>27820622.649819829</v>
      </c>
      <c r="AX121" s="12">
        <v>25681148.469001662</v>
      </c>
      <c r="AY121" s="12">
        <v>27120656.776922401</v>
      </c>
      <c r="AZ121" s="12">
        <v>25839964.75977207</v>
      </c>
      <c r="BA121" s="12">
        <v>28409973.872359559</v>
      </c>
      <c r="BB121" s="12">
        <v>29582840.749317549</v>
      </c>
      <c r="BC121" s="12">
        <v>29975231.671614889</v>
      </c>
      <c r="BD121" s="12">
        <v>33097659.944388926</v>
      </c>
      <c r="BE121" s="12">
        <v>30510681.549366597</v>
      </c>
      <c r="BF121" s="12">
        <v>35186538.761921018</v>
      </c>
      <c r="BG121" s="12">
        <v>30585530.891810808</v>
      </c>
      <c r="BH121" s="12">
        <v>31144962.651323143</v>
      </c>
      <c r="BI121" s="12">
        <v>27699192.568736102</v>
      </c>
      <c r="BJ121" s="12">
        <v>22429583.25979726</v>
      </c>
      <c r="BK121" s="12">
        <v>23773984.046808552</v>
      </c>
      <c r="BL121" s="12">
        <v>26644585.52063784</v>
      </c>
      <c r="BM121" s="12">
        <v>26502944.476118594</v>
      </c>
      <c r="BN121" s="12">
        <v>27763435.292769313</v>
      </c>
      <c r="BO121" s="12">
        <v>29589331.600064851</v>
      </c>
      <c r="BP121" s="12">
        <v>28707877.765959714</v>
      </c>
      <c r="BQ121" s="12">
        <v>29653074.33856158</v>
      </c>
      <c r="BR121" s="16">
        <f t="shared" si="37"/>
        <v>1</v>
      </c>
    </row>
    <row r="122" spans="1:70" x14ac:dyDescent="0.15">
      <c r="A122">
        <v>62</v>
      </c>
      <c r="B122" s="12">
        <v>1500000</v>
      </c>
      <c r="C122" s="12">
        <v>1741741.4009746655</v>
      </c>
      <c r="D122" s="12">
        <v>1614333.0860605466</v>
      </c>
      <c r="E122" s="12">
        <v>1762646.3178770174</v>
      </c>
      <c r="F122" s="12">
        <v>1906311.4314896793</v>
      </c>
      <c r="G122" s="12">
        <v>1858672.4662946756</v>
      </c>
      <c r="H122" s="12">
        <v>1838685.1800704957</v>
      </c>
      <c r="I122" s="12">
        <v>1993992.7837225546</v>
      </c>
      <c r="J122" s="12">
        <v>2207566.4160293173</v>
      </c>
      <c r="K122" s="12">
        <v>2132036.3916697726</v>
      </c>
      <c r="L122" s="12">
        <v>2023968.4713121003</v>
      </c>
      <c r="M122" s="12">
        <v>2592748.8214240256</v>
      </c>
      <c r="N122" s="12">
        <v>2968784.4450724199</v>
      </c>
      <c r="O122" s="12">
        <v>2795737.564798851</v>
      </c>
      <c r="P122" s="12">
        <v>3133978.9735904802</v>
      </c>
      <c r="Q122" s="12">
        <v>3714218.8101013927</v>
      </c>
      <c r="R122" s="12">
        <v>4007401.5983892269</v>
      </c>
      <c r="S122" s="12">
        <v>4417239.5403752998</v>
      </c>
      <c r="T122" s="12">
        <v>4349962.3192366157</v>
      </c>
      <c r="U122" s="12">
        <v>4387841.7272709571</v>
      </c>
      <c r="V122" s="12">
        <v>5627850.9483424127</v>
      </c>
      <c r="W122" s="12">
        <v>5586359.2008490246</v>
      </c>
      <c r="X122" s="12">
        <v>6120207.0526962169</v>
      </c>
      <c r="Y122" s="12">
        <v>6671909.1726574469</v>
      </c>
      <c r="Z122" s="12">
        <v>5959201.4463416925</v>
      </c>
      <c r="AA122" s="12">
        <v>6363818.5400144886</v>
      </c>
      <c r="AB122" s="12">
        <v>7080650.1001841761</v>
      </c>
      <c r="AC122" s="12">
        <v>6717303.5708661601</v>
      </c>
      <c r="AD122" s="12">
        <v>7905175.5057362672</v>
      </c>
      <c r="AE122" s="12">
        <v>9461846.0028042663</v>
      </c>
      <c r="AF122" s="12">
        <v>10137139.706301047</v>
      </c>
      <c r="AG122" s="12">
        <v>11258545.256561633</v>
      </c>
      <c r="AH122" s="12">
        <v>12357033.252052838</v>
      </c>
      <c r="AI122" s="12">
        <v>12534216.018306267</v>
      </c>
      <c r="AJ122" s="12">
        <v>15012506.128462097</v>
      </c>
      <c r="AK122" s="12">
        <v>16565374.596349604</v>
      </c>
      <c r="AL122" s="12">
        <v>20138034.533571396</v>
      </c>
      <c r="AM122" s="12">
        <v>25383723.396588605</v>
      </c>
      <c r="AN122" s="12">
        <v>26809946.81384851</v>
      </c>
      <c r="AO122" s="12">
        <v>31444527.394488387</v>
      </c>
      <c r="AP122" s="12">
        <v>34345143.276266724</v>
      </c>
      <c r="AQ122" s="12">
        <v>30772622.06313625</v>
      </c>
      <c r="AR122" s="12">
        <v>36301112.090544365</v>
      </c>
      <c r="AS122" s="12">
        <v>36743904.360668264</v>
      </c>
      <c r="AT122" s="12">
        <v>36299237.006099164</v>
      </c>
      <c r="AU122" s="12">
        <v>35910861.696985625</v>
      </c>
      <c r="AV122" s="12">
        <v>42024320.568079695</v>
      </c>
      <c r="AW122" s="12">
        <v>42572215.192579605</v>
      </c>
      <c r="AX122" s="12">
        <v>45321888.22873234</v>
      </c>
      <c r="AY122" s="12">
        <v>40026686.664338104</v>
      </c>
      <c r="AZ122" s="12">
        <v>37328700.11853461</v>
      </c>
      <c r="BA122" s="12">
        <v>40470375.260656692</v>
      </c>
      <c r="BB122" s="12">
        <v>48825759.176954366</v>
      </c>
      <c r="BC122" s="12">
        <v>46498296.777444147</v>
      </c>
      <c r="BD122" s="12">
        <v>42889946.441776566</v>
      </c>
      <c r="BE122" s="12">
        <v>48235367.168521382</v>
      </c>
      <c r="BF122" s="12">
        <v>42721302.741106592</v>
      </c>
      <c r="BG122" s="12">
        <v>41368297.366047069</v>
      </c>
      <c r="BH122" s="12">
        <v>46823278.308932118</v>
      </c>
      <c r="BI122" s="12">
        <v>52037726.031980902</v>
      </c>
      <c r="BJ122" s="12">
        <v>53817041.886808783</v>
      </c>
      <c r="BK122" s="12">
        <v>51413913.087332055</v>
      </c>
      <c r="BL122" s="12">
        <v>52538790.672003083</v>
      </c>
      <c r="BM122" s="12">
        <v>59485370.335565202</v>
      </c>
      <c r="BN122" s="12">
        <v>68053260.116566524</v>
      </c>
      <c r="BO122" s="12">
        <v>78578297.93680428</v>
      </c>
      <c r="BP122" s="12">
        <v>76718694.638478383</v>
      </c>
      <c r="BQ122" s="12">
        <v>84803682.401969045</v>
      </c>
      <c r="BR122" s="16">
        <f t="shared" si="37"/>
        <v>1</v>
      </c>
    </row>
    <row r="123" spans="1:70" x14ac:dyDescent="0.15">
      <c r="A123">
        <v>63</v>
      </c>
      <c r="B123" s="12">
        <v>1500000</v>
      </c>
      <c r="C123" s="12">
        <v>1542706.8674749634</v>
      </c>
      <c r="D123" s="12">
        <v>1715338.9927010986</v>
      </c>
      <c r="E123" s="12">
        <v>1953013.7365613957</v>
      </c>
      <c r="F123" s="12">
        <v>2202033.3860150939</v>
      </c>
      <c r="G123" s="12">
        <v>2264825.6423594127</v>
      </c>
      <c r="H123" s="12">
        <v>2355138.1240673964</v>
      </c>
      <c r="I123" s="12">
        <v>2278662.4214615291</v>
      </c>
      <c r="J123" s="12">
        <v>2172112.8058862709</v>
      </c>
      <c r="K123" s="12">
        <v>2113638.5182031649</v>
      </c>
      <c r="L123" s="12">
        <v>2276008.3083288921</v>
      </c>
      <c r="M123" s="12">
        <v>2669260.5051525799</v>
      </c>
      <c r="N123" s="12">
        <v>2996643.2673043958</v>
      </c>
      <c r="O123" s="12">
        <v>3084090.7548223482</v>
      </c>
      <c r="P123" s="12">
        <v>3464778.1167584942</v>
      </c>
      <c r="Q123" s="12">
        <v>3856624.3721820954</v>
      </c>
      <c r="R123" s="12">
        <v>3671378.1348271146</v>
      </c>
      <c r="S123" s="12">
        <v>4304523.6890037395</v>
      </c>
      <c r="T123" s="12">
        <v>4458962.4054909945</v>
      </c>
      <c r="U123" s="12">
        <v>4683676.1539697321</v>
      </c>
      <c r="V123" s="12">
        <v>5975982.5109870778</v>
      </c>
      <c r="W123" s="12">
        <v>5521568.2838981738</v>
      </c>
      <c r="X123" s="12">
        <v>5019279.4731897246</v>
      </c>
      <c r="Y123" s="12">
        <v>5847493.6352073727</v>
      </c>
      <c r="Z123" s="12">
        <v>5655778.6031329622</v>
      </c>
      <c r="AA123" s="12">
        <v>6433363.0888921442</v>
      </c>
      <c r="AB123" s="12">
        <v>6434799.789031622</v>
      </c>
      <c r="AC123" s="12">
        <v>6880079.716166622</v>
      </c>
      <c r="AD123" s="12">
        <v>6400829.6121164681</v>
      </c>
      <c r="AE123" s="12">
        <v>7900445.4364561392</v>
      </c>
      <c r="AF123" s="12">
        <v>8419163.5737878904</v>
      </c>
      <c r="AG123" s="12">
        <v>9581478.2657760698</v>
      </c>
      <c r="AH123" s="12">
        <v>10006039.26207079</v>
      </c>
      <c r="AI123" s="12">
        <v>11427793.446852505</v>
      </c>
      <c r="AJ123" s="12">
        <v>11152299.372742513</v>
      </c>
      <c r="AK123" s="12">
        <v>10727291.03619328</v>
      </c>
      <c r="AL123" s="12">
        <v>10781510.121986985</v>
      </c>
      <c r="AM123" s="12">
        <v>10482269.53945427</v>
      </c>
      <c r="AN123" s="12">
        <v>9324717.2812825739</v>
      </c>
      <c r="AO123" s="12">
        <v>9198542.2732614465</v>
      </c>
      <c r="AP123" s="12">
        <v>8591050.7946812343</v>
      </c>
      <c r="AQ123" s="12">
        <v>8953376.294568995</v>
      </c>
      <c r="AR123" s="12">
        <v>8262331.9937640317</v>
      </c>
      <c r="AS123" s="12">
        <v>7435178.4465538003</v>
      </c>
      <c r="AT123" s="12">
        <v>7631666.7771896534</v>
      </c>
      <c r="AU123" s="12">
        <v>6589160.4164598351</v>
      </c>
      <c r="AV123" s="12">
        <v>7309592.9463363625</v>
      </c>
      <c r="AW123" s="12">
        <v>7176405.5294814091</v>
      </c>
      <c r="AX123" s="12">
        <v>6775591.361034764</v>
      </c>
      <c r="AY123" s="12">
        <v>7191499.3662652019</v>
      </c>
      <c r="AZ123" s="12">
        <v>6970251.7650470119</v>
      </c>
      <c r="BA123" s="12">
        <v>7248029.6647026669</v>
      </c>
      <c r="BB123" s="12">
        <v>6931406.1206494095</v>
      </c>
      <c r="BC123" s="12">
        <v>6334761.429632186</v>
      </c>
      <c r="BD123" s="12">
        <v>6170988.5420155153</v>
      </c>
      <c r="BE123" s="12">
        <v>5892544.1597515242</v>
      </c>
      <c r="BF123" s="12">
        <v>5510072.3344777068</v>
      </c>
      <c r="BG123" s="12">
        <v>5782670.7561942134</v>
      </c>
      <c r="BH123" s="12">
        <v>5233781.5783890607</v>
      </c>
      <c r="BI123" s="12">
        <v>4618781.3574864026</v>
      </c>
      <c r="BJ123" s="12">
        <v>4328883.6693073688</v>
      </c>
      <c r="BK123" s="12">
        <v>3827357.2867943444</v>
      </c>
      <c r="BL123" s="12">
        <v>2440670.5944856913</v>
      </c>
      <c r="BM123" s="12">
        <v>1857334.3556967424</v>
      </c>
      <c r="BN123" s="12">
        <v>819602.40423933149</v>
      </c>
      <c r="BO123" s="12">
        <v>-344502.97613085987</v>
      </c>
      <c r="BP123" s="12">
        <v>-1599735.1907509777</v>
      </c>
      <c r="BQ123" s="12">
        <v>-3451818.8897519517</v>
      </c>
      <c r="BR123" s="16">
        <f t="shared" si="37"/>
        <v>0</v>
      </c>
    </row>
    <row r="124" spans="1:70" x14ac:dyDescent="0.15">
      <c r="A124">
        <v>64</v>
      </c>
      <c r="B124" s="12">
        <v>1500000</v>
      </c>
      <c r="C124" s="12">
        <v>1663697.1866321161</v>
      </c>
      <c r="D124" s="12">
        <v>1899767.918653067</v>
      </c>
      <c r="E124" s="12">
        <v>1878642.2151386978</v>
      </c>
      <c r="F124" s="12">
        <v>2282982.2668690472</v>
      </c>
      <c r="G124" s="12">
        <v>2396109.1557377777</v>
      </c>
      <c r="H124" s="12">
        <v>2831883.0200195331</v>
      </c>
      <c r="I124" s="12">
        <v>2849066.1396645117</v>
      </c>
      <c r="J124" s="12">
        <v>3036038.7641257085</v>
      </c>
      <c r="K124" s="12">
        <v>2940167.158319925</v>
      </c>
      <c r="L124" s="12">
        <v>3646883.4288646318</v>
      </c>
      <c r="M124" s="12">
        <v>3329910.2628107765</v>
      </c>
      <c r="N124" s="12">
        <v>3599864.468473583</v>
      </c>
      <c r="O124" s="12">
        <v>3792724.4419990932</v>
      </c>
      <c r="P124" s="12">
        <v>4041887.5048655621</v>
      </c>
      <c r="Q124" s="12">
        <v>3476745.6542215673</v>
      </c>
      <c r="R124" s="12">
        <v>3829202.9054806172</v>
      </c>
      <c r="S124" s="12">
        <v>3293746.9882645844</v>
      </c>
      <c r="T124" s="12">
        <v>3286748.1880636732</v>
      </c>
      <c r="U124" s="12">
        <v>3471593.0189772337</v>
      </c>
      <c r="V124" s="12">
        <v>4013292.7508142288</v>
      </c>
      <c r="W124" s="12">
        <v>4052950.8756922078</v>
      </c>
      <c r="X124" s="12">
        <v>4431674.062557105</v>
      </c>
      <c r="Y124" s="12">
        <v>4004284.8383953078</v>
      </c>
      <c r="Z124" s="12">
        <v>4475989.6169110658</v>
      </c>
      <c r="AA124" s="12">
        <v>5074295.2599993395</v>
      </c>
      <c r="AB124" s="12">
        <v>4845277.3318510195</v>
      </c>
      <c r="AC124" s="12">
        <v>4581611.7423084406</v>
      </c>
      <c r="AD124" s="12">
        <v>4888253.6619764436</v>
      </c>
      <c r="AE124" s="12">
        <v>5561175.3578466829</v>
      </c>
      <c r="AF124" s="12">
        <v>6087910.5132610705</v>
      </c>
      <c r="AG124" s="12">
        <v>6015135.4348728666</v>
      </c>
      <c r="AH124" s="12">
        <v>6118415.3020665459</v>
      </c>
      <c r="AI124" s="12">
        <v>6287903.4130780324</v>
      </c>
      <c r="AJ124" s="12">
        <v>8799972.1888020486</v>
      </c>
      <c r="AK124" s="12">
        <v>10501669.465970768</v>
      </c>
      <c r="AL124" s="12">
        <v>9410053.8989934381</v>
      </c>
      <c r="AM124" s="12">
        <v>11068826.617840799</v>
      </c>
      <c r="AN124" s="12">
        <v>10109925.623823622</v>
      </c>
      <c r="AO124" s="12">
        <v>9160384.621280469</v>
      </c>
      <c r="AP124" s="12">
        <v>7430206.0439207321</v>
      </c>
      <c r="AQ124" s="12">
        <v>6657386.2723683482</v>
      </c>
      <c r="AR124" s="12">
        <v>6375545.4647422833</v>
      </c>
      <c r="AS124" s="12">
        <v>5736737.5655695247</v>
      </c>
      <c r="AT124" s="12">
        <v>5772770.1578312637</v>
      </c>
      <c r="AU124" s="12">
        <v>6260561.1359943589</v>
      </c>
      <c r="AV124" s="12">
        <v>6081414.0701323058</v>
      </c>
      <c r="AW124" s="12">
        <v>5591787.8616298651</v>
      </c>
      <c r="AX124" s="12">
        <v>4926588.5126700625</v>
      </c>
      <c r="AY124" s="12">
        <v>5273623.6255554287</v>
      </c>
      <c r="AZ124" s="12">
        <v>5297993.626254322</v>
      </c>
      <c r="BA124" s="12">
        <v>4845780.8015147671</v>
      </c>
      <c r="BB124" s="12">
        <v>5147571.3518057037</v>
      </c>
      <c r="BC124" s="12">
        <v>4394655.9124776749</v>
      </c>
      <c r="BD124" s="12">
        <v>3977150.364671676</v>
      </c>
      <c r="BE124" s="12">
        <v>3475011.0711116823</v>
      </c>
      <c r="BF124" s="12">
        <v>3091525.3526489194</v>
      </c>
      <c r="BG124" s="12">
        <v>2433720.467974693</v>
      </c>
      <c r="BH124" s="12">
        <v>1670837.2522722166</v>
      </c>
      <c r="BI124" s="12">
        <v>847926.75521230255</v>
      </c>
      <c r="BJ124" s="12">
        <v>-82149.554282988436</v>
      </c>
      <c r="BK124" s="12">
        <v>-1153634.7667020753</v>
      </c>
      <c r="BL124" s="12">
        <v>-2288892.5439905194</v>
      </c>
      <c r="BM124" s="12">
        <v>-3443731.7969330777</v>
      </c>
      <c r="BN124" s="12">
        <v>-4559335.2477489468</v>
      </c>
      <c r="BO124" s="12">
        <v>-5898001.7141194362</v>
      </c>
      <c r="BP124" s="12">
        <v>-7726343.5350668272</v>
      </c>
      <c r="BQ124" s="12">
        <v>-10051282.373497749</v>
      </c>
      <c r="BR124" s="16">
        <f t="shared" si="37"/>
        <v>0</v>
      </c>
    </row>
    <row r="125" spans="1:70" x14ac:dyDescent="0.15">
      <c r="A125">
        <v>65</v>
      </c>
      <c r="B125" s="12">
        <v>1500000</v>
      </c>
      <c r="C125" s="12">
        <v>1504991.8183667695</v>
      </c>
      <c r="D125" s="12">
        <v>1734577.7212197878</v>
      </c>
      <c r="E125" s="12">
        <v>1703810.3583263867</v>
      </c>
      <c r="F125" s="12">
        <v>1820858.6474108677</v>
      </c>
      <c r="G125" s="12">
        <v>1955023.3778028155</v>
      </c>
      <c r="H125" s="12">
        <v>2313755.8830379313</v>
      </c>
      <c r="I125" s="12">
        <v>2473333.1598767671</v>
      </c>
      <c r="J125" s="12">
        <v>2444059.0245301099</v>
      </c>
      <c r="K125" s="12">
        <v>2513658.2558594663</v>
      </c>
      <c r="L125" s="12">
        <v>2606298.715880482</v>
      </c>
      <c r="M125" s="12">
        <v>3318630.1473222696</v>
      </c>
      <c r="N125" s="12">
        <v>3436817.4307900607</v>
      </c>
      <c r="O125" s="12">
        <v>4031946.3749755374</v>
      </c>
      <c r="P125" s="12">
        <v>4706208.0326625509</v>
      </c>
      <c r="Q125" s="12">
        <v>4458421.4782503331</v>
      </c>
      <c r="R125" s="12">
        <v>5030310.7457025805</v>
      </c>
      <c r="S125" s="12">
        <v>5933014.414958775</v>
      </c>
      <c r="T125" s="12">
        <v>6648812.6954514477</v>
      </c>
      <c r="U125" s="12">
        <v>6480895.4150120253</v>
      </c>
      <c r="V125" s="12">
        <v>7604497.5354311513</v>
      </c>
      <c r="W125" s="12">
        <v>7475212.3235894246</v>
      </c>
      <c r="X125" s="12">
        <v>8684489.9988125507</v>
      </c>
      <c r="Y125" s="12">
        <v>9470577.6757598724</v>
      </c>
      <c r="Z125" s="12">
        <v>8854600.1941243522</v>
      </c>
      <c r="AA125" s="12">
        <v>8634177.1196225844</v>
      </c>
      <c r="AB125" s="12">
        <v>9562206.398940865</v>
      </c>
      <c r="AC125" s="12">
        <v>11467556.736400673</v>
      </c>
      <c r="AD125" s="12">
        <v>11406828.846610116</v>
      </c>
      <c r="AE125" s="12">
        <v>13115833.045457931</v>
      </c>
      <c r="AF125" s="12">
        <v>12686863.17968777</v>
      </c>
      <c r="AG125" s="12">
        <v>14215778.054614678</v>
      </c>
      <c r="AH125" s="12">
        <v>14133162.374550672</v>
      </c>
      <c r="AI125" s="12">
        <v>13167427.214670442</v>
      </c>
      <c r="AJ125" s="12">
        <v>15356093.68552788</v>
      </c>
      <c r="AK125" s="12">
        <v>13631695.550488556</v>
      </c>
      <c r="AL125" s="12">
        <v>13221881.790357033</v>
      </c>
      <c r="AM125" s="12">
        <v>14839118.648822399</v>
      </c>
      <c r="AN125" s="12">
        <v>15674711.611023251</v>
      </c>
      <c r="AO125" s="12">
        <v>15014779.436654277</v>
      </c>
      <c r="AP125" s="12">
        <v>16364446.724070808</v>
      </c>
      <c r="AQ125" s="12">
        <v>18045995.383479588</v>
      </c>
      <c r="AR125" s="12">
        <v>16529037.439828649</v>
      </c>
      <c r="AS125" s="12">
        <v>18055948.526033092</v>
      </c>
      <c r="AT125" s="12">
        <v>17254700.767498773</v>
      </c>
      <c r="AU125" s="12">
        <v>18176569.964926932</v>
      </c>
      <c r="AV125" s="12">
        <v>16464138.575685138</v>
      </c>
      <c r="AW125" s="12">
        <v>15024368.279668415</v>
      </c>
      <c r="AX125" s="12">
        <v>15051498.835628491</v>
      </c>
      <c r="AY125" s="12">
        <v>17564261.516191315</v>
      </c>
      <c r="AZ125" s="12">
        <v>16925596.790777318</v>
      </c>
      <c r="BA125" s="12">
        <v>18249724.903387945</v>
      </c>
      <c r="BB125" s="12">
        <v>16782153.123058438</v>
      </c>
      <c r="BC125" s="12">
        <v>16959208.637658544</v>
      </c>
      <c r="BD125" s="12">
        <v>17781119.43483096</v>
      </c>
      <c r="BE125" s="12">
        <v>18186818.103552699</v>
      </c>
      <c r="BF125" s="12">
        <v>16656166.746543601</v>
      </c>
      <c r="BG125" s="12">
        <v>16259868.901337504</v>
      </c>
      <c r="BH125" s="12">
        <v>15977456.446992137</v>
      </c>
      <c r="BI125" s="12">
        <v>16850767.011924461</v>
      </c>
      <c r="BJ125" s="12">
        <v>15657873.982488846</v>
      </c>
      <c r="BK125" s="12">
        <v>16927191.161655568</v>
      </c>
      <c r="BL125" s="12">
        <v>16265801.879533477</v>
      </c>
      <c r="BM125" s="12">
        <v>13078645.160271751</v>
      </c>
      <c r="BN125" s="12">
        <v>13415096.508385822</v>
      </c>
      <c r="BO125" s="12">
        <v>14674940.826376997</v>
      </c>
      <c r="BP125" s="12">
        <v>12062480.685012832</v>
      </c>
      <c r="BQ125" s="12">
        <v>11109009.49648674</v>
      </c>
      <c r="BR125" s="16">
        <f t="shared" ref="BR125:BR188" si="38">IF(BQ125&gt;0,1,0)</f>
        <v>1</v>
      </c>
    </row>
    <row r="126" spans="1:70" x14ac:dyDescent="0.15">
      <c r="A126">
        <v>66</v>
      </c>
      <c r="B126" s="12">
        <v>1500000</v>
      </c>
      <c r="C126" s="12">
        <v>1768202.3800920767</v>
      </c>
      <c r="D126" s="12">
        <v>1834669.9993248277</v>
      </c>
      <c r="E126" s="12">
        <v>2160576.7020018222</v>
      </c>
      <c r="F126" s="12">
        <v>2413978.9390067458</v>
      </c>
      <c r="G126" s="12">
        <v>2620056.2629291322</v>
      </c>
      <c r="H126" s="12">
        <v>2859863.9535092646</v>
      </c>
      <c r="I126" s="12">
        <v>2715875.5558430795</v>
      </c>
      <c r="J126" s="12">
        <v>3026263.359359927</v>
      </c>
      <c r="K126" s="12">
        <v>3550146.1370658884</v>
      </c>
      <c r="L126" s="12">
        <v>3993967.5366829406</v>
      </c>
      <c r="M126" s="12">
        <v>4420128.6884697415</v>
      </c>
      <c r="N126" s="12">
        <v>5399575.7478477973</v>
      </c>
      <c r="O126" s="12">
        <v>5486535.0904943692</v>
      </c>
      <c r="P126" s="12">
        <v>4981159.1986424839</v>
      </c>
      <c r="Q126" s="12">
        <v>5609220.0184039138</v>
      </c>
      <c r="R126" s="12">
        <v>5442862.916902761</v>
      </c>
      <c r="S126" s="12">
        <v>5744244.1935975244</v>
      </c>
      <c r="T126" s="12">
        <v>5693252.0266916147</v>
      </c>
      <c r="U126" s="12">
        <v>6279641.8606155077</v>
      </c>
      <c r="V126" s="12">
        <v>6397710.1882488988</v>
      </c>
      <c r="W126" s="12">
        <v>7268599.9036395447</v>
      </c>
      <c r="X126" s="12">
        <v>7414216.8531193333</v>
      </c>
      <c r="Y126" s="12">
        <v>8178196.0781553909</v>
      </c>
      <c r="Z126" s="12">
        <v>9048510.2424309812</v>
      </c>
      <c r="AA126" s="12">
        <v>9579236.5908628702</v>
      </c>
      <c r="AB126" s="12">
        <v>8806836.5172877014</v>
      </c>
      <c r="AC126" s="12">
        <v>9076176.453368172</v>
      </c>
      <c r="AD126" s="12">
        <v>8922594.4531874899</v>
      </c>
      <c r="AE126" s="12">
        <v>9747530.7636382971</v>
      </c>
      <c r="AF126" s="12">
        <v>10374305.632628134</v>
      </c>
      <c r="AG126" s="12">
        <v>11589370.199260421</v>
      </c>
      <c r="AH126" s="12">
        <v>10963684.068405611</v>
      </c>
      <c r="AI126" s="12">
        <v>11742605.308742214</v>
      </c>
      <c r="AJ126" s="12">
        <v>13998695.034417309</v>
      </c>
      <c r="AK126" s="12">
        <v>14087341.659335768</v>
      </c>
      <c r="AL126" s="12">
        <v>15467340.139029698</v>
      </c>
      <c r="AM126" s="12">
        <v>18350099.365887649</v>
      </c>
      <c r="AN126" s="12">
        <v>24448126.140218753</v>
      </c>
      <c r="AO126" s="12">
        <v>24625094.526536155</v>
      </c>
      <c r="AP126" s="12">
        <v>24299525.826126836</v>
      </c>
      <c r="AQ126" s="12">
        <v>26081418.061118472</v>
      </c>
      <c r="AR126" s="12">
        <v>23342292.305940758</v>
      </c>
      <c r="AS126" s="12">
        <v>24634924.480696347</v>
      </c>
      <c r="AT126" s="12">
        <v>27620620.506061077</v>
      </c>
      <c r="AU126" s="12">
        <v>34134390.20362436</v>
      </c>
      <c r="AV126" s="12">
        <v>39505354.045866579</v>
      </c>
      <c r="AW126" s="12">
        <v>36522634.194117583</v>
      </c>
      <c r="AX126" s="12">
        <v>38320087.272717968</v>
      </c>
      <c r="AY126" s="12">
        <v>37655994.841391914</v>
      </c>
      <c r="AZ126" s="12">
        <v>38975695.131568894</v>
      </c>
      <c r="BA126" s="12">
        <v>43162605.323500231</v>
      </c>
      <c r="BB126" s="12">
        <v>41992412.486435689</v>
      </c>
      <c r="BC126" s="12">
        <v>37380106.553143464</v>
      </c>
      <c r="BD126" s="12">
        <v>36601126.039700106</v>
      </c>
      <c r="BE126" s="12">
        <v>42063390.765154332</v>
      </c>
      <c r="BF126" s="12">
        <v>50405985.124487743</v>
      </c>
      <c r="BG126" s="12">
        <v>55340631.102933928</v>
      </c>
      <c r="BH126" s="12">
        <v>64664880.209141642</v>
      </c>
      <c r="BI126" s="12">
        <v>70194790.227038637</v>
      </c>
      <c r="BJ126" s="12">
        <v>65097922.918323651</v>
      </c>
      <c r="BK126" s="12">
        <v>76401938.946538553</v>
      </c>
      <c r="BL126" s="12">
        <v>77787671.738181442</v>
      </c>
      <c r="BM126" s="12">
        <v>69396777.603468999</v>
      </c>
      <c r="BN126" s="12">
        <v>70958365.678227216</v>
      </c>
      <c r="BO126" s="12">
        <v>89132645.011758</v>
      </c>
      <c r="BP126" s="12">
        <v>82699876.706993222</v>
      </c>
      <c r="BQ126" s="12">
        <v>87883397.632374167</v>
      </c>
      <c r="BR126" s="16">
        <f t="shared" si="38"/>
        <v>1</v>
      </c>
    </row>
    <row r="127" spans="1:70" x14ac:dyDescent="0.15">
      <c r="A127">
        <v>67</v>
      </c>
      <c r="B127" s="12">
        <v>1500000</v>
      </c>
      <c r="C127" s="12">
        <v>1783455.6917203811</v>
      </c>
      <c r="D127" s="12">
        <v>1956791.4296451849</v>
      </c>
      <c r="E127" s="12">
        <v>2031033.1332085293</v>
      </c>
      <c r="F127" s="12">
        <v>2325841.6734951711</v>
      </c>
      <c r="G127" s="12">
        <v>2238599.169141449</v>
      </c>
      <c r="H127" s="12">
        <v>2264672.7241215939</v>
      </c>
      <c r="I127" s="12">
        <v>2472672.8549442654</v>
      </c>
      <c r="J127" s="12">
        <v>2417656.97276949</v>
      </c>
      <c r="K127" s="12">
        <v>2469518.5232901601</v>
      </c>
      <c r="L127" s="12">
        <v>2475425.4827217907</v>
      </c>
      <c r="M127" s="12">
        <v>2775122.4732604474</v>
      </c>
      <c r="N127" s="12">
        <v>2818965.7012411933</v>
      </c>
      <c r="O127" s="12">
        <v>3502088.3797967429</v>
      </c>
      <c r="P127" s="12">
        <v>3544989.5423505218</v>
      </c>
      <c r="Q127" s="12">
        <v>4302741.5556027954</v>
      </c>
      <c r="R127" s="12">
        <v>5478972.4462705208</v>
      </c>
      <c r="S127" s="12">
        <v>5603229.1489177123</v>
      </c>
      <c r="T127" s="12">
        <v>5655027.3640213842</v>
      </c>
      <c r="U127" s="12">
        <v>6467344.7333843578</v>
      </c>
      <c r="V127" s="12">
        <v>6461795.9778739875</v>
      </c>
      <c r="W127" s="12">
        <v>7000077.2975758277</v>
      </c>
      <c r="X127" s="12">
        <v>7667111.520035754</v>
      </c>
      <c r="Y127" s="12">
        <v>8992008.8705727942</v>
      </c>
      <c r="Z127" s="12">
        <v>9329567.5817580149</v>
      </c>
      <c r="AA127" s="12">
        <v>11218627.44053298</v>
      </c>
      <c r="AB127" s="12">
        <v>9941320.6781358551</v>
      </c>
      <c r="AC127" s="12">
        <v>10234838.984759681</v>
      </c>
      <c r="AD127" s="12">
        <v>10250777.655364508</v>
      </c>
      <c r="AE127" s="12">
        <v>11042290.253959635</v>
      </c>
      <c r="AF127" s="12">
        <v>9881357.5494176503</v>
      </c>
      <c r="AG127" s="12">
        <v>10531670.210479306</v>
      </c>
      <c r="AH127" s="12">
        <v>9556750.4940852597</v>
      </c>
      <c r="AI127" s="12">
        <v>12098832.174151978</v>
      </c>
      <c r="AJ127" s="12">
        <v>12169985.690501455</v>
      </c>
      <c r="AK127" s="12">
        <v>12862994.238188468</v>
      </c>
      <c r="AL127" s="12">
        <v>13110740.204488883</v>
      </c>
      <c r="AM127" s="12">
        <v>13551410.638306284</v>
      </c>
      <c r="AN127" s="12">
        <v>15039339.027005915</v>
      </c>
      <c r="AO127" s="12">
        <v>14470781.096926918</v>
      </c>
      <c r="AP127" s="12">
        <v>14295473.126399165</v>
      </c>
      <c r="AQ127" s="12">
        <v>13914162.319531074</v>
      </c>
      <c r="AR127" s="12">
        <v>13800367.984609906</v>
      </c>
      <c r="AS127" s="12">
        <v>16627570.80075651</v>
      </c>
      <c r="AT127" s="12">
        <v>15856827.144366469</v>
      </c>
      <c r="AU127" s="12">
        <v>15267945.058992269</v>
      </c>
      <c r="AV127" s="12">
        <v>16424096.343066826</v>
      </c>
      <c r="AW127" s="12">
        <v>16631662.317333179</v>
      </c>
      <c r="AX127" s="12">
        <v>18661490.295521259</v>
      </c>
      <c r="AY127" s="12">
        <v>19669135.392950963</v>
      </c>
      <c r="AZ127" s="12">
        <v>21398792.853053786</v>
      </c>
      <c r="BA127" s="12">
        <v>26233859.14130719</v>
      </c>
      <c r="BB127" s="12">
        <v>25031188.585470207</v>
      </c>
      <c r="BC127" s="12">
        <v>21892094.24426315</v>
      </c>
      <c r="BD127" s="12">
        <v>23548801.969807066</v>
      </c>
      <c r="BE127" s="12">
        <v>22598235.865721364</v>
      </c>
      <c r="BF127" s="12">
        <v>24633652.009836115</v>
      </c>
      <c r="BG127" s="12">
        <v>29288791.716917485</v>
      </c>
      <c r="BH127" s="12">
        <v>33877574.60957697</v>
      </c>
      <c r="BI127" s="12">
        <v>36053105.715925336</v>
      </c>
      <c r="BJ127" s="12">
        <v>38286125.349292032</v>
      </c>
      <c r="BK127" s="12">
        <v>38883152.228194736</v>
      </c>
      <c r="BL127" s="12">
        <v>38947940.329681642</v>
      </c>
      <c r="BM127" s="12">
        <v>38850354.144625515</v>
      </c>
      <c r="BN127" s="12">
        <v>41056007.707795814</v>
      </c>
      <c r="BO127" s="12">
        <v>51219979.436904997</v>
      </c>
      <c r="BP127" s="12">
        <v>44759180.886478305</v>
      </c>
      <c r="BQ127" s="12">
        <v>35057322.784135662</v>
      </c>
      <c r="BR127" s="16">
        <f t="shared" si="38"/>
        <v>1</v>
      </c>
    </row>
    <row r="128" spans="1:70" x14ac:dyDescent="0.15">
      <c r="A128">
        <v>68</v>
      </c>
      <c r="B128" s="12">
        <v>1500000</v>
      </c>
      <c r="C128" s="12">
        <v>1597068.786354979</v>
      </c>
      <c r="D128" s="12">
        <v>1684494.8280710781</v>
      </c>
      <c r="E128" s="12">
        <v>2171595.9108683136</v>
      </c>
      <c r="F128" s="12">
        <v>2286399.1941578249</v>
      </c>
      <c r="G128" s="12">
        <v>2693008.0470475652</v>
      </c>
      <c r="H128" s="12">
        <v>3123560.5386170363</v>
      </c>
      <c r="I128" s="12">
        <v>2966000.053581737</v>
      </c>
      <c r="J128" s="12">
        <v>3755731.9094646992</v>
      </c>
      <c r="K128" s="12">
        <v>4777728.8967430247</v>
      </c>
      <c r="L128" s="12">
        <v>5949750.1791838882</v>
      </c>
      <c r="M128" s="12">
        <v>6184869.8789408319</v>
      </c>
      <c r="N128" s="12">
        <v>6597031.015536692</v>
      </c>
      <c r="O128" s="12">
        <v>6192355.9862352442</v>
      </c>
      <c r="P128" s="12">
        <v>6973022.870471254</v>
      </c>
      <c r="Q128" s="12">
        <v>7091101.9818799496</v>
      </c>
      <c r="R128" s="12">
        <v>6964335.9267534772</v>
      </c>
      <c r="S128" s="12">
        <v>7165837.7604290722</v>
      </c>
      <c r="T128" s="12">
        <v>7463303.5332269724</v>
      </c>
      <c r="U128" s="12">
        <v>7493062.9228376001</v>
      </c>
      <c r="V128" s="12">
        <v>8860191.4675409757</v>
      </c>
      <c r="W128" s="12">
        <v>10084909.876795424</v>
      </c>
      <c r="X128" s="12">
        <v>9959563.661145119</v>
      </c>
      <c r="Y128" s="12">
        <v>12287264.860970683</v>
      </c>
      <c r="Z128" s="12">
        <v>13819604.942442451</v>
      </c>
      <c r="AA128" s="12">
        <v>13492058.878661325</v>
      </c>
      <c r="AB128" s="12">
        <v>14799583.56026262</v>
      </c>
      <c r="AC128" s="12">
        <v>15651353.546176141</v>
      </c>
      <c r="AD128" s="12">
        <v>17693753.285588831</v>
      </c>
      <c r="AE128" s="12">
        <v>21010982.785421595</v>
      </c>
      <c r="AF128" s="12">
        <v>23270781.655315444</v>
      </c>
      <c r="AG128" s="12">
        <v>26071689.378302112</v>
      </c>
      <c r="AH128" s="12">
        <v>28207583.92596915</v>
      </c>
      <c r="AI128" s="12">
        <v>30419544.456457477</v>
      </c>
      <c r="AJ128" s="12">
        <v>25228141.308154106</v>
      </c>
      <c r="AK128" s="12">
        <v>25798382.202088758</v>
      </c>
      <c r="AL128" s="12">
        <v>32090231.186116502</v>
      </c>
      <c r="AM128" s="12">
        <v>32948206.025834791</v>
      </c>
      <c r="AN128" s="12">
        <v>36775257.718632907</v>
      </c>
      <c r="AO128" s="12">
        <v>34650198.375311688</v>
      </c>
      <c r="AP128" s="12">
        <v>32227646.843094271</v>
      </c>
      <c r="AQ128" s="12">
        <v>31854860.371356901</v>
      </c>
      <c r="AR128" s="12">
        <v>34659462.185880028</v>
      </c>
      <c r="AS128" s="12">
        <v>39551795.857698649</v>
      </c>
      <c r="AT128" s="12">
        <v>39428509.043778725</v>
      </c>
      <c r="AU128" s="12">
        <v>39511963.61791639</v>
      </c>
      <c r="AV128" s="12">
        <v>44648845.921173386</v>
      </c>
      <c r="AW128" s="12">
        <v>44913502.8165121</v>
      </c>
      <c r="AX128" s="12">
        <v>46055025.551467262</v>
      </c>
      <c r="AY128" s="12">
        <v>50529594.994984917</v>
      </c>
      <c r="AZ128" s="12">
        <v>61200678.526411161</v>
      </c>
      <c r="BA128" s="12">
        <v>58588940.925288491</v>
      </c>
      <c r="BB128" s="12">
        <v>59421338.026679829</v>
      </c>
      <c r="BC128" s="12">
        <v>60863449.596760795</v>
      </c>
      <c r="BD128" s="12">
        <v>57872238.72771734</v>
      </c>
      <c r="BE128" s="12">
        <v>59248671.190136939</v>
      </c>
      <c r="BF128" s="12">
        <v>61967313.547659799</v>
      </c>
      <c r="BG128" s="12">
        <v>68203254.449862123</v>
      </c>
      <c r="BH128" s="12">
        <v>71486220.586261377</v>
      </c>
      <c r="BI128" s="12">
        <v>78844470.856419683</v>
      </c>
      <c r="BJ128" s="12">
        <v>95389402.500624403</v>
      </c>
      <c r="BK128" s="12">
        <v>104111924.91421753</v>
      </c>
      <c r="BL128" s="12">
        <v>125057300.74599381</v>
      </c>
      <c r="BM128" s="12">
        <v>130160640.36082797</v>
      </c>
      <c r="BN128" s="12">
        <v>159888972.03315985</v>
      </c>
      <c r="BO128" s="12">
        <v>189261848.86508295</v>
      </c>
      <c r="BP128" s="12">
        <v>230723620.23508456</v>
      </c>
      <c r="BQ128" s="12">
        <v>222305389.63574824</v>
      </c>
      <c r="BR128" s="16">
        <f t="shared" si="38"/>
        <v>1</v>
      </c>
    </row>
    <row r="129" spans="1:70" x14ac:dyDescent="0.15">
      <c r="A129">
        <v>69</v>
      </c>
      <c r="B129" s="12">
        <v>1500000</v>
      </c>
      <c r="C129" s="12">
        <v>1661553.6769188857</v>
      </c>
      <c r="D129" s="12">
        <v>1849255.9887949079</v>
      </c>
      <c r="E129" s="12">
        <v>1928243.1237043785</v>
      </c>
      <c r="F129" s="12">
        <v>2328870.1803484568</v>
      </c>
      <c r="G129" s="12">
        <v>2717706.7217769711</v>
      </c>
      <c r="H129" s="12">
        <v>2889351.419156204</v>
      </c>
      <c r="I129" s="12">
        <v>2868470.0542586842</v>
      </c>
      <c r="J129" s="12">
        <v>2887403.7696295711</v>
      </c>
      <c r="K129" s="12">
        <v>2792277.2141924095</v>
      </c>
      <c r="L129" s="12">
        <v>2807150.9664170565</v>
      </c>
      <c r="M129" s="12">
        <v>2748748.6220127181</v>
      </c>
      <c r="N129" s="12">
        <v>2605867.1773696775</v>
      </c>
      <c r="O129" s="12">
        <v>2734411.4769475297</v>
      </c>
      <c r="P129" s="12">
        <v>2788537.2598574301</v>
      </c>
      <c r="Q129" s="12">
        <v>3193342.7481021578</v>
      </c>
      <c r="R129" s="12">
        <v>3210264.8316621766</v>
      </c>
      <c r="S129" s="12">
        <v>3568127.0943160574</v>
      </c>
      <c r="T129" s="12">
        <v>4046797.6820230721</v>
      </c>
      <c r="U129" s="12">
        <v>3687963.604818901</v>
      </c>
      <c r="V129" s="12">
        <v>3612969.542027114</v>
      </c>
      <c r="W129" s="12">
        <v>3583128.0714437617</v>
      </c>
      <c r="X129" s="12">
        <v>3498939.2140836348</v>
      </c>
      <c r="Y129" s="12">
        <v>4068484.1741179074</v>
      </c>
      <c r="Z129" s="12">
        <v>3521378.5354968924</v>
      </c>
      <c r="AA129" s="12">
        <v>3956820.3191706608</v>
      </c>
      <c r="AB129" s="12">
        <v>4142154.4300763737</v>
      </c>
      <c r="AC129" s="12">
        <v>4532142.0538362293</v>
      </c>
      <c r="AD129" s="12">
        <v>4930771.8864255352</v>
      </c>
      <c r="AE129" s="12">
        <v>5489006.8989932137</v>
      </c>
      <c r="AF129" s="12">
        <v>5893408.3027429264</v>
      </c>
      <c r="AG129" s="12">
        <v>6424854.3943265462</v>
      </c>
      <c r="AH129" s="12">
        <v>6992125.7323490586</v>
      </c>
      <c r="AI129" s="12">
        <v>7431144.548865648</v>
      </c>
      <c r="AJ129" s="12">
        <v>7947830.5441832114</v>
      </c>
      <c r="AK129" s="12">
        <v>7799764.8344569262</v>
      </c>
      <c r="AL129" s="12">
        <v>8809804.050225351</v>
      </c>
      <c r="AM129" s="12">
        <v>9693517.6254171487</v>
      </c>
      <c r="AN129" s="12">
        <v>10232444.652238909</v>
      </c>
      <c r="AO129" s="12">
        <v>11156449.372944238</v>
      </c>
      <c r="AP129" s="12">
        <v>8624326.320264427</v>
      </c>
      <c r="AQ129" s="12">
        <v>7480794.9338852456</v>
      </c>
      <c r="AR129" s="12">
        <v>6674414.8163443441</v>
      </c>
      <c r="AS129" s="12">
        <v>7128176.5607263008</v>
      </c>
      <c r="AT129" s="12">
        <v>7373929.3078000592</v>
      </c>
      <c r="AU129" s="12">
        <v>7923604.7400022307</v>
      </c>
      <c r="AV129" s="12">
        <v>8057043.2877837233</v>
      </c>
      <c r="AW129" s="12">
        <v>8088084.4390667472</v>
      </c>
      <c r="AX129" s="12">
        <v>8717064.7724245843</v>
      </c>
      <c r="AY129" s="12">
        <v>9441619.1542486213</v>
      </c>
      <c r="AZ129" s="12">
        <v>9260721.6909675971</v>
      </c>
      <c r="BA129" s="12">
        <v>10158807.810351837</v>
      </c>
      <c r="BB129" s="12">
        <v>9301315.4331383966</v>
      </c>
      <c r="BC129" s="12">
        <v>8637034.744664764</v>
      </c>
      <c r="BD129" s="12">
        <v>8011169.8963381406</v>
      </c>
      <c r="BE129" s="12">
        <v>7656873.9896790143</v>
      </c>
      <c r="BF129" s="12">
        <v>8375281.5823698752</v>
      </c>
      <c r="BG129" s="12">
        <v>8894446.767565636</v>
      </c>
      <c r="BH129" s="12">
        <v>8652174.770388728</v>
      </c>
      <c r="BI129" s="12">
        <v>8745921.7435740642</v>
      </c>
      <c r="BJ129" s="12">
        <v>8727169.7180689406</v>
      </c>
      <c r="BK129" s="12">
        <v>7707295.8082610033</v>
      </c>
      <c r="BL129" s="12">
        <v>8827980.8454458565</v>
      </c>
      <c r="BM129" s="12">
        <v>9266268.003093401</v>
      </c>
      <c r="BN129" s="12">
        <v>7557838.1023061387</v>
      </c>
      <c r="BO129" s="12">
        <v>7191530.2492419155</v>
      </c>
      <c r="BP129" s="12">
        <v>5830863.5321579175</v>
      </c>
      <c r="BQ129" s="12">
        <v>4533165.4630390862</v>
      </c>
      <c r="BR129" s="16">
        <f t="shared" si="38"/>
        <v>1</v>
      </c>
    </row>
    <row r="130" spans="1:70" x14ac:dyDescent="0.15">
      <c r="A130">
        <v>70</v>
      </c>
      <c r="B130" s="12">
        <v>1500000</v>
      </c>
      <c r="C130" s="12">
        <v>1382159.2891622433</v>
      </c>
      <c r="D130" s="12">
        <v>1441712.8263526086</v>
      </c>
      <c r="E130" s="12">
        <v>1866221.6612236614</v>
      </c>
      <c r="F130" s="12">
        <v>2156580.1106304773</v>
      </c>
      <c r="G130" s="12">
        <v>1824061.4837302277</v>
      </c>
      <c r="H130" s="12">
        <v>2188760.0144877024</v>
      </c>
      <c r="I130" s="12">
        <v>1992792.7043042756</v>
      </c>
      <c r="J130" s="12">
        <v>2402852.4918299909</v>
      </c>
      <c r="K130" s="12">
        <v>2461325.0821178495</v>
      </c>
      <c r="L130" s="12">
        <v>3157712.4246954741</v>
      </c>
      <c r="M130" s="12">
        <v>3184993.5980725703</v>
      </c>
      <c r="N130" s="12">
        <v>3377334.9549959321</v>
      </c>
      <c r="O130" s="12">
        <v>3820294.5258482615</v>
      </c>
      <c r="P130" s="12">
        <v>3951458.1909995107</v>
      </c>
      <c r="Q130" s="12">
        <v>4048097.7604282154</v>
      </c>
      <c r="R130" s="12">
        <v>3121090.5456858836</v>
      </c>
      <c r="S130" s="12">
        <v>3543607.0962275374</v>
      </c>
      <c r="T130" s="12">
        <v>3820936.9686910021</v>
      </c>
      <c r="U130" s="12">
        <v>4074372.563555635</v>
      </c>
      <c r="V130" s="12">
        <v>3579751.8938807449</v>
      </c>
      <c r="W130" s="12">
        <v>3718104.4069732092</v>
      </c>
      <c r="X130" s="12">
        <v>4273962.699130212</v>
      </c>
      <c r="Y130" s="12">
        <v>4363028.8993852967</v>
      </c>
      <c r="Z130" s="12">
        <v>5196004.4160616016</v>
      </c>
      <c r="AA130" s="12">
        <v>5839643.3273937842</v>
      </c>
      <c r="AB130" s="12">
        <v>7049085.5588331195</v>
      </c>
      <c r="AC130" s="12">
        <v>7528927.5626747934</v>
      </c>
      <c r="AD130" s="12">
        <v>8004916.0598347494</v>
      </c>
      <c r="AE130" s="12">
        <v>7965049.0393663533</v>
      </c>
      <c r="AF130" s="12">
        <v>8069660.1457588272</v>
      </c>
      <c r="AG130" s="12">
        <v>8496930.2216738109</v>
      </c>
      <c r="AH130" s="12">
        <v>8935844.2822464928</v>
      </c>
      <c r="AI130" s="12">
        <v>9366565.5235249028</v>
      </c>
      <c r="AJ130" s="12">
        <v>8739689.9924479499</v>
      </c>
      <c r="AK130" s="12">
        <v>10029552.742442481</v>
      </c>
      <c r="AL130" s="12">
        <v>10208449.569911862</v>
      </c>
      <c r="AM130" s="12">
        <v>12320917.870996321</v>
      </c>
      <c r="AN130" s="12">
        <v>14230204.509870533</v>
      </c>
      <c r="AO130" s="12">
        <v>14424749.407675728</v>
      </c>
      <c r="AP130" s="12">
        <v>13480630.086823646</v>
      </c>
      <c r="AQ130" s="12">
        <v>13474130.768771801</v>
      </c>
      <c r="AR130" s="12">
        <v>14175162.54437973</v>
      </c>
      <c r="AS130" s="12">
        <v>13863305.497387402</v>
      </c>
      <c r="AT130" s="12">
        <v>14339681.684790356</v>
      </c>
      <c r="AU130" s="12">
        <v>13651535.994002845</v>
      </c>
      <c r="AV130" s="12">
        <v>13191632.911794608</v>
      </c>
      <c r="AW130" s="12">
        <v>13334484.808474839</v>
      </c>
      <c r="AX130" s="12">
        <v>12365008.909099046</v>
      </c>
      <c r="AY130" s="12">
        <v>11772563.196389671</v>
      </c>
      <c r="AZ130" s="12">
        <v>10880817.494459324</v>
      </c>
      <c r="BA130" s="12">
        <v>9211258.437487863</v>
      </c>
      <c r="BB130" s="12">
        <v>9648489.1663888749</v>
      </c>
      <c r="BC130" s="12">
        <v>9571618.5153151546</v>
      </c>
      <c r="BD130" s="12">
        <v>9321168.0376500823</v>
      </c>
      <c r="BE130" s="12">
        <v>9481297.4613140468</v>
      </c>
      <c r="BF130" s="12">
        <v>8611097.6638322473</v>
      </c>
      <c r="BG130" s="12">
        <v>8571619.664510332</v>
      </c>
      <c r="BH130" s="12">
        <v>10167558.303170493</v>
      </c>
      <c r="BI130" s="12">
        <v>11154573.850340826</v>
      </c>
      <c r="BJ130" s="12">
        <v>10979950.890380144</v>
      </c>
      <c r="BK130" s="12">
        <v>8669540.5822811909</v>
      </c>
      <c r="BL130" s="12">
        <v>8112947.553102321</v>
      </c>
      <c r="BM130" s="12">
        <v>7764425.366232086</v>
      </c>
      <c r="BN130" s="12">
        <v>7019922.6114444034</v>
      </c>
      <c r="BO130" s="12">
        <v>6236908.8963275421</v>
      </c>
      <c r="BP130" s="12">
        <v>5826089.2451327872</v>
      </c>
      <c r="BQ130" s="12">
        <v>5328481.3917165743</v>
      </c>
      <c r="BR130" s="16">
        <f t="shared" si="38"/>
        <v>1</v>
      </c>
    </row>
    <row r="131" spans="1:70" x14ac:dyDescent="0.15">
      <c r="A131">
        <v>71</v>
      </c>
      <c r="B131" s="12">
        <v>1500000</v>
      </c>
      <c r="C131" s="12">
        <v>1624610.0770376686</v>
      </c>
      <c r="D131" s="12">
        <v>1615942.7637619455</v>
      </c>
      <c r="E131" s="12">
        <v>1786740.5607363523</v>
      </c>
      <c r="F131" s="12">
        <v>1740693.2151338123</v>
      </c>
      <c r="G131" s="12">
        <v>1871747.4507395616</v>
      </c>
      <c r="H131" s="12">
        <v>2030579.4852359549</v>
      </c>
      <c r="I131" s="12">
        <v>2295005.1215943578</v>
      </c>
      <c r="J131" s="12">
        <v>2188118.8690971732</v>
      </c>
      <c r="K131" s="12">
        <v>2590717.9328536582</v>
      </c>
      <c r="L131" s="12">
        <v>2821785.6285593081</v>
      </c>
      <c r="M131" s="12">
        <v>2831718.002418438</v>
      </c>
      <c r="N131" s="12">
        <v>3224764.0079629812</v>
      </c>
      <c r="O131" s="12">
        <v>3620731.3706194223</v>
      </c>
      <c r="P131" s="12">
        <v>4020142.6369344718</v>
      </c>
      <c r="Q131" s="12">
        <v>4466090.6682665832</v>
      </c>
      <c r="R131" s="12">
        <v>5266006.2509685224</v>
      </c>
      <c r="S131" s="12">
        <v>6583268.1648801127</v>
      </c>
      <c r="T131" s="12">
        <v>7643149.8384319721</v>
      </c>
      <c r="U131" s="12">
        <v>6753511.965467995</v>
      </c>
      <c r="V131" s="12">
        <v>7643922.5841777893</v>
      </c>
      <c r="W131" s="12">
        <v>8494616.2886810787</v>
      </c>
      <c r="X131" s="12">
        <v>9635282.4288666584</v>
      </c>
      <c r="Y131" s="12">
        <v>9367227.4293722119</v>
      </c>
      <c r="Z131" s="12">
        <v>9754084.596982738</v>
      </c>
      <c r="AA131" s="12">
        <v>9464926.9603898469</v>
      </c>
      <c r="AB131" s="12">
        <v>9559646.2790662143</v>
      </c>
      <c r="AC131" s="12">
        <v>10424235.997283004</v>
      </c>
      <c r="AD131" s="12">
        <v>11283665.875836248</v>
      </c>
      <c r="AE131" s="12">
        <v>11026182.193306413</v>
      </c>
      <c r="AF131" s="12">
        <v>12213149.467801033</v>
      </c>
      <c r="AG131" s="12">
        <v>12427808.589035543</v>
      </c>
      <c r="AH131" s="12">
        <v>12149487.059006928</v>
      </c>
      <c r="AI131" s="12">
        <v>12652243.318477564</v>
      </c>
      <c r="AJ131" s="12">
        <v>14344495.757828752</v>
      </c>
      <c r="AK131" s="12">
        <v>12389335.316346282</v>
      </c>
      <c r="AL131" s="12">
        <v>13534604.016490519</v>
      </c>
      <c r="AM131" s="12">
        <v>17010908.390944541</v>
      </c>
      <c r="AN131" s="12">
        <v>17821628.144933671</v>
      </c>
      <c r="AO131" s="12">
        <v>20303284.863722757</v>
      </c>
      <c r="AP131" s="12">
        <v>24003721.50832589</v>
      </c>
      <c r="AQ131" s="12">
        <v>25910884.047174092</v>
      </c>
      <c r="AR131" s="12">
        <v>28604783.580028024</v>
      </c>
      <c r="AS131" s="12">
        <v>27126861.994063545</v>
      </c>
      <c r="AT131" s="12">
        <v>28697025.849010266</v>
      </c>
      <c r="AU131" s="12">
        <v>29619540.355051916</v>
      </c>
      <c r="AV131" s="12">
        <v>30876826.020118382</v>
      </c>
      <c r="AW131" s="12">
        <v>29364779.652382642</v>
      </c>
      <c r="AX131" s="12">
        <v>29442200.644582529</v>
      </c>
      <c r="AY131" s="12">
        <v>27423755.909910414</v>
      </c>
      <c r="AZ131" s="12">
        <v>28731851.806244891</v>
      </c>
      <c r="BA131" s="12">
        <v>25929659.291699972</v>
      </c>
      <c r="BB131" s="12">
        <v>26587655.241403449</v>
      </c>
      <c r="BC131" s="12">
        <v>28537475.860129319</v>
      </c>
      <c r="BD131" s="12">
        <v>27787271.719512362</v>
      </c>
      <c r="BE131" s="12">
        <v>27314881.43035626</v>
      </c>
      <c r="BF131" s="12">
        <v>25061379.95370888</v>
      </c>
      <c r="BG131" s="12">
        <v>28138113.651463225</v>
      </c>
      <c r="BH131" s="12">
        <v>31283073.290750559</v>
      </c>
      <c r="BI131" s="12">
        <v>36230232.313495733</v>
      </c>
      <c r="BJ131" s="12">
        <v>39899614.171729676</v>
      </c>
      <c r="BK131" s="12">
        <v>40261633.70397564</v>
      </c>
      <c r="BL131" s="12">
        <v>37625828.779306352</v>
      </c>
      <c r="BM131" s="12">
        <v>37789257.651858486</v>
      </c>
      <c r="BN131" s="12">
        <v>37459893.911408596</v>
      </c>
      <c r="BO131" s="12">
        <v>34064169.440864466</v>
      </c>
      <c r="BP131" s="12">
        <v>33486694.373930003</v>
      </c>
      <c r="BQ131" s="12">
        <v>32479935.319119245</v>
      </c>
      <c r="BR131" s="16">
        <f t="shared" si="38"/>
        <v>1</v>
      </c>
    </row>
    <row r="132" spans="1:70" x14ac:dyDescent="0.15">
      <c r="A132">
        <v>72</v>
      </c>
      <c r="B132" s="12">
        <v>1500000</v>
      </c>
      <c r="C132" s="12">
        <v>1772719.2418438958</v>
      </c>
      <c r="D132" s="12">
        <v>1735955.9292290141</v>
      </c>
      <c r="E132" s="12">
        <v>1701448.9623517566</v>
      </c>
      <c r="F132" s="12">
        <v>1924875.9903097141</v>
      </c>
      <c r="G132" s="12">
        <v>2077435.9043976115</v>
      </c>
      <c r="H132" s="12">
        <v>2154307.1322861705</v>
      </c>
      <c r="I132" s="12">
        <v>2117559.2034165408</v>
      </c>
      <c r="J132" s="12">
        <v>2364058.7533894037</v>
      </c>
      <c r="K132" s="12">
        <v>2620206.0036627459</v>
      </c>
      <c r="L132" s="12">
        <v>2539633.4899672</v>
      </c>
      <c r="M132" s="12">
        <v>2710054.9479349325</v>
      </c>
      <c r="N132" s="12">
        <v>3352159.4350783075</v>
      </c>
      <c r="O132" s="12">
        <v>3488251.6155299298</v>
      </c>
      <c r="P132" s="12">
        <v>3708957.8148462079</v>
      </c>
      <c r="Q132" s="12">
        <v>3624390.7709327647</v>
      </c>
      <c r="R132" s="12">
        <v>3621367.7451849142</v>
      </c>
      <c r="S132" s="12">
        <v>3744745.8104371927</v>
      </c>
      <c r="T132" s="12">
        <v>4340823.4043429978</v>
      </c>
      <c r="U132" s="12">
        <v>4492977.6152703939</v>
      </c>
      <c r="V132" s="12">
        <v>4645501.8716493854</v>
      </c>
      <c r="W132" s="12">
        <v>5181846.9803229915</v>
      </c>
      <c r="X132" s="12">
        <v>4555096.9729798753</v>
      </c>
      <c r="Y132" s="12">
        <v>5437144.7919278871</v>
      </c>
      <c r="Z132" s="12">
        <v>6033897.2691717716</v>
      </c>
      <c r="AA132" s="12">
        <v>6928040.3197368681</v>
      </c>
      <c r="AB132" s="12">
        <v>7682522.2140697557</v>
      </c>
      <c r="AC132" s="12">
        <v>9141505.5337422118</v>
      </c>
      <c r="AD132" s="12">
        <v>9032830.1183262765</v>
      </c>
      <c r="AE132" s="12">
        <v>10003842.687231069</v>
      </c>
      <c r="AF132" s="12">
        <v>9266348.488485964</v>
      </c>
      <c r="AG132" s="12">
        <v>10930047.072938193</v>
      </c>
      <c r="AH132" s="12">
        <v>13063187.167797329</v>
      </c>
      <c r="AI132" s="12">
        <v>12718982.960105715</v>
      </c>
      <c r="AJ132" s="12">
        <v>14358876.259673702</v>
      </c>
      <c r="AK132" s="12">
        <v>17458826.075843386</v>
      </c>
      <c r="AL132" s="12">
        <v>19348848.874973908</v>
      </c>
      <c r="AM132" s="12">
        <v>21056182.408336174</v>
      </c>
      <c r="AN132" s="12">
        <v>24577819.984024633</v>
      </c>
      <c r="AO132" s="12">
        <v>26030324.793910969</v>
      </c>
      <c r="AP132" s="12">
        <v>24942637.336642034</v>
      </c>
      <c r="AQ132" s="12">
        <v>25864864.68365071</v>
      </c>
      <c r="AR132" s="12">
        <v>22966058.206332043</v>
      </c>
      <c r="AS132" s="12">
        <v>25210598.156853084</v>
      </c>
      <c r="AT132" s="12">
        <v>23964448.521099545</v>
      </c>
      <c r="AU132" s="12">
        <v>25501714.338247646</v>
      </c>
      <c r="AV132" s="12">
        <v>28287287.77139762</v>
      </c>
      <c r="AW132" s="12">
        <v>25180704.164854944</v>
      </c>
      <c r="AX132" s="12">
        <v>26806279.24587268</v>
      </c>
      <c r="AY132" s="12">
        <v>28198675.931926396</v>
      </c>
      <c r="AZ132" s="12">
        <v>30186846.130754728</v>
      </c>
      <c r="BA132" s="12">
        <v>31832662.605833627</v>
      </c>
      <c r="BB132" s="12">
        <v>33398410.599618446</v>
      </c>
      <c r="BC132" s="12">
        <v>36926518.918681256</v>
      </c>
      <c r="BD132" s="12">
        <v>40820324.920548998</v>
      </c>
      <c r="BE132" s="12">
        <v>48551476.715489388</v>
      </c>
      <c r="BF132" s="12">
        <v>51553863.61585667</v>
      </c>
      <c r="BG132" s="12">
        <v>48582669.814948604</v>
      </c>
      <c r="BH132" s="12">
        <v>49462316.047205374</v>
      </c>
      <c r="BI132" s="12">
        <v>48828853.414021716</v>
      </c>
      <c r="BJ132" s="12">
        <v>49929314.433180764</v>
      </c>
      <c r="BK132" s="12">
        <v>51232590.621750489</v>
      </c>
      <c r="BL132" s="12">
        <v>53935077.37505196</v>
      </c>
      <c r="BM132" s="12">
        <v>59320771.593461744</v>
      </c>
      <c r="BN132" s="12">
        <v>59024384.837959759</v>
      </c>
      <c r="BO132" s="12">
        <v>58323363.084294893</v>
      </c>
      <c r="BP132" s="12">
        <v>65406034.064082496</v>
      </c>
      <c r="BQ132" s="12">
        <v>69598984.347187176</v>
      </c>
      <c r="BR132" s="16">
        <f t="shared" si="38"/>
        <v>1</v>
      </c>
    </row>
    <row r="133" spans="1:70" x14ac:dyDescent="0.15">
      <c r="A133">
        <v>73</v>
      </c>
      <c r="B133" s="12">
        <v>1500000</v>
      </c>
      <c r="C133" s="12">
        <v>1624178.4085773746</v>
      </c>
      <c r="D133" s="12">
        <v>1695738.2866056892</v>
      </c>
      <c r="E133" s="12">
        <v>1869243.4545061558</v>
      </c>
      <c r="F133" s="12">
        <v>2244532.8544931328</v>
      </c>
      <c r="G133" s="12">
        <v>2263581.72697961</v>
      </c>
      <c r="H133" s="12">
        <v>2647087.5373117803</v>
      </c>
      <c r="I133" s="12">
        <v>2509740.7949781911</v>
      </c>
      <c r="J133" s="12">
        <v>2968459.1032097484</v>
      </c>
      <c r="K133" s="12">
        <v>3367861.1663053366</v>
      </c>
      <c r="L133" s="12">
        <v>3537171.9727354962</v>
      </c>
      <c r="M133" s="12">
        <v>3794376.4781800797</v>
      </c>
      <c r="N133" s="12">
        <v>4435252.4987471998</v>
      </c>
      <c r="O133" s="12">
        <v>4926044.8509385521</v>
      </c>
      <c r="P133" s="12">
        <v>4804124.7489630496</v>
      </c>
      <c r="Q133" s="12">
        <v>6115036.2208084315</v>
      </c>
      <c r="R133" s="12">
        <v>6918013.685729879</v>
      </c>
      <c r="S133" s="12">
        <v>7992994.4917422095</v>
      </c>
      <c r="T133" s="12">
        <v>9307424.3441491947</v>
      </c>
      <c r="U133" s="12">
        <v>10715543.442957915</v>
      </c>
      <c r="V133" s="12">
        <v>10792850.297952911</v>
      </c>
      <c r="W133" s="12">
        <v>12633722.407957664</v>
      </c>
      <c r="X133" s="12">
        <v>14813673.976496762</v>
      </c>
      <c r="Y133" s="12">
        <v>16902186.257699672</v>
      </c>
      <c r="Z133" s="12">
        <v>22700898.07694244</v>
      </c>
      <c r="AA133" s="12">
        <v>21429384.466699287</v>
      </c>
      <c r="AB133" s="12">
        <v>24098370.917276643</v>
      </c>
      <c r="AC133" s="12">
        <v>24578316.7525088</v>
      </c>
      <c r="AD133" s="12">
        <v>25651782.275788005</v>
      </c>
      <c r="AE133" s="12">
        <v>25047762.087294161</v>
      </c>
      <c r="AF133" s="12">
        <v>22403400.648762017</v>
      </c>
      <c r="AG133" s="12">
        <v>22725533.105598051</v>
      </c>
      <c r="AH133" s="12">
        <v>28613053.87762396</v>
      </c>
      <c r="AI133" s="12">
        <v>33295554.952522136</v>
      </c>
      <c r="AJ133" s="12">
        <v>38389096.892842889</v>
      </c>
      <c r="AK133" s="12">
        <v>36014540.086411409</v>
      </c>
      <c r="AL133" s="12">
        <v>34250842.227309898</v>
      </c>
      <c r="AM133" s="12">
        <v>32815084.994464509</v>
      </c>
      <c r="AN133" s="12">
        <v>35098383.753149778</v>
      </c>
      <c r="AO133" s="12">
        <v>39899101.533603095</v>
      </c>
      <c r="AP133" s="12">
        <v>43364115.61257565</v>
      </c>
      <c r="AQ133" s="12">
        <v>49089473.008593485</v>
      </c>
      <c r="AR133" s="12">
        <v>47838088.40691974</v>
      </c>
      <c r="AS133" s="12">
        <v>46723591.961032882</v>
      </c>
      <c r="AT133" s="12">
        <v>49316050.788610853</v>
      </c>
      <c r="AU133" s="12">
        <v>47974666.622280188</v>
      </c>
      <c r="AV133" s="12">
        <v>56631826.401613779</v>
      </c>
      <c r="AW133" s="12">
        <v>49259407.435881108</v>
      </c>
      <c r="AX133" s="12">
        <v>47729971.084725708</v>
      </c>
      <c r="AY133" s="12">
        <v>49922732.088965192</v>
      </c>
      <c r="AZ133" s="12">
        <v>58928458.090882316</v>
      </c>
      <c r="BA133" s="12">
        <v>64263367.472914584</v>
      </c>
      <c r="BB133" s="12">
        <v>65808310.983317889</v>
      </c>
      <c r="BC133" s="12">
        <v>69943001.233737767</v>
      </c>
      <c r="BD133" s="12">
        <v>75236753.003362745</v>
      </c>
      <c r="BE133" s="12">
        <v>78677969.659274518</v>
      </c>
      <c r="BF133" s="12">
        <v>84101449.95830518</v>
      </c>
      <c r="BG133" s="12">
        <v>87971574.36175999</v>
      </c>
      <c r="BH133" s="12">
        <v>78094173.809916541</v>
      </c>
      <c r="BI133" s="12">
        <v>76200787.882337466</v>
      </c>
      <c r="BJ133" s="12">
        <v>78535478.436482713</v>
      </c>
      <c r="BK133" s="12">
        <v>83960735.321483225</v>
      </c>
      <c r="BL133" s="12">
        <v>93409869.803368434</v>
      </c>
      <c r="BM133" s="12">
        <v>104366848.56145632</v>
      </c>
      <c r="BN133" s="12">
        <v>89246070.187516943</v>
      </c>
      <c r="BO133" s="12">
        <v>103925780.82826428</v>
      </c>
      <c r="BP133" s="12">
        <v>117627293.75960445</v>
      </c>
      <c r="BQ133" s="12">
        <v>113374045.44372508</v>
      </c>
      <c r="BR133" s="16">
        <f t="shared" si="38"/>
        <v>1</v>
      </c>
    </row>
    <row r="134" spans="1:70" x14ac:dyDescent="0.15">
      <c r="A134">
        <v>74</v>
      </c>
      <c r="B134" s="12">
        <v>1500000</v>
      </c>
      <c r="C134" s="12">
        <v>1568230.8317157344</v>
      </c>
      <c r="D134" s="12">
        <v>1472920.8532043439</v>
      </c>
      <c r="E134" s="12">
        <v>1433319.9712788335</v>
      </c>
      <c r="F134" s="12">
        <v>1549429.3455191031</v>
      </c>
      <c r="G134" s="12">
        <v>1796724.9323994673</v>
      </c>
      <c r="H134" s="12">
        <v>1954114.8536950876</v>
      </c>
      <c r="I134" s="12">
        <v>2157102.3490257715</v>
      </c>
      <c r="J134" s="12">
        <v>2401184.3373621618</v>
      </c>
      <c r="K134" s="12">
        <v>2776148.2539847405</v>
      </c>
      <c r="L134" s="12">
        <v>3126748.9662274849</v>
      </c>
      <c r="M134" s="12">
        <v>3468677.1444932339</v>
      </c>
      <c r="N134" s="12">
        <v>4107969.6466649864</v>
      </c>
      <c r="O134" s="12">
        <v>4923793.0317186434</v>
      </c>
      <c r="P134" s="12">
        <v>5583182.3204397922</v>
      </c>
      <c r="Q134" s="12">
        <v>5291205.2623065403</v>
      </c>
      <c r="R134" s="12">
        <v>5865732.5600732397</v>
      </c>
      <c r="S134" s="12">
        <v>5956271.2321802964</v>
      </c>
      <c r="T134" s="12">
        <v>5925326.1071541216</v>
      </c>
      <c r="U134" s="12">
        <v>6920481.4155487409</v>
      </c>
      <c r="V134" s="12">
        <v>7664246.9729685942</v>
      </c>
      <c r="W134" s="12">
        <v>8639810.4998779297</v>
      </c>
      <c r="X134" s="12">
        <v>9420397.3638024796</v>
      </c>
      <c r="Y134" s="12">
        <v>9032357.5435813107</v>
      </c>
      <c r="Z134" s="12">
        <v>7976624.5952646127</v>
      </c>
      <c r="AA134" s="12">
        <v>8380093.4719152302</v>
      </c>
      <c r="AB134" s="12">
        <v>7911051.9656658042</v>
      </c>
      <c r="AC134" s="12">
        <v>9017254.8309685234</v>
      </c>
      <c r="AD134" s="12">
        <v>9341649.5295185018</v>
      </c>
      <c r="AE134" s="12">
        <v>11222803.659367904</v>
      </c>
      <c r="AF134" s="12">
        <v>14863150.902356016</v>
      </c>
      <c r="AG134" s="12">
        <v>12964096.481542243</v>
      </c>
      <c r="AH134" s="12">
        <v>12759467.656718586</v>
      </c>
      <c r="AI134" s="12">
        <v>14804449.902346443</v>
      </c>
      <c r="AJ134" s="12">
        <v>19194138.020447679</v>
      </c>
      <c r="AK134" s="12">
        <v>21609698.504603058</v>
      </c>
      <c r="AL134" s="12">
        <v>23720277.851398721</v>
      </c>
      <c r="AM134" s="12">
        <v>26217184.687015735</v>
      </c>
      <c r="AN134" s="12">
        <v>30354976.780252069</v>
      </c>
      <c r="AO134" s="12">
        <v>29774995.683752146</v>
      </c>
      <c r="AP134" s="12">
        <v>33659298.765169874</v>
      </c>
      <c r="AQ134" s="12">
        <v>35250417.689224049</v>
      </c>
      <c r="AR134" s="12">
        <v>37132767.462074868</v>
      </c>
      <c r="AS134" s="12">
        <v>37149335.673271902</v>
      </c>
      <c r="AT134" s="12">
        <v>38387831.822227463</v>
      </c>
      <c r="AU134" s="12">
        <v>41459966.294392183</v>
      </c>
      <c r="AV134" s="12">
        <v>41798670.765838772</v>
      </c>
      <c r="AW134" s="12">
        <v>40217023.957550183</v>
      </c>
      <c r="AX134" s="12">
        <v>43918843.877511412</v>
      </c>
      <c r="AY134" s="12">
        <v>48907649.660400651</v>
      </c>
      <c r="AZ134" s="12">
        <v>58996362.621783257</v>
      </c>
      <c r="BA134" s="12">
        <v>63470456.360143617</v>
      </c>
      <c r="BB134" s="12">
        <v>74525248.902547255</v>
      </c>
      <c r="BC134" s="12">
        <v>68344095.464564681</v>
      </c>
      <c r="BD134" s="12">
        <v>82319126.970043287</v>
      </c>
      <c r="BE134" s="12">
        <v>87550983.172317788</v>
      </c>
      <c r="BF134" s="12">
        <v>96648260.278286234</v>
      </c>
      <c r="BG134" s="12">
        <v>98180682.838577166</v>
      </c>
      <c r="BH134" s="12">
        <v>105160108.80881262</v>
      </c>
      <c r="BI134" s="12">
        <v>101798332.06380065</v>
      </c>
      <c r="BJ134" s="12">
        <v>97718190.765561968</v>
      </c>
      <c r="BK134" s="12">
        <v>111777251.15067153</v>
      </c>
      <c r="BL134" s="12">
        <v>114187877.1504315</v>
      </c>
      <c r="BM134" s="12">
        <v>123502731.7319075</v>
      </c>
      <c r="BN134" s="12">
        <v>130997134.05114058</v>
      </c>
      <c r="BO134" s="12">
        <v>123093926.29225181</v>
      </c>
      <c r="BP134" s="12">
        <v>115247575.29104631</v>
      </c>
      <c r="BQ134" s="12">
        <v>129799044.59006803</v>
      </c>
      <c r="BR134" s="16">
        <f t="shared" si="38"/>
        <v>1</v>
      </c>
    </row>
    <row r="135" spans="1:70" x14ac:dyDescent="0.15">
      <c r="A135">
        <v>75</v>
      </c>
      <c r="B135" s="12">
        <v>1500000</v>
      </c>
      <c r="C135" s="12">
        <v>1605933.6534917033</v>
      </c>
      <c r="D135" s="12">
        <v>1823425.302042447</v>
      </c>
      <c r="E135" s="12">
        <v>1879543.2844197666</v>
      </c>
      <c r="F135" s="12">
        <v>1882590.6518426461</v>
      </c>
      <c r="G135" s="12">
        <v>1940458.771418707</v>
      </c>
      <c r="H135" s="12">
        <v>2215352.3265070161</v>
      </c>
      <c r="I135" s="12">
        <v>2518971.509110542</v>
      </c>
      <c r="J135" s="12">
        <v>2626053.7857278874</v>
      </c>
      <c r="K135" s="12">
        <v>2845261.7592460555</v>
      </c>
      <c r="L135" s="12">
        <v>2840790.034399156</v>
      </c>
      <c r="M135" s="12">
        <v>2846685.3458730672</v>
      </c>
      <c r="N135" s="12">
        <v>2739337.5485662557</v>
      </c>
      <c r="O135" s="12">
        <v>2984728.9494229127</v>
      </c>
      <c r="P135" s="12">
        <v>3358408.4834206584</v>
      </c>
      <c r="Q135" s="12">
        <v>3667277.2618023138</v>
      </c>
      <c r="R135" s="12">
        <v>4325802.344846664</v>
      </c>
      <c r="S135" s="12">
        <v>4102722.5378698655</v>
      </c>
      <c r="T135" s="12">
        <v>4104299.5064045643</v>
      </c>
      <c r="U135" s="12">
        <v>4629400.19932028</v>
      </c>
      <c r="V135" s="12">
        <v>5805992.6050011339</v>
      </c>
      <c r="W135" s="12">
        <v>6234988.393337911</v>
      </c>
      <c r="X135" s="12">
        <v>6878687.6378992451</v>
      </c>
      <c r="Y135" s="12">
        <v>7948379.0762647437</v>
      </c>
      <c r="Z135" s="12">
        <v>8303176.8081822097</v>
      </c>
      <c r="AA135" s="12">
        <v>9749795.3249432892</v>
      </c>
      <c r="AB135" s="12">
        <v>9395161.6866197772</v>
      </c>
      <c r="AC135" s="12">
        <v>9582315.790837016</v>
      </c>
      <c r="AD135" s="12">
        <v>9489412.9685956482</v>
      </c>
      <c r="AE135" s="12">
        <v>9029945.5442756396</v>
      </c>
      <c r="AF135" s="12">
        <v>8238695.2140748333</v>
      </c>
      <c r="AG135" s="12">
        <v>8838061.0295537729</v>
      </c>
      <c r="AH135" s="12">
        <v>9117180.2993187048</v>
      </c>
      <c r="AI135" s="12">
        <v>10392494.87145314</v>
      </c>
      <c r="AJ135" s="12">
        <v>10572231.288669968</v>
      </c>
      <c r="AK135" s="12">
        <v>11604309.793422973</v>
      </c>
      <c r="AL135" s="12">
        <v>11369945.214808933</v>
      </c>
      <c r="AM135" s="12">
        <v>12701788.868141947</v>
      </c>
      <c r="AN135" s="12">
        <v>12090061.33062844</v>
      </c>
      <c r="AO135" s="12">
        <v>11739254.109084988</v>
      </c>
      <c r="AP135" s="12">
        <v>11467796.779366525</v>
      </c>
      <c r="AQ135" s="12">
        <v>10681721.84722228</v>
      </c>
      <c r="AR135" s="12">
        <v>12716202.88723933</v>
      </c>
      <c r="AS135" s="12">
        <v>10335601.662467973</v>
      </c>
      <c r="AT135" s="12">
        <v>9520314.5616747197</v>
      </c>
      <c r="AU135" s="12">
        <v>7484259.4995225649</v>
      </c>
      <c r="AV135" s="12">
        <v>7358945.7806855217</v>
      </c>
      <c r="AW135" s="12">
        <v>5913128.6823172634</v>
      </c>
      <c r="AX135" s="12">
        <v>5108301.170556508</v>
      </c>
      <c r="AY135" s="12">
        <v>4850237.1954193236</v>
      </c>
      <c r="AZ135" s="12">
        <v>4584203.0465568257</v>
      </c>
      <c r="BA135" s="12">
        <v>4473345.7849651026</v>
      </c>
      <c r="BB135" s="12">
        <v>4247410.5103868796</v>
      </c>
      <c r="BC135" s="12">
        <v>4262341.1138481572</v>
      </c>
      <c r="BD135" s="12">
        <v>3482718.7320102374</v>
      </c>
      <c r="BE135" s="12">
        <v>2626615.7305039251</v>
      </c>
      <c r="BF135" s="12">
        <v>1972667.2683028094</v>
      </c>
      <c r="BG135" s="12">
        <v>1162244.5077933054</v>
      </c>
      <c r="BH135" s="12">
        <v>302648.8307785113</v>
      </c>
      <c r="BI135" s="12">
        <v>-624484.95805274986</v>
      </c>
      <c r="BJ135" s="12">
        <v>-1629453.194077085</v>
      </c>
      <c r="BK135" s="12">
        <v>-2726944.968247653</v>
      </c>
      <c r="BL135" s="12">
        <v>-3700483.5997147965</v>
      </c>
      <c r="BM135" s="12">
        <v>-4745010.0403875355</v>
      </c>
      <c r="BN135" s="12">
        <v>-6788368.3336088061</v>
      </c>
      <c r="BO135" s="12">
        <v>-7872034.2147487085</v>
      </c>
      <c r="BP135" s="12">
        <v>-9965345.1229055356</v>
      </c>
      <c r="BQ135" s="12">
        <v>-13659609.632083017</v>
      </c>
      <c r="BR135" s="16">
        <f t="shared" si="38"/>
        <v>0</v>
      </c>
    </row>
    <row r="136" spans="1:70" x14ac:dyDescent="0.15">
      <c r="A136">
        <v>76</v>
      </c>
      <c r="B136" s="12">
        <v>1500000</v>
      </c>
      <c r="C136" s="12">
        <v>1532844.4908686276</v>
      </c>
      <c r="D136" s="12">
        <v>2054333.2259687358</v>
      </c>
      <c r="E136" s="12">
        <v>2092840.190348486</v>
      </c>
      <c r="F136" s="12">
        <v>2484208.5521603278</v>
      </c>
      <c r="G136" s="12">
        <v>2780579.0103764609</v>
      </c>
      <c r="H136" s="12">
        <v>3290196.8436851399</v>
      </c>
      <c r="I136" s="12">
        <v>3859324.4946589167</v>
      </c>
      <c r="J136" s="12">
        <v>4420598.2477850486</v>
      </c>
      <c r="K136" s="12">
        <v>4542974.4151705075</v>
      </c>
      <c r="L136" s="12">
        <v>4511978.6315085096</v>
      </c>
      <c r="M136" s="12">
        <v>5861514.8358894335</v>
      </c>
      <c r="N136" s="12">
        <v>6372925.8438548753</v>
      </c>
      <c r="O136" s="12">
        <v>5811729.4004548183</v>
      </c>
      <c r="P136" s="12">
        <v>5308345.1175692007</v>
      </c>
      <c r="Q136" s="12">
        <v>5545337.7450255351</v>
      </c>
      <c r="R136" s="12">
        <v>5814657.1020790804</v>
      </c>
      <c r="S136" s="12">
        <v>6741596.1130893426</v>
      </c>
      <c r="T136" s="12">
        <v>8184887.396123793</v>
      </c>
      <c r="U136" s="12">
        <v>7651739.7683770154</v>
      </c>
      <c r="V136" s="12">
        <v>7398809.3130280953</v>
      </c>
      <c r="W136" s="12">
        <v>9703100.1527678538</v>
      </c>
      <c r="X136" s="12">
        <v>11415538.993241612</v>
      </c>
      <c r="Y136" s="12">
        <v>11386165.712703444</v>
      </c>
      <c r="Z136" s="12">
        <v>12390870.11433238</v>
      </c>
      <c r="AA136" s="12">
        <v>12853837.156823229</v>
      </c>
      <c r="AB136" s="12">
        <v>12355729.017806293</v>
      </c>
      <c r="AC136" s="12">
        <v>11272833.478448752</v>
      </c>
      <c r="AD136" s="12">
        <v>12100298.709217243</v>
      </c>
      <c r="AE136" s="12">
        <v>11770092.640279401</v>
      </c>
      <c r="AF136" s="12">
        <v>11535409.272438699</v>
      </c>
      <c r="AG136" s="12">
        <v>12938229.268774619</v>
      </c>
      <c r="AH136" s="12">
        <v>15336201.582072616</v>
      </c>
      <c r="AI136" s="12">
        <v>16527192.492275052</v>
      </c>
      <c r="AJ136" s="12">
        <v>17281693.689412739</v>
      </c>
      <c r="AK136" s="12">
        <v>15433667.795239514</v>
      </c>
      <c r="AL136" s="12">
        <v>15756906.353491824</v>
      </c>
      <c r="AM136" s="12">
        <v>16855698.261219971</v>
      </c>
      <c r="AN136" s="12">
        <v>16799592.729439013</v>
      </c>
      <c r="AO136" s="12">
        <v>18286683.309930459</v>
      </c>
      <c r="AP136" s="12">
        <v>18979433.957768824</v>
      </c>
      <c r="AQ136" s="12">
        <v>16782122.120448325</v>
      </c>
      <c r="AR136" s="12">
        <v>17908655.674593896</v>
      </c>
      <c r="AS136" s="12">
        <v>18206977.978761114</v>
      </c>
      <c r="AT136" s="12">
        <v>14999233.585696604</v>
      </c>
      <c r="AU136" s="12">
        <v>16624607.850437969</v>
      </c>
      <c r="AV136" s="12">
        <v>19120333.499658652</v>
      </c>
      <c r="AW136" s="12">
        <v>19272617.201550245</v>
      </c>
      <c r="AX136" s="12">
        <v>22106259.367241703</v>
      </c>
      <c r="AY136" s="12">
        <v>21822448.412943713</v>
      </c>
      <c r="AZ136" s="12">
        <v>22722810.136914302</v>
      </c>
      <c r="BA136" s="12">
        <v>27101778.739842307</v>
      </c>
      <c r="BB136" s="12">
        <v>29278354.853109475</v>
      </c>
      <c r="BC136" s="12">
        <v>28378661.880854137</v>
      </c>
      <c r="BD136" s="12">
        <v>33519307.791602772</v>
      </c>
      <c r="BE136" s="12">
        <v>32572092.11000574</v>
      </c>
      <c r="BF136" s="12">
        <v>40024684.930759706</v>
      </c>
      <c r="BG136" s="12">
        <v>45594219.249103919</v>
      </c>
      <c r="BH136" s="12">
        <v>49347165.340054348</v>
      </c>
      <c r="BI136" s="12">
        <v>45214019.199339703</v>
      </c>
      <c r="BJ136" s="12">
        <v>41287654.329242617</v>
      </c>
      <c r="BK136" s="12">
        <v>38740717.868592612</v>
      </c>
      <c r="BL136" s="12">
        <v>40904382.128802061</v>
      </c>
      <c r="BM136" s="12">
        <v>48358791.151406713</v>
      </c>
      <c r="BN136" s="12">
        <v>44932803.891676262</v>
      </c>
      <c r="BO136" s="12">
        <v>44680654.398533955</v>
      </c>
      <c r="BP136" s="12">
        <v>45214434.981222831</v>
      </c>
      <c r="BQ136" s="12">
        <v>43347148.790764473</v>
      </c>
      <c r="BR136" s="16">
        <f t="shared" si="38"/>
        <v>1</v>
      </c>
    </row>
    <row r="137" spans="1:70" x14ac:dyDescent="0.15">
      <c r="A137">
        <v>77</v>
      </c>
      <c r="B137" s="12">
        <v>1500000</v>
      </c>
      <c r="C137" s="12">
        <v>1492159.0174087873</v>
      </c>
      <c r="D137" s="12">
        <v>1898192.7575910671</v>
      </c>
      <c r="E137" s="12">
        <v>2014499.7400404823</v>
      </c>
      <c r="F137" s="12">
        <v>2426024.8465876519</v>
      </c>
      <c r="G137" s="12">
        <v>2690915.0133940768</v>
      </c>
      <c r="H137" s="12">
        <v>3116374.410538767</v>
      </c>
      <c r="I137" s="12">
        <v>3546094.941138261</v>
      </c>
      <c r="J137" s="12">
        <v>3811215.4975844654</v>
      </c>
      <c r="K137" s="12">
        <v>3704393.1171973236</v>
      </c>
      <c r="L137" s="12">
        <v>3975431.1598669542</v>
      </c>
      <c r="M137" s="12">
        <v>4599665.182129804</v>
      </c>
      <c r="N137" s="12">
        <v>4735761.6494907215</v>
      </c>
      <c r="O137" s="12">
        <v>5154873.6710532131</v>
      </c>
      <c r="P137" s="12">
        <v>4927547.3994743032</v>
      </c>
      <c r="Q137" s="12">
        <v>5710407.0973083777</v>
      </c>
      <c r="R137" s="12">
        <v>6214455.5048736501</v>
      </c>
      <c r="S137" s="12">
        <v>6652381.5665588332</v>
      </c>
      <c r="T137" s="12">
        <v>8030383.1302619046</v>
      </c>
      <c r="U137" s="12">
        <v>9767904.9843017999</v>
      </c>
      <c r="V137" s="12">
        <v>10553954.146296948</v>
      </c>
      <c r="W137" s="12">
        <v>10165296.787517685</v>
      </c>
      <c r="X137" s="12">
        <v>12530379.907962689</v>
      </c>
      <c r="Y137" s="12">
        <v>13672442.451710267</v>
      </c>
      <c r="Z137" s="12">
        <v>16670473.830185704</v>
      </c>
      <c r="AA137" s="12">
        <v>17911711.565974541</v>
      </c>
      <c r="AB137" s="12">
        <v>20555460.860410746</v>
      </c>
      <c r="AC137" s="12">
        <v>20974499.080450904</v>
      </c>
      <c r="AD137" s="12">
        <v>22391820.567805711</v>
      </c>
      <c r="AE137" s="12">
        <v>23204252.585938476</v>
      </c>
      <c r="AF137" s="12">
        <v>26867945.690895174</v>
      </c>
      <c r="AG137" s="12">
        <v>27922813.764031854</v>
      </c>
      <c r="AH137" s="12">
        <v>34320292.230452225</v>
      </c>
      <c r="AI137" s="12">
        <v>38401425.062127441</v>
      </c>
      <c r="AJ137" s="12">
        <v>39248685.020873405</v>
      </c>
      <c r="AK137" s="12">
        <v>37091641.376846835</v>
      </c>
      <c r="AL137" s="12">
        <v>40102367.702424839</v>
      </c>
      <c r="AM137" s="12">
        <v>40034205.781506851</v>
      </c>
      <c r="AN137" s="12">
        <v>39782535.152848743</v>
      </c>
      <c r="AO137" s="12">
        <v>41521741.500225134</v>
      </c>
      <c r="AP137" s="12">
        <v>37485588.989966795</v>
      </c>
      <c r="AQ137" s="12">
        <v>44151680.127809152</v>
      </c>
      <c r="AR137" s="12">
        <v>43548600.208976291</v>
      </c>
      <c r="AS137" s="12">
        <v>46933058.421777919</v>
      </c>
      <c r="AT137" s="12">
        <v>42294294.817631148</v>
      </c>
      <c r="AU137" s="12">
        <v>47046670.145062089</v>
      </c>
      <c r="AV137" s="12">
        <v>46039046.229915984</v>
      </c>
      <c r="AW137" s="12">
        <v>47524068.32995519</v>
      </c>
      <c r="AX137" s="12">
        <v>47565836.41166693</v>
      </c>
      <c r="AY137" s="12">
        <v>51382028.688281082</v>
      </c>
      <c r="AZ137" s="12">
        <v>55483562.004232183</v>
      </c>
      <c r="BA137" s="12">
        <v>56062342.36183054</v>
      </c>
      <c r="BB137" s="12">
        <v>54883816.951946087</v>
      </c>
      <c r="BC137" s="12">
        <v>61539442.771108299</v>
      </c>
      <c r="BD137" s="12">
        <v>60584420.320613228</v>
      </c>
      <c r="BE137" s="12">
        <v>61905566.810143031</v>
      </c>
      <c r="BF137" s="12">
        <v>68947459.368160158</v>
      </c>
      <c r="BG137" s="12">
        <v>80909748.256089836</v>
      </c>
      <c r="BH137" s="12">
        <v>81138549.612954617</v>
      </c>
      <c r="BI137" s="12">
        <v>86908831.337023973</v>
      </c>
      <c r="BJ137" s="12">
        <v>105189233.53648618</v>
      </c>
      <c r="BK137" s="12">
        <v>121063317.63867284</v>
      </c>
      <c r="BL137" s="12">
        <v>120516311.10595332</v>
      </c>
      <c r="BM137" s="12">
        <v>126533432.29240219</v>
      </c>
      <c r="BN137" s="12">
        <v>123137307.91258422</v>
      </c>
      <c r="BO137" s="12">
        <v>141043869.26834393</v>
      </c>
      <c r="BP137" s="12">
        <v>149913841.57445228</v>
      </c>
      <c r="BQ137" s="12">
        <v>172679946.41006765</v>
      </c>
      <c r="BR137" s="16">
        <f t="shared" si="38"/>
        <v>1</v>
      </c>
    </row>
    <row r="138" spans="1:70" x14ac:dyDescent="0.15">
      <c r="A138">
        <v>78</v>
      </c>
      <c r="B138" s="12">
        <v>1500000</v>
      </c>
      <c r="C138" s="12">
        <v>1644810.0148264084</v>
      </c>
      <c r="D138" s="12">
        <v>2057023.7516217413</v>
      </c>
      <c r="E138" s="12">
        <v>2300662.0623028227</v>
      </c>
      <c r="F138" s="12">
        <v>2320765.0816963841</v>
      </c>
      <c r="G138" s="12">
        <v>2700235.3631031234</v>
      </c>
      <c r="H138" s="12">
        <v>2725467.644436196</v>
      </c>
      <c r="I138" s="12">
        <v>3613223.3740219004</v>
      </c>
      <c r="J138" s="12">
        <v>4046308.1916050566</v>
      </c>
      <c r="K138" s="12">
        <v>3869661.1820527497</v>
      </c>
      <c r="L138" s="12">
        <v>3645258.0355530786</v>
      </c>
      <c r="M138" s="12">
        <v>3147077.4005850474</v>
      </c>
      <c r="N138" s="12">
        <v>3065100.9938554522</v>
      </c>
      <c r="O138" s="12">
        <v>4069846.3342224145</v>
      </c>
      <c r="P138" s="12">
        <v>4595426.7743445467</v>
      </c>
      <c r="Q138" s="12">
        <v>5646408.3508061236</v>
      </c>
      <c r="R138" s="12">
        <v>5666823.5509822927</v>
      </c>
      <c r="S138" s="12">
        <v>6297297.4976453818</v>
      </c>
      <c r="T138" s="12">
        <v>6586776.3778833495</v>
      </c>
      <c r="U138" s="12">
        <v>6946825.443466262</v>
      </c>
      <c r="V138" s="12">
        <v>6903662.541670219</v>
      </c>
      <c r="W138" s="12">
        <v>7430227.8359617582</v>
      </c>
      <c r="X138" s="12">
        <v>7458637.4970807927</v>
      </c>
      <c r="Y138" s="12">
        <v>7588030.1987003386</v>
      </c>
      <c r="Z138" s="12">
        <v>6895825.0554000968</v>
      </c>
      <c r="AA138" s="12">
        <v>7080665.7900675973</v>
      </c>
      <c r="AB138" s="12">
        <v>8463417.3803369477</v>
      </c>
      <c r="AC138" s="12">
        <v>9234868.9210301284</v>
      </c>
      <c r="AD138" s="12">
        <v>8518254.2304066271</v>
      </c>
      <c r="AE138" s="12">
        <v>8780111.8716311064</v>
      </c>
      <c r="AF138" s="12">
        <v>9936200.2540271617</v>
      </c>
      <c r="AG138" s="12">
        <v>11722198.443355227</v>
      </c>
      <c r="AH138" s="12">
        <v>11167300.661834473</v>
      </c>
      <c r="AI138" s="12">
        <v>11416462.916629044</v>
      </c>
      <c r="AJ138" s="12">
        <v>12519458.433237683</v>
      </c>
      <c r="AK138" s="12">
        <v>9935654.6581466645</v>
      </c>
      <c r="AL138" s="12">
        <v>11738061.783576015</v>
      </c>
      <c r="AM138" s="12">
        <v>10284727.625755435</v>
      </c>
      <c r="AN138" s="12">
        <v>8644642.4640924819</v>
      </c>
      <c r="AO138" s="12">
        <v>8908161.0452191085</v>
      </c>
      <c r="AP138" s="12">
        <v>8689996.2240671124</v>
      </c>
      <c r="AQ138" s="12">
        <v>9145138.4093578123</v>
      </c>
      <c r="AR138" s="12">
        <v>9621731.9204716999</v>
      </c>
      <c r="AS138" s="12">
        <v>8365928.5018643308</v>
      </c>
      <c r="AT138" s="12">
        <v>7300455.2954857443</v>
      </c>
      <c r="AU138" s="12">
        <v>6840945.9847547151</v>
      </c>
      <c r="AV138" s="12">
        <v>6684761.7586367261</v>
      </c>
      <c r="AW138" s="12">
        <v>6534574.7700674916</v>
      </c>
      <c r="AX138" s="12">
        <v>6827228.6255332539</v>
      </c>
      <c r="AY138" s="12">
        <v>5820113.0640209317</v>
      </c>
      <c r="AZ138" s="12">
        <v>5356486.8538787887</v>
      </c>
      <c r="BA138" s="12">
        <v>4832903.4714859389</v>
      </c>
      <c r="BB138" s="12">
        <v>5155917.4693096103</v>
      </c>
      <c r="BC138" s="12">
        <v>5206258.6124906987</v>
      </c>
      <c r="BD138" s="12">
        <v>4766818.6919116508</v>
      </c>
      <c r="BE138" s="12">
        <v>3187347.5722694914</v>
      </c>
      <c r="BF138" s="12">
        <v>2155752.6165811107</v>
      </c>
      <c r="BG138" s="12">
        <v>1354957.1199128423</v>
      </c>
      <c r="BH138" s="12">
        <v>417643.20363360818</v>
      </c>
      <c r="BI138" s="12">
        <v>-505263.74155841355</v>
      </c>
      <c r="BJ138" s="12">
        <v>-1203419.1611003627</v>
      </c>
      <c r="BK138" s="12">
        <v>-2202176.3053818485</v>
      </c>
      <c r="BL138" s="12">
        <v>-2662105.4262005636</v>
      </c>
      <c r="BM138" s="12">
        <v>-3829381.9178793505</v>
      </c>
      <c r="BN138" s="12">
        <v>-5275329.7585950168</v>
      </c>
      <c r="BO138" s="12">
        <v>-7231008.7557932613</v>
      </c>
      <c r="BP138" s="12">
        <v>-9894607.9985178318</v>
      </c>
      <c r="BQ138" s="12">
        <v>-10675058.288641082</v>
      </c>
      <c r="BR138" s="16">
        <f t="shared" si="38"/>
        <v>0</v>
      </c>
    </row>
    <row r="139" spans="1:70" x14ac:dyDescent="0.15">
      <c r="A139">
        <v>79</v>
      </c>
      <c r="B139" s="12">
        <v>1500000</v>
      </c>
      <c r="C139" s="12">
        <v>1835816.4609112719</v>
      </c>
      <c r="D139" s="12">
        <v>2083168.4067013473</v>
      </c>
      <c r="E139" s="12">
        <v>2110748.5901629962</v>
      </c>
      <c r="F139" s="12">
        <v>2151695.6809002575</v>
      </c>
      <c r="G139" s="12">
        <v>2540073.8572225557</v>
      </c>
      <c r="H139" s="12">
        <v>2180284.3530713101</v>
      </c>
      <c r="I139" s="12">
        <v>2301417.2221083292</v>
      </c>
      <c r="J139" s="12">
        <v>2454823.0892183264</v>
      </c>
      <c r="K139" s="12">
        <v>2498620.2469424042</v>
      </c>
      <c r="L139" s="12">
        <v>2733055.1406341577</v>
      </c>
      <c r="M139" s="12">
        <v>3073616.7479821504</v>
      </c>
      <c r="N139" s="12">
        <v>3611645.1059653782</v>
      </c>
      <c r="O139" s="12">
        <v>3950236.755164885</v>
      </c>
      <c r="P139" s="12">
        <v>4655747.8221095214</v>
      </c>
      <c r="Q139" s="12">
        <v>5152376.4988366999</v>
      </c>
      <c r="R139" s="12">
        <v>4795931.1372956969</v>
      </c>
      <c r="S139" s="12">
        <v>5345393.3712185221</v>
      </c>
      <c r="T139" s="12">
        <v>5503615.4208900388</v>
      </c>
      <c r="U139" s="12">
        <v>6522303.8966890005</v>
      </c>
      <c r="V139" s="12">
        <v>6762682.7797782943</v>
      </c>
      <c r="W139" s="12">
        <v>6860321.0900093215</v>
      </c>
      <c r="X139" s="12">
        <v>8206629.6682046372</v>
      </c>
      <c r="Y139" s="12">
        <v>7939899.4580541393</v>
      </c>
      <c r="Z139" s="12">
        <v>7743480.1961394968</v>
      </c>
      <c r="AA139" s="12">
        <v>7675300.7747319108</v>
      </c>
      <c r="AB139" s="12">
        <v>9317779.0643567797</v>
      </c>
      <c r="AC139" s="12">
        <v>10031865.711555328</v>
      </c>
      <c r="AD139" s="12">
        <v>10449458.447346235</v>
      </c>
      <c r="AE139" s="12">
        <v>10393703.333829451</v>
      </c>
      <c r="AF139" s="12">
        <v>8413770.5907306578</v>
      </c>
      <c r="AG139" s="12">
        <v>9468175.848232029</v>
      </c>
      <c r="AH139" s="12">
        <v>11405427.417770805</v>
      </c>
      <c r="AI139" s="12">
        <v>11384996.957211543</v>
      </c>
      <c r="AJ139" s="12">
        <v>12736949.501091624</v>
      </c>
      <c r="AK139" s="12">
        <v>11239911.845360341</v>
      </c>
      <c r="AL139" s="12">
        <v>13977942.616008498</v>
      </c>
      <c r="AM139" s="12">
        <v>14907163.595883861</v>
      </c>
      <c r="AN139" s="12">
        <v>15239796.565118646</v>
      </c>
      <c r="AO139" s="12">
        <v>16569233.659732094</v>
      </c>
      <c r="AP139" s="12">
        <v>17064684.212229174</v>
      </c>
      <c r="AQ139" s="12">
        <v>17187829.774731301</v>
      </c>
      <c r="AR139" s="12">
        <v>15786083.106044674</v>
      </c>
      <c r="AS139" s="12">
        <v>16724369.766674848</v>
      </c>
      <c r="AT139" s="12">
        <v>18517433.255644992</v>
      </c>
      <c r="AU139" s="12">
        <v>20075719.201376226</v>
      </c>
      <c r="AV139" s="12">
        <v>22333960.436083149</v>
      </c>
      <c r="AW139" s="12">
        <v>25073354.860222962</v>
      </c>
      <c r="AX139" s="12">
        <v>26921282.546013318</v>
      </c>
      <c r="AY139" s="12">
        <v>30403387.232702471</v>
      </c>
      <c r="AZ139" s="12">
        <v>27730877.988041963</v>
      </c>
      <c r="BA139" s="12">
        <v>29656999.325269114</v>
      </c>
      <c r="BB139" s="12">
        <v>28045826.344304133</v>
      </c>
      <c r="BC139" s="12">
        <v>31559781.203948654</v>
      </c>
      <c r="BD139" s="12">
        <v>32018649.202690899</v>
      </c>
      <c r="BE139" s="12">
        <v>28135143.547083557</v>
      </c>
      <c r="BF139" s="12">
        <v>31269814.391527575</v>
      </c>
      <c r="BG139" s="12">
        <v>30761953.556964874</v>
      </c>
      <c r="BH139" s="12">
        <v>25906906.928656328</v>
      </c>
      <c r="BI139" s="12">
        <v>23437392.840594687</v>
      </c>
      <c r="BJ139" s="12">
        <v>21887817.299877342</v>
      </c>
      <c r="BK139" s="12">
        <v>22655120.634397995</v>
      </c>
      <c r="BL139" s="12">
        <v>25990201.869503025</v>
      </c>
      <c r="BM139" s="12">
        <v>28432443.271904182</v>
      </c>
      <c r="BN139" s="12">
        <v>26665960.29392302</v>
      </c>
      <c r="BO139" s="12">
        <v>26467031.106996447</v>
      </c>
      <c r="BP139" s="12">
        <v>29263410.026068747</v>
      </c>
      <c r="BQ139" s="12">
        <v>36013592.894135691</v>
      </c>
      <c r="BR139" s="16">
        <f t="shared" si="38"/>
        <v>1</v>
      </c>
    </row>
    <row r="140" spans="1:70" x14ac:dyDescent="0.15">
      <c r="A140">
        <v>80</v>
      </c>
      <c r="B140" s="12">
        <v>1500000</v>
      </c>
      <c r="C140" s="12">
        <v>1532090.8363479658</v>
      </c>
      <c r="D140" s="12">
        <v>1657006.2849246045</v>
      </c>
      <c r="E140" s="12">
        <v>1690277.3897515861</v>
      </c>
      <c r="F140" s="12">
        <v>1787614.4616916452</v>
      </c>
      <c r="G140" s="12">
        <v>2051047.9463406999</v>
      </c>
      <c r="H140" s="12">
        <v>1835313.925703495</v>
      </c>
      <c r="I140" s="12">
        <v>1994968.6739706243</v>
      </c>
      <c r="J140" s="12">
        <v>1921476.3688940224</v>
      </c>
      <c r="K140" s="12">
        <v>2635186.1751294401</v>
      </c>
      <c r="L140" s="12">
        <v>2485663.1732720942</v>
      </c>
      <c r="M140" s="12">
        <v>3059262.0929319798</v>
      </c>
      <c r="N140" s="12">
        <v>2981751.0069213733</v>
      </c>
      <c r="O140" s="12">
        <v>3540520.8815575629</v>
      </c>
      <c r="P140" s="12">
        <v>4009542.0234722327</v>
      </c>
      <c r="Q140" s="12">
        <v>4651479.0248885807</v>
      </c>
      <c r="R140" s="12">
        <v>3720173.3816369697</v>
      </c>
      <c r="S140" s="12">
        <v>3828987.0393540021</v>
      </c>
      <c r="T140" s="12">
        <v>4805874.7226970326</v>
      </c>
      <c r="U140" s="12">
        <v>4619510.4844987122</v>
      </c>
      <c r="V140" s="12">
        <v>6284592.0906932009</v>
      </c>
      <c r="W140" s="12">
        <v>7169368.7173918514</v>
      </c>
      <c r="X140" s="12">
        <v>8340870.4902787488</v>
      </c>
      <c r="Y140" s="12">
        <v>10281328.998046039</v>
      </c>
      <c r="Z140" s="12">
        <v>12018125.692425188</v>
      </c>
      <c r="AA140" s="12">
        <v>12960852.712561319</v>
      </c>
      <c r="AB140" s="12">
        <v>15655869.552055605</v>
      </c>
      <c r="AC140" s="12">
        <v>16035017.234572953</v>
      </c>
      <c r="AD140" s="12">
        <v>15259840.613200746</v>
      </c>
      <c r="AE140" s="12">
        <v>17591320.801259868</v>
      </c>
      <c r="AF140" s="12">
        <v>16868746.869825646</v>
      </c>
      <c r="AG140" s="12">
        <v>17615659.073222976</v>
      </c>
      <c r="AH140" s="12">
        <v>20323527.029309854</v>
      </c>
      <c r="AI140" s="12">
        <v>21706017.011374056</v>
      </c>
      <c r="AJ140" s="12">
        <v>22344654.591135297</v>
      </c>
      <c r="AK140" s="12">
        <v>25543734.978648946</v>
      </c>
      <c r="AL140" s="12">
        <v>27309774.104155757</v>
      </c>
      <c r="AM140" s="12">
        <v>28707725.800087329</v>
      </c>
      <c r="AN140" s="12">
        <v>31960801.144265853</v>
      </c>
      <c r="AO140" s="12">
        <v>34419136.529061869</v>
      </c>
      <c r="AP140" s="12">
        <v>37161433.610509604</v>
      </c>
      <c r="AQ140" s="12">
        <v>39525389.607260935</v>
      </c>
      <c r="AR140" s="12">
        <v>40108496.493973903</v>
      </c>
      <c r="AS140" s="12">
        <v>37285648.969439656</v>
      </c>
      <c r="AT140" s="12">
        <v>39705059.978152104</v>
      </c>
      <c r="AU140" s="12">
        <v>43227359.419069588</v>
      </c>
      <c r="AV140" s="12">
        <v>45481787.876035355</v>
      </c>
      <c r="AW140" s="12">
        <v>44346373.710451685</v>
      </c>
      <c r="AX140" s="12">
        <v>39587791.382988214</v>
      </c>
      <c r="AY140" s="12">
        <v>44423238.70026987</v>
      </c>
      <c r="AZ140" s="12">
        <v>47942406.715392649</v>
      </c>
      <c r="BA140" s="12">
        <v>57287209.590453863</v>
      </c>
      <c r="BB140" s="12">
        <v>45241354.584903374</v>
      </c>
      <c r="BC140" s="12">
        <v>47304255.860179842</v>
      </c>
      <c r="BD140" s="12">
        <v>49003328.18273028</v>
      </c>
      <c r="BE140" s="12">
        <v>55569235.382989764</v>
      </c>
      <c r="BF140" s="12">
        <v>61964388.165956683</v>
      </c>
      <c r="BG140" s="12">
        <v>71926101.151132286</v>
      </c>
      <c r="BH140" s="12">
        <v>80648477.719965443</v>
      </c>
      <c r="BI140" s="12">
        <v>75799954.942251578</v>
      </c>
      <c r="BJ140" s="12">
        <v>89625735.112537771</v>
      </c>
      <c r="BK140" s="12">
        <v>93460807.303752691</v>
      </c>
      <c r="BL140" s="12">
        <v>90530960.13308683</v>
      </c>
      <c r="BM140" s="12">
        <v>88325831.288898513</v>
      </c>
      <c r="BN140" s="12">
        <v>94654155.045546547</v>
      </c>
      <c r="BO140" s="12">
        <v>109731154.62884232</v>
      </c>
      <c r="BP140" s="12">
        <v>121500997.16841573</v>
      </c>
      <c r="BQ140" s="12">
        <v>130218212.38819778</v>
      </c>
      <c r="BR140" s="16">
        <f t="shared" si="38"/>
        <v>1</v>
      </c>
    </row>
    <row r="141" spans="1:70" x14ac:dyDescent="0.15">
      <c r="A141">
        <v>81</v>
      </c>
      <c r="B141" s="12">
        <v>1500000</v>
      </c>
      <c r="C141" s="12">
        <v>1718031.3218422772</v>
      </c>
      <c r="D141" s="12">
        <v>1939381.2007353965</v>
      </c>
      <c r="E141" s="12">
        <v>2384863.5449641007</v>
      </c>
      <c r="F141" s="12">
        <v>2698987.7657077601</v>
      </c>
      <c r="G141" s="12">
        <v>2883957.4179741531</v>
      </c>
      <c r="H141" s="12">
        <v>3299328.1017747819</v>
      </c>
      <c r="I141" s="12">
        <v>3225643.8725868962</v>
      </c>
      <c r="J141" s="12">
        <v>3379953.9806787716</v>
      </c>
      <c r="K141" s="12">
        <v>3260415.7790069333</v>
      </c>
      <c r="L141" s="12">
        <v>3748733.044818033</v>
      </c>
      <c r="M141" s="12">
        <v>3758999.3566512419</v>
      </c>
      <c r="N141" s="12">
        <v>3942795.0116182636</v>
      </c>
      <c r="O141" s="12">
        <v>3931040.998956826</v>
      </c>
      <c r="P141" s="12">
        <v>3560099.4639049186</v>
      </c>
      <c r="Q141" s="12">
        <v>4091081.2216213341</v>
      </c>
      <c r="R141" s="12">
        <v>4410389.4682890531</v>
      </c>
      <c r="S141" s="12">
        <v>4963344.1570897819</v>
      </c>
      <c r="T141" s="12">
        <v>4999093.6009025415</v>
      </c>
      <c r="U141" s="12">
        <v>5043965.9343100516</v>
      </c>
      <c r="V141" s="12">
        <v>5344889.2477221154</v>
      </c>
      <c r="W141" s="12">
        <v>4703244.7910320424</v>
      </c>
      <c r="X141" s="12">
        <v>5155312.1652283948</v>
      </c>
      <c r="Y141" s="12">
        <v>5270636.2726447424</v>
      </c>
      <c r="Z141" s="12">
        <v>5530867.2375429496</v>
      </c>
      <c r="AA141" s="12">
        <v>5410532.8913830929</v>
      </c>
      <c r="AB141" s="12">
        <v>6671731.3350133905</v>
      </c>
      <c r="AC141" s="12">
        <v>7759616.9258859009</v>
      </c>
      <c r="AD141" s="12">
        <v>9992947.1856395472</v>
      </c>
      <c r="AE141" s="12">
        <v>9863903.2426628061</v>
      </c>
      <c r="AF141" s="12">
        <v>10591092.719344312</v>
      </c>
      <c r="AG141" s="12">
        <v>10996821.828148352</v>
      </c>
      <c r="AH141" s="12">
        <v>9231935.4327965453</v>
      </c>
      <c r="AI141" s="12">
        <v>10717464.899622045</v>
      </c>
      <c r="AJ141" s="12">
        <v>10192298.322291993</v>
      </c>
      <c r="AK141" s="12">
        <v>9998634.7391789127</v>
      </c>
      <c r="AL141" s="12">
        <v>10999824.401149301</v>
      </c>
      <c r="AM141" s="12">
        <v>11835303.973974817</v>
      </c>
      <c r="AN141" s="12">
        <v>10690151.768255319</v>
      </c>
      <c r="AO141" s="12">
        <v>10746856.715511022</v>
      </c>
      <c r="AP141" s="12">
        <v>10893098.3787883</v>
      </c>
      <c r="AQ141" s="12">
        <v>12515240.046980718</v>
      </c>
      <c r="AR141" s="12">
        <v>11570291.897227304</v>
      </c>
      <c r="AS141" s="12">
        <v>12331325.577833686</v>
      </c>
      <c r="AT141" s="12">
        <v>12216822.839939043</v>
      </c>
      <c r="AU141" s="12">
        <v>12294464.578454968</v>
      </c>
      <c r="AV141" s="12">
        <v>13097495.969725452</v>
      </c>
      <c r="AW141" s="12">
        <v>12098966.106100934</v>
      </c>
      <c r="AX141" s="12">
        <v>11035324.875817167</v>
      </c>
      <c r="AY141" s="12">
        <v>11423728.946386022</v>
      </c>
      <c r="AZ141" s="12">
        <v>13059111.57694919</v>
      </c>
      <c r="BA141" s="12">
        <v>10614123.451268421</v>
      </c>
      <c r="BB141" s="12">
        <v>10100327.283994095</v>
      </c>
      <c r="BC141" s="12">
        <v>10730782.8562815</v>
      </c>
      <c r="BD141" s="12">
        <v>10564947.263505897</v>
      </c>
      <c r="BE141" s="12">
        <v>11934943.170747617</v>
      </c>
      <c r="BF141" s="12">
        <v>14780726.098913582</v>
      </c>
      <c r="BG141" s="12">
        <v>14126571.454687662</v>
      </c>
      <c r="BH141" s="12">
        <v>14626888.747119386</v>
      </c>
      <c r="BI141" s="12">
        <v>14854513.15793273</v>
      </c>
      <c r="BJ141" s="12">
        <v>16689740.83282857</v>
      </c>
      <c r="BK141" s="12">
        <v>17723353.047339618</v>
      </c>
      <c r="BL141" s="12">
        <v>18273686.794902157</v>
      </c>
      <c r="BM141" s="12">
        <v>21214345.853178263</v>
      </c>
      <c r="BN141" s="12">
        <v>22150024.774002858</v>
      </c>
      <c r="BO141" s="12">
        <v>22466495.036478873</v>
      </c>
      <c r="BP141" s="12">
        <v>21336443.016058758</v>
      </c>
      <c r="BQ141" s="12">
        <v>23003525.233811982</v>
      </c>
      <c r="BR141" s="16">
        <f t="shared" si="38"/>
        <v>1</v>
      </c>
    </row>
    <row r="142" spans="1:70" x14ac:dyDescent="0.15">
      <c r="A142">
        <v>82</v>
      </c>
      <c r="B142" s="12">
        <v>1500000</v>
      </c>
      <c r="C142" s="12">
        <v>1691009.982208886</v>
      </c>
      <c r="D142" s="12">
        <v>1847531.9234686228</v>
      </c>
      <c r="E142" s="12">
        <v>1803798.9398471315</v>
      </c>
      <c r="F142" s="12">
        <v>1725836.3691396655</v>
      </c>
      <c r="G142" s="12">
        <v>1948673.5494216383</v>
      </c>
      <c r="H142" s="12">
        <v>2037303.2131284112</v>
      </c>
      <c r="I142" s="12">
        <v>1894864.2983962747</v>
      </c>
      <c r="J142" s="12">
        <v>2117052.0947330962</v>
      </c>
      <c r="K142" s="12">
        <v>2082704.9044280928</v>
      </c>
      <c r="L142" s="12">
        <v>2158571.3679861221</v>
      </c>
      <c r="M142" s="12">
        <v>2554562.9202960697</v>
      </c>
      <c r="N142" s="12">
        <v>2806669.7995183826</v>
      </c>
      <c r="O142" s="12">
        <v>2787100.0279672667</v>
      </c>
      <c r="P142" s="12">
        <v>2952686.9796111174</v>
      </c>
      <c r="Q142" s="12">
        <v>2769375.0205998523</v>
      </c>
      <c r="R142" s="12">
        <v>2675544.2429224076</v>
      </c>
      <c r="S142" s="12">
        <v>3030060.161226498</v>
      </c>
      <c r="T142" s="12">
        <v>3573197.6903390125</v>
      </c>
      <c r="U142" s="12">
        <v>3168076.4159008297</v>
      </c>
      <c r="V142" s="12">
        <v>3173556.6620907406</v>
      </c>
      <c r="W142" s="12">
        <v>3212739.1935033174</v>
      </c>
      <c r="X142" s="12">
        <v>2976796.6452645394</v>
      </c>
      <c r="Y142" s="12">
        <v>3094271.5485285758</v>
      </c>
      <c r="Z142" s="12">
        <v>3574498.795255105</v>
      </c>
      <c r="AA142" s="12">
        <v>4182996.4561255039</v>
      </c>
      <c r="AB142" s="12">
        <v>4576486.4519087533</v>
      </c>
      <c r="AC142" s="12">
        <v>4804380.7942616716</v>
      </c>
      <c r="AD142" s="12">
        <v>5061549.1452497281</v>
      </c>
      <c r="AE142" s="12">
        <v>5678189.4930944983</v>
      </c>
      <c r="AF142" s="12">
        <v>6460891.7403585874</v>
      </c>
      <c r="AG142" s="12">
        <v>6256452.9149237387</v>
      </c>
      <c r="AH142" s="12">
        <v>6368113.5014028577</v>
      </c>
      <c r="AI142" s="12">
        <v>6013271.6997726616</v>
      </c>
      <c r="AJ142" s="12">
        <v>6318876.9129012944</v>
      </c>
      <c r="AK142" s="12">
        <v>6504005.3622691575</v>
      </c>
      <c r="AL142" s="12">
        <v>7271676.5187622253</v>
      </c>
      <c r="AM142" s="12">
        <v>7674714.3814371657</v>
      </c>
      <c r="AN142" s="12">
        <v>7996730.8270415338</v>
      </c>
      <c r="AO142" s="12">
        <v>8351064.7546375096</v>
      </c>
      <c r="AP142" s="12">
        <v>7784491.5430344939</v>
      </c>
      <c r="AQ142" s="12">
        <v>6662531.1310584638</v>
      </c>
      <c r="AR142" s="12">
        <v>6668078.4596953085</v>
      </c>
      <c r="AS142" s="12">
        <v>6066894.8281143177</v>
      </c>
      <c r="AT142" s="12">
        <v>5406936.6266690819</v>
      </c>
      <c r="AU142" s="12">
        <v>4156678.8286767355</v>
      </c>
      <c r="AV142" s="12">
        <v>3860134.2636934291</v>
      </c>
      <c r="AW142" s="12">
        <v>3412848.5535894362</v>
      </c>
      <c r="AX142" s="12">
        <v>2775595.7465113411</v>
      </c>
      <c r="AY142" s="12">
        <v>2678809.1570420507</v>
      </c>
      <c r="AZ142" s="12">
        <v>2304892.3380069537</v>
      </c>
      <c r="BA142" s="12">
        <v>1409907.8856216343</v>
      </c>
      <c r="BB142" s="12">
        <v>781485.38022332464</v>
      </c>
      <c r="BC142" s="12">
        <v>-14143.368292159661</v>
      </c>
      <c r="BD142" s="12">
        <v>-840143.09355010965</v>
      </c>
      <c r="BE142" s="12">
        <v>-1743056.8164524119</v>
      </c>
      <c r="BF142" s="12">
        <v>-2962783.0947185326</v>
      </c>
      <c r="BG142" s="12">
        <v>-3900402.856326757</v>
      </c>
      <c r="BH142" s="12">
        <v>-4704243.0833927626</v>
      </c>
      <c r="BI142" s="12">
        <v>-5037455.0736163426</v>
      </c>
      <c r="BJ142" s="12">
        <v>-7272169.6368986471</v>
      </c>
      <c r="BK142" s="12">
        <v>-8370846.574224297</v>
      </c>
      <c r="BL142" s="12">
        <v>-10490991.875264363</v>
      </c>
      <c r="BM142" s="12">
        <v>-13476804.889812738</v>
      </c>
      <c r="BN142" s="12">
        <v>-15074103.58641969</v>
      </c>
      <c r="BO142" s="12">
        <v>-16982366.847269595</v>
      </c>
      <c r="BP142" s="12">
        <v>-20830943.92950502</v>
      </c>
      <c r="BQ142" s="12">
        <v>-19337561.045110319</v>
      </c>
      <c r="BR142" s="16">
        <f t="shared" si="38"/>
        <v>0</v>
      </c>
    </row>
    <row r="143" spans="1:70" x14ac:dyDescent="0.15">
      <c r="A143">
        <v>83</v>
      </c>
      <c r="B143" s="12">
        <v>1500000</v>
      </c>
      <c r="C143" s="12">
        <v>1800943.8741508352</v>
      </c>
      <c r="D143" s="12">
        <v>2233979.5193704655</v>
      </c>
      <c r="E143" s="12">
        <v>2505015.5778221842</v>
      </c>
      <c r="F143" s="12">
        <v>3149892.3484777422</v>
      </c>
      <c r="G143" s="12">
        <v>3352210.471398856</v>
      </c>
      <c r="H143" s="12">
        <v>4177065.9597817864</v>
      </c>
      <c r="I143" s="12">
        <v>4971913.7543617534</v>
      </c>
      <c r="J143" s="12">
        <v>5404737.2199988542</v>
      </c>
      <c r="K143" s="12">
        <v>6558981.0586209372</v>
      </c>
      <c r="L143" s="12">
        <v>7836301.3617258137</v>
      </c>
      <c r="M143" s="12">
        <v>7576069.0438373657</v>
      </c>
      <c r="N143" s="12">
        <v>8964707.7444532067</v>
      </c>
      <c r="O143" s="12">
        <v>9812985.5951539613</v>
      </c>
      <c r="P143" s="12">
        <v>10870975.930438435</v>
      </c>
      <c r="Q143" s="12">
        <v>11570390.611820713</v>
      </c>
      <c r="R143" s="12">
        <v>13229879.807493847</v>
      </c>
      <c r="S143" s="12">
        <v>13607083.358976716</v>
      </c>
      <c r="T143" s="12">
        <v>13909379.68720369</v>
      </c>
      <c r="U143" s="12">
        <v>13256838.034830568</v>
      </c>
      <c r="V143" s="12">
        <v>13255518.543345971</v>
      </c>
      <c r="W143" s="12">
        <v>15139524.602587728</v>
      </c>
      <c r="X143" s="12">
        <v>16444329.836895779</v>
      </c>
      <c r="Y143" s="12">
        <v>18287683.016135223</v>
      </c>
      <c r="Z143" s="12">
        <v>19300474.023838572</v>
      </c>
      <c r="AA143" s="12">
        <v>23435597.773693081</v>
      </c>
      <c r="AB143" s="12">
        <v>24994302.353427894</v>
      </c>
      <c r="AC143" s="12">
        <v>29958342.415671736</v>
      </c>
      <c r="AD143" s="12">
        <v>30268471.939770795</v>
      </c>
      <c r="AE143" s="12">
        <v>36316517.383064099</v>
      </c>
      <c r="AF143" s="12">
        <v>40566059.933074281</v>
      </c>
      <c r="AG143" s="12">
        <v>47709490.4725857</v>
      </c>
      <c r="AH143" s="12">
        <v>40822860.222551897</v>
      </c>
      <c r="AI143" s="12">
        <v>40686189.610350497</v>
      </c>
      <c r="AJ143" s="12">
        <v>41440021.14629747</v>
      </c>
      <c r="AK143" s="12">
        <v>51479491.050030008</v>
      </c>
      <c r="AL143" s="12">
        <v>53315609.902051948</v>
      </c>
      <c r="AM143" s="12">
        <v>55247696.083111688</v>
      </c>
      <c r="AN143" s="12">
        <v>63567465.812375762</v>
      </c>
      <c r="AO143" s="12">
        <v>66234402.130860209</v>
      </c>
      <c r="AP143" s="12">
        <v>65962236.025770321</v>
      </c>
      <c r="AQ143" s="12">
        <v>71211417.524933487</v>
      </c>
      <c r="AR143" s="12">
        <v>80597433.884382769</v>
      </c>
      <c r="AS143" s="12">
        <v>74906703.494428039</v>
      </c>
      <c r="AT143" s="12">
        <v>81970815.961090177</v>
      </c>
      <c r="AU143" s="12">
        <v>78790268.120649025</v>
      </c>
      <c r="AV143" s="12">
        <v>98937025.512787774</v>
      </c>
      <c r="AW143" s="12">
        <v>101516829.12057549</v>
      </c>
      <c r="AX143" s="12">
        <v>100914453.669117</v>
      </c>
      <c r="AY143" s="12">
        <v>120526712.0591895</v>
      </c>
      <c r="AZ143" s="12">
        <v>129313998.65591337</v>
      </c>
      <c r="BA143" s="12">
        <v>147966041.39171714</v>
      </c>
      <c r="BB143" s="12">
        <v>146997272.90445682</v>
      </c>
      <c r="BC143" s="12">
        <v>171254394.62720186</v>
      </c>
      <c r="BD143" s="12">
        <v>201433269.50909775</v>
      </c>
      <c r="BE143" s="12">
        <v>210226656.80525646</v>
      </c>
      <c r="BF143" s="12">
        <v>198410086.0408096</v>
      </c>
      <c r="BG143" s="12">
        <v>224704388.44848976</v>
      </c>
      <c r="BH143" s="12">
        <v>228617675.46459776</v>
      </c>
      <c r="BI143" s="12">
        <v>229439957.35008743</v>
      </c>
      <c r="BJ143" s="12">
        <v>259543961.53681275</v>
      </c>
      <c r="BK143" s="12">
        <v>274424703.75132948</v>
      </c>
      <c r="BL143" s="12">
        <v>325871396.89233136</v>
      </c>
      <c r="BM143" s="12">
        <v>356859049.42313939</v>
      </c>
      <c r="BN143" s="12">
        <v>363261558.35822684</v>
      </c>
      <c r="BO143" s="12">
        <v>377994417.34983134</v>
      </c>
      <c r="BP143" s="12">
        <v>376318712.61070174</v>
      </c>
      <c r="BQ143" s="12">
        <v>355425109.19944388</v>
      </c>
      <c r="BR143" s="16">
        <f t="shared" si="38"/>
        <v>1</v>
      </c>
    </row>
    <row r="144" spans="1:70" x14ac:dyDescent="0.15">
      <c r="A144">
        <v>84</v>
      </c>
      <c r="B144" s="12">
        <v>1500000</v>
      </c>
      <c r="C144" s="12">
        <v>1483739.570371239</v>
      </c>
      <c r="D144" s="12">
        <v>1976572.8973658923</v>
      </c>
      <c r="E144" s="12">
        <v>2181599.6826900728</v>
      </c>
      <c r="F144" s="12">
        <v>2576579.4573484054</v>
      </c>
      <c r="G144" s="12">
        <v>2856477.5239005382</v>
      </c>
      <c r="H144" s="12">
        <v>2776594.387895023</v>
      </c>
      <c r="I144" s="12">
        <v>2864410.1483634468</v>
      </c>
      <c r="J144" s="12">
        <v>2962203.0646987595</v>
      </c>
      <c r="K144" s="12">
        <v>3047053.5121761374</v>
      </c>
      <c r="L144" s="12">
        <v>3246646.3744181627</v>
      </c>
      <c r="M144" s="12">
        <v>3666781.5657573682</v>
      </c>
      <c r="N144" s="12">
        <v>3703187.4272636534</v>
      </c>
      <c r="O144" s="12">
        <v>3884540.403756293</v>
      </c>
      <c r="P144" s="12">
        <v>4757394.4467336116</v>
      </c>
      <c r="Q144" s="12">
        <v>5177090.2760549849</v>
      </c>
      <c r="R144" s="12">
        <v>6537679.5069854902</v>
      </c>
      <c r="S144" s="12">
        <v>7288780.5948607912</v>
      </c>
      <c r="T144" s="12">
        <v>8744324.3112552203</v>
      </c>
      <c r="U144" s="12">
        <v>7923836.2544173161</v>
      </c>
      <c r="V144" s="12">
        <v>8551102.2515229657</v>
      </c>
      <c r="W144" s="12">
        <v>9268016.5560573302</v>
      </c>
      <c r="X144" s="12">
        <v>10045444.026181189</v>
      </c>
      <c r="Y144" s="12">
        <v>11389958.391887657</v>
      </c>
      <c r="Z144" s="12">
        <v>13198480.139819324</v>
      </c>
      <c r="AA144" s="12">
        <v>12786967.538491517</v>
      </c>
      <c r="AB144" s="12">
        <v>14668506.063632507</v>
      </c>
      <c r="AC144" s="12">
        <v>14874173.958458709</v>
      </c>
      <c r="AD144" s="12">
        <v>13495703.566419484</v>
      </c>
      <c r="AE144" s="12">
        <v>14474462.919618279</v>
      </c>
      <c r="AF144" s="12">
        <v>14795872.168722117</v>
      </c>
      <c r="AG144" s="12">
        <v>17393998.427571721</v>
      </c>
      <c r="AH144" s="12">
        <v>18730291.945696838</v>
      </c>
      <c r="AI144" s="12">
        <v>21903144.213945195</v>
      </c>
      <c r="AJ144" s="12">
        <v>20491712.863091841</v>
      </c>
      <c r="AK144" s="12">
        <v>20445613.530962542</v>
      </c>
      <c r="AL144" s="12">
        <v>20523156.754069716</v>
      </c>
      <c r="AM144" s="12">
        <v>20396388.575333744</v>
      </c>
      <c r="AN144" s="12">
        <v>21097775.369688153</v>
      </c>
      <c r="AO144" s="12">
        <v>24931933.399643216</v>
      </c>
      <c r="AP144" s="12">
        <v>25870421.517091699</v>
      </c>
      <c r="AQ144" s="12">
        <v>26170522.675842807</v>
      </c>
      <c r="AR144" s="12">
        <v>28677294.397498239</v>
      </c>
      <c r="AS144" s="12">
        <v>30170554.638964251</v>
      </c>
      <c r="AT144" s="12">
        <v>29939695.186198641</v>
      </c>
      <c r="AU144" s="12">
        <v>33983261.638424322</v>
      </c>
      <c r="AV144" s="12">
        <v>30759762.325843979</v>
      </c>
      <c r="AW144" s="12">
        <v>28597978.845477376</v>
      </c>
      <c r="AX144" s="12">
        <v>29431184.221919104</v>
      </c>
      <c r="AY144" s="12">
        <v>30511440.057440031</v>
      </c>
      <c r="AZ144" s="12">
        <v>33991367.586269036</v>
      </c>
      <c r="BA144" s="12">
        <v>33400495.379975151</v>
      </c>
      <c r="BB144" s="12">
        <v>32876828.387903661</v>
      </c>
      <c r="BC144" s="12">
        <v>37838576.468022451</v>
      </c>
      <c r="BD144" s="12">
        <v>42338366.332160398</v>
      </c>
      <c r="BE144" s="12">
        <v>51418689.343832642</v>
      </c>
      <c r="BF144" s="12">
        <v>47645123.779190458</v>
      </c>
      <c r="BG144" s="12">
        <v>51977524.79121232</v>
      </c>
      <c r="BH144" s="12">
        <v>56664800.035565957</v>
      </c>
      <c r="BI144" s="12">
        <v>64840840.146337695</v>
      </c>
      <c r="BJ144" s="12">
        <v>80079005.051437303</v>
      </c>
      <c r="BK144" s="12">
        <v>74466990.743973151</v>
      </c>
      <c r="BL144" s="12">
        <v>78483359.389413238</v>
      </c>
      <c r="BM144" s="12">
        <v>90191759.019282445</v>
      </c>
      <c r="BN144" s="12">
        <v>104723353.91631715</v>
      </c>
      <c r="BO144" s="12">
        <v>89129197.761298969</v>
      </c>
      <c r="BP144" s="12">
        <v>98812929.4593108</v>
      </c>
      <c r="BQ144" s="12">
        <v>106471220.8295531</v>
      </c>
      <c r="BR144" s="16">
        <f t="shared" si="38"/>
        <v>1</v>
      </c>
    </row>
    <row r="145" spans="1:70" x14ac:dyDescent="0.15">
      <c r="A145">
        <v>85</v>
      </c>
      <c r="B145" s="12">
        <v>1500000</v>
      </c>
      <c r="C145" s="12">
        <v>1495363.4052738256</v>
      </c>
      <c r="D145" s="12">
        <v>1535789.4915271422</v>
      </c>
      <c r="E145" s="12">
        <v>1590211.7195190678</v>
      </c>
      <c r="F145" s="12">
        <v>2003503.8586838259</v>
      </c>
      <c r="G145" s="12">
        <v>1714031.1367020791</v>
      </c>
      <c r="H145" s="12">
        <v>1619474.7268968816</v>
      </c>
      <c r="I145" s="12">
        <v>1945557.0844379484</v>
      </c>
      <c r="J145" s="12">
        <v>1941443.6611961678</v>
      </c>
      <c r="K145" s="12">
        <v>2249004.2947455011</v>
      </c>
      <c r="L145" s="12">
        <v>1922541.6002391528</v>
      </c>
      <c r="M145" s="12">
        <v>1973289.4114936499</v>
      </c>
      <c r="N145" s="12">
        <v>1965279.7688802893</v>
      </c>
      <c r="O145" s="12">
        <v>2313177.5650868658</v>
      </c>
      <c r="P145" s="12">
        <v>2532084.4071910065</v>
      </c>
      <c r="Q145" s="12">
        <v>2285737.6277208985</v>
      </c>
      <c r="R145" s="12">
        <v>2424219.9100050223</v>
      </c>
      <c r="S145" s="12">
        <v>2352634.6048207325</v>
      </c>
      <c r="T145" s="12">
        <v>2154641.6192665822</v>
      </c>
      <c r="U145" s="12">
        <v>2154316.5805016691</v>
      </c>
      <c r="V145" s="12">
        <v>2202101.9280063054</v>
      </c>
      <c r="W145" s="12">
        <v>2649251.5206384985</v>
      </c>
      <c r="X145" s="12">
        <v>2709999.6999876727</v>
      </c>
      <c r="Y145" s="12">
        <v>2618348.0373731279</v>
      </c>
      <c r="Z145" s="12">
        <v>2633790.1592790415</v>
      </c>
      <c r="AA145" s="12">
        <v>2484062.7658727285</v>
      </c>
      <c r="AB145" s="12">
        <v>2928496.2866225122</v>
      </c>
      <c r="AC145" s="12">
        <v>3423247.011448544</v>
      </c>
      <c r="AD145" s="12">
        <v>3763490.1477153683</v>
      </c>
      <c r="AE145" s="12">
        <v>4540067.745239323</v>
      </c>
      <c r="AF145" s="12">
        <v>5189736.1618473958</v>
      </c>
      <c r="AG145" s="12">
        <v>5946252.431003537</v>
      </c>
      <c r="AH145" s="12">
        <v>6336865.8369035246</v>
      </c>
      <c r="AI145" s="12">
        <v>6817602.4108085036</v>
      </c>
      <c r="AJ145" s="12">
        <v>7168648.120810071</v>
      </c>
      <c r="AK145" s="12">
        <v>7713158.5138022387</v>
      </c>
      <c r="AL145" s="12">
        <v>7704246.2033296283</v>
      </c>
      <c r="AM145" s="12">
        <v>8007387.0375695303</v>
      </c>
      <c r="AN145" s="12">
        <v>7093750.147411962</v>
      </c>
      <c r="AO145" s="12">
        <v>7378613.0959064001</v>
      </c>
      <c r="AP145" s="12">
        <v>8135607.7072076965</v>
      </c>
      <c r="AQ145" s="12">
        <v>7989850.8529503886</v>
      </c>
      <c r="AR145" s="12">
        <v>7168058.8816007543</v>
      </c>
      <c r="AS145" s="12">
        <v>7426225.6805009097</v>
      </c>
      <c r="AT145" s="12">
        <v>6491704.9068215042</v>
      </c>
      <c r="AU145" s="12">
        <v>6425144.558934669</v>
      </c>
      <c r="AV145" s="12">
        <v>5600688.1617356464</v>
      </c>
      <c r="AW145" s="12">
        <v>5508555.6604026351</v>
      </c>
      <c r="AX145" s="12">
        <v>5850209.122361673</v>
      </c>
      <c r="AY145" s="12">
        <v>5946080.9177093999</v>
      </c>
      <c r="AZ145" s="12">
        <v>5396748.9409550028</v>
      </c>
      <c r="BA145" s="12">
        <v>4386083.6061336873</v>
      </c>
      <c r="BB145" s="12">
        <v>3878300.7860400672</v>
      </c>
      <c r="BC145" s="12">
        <v>3664960.5597373955</v>
      </c>
      <c r="BD145" s="12">
        <v>3086260.094746571</v>
      </c>
      <c r="BE145" s="12">
        <v>2653887.5528459251</v>
      </c>
      <c r="BF145" s="12">
        <v>1851170.1573488051</v>
      </c>
      <c r="BG145" s="12">
        <v>904117.30066639301</v>
      </c>
      <c r="BH145" s="12">
        <v>4887.8340442273011</v>
      </c>
      <c r="BI145" s="12">
        <v>-929696.49125123664</v>
      </c>
      <c r="BJ145" s="12">
        <v>-1701539.3682079795</v>
      </c>
      <c r="BK145" s="12">
        <v>-2644642.146888257</v>
      </c>
      <c r="BL145" s="12">
        <v>-3717261.4688547901</v>
      </c>
      <c r="BM145" s="12">
        <v>-4595241.136339359</v>
      </c>
      <c r="BN145" s="12">
        <v>-6492665.0567432614</v>
      </c>
      <c r="BO145" s="12">
        <v>-9123101.9679324161</v>
      </c>
      <c r="BP145" s="12">
        <v>-10582326.646604639</v>
      </c>
      <c r="BQ145" s="12">
        <v>-13495227.550325105</v>
      </c>
      <c r="BR145" s="16">
        <f t="shared" si="38"/>
        <v>0</v>
      </c>
    </row>
    <row r="146" spans="1:70" x14ac:dyDescent="0.15">
      <c r="A146">
        <v>86</v>
      </c>
      <c r="B146" s="12">
        <v>1500000</v>
      </c>
      <c r="C146" s="12">
        <v>1583925.2333869573</v>
      </c>
      <c r="D146" s="12">
        <v>1669011.6220080629</v>
      </c>
      <c r="E146" s="12">
        <v>1678289.3469213324</v>
      </c>
      <c r="F146" s="12">
        <v>1712579.0637892631</v>
      </c>
      <c r="G146" s="12">
        <v>1853127.7093510923</v>
      </c>
      <c r="H146" s="12">
        <v>1953480.5904857579</v>
      </c>
      <c r="I146" s="12">
        <v>2083934.3425082066</v>
      </c>
      <c r="J146" s="12">
        <v>2361951.9487764868</v>
      </c>
      <c r="K146" s="12">
        <v>2556251.8565987591</v>
      </c>
      <c r="L146" s="12">
        <v>2715211.3285394362</v>
      </c>
      <c r="M146" s="12">
        <v>2902406.1615224886</v>
      </c>
      <c r="N146" s="12">
        <v>3276819.2007030924</v>
      </c>
      <c r="O146" s="12">
        <v>3294720.825607013</v>
      </c>
      <c r="P146" s="12">
        <v>3492121.3304448742</v>
      </c>
      <c r="Q146" s="12">
        <v>3823640.1091722692</v>
      </c>
      <c r="R146" s="12">
        <v>3717860.3457986154</v>
      </c>
      <c r="S146" s="12">
        <v>4127217.9763054014</v>
      </c>
      <c r="T146" s="12">
        <v>4720247.6491785338</v>
      </c>
      <c r="U146" s="12">
        <v>5435695.7160583567</v>
      </c>
      <c r="V146" s="12">
        <v>5325011.7243738286</v>
      </c>
      <c r="W146" s="12">
        <v>5318717.3186178142</v>
      </c>
      <c r="X146" s="12">
        <v>5743530.4492224241</v>
      </c>
      <c r="Y146" s="12">
        <v>6130658.4579262184</v>
      </c>
      <c r="Z146" s="12">
        <v>6043181.3047598256</v>
      </c>
      <c r="AA146" s="12">
        <v>7509962.5978998458</v>
      </c>
      <c r="AB146" s="12">
        <v>7925785.8590722522</v>
      </c>
      <c r="AC146" s="12">
        <v>8106952.2125975704</v>
      </c>
      <c r="AD146" s="12">
        <v>7593419.894788933</v>
      </c>
      <c r="AE146" s="12">
        <v>7446024.3575536441</v>
      </c>
      <c r="AF146" s="12">
        <v>9806864.8979771715</v>
      </c>
      <c r="AG146" s="12">
        <v>11173901.525957771</v>
      </c>
      <c r="AH146" s="12">
        <v>12497619.623229891</v>
      </c>
      <c r="AI146" s="12">
        <v>12665740.459342694</v>
      </c>
      <c r="AJ146" s="12">
        <v>11617657.406569855</v>
      </c>
      <c r="AK146" s="12">
        <v>12329750.628527619</v>
      </c>
      <c r="AL146" s="12">
        <v>13843416.673058823</v>
      </c>
      <c r="AM146" s="12">
        <v>15888023.483571399</v>
      </c>
      <c r="AN146" s="12">
        <v>16888718.236955412</v>
      </c>
      <c r="AO146" s="12">
        <v>16560804.39537509</v>
      </c>
      <c r="AP146" s="12">
        <v>16825401.986009803</v>
      </c>
      <c r="AQ146" s="12">
        <v>17291510.690671884</v>
      </c>
      <c r="AR146" s="12">
        <v>18346099.928117663</v>
      </c>
      <c r="AS146" s="12">
        <v>18534018.947112288</v>
      </c>
      <c r="AT146" s="12">
        <v>18687861.020093892</v>
      </c>
      <c r="AU146" s="12">
        <v>20850364.347690102</v>
      </c>
      <c r="AV146" s="12">
        <v>22971438.684302583</v>
      </c>
      <c r="AW146" s="12">
        <v>21758015.418918129</v>
      </c>
      <c r="AX146" s="12">
        <v>29186507.141714651</v>
      </c>
      <c r="AY146" s="12">
        <v>30166144.893258002</v>
      </c>
      <c r="AZ146" s="12">
        <v>31516377.908571701</v>
      </c>
      <c r="BA146" s="12">
        <v>39790263.637461543</v>
      </c>
      <c r="BB146" s="12">
        <v>45505341.862775162</v>
      </c>
      <c r="BC146" s="12">
        <v>49854642.66241017</v>
      </c>
      <c r="BD146" s="12">
        <v>57455518.753964677</v>
      </c>
      <c r="BE146" s="12">
        <v>60814059.902289517</v>
      </c>
      <c r="BF146" s="12">
        <v>65844767.034423493</v>
      </c>
      <c r="BG146" s="12">
        <v>73319057.900785655</v>
      </c>
      <c r="BH146" s="12">
        <v>74327202.938402027</v>
      </c>
      <c r="BI146" s="12">
        <v>78346452.590446606</v>
      </c>
      <c r="BJ146" s="12">
        <v>70287276.387294352</v>
      </c>
      <c r="BK146" s="12">
        <v>76684702.424545199</v>
      </c>
      <c r="BL146" s="12">
        <v>90849032.990837321</v>
      </c>
      <c r="BM146" s="12">
        <v>88946701.157861516</v>
      </c>
      <c r="BN146" s="12">
        <v>93067719.333665624</v>
      </c>
      <c r="BO146" s="12">
        <v>97435615.838974684</v>
      </c>
      <c r="BP146" s="12">
        <v>84662341.247974485</v>
      </c>
      <c r="BQ146" s="12">
        <v>97672801.758489847</v>
      </c>
      <c r="BR146" s="16">
        <f t="shared" si="38"/>
        <v>1</v>
      </c>
    </row>
    <row r="147" spans="1:70" x14ac:dyDescent="0.15">
      <c r="A147">
        <v>87</v>
      </c>
      <c r="B147" s="12">
        <v>1500000</v>
      </c>
      <c r="C147" s="12">
        <v>1695933.2750578097</v>
      </c>
      <c r="D147" s="12">
        <v>1940204.8622897526</v>
      </c>
      <c r="E147" s="12">
        <v>2135961.1819754643</v>
      </c>
      <c r="F147" s="12">
        <v>2450602.2932376126</v>
      </c>
      <c r="G147" s="12">
        <v>3014076.9417325994</v>
      </c>
      <c r="H147" s="12">
        <v>3883852.436353799</v>
      </c>
      <c r="I147" s="12">
        <v>4088870.1683262633</v>
      </c>
      <c r="J147" s="12">
        <v>4304028.9452896845</v>
      </c>
      <c r="K147" s="12">
        <v>4947637.6079271147</v>
      </c>
      <c r="L147" s="12">
        <v>4407604.5949125811</v>
      </c>
      <c r="M147" s="12">
        <v>4910729.8628662908</v>
      </c>
      <c r="N147" s="12">
        <v>5417561.5175882615</v>
      </c>
      <c r="O147" s="12">
        <v>6400252.7986323023</v>
      </c>
      <c r="P147" s="12">
        <v>7543447.7758118538</v>
      </c>
      <c r="Q147" s="12">
        <v>7919604.6353334533</v>
      </c>
      <c r="R147" s="12">
        <v>7966487.8113973066</v>
      </c>
      <c r="S147" s="12">
        <v>8757727.4890849255</v>
      </c>
      <c r="T147" s="12">
        <v>9045587.995482089</v>
      </c>
      <c r="U147" s="12">
        <v>11093982.952122003</v>
      </c>
      <c r="V147" s="12">
        <v>12175274.788547125</v>
      </c>
      <c r="W147" s="12">
        <v>14551767.189231453</v>
      </c>
      <c r="X147" s="12">
        <v>14520433.198225964</v>
      </c>
      <c r="Y147" s="12">
        <v>15732148.418191593</v>
      </c>
      <c r="Z147" s="12">
        <v>20410120.179638166</v>
      </c>
      <c r="AA147" s="12">
        <v>21272634.331864886</v>
      </c>
      <c r="AB147" s="12">
        <v>19998185.452107724</v>
      </c>
      <c r="AC147" s="12">
        <v>20408693.450049933</v>
      </c>
      <c r="AD147" s="12">
        <v>16812808.854469758</v>
      </c>
      <c r="AE147" s="12">
        <v>19403094.894538369</v>
      </c>
      <c r="AF147" s="12">
        <v>23478370.586919017</v>
      </c>
      <c r="AG147" s="12">
        <v>28290934.008399952</v>
      </c>
      <c r="AH147" s="12">
        <v>29405885.771311276</v>
      </c>
      <c r="AI147" s="12">
        <v>33097079.563311521</v>
      </c>
      <c r="AJ147" s="12">
        <v>38124289.512731999</v>
      </c>
      <c r="AK147" s="12">
        <v>40880027.907196186</v>
      </c>
      <c r="AL147" s="12">
        <v>40657586.486538671</v>
      </c>
      <c r="AM147" s="12">
        <v>43404021.999153823</v>
      </c>
      <c r="AN147" s="12">
        <v>44457366.093796656</v>
      </c>
      <c r="AO147" s="12">
        <v>45489969.637787625</v>
      </c>
      <c r="AP147" s="12">
        <v>50705461.27226343</v>
      </c>
      <c r="AQ147" s="12">
        <v>50826073.050548039</v>
      </c>
      <c r="AR147" s="12">
        <v>42110153.081973143</v>
      </c>
      <c r="AS147" s="12">
        <v>46432911.269169569</v>
      </c>
      <c r="AT147" s="12">
        <v>44786244.881167419</v>
      </c>
      <c r="AU147" s="12">
        <v>43775853.139383458</v>
      </c>
      <c r="AV147" s="12">
        <v>46937252.860652015</v>
      </c>
      <c r="AW147" s="12">
        <v>45961919.122644655</v>
      </c>
      <c r="AX147" s="12">
        <v>41063846.15658395</v>
      </c>
      <c r="AY147" s="12">
        <v>38584372.285970733</v>
      </c>
      <c r="AZ147" s="12">
        <v>38631317.531604245</v>
      </c>
      <c r="BA147" s="12">
        <v>37768946.970852301</v>
      </c>
      <c r="BB147" s="12">
        <v>43687252.724661052</v>
      </c>
      <c r="BC147" s="12">
        <v>50714379.030399173</v>
      </c>
      <c r="BD147" s="12">
        <v>55711648.669849314</v>
      </c>
      <c r="BE147" s="12">
        <v>60607622.980407193</v>
      </c>
      <c r="BF147" s="12">
        <v>58970761.053792216</v>
      </c>
      <c r="BG147" s="12">
        <v>58144406.881669156</v>
      </c>
      <c r="BH147" s="12">
        <v>65517968.67448803</v>
      </c>
      <c r="BI147" s="12">
        <v>67945820.062144622</v>
      </c>
      <c r="BJ147" s="12">
        <v>59550810.619189315</v>
      </c>
      <c r="BK147" s="12">
        <v>58937229.79394944</v>
      </c>
      <c r="BL147" s="12">
        <v>80249349.908185259</v>
      </c>
      <c r="BM147" s="12">
        <v>88693224.774718001</v>
      </c>
      <c r="BN147" s="12">
        <v>94943604.608235046</v>
      </c>
      <c r="BO147" s="12">
        <v>105643712.83806527</v>
      </c>
      <c r="BP147" s="12">
        <v>105674381.15289378</v>
      </c>
      <c r="BQ147" s="12">
        <v>99806844.575820491</v>
      </c>
      <c r="BR147" s="16">
        <f t="shared" si="38"/>
        <v>1</v>
      </c>
    </row>
    <row r="148" spans="1:70" x14ac:dyDescent="0.15">
      <c r="A148">
        <v>88</v>
      </c>
      <c r="B148" s="12">
        <v>1500000</v>
      </c>
      <c r="C148" s="12">
        <v>1588963.214549337</v>
      </c>
      <c r="D148" s="12">
        <v>1869867.5611368841</v>
      </c>
      <c r="E148" s="12">
        <v>1893588.8017792797</v>
      </c>
      <c r="F148" s="12">
        <v>1807874.8262960704</v>
      </c>
      <c r="G148" s="12">
        <v>1872809.1980513798</v>
      </c>
      <c r="H148" s="12">
        <v>2205954.3768889913</v>
      </c>
      <c r="I148" s="12">
        <v>2218227.2054872504</v>
      </c>
      <c r="J148" s="12">
        <v>2044192.6779275732</v>
      </c>
      <c r="K148" s="12">
        <v>2267300.6509498274</v>
      </c>
      <c r="L148" s="12">
        <v>2306154.5516132088</v>
      </c>
      <c r="M148" s="12">
        <v>2415647.3339509359</v>
      </c>
      <c r="N148" s="12">
        <v>2297611.5463253092</v>
      </c>
      <c r="O148" s="12">
        <v>2433662.7538885977</v>
      </c>
      <c r="P148" s="12">
        <v>2409411.5652221311</v>
      </c>
      <c r="Q148" s="12">
        <v>2296925.8991279337</v>
      </c>
      <c r="R148" s="12">
        <v>2712349.5179292574</v>
      </c>
      <c r="S148" s="12">
        <v>2406561.1246363362</v>
      </c>
      <c r="T148" s="12">
        <v>2921974.4096050085</v>
      </c>
      <c r="U148" s="12">
        <v>3136277.0521992361</v>
      </c>
      <c r="V148" s="12">
        <v>3019496.7802717085</v>
      </c>
      <c r="W148" s="12">
        <v>3373033.4312168225</v>
      </c>
      <c r="X148" s="12">
        <v>3564066.501660455</v>
      </c>
      <c r="Y148" s="12">
        <v>3717421.9571121517</v>
      </c>
      <c r="Z148" s="12">
        <v>3228313.4353224481</v>
      </c>
      <c r="AA148" s="12">
        <v>3315557.8123086495</v>
      </c>
      <c r="AB148" s="12">
        <v>3764785.7218841156</v>
      </c>
      <c r="AC148" s="12">
        <v>4091820.0826188554</v>
      </c>
      <c r="AD148" s="12">
        <v>4238970.6516141798</v>
      </c>
      <c r="AE148" s="12">
        <v>4175084.0158140869</v>
      </c>
      <c r="AF148" s="12">
        <v>4409347.226480064</v>
      </c>
      <c r="AG148" s="12">
        <v>4334698.1614807099</v>
      </c>
      <c r="AH148" s="12">
        <v>4731431.2147260765</v>
      </c>
      <c r="AI148" s="12">
        <v>4289209.0897985781</v>
      </c>
      <c r="AJ148" s="12">
        <v>4800246.0121295573</v>
      </c>
      <c r="AK148" s="12">
        <v>5969274.0256343782</v>
      </c>
      <c r="AL148" s="12">
        <v>5803833.8498543072</v>
      </c>
      <c r="AM148" s="12">
        <v>6354788.2294218568</v>
      </c>
      <c r="AN148" s="12">
        <v>7554642.6089677047</v>
      </c>
      <c r="AO148" s="12">
        <v>8190054.4190202998</v>
      </c>
      <c r="AP148" s="12">
        <v>8580055.2765816189</v>
      </c>
      <c r="AQ148" s="12">
        <v>7818563.4236302832</v>
      </c>
      <c r="AR148" s="12">
        <v>6792714.2877713144</v>
      </c>
      <c r="AS148" s="12">
        <v>7352303.8742577769</v>
      </c>
      <c r="AT148" s="12">
        <v>7187659.2985704299</v>
      </c>
      <c r="AU148" s="12">
        <v>5858289.3709127745</v>
      </c>
      <c r="AV148" s="12">
        <v>5747861.7778576678</v>
      </c>
      <c r="AW148" s="12">
        <v>5793431.0075329226</v>
      </c>
      <c r="AX148" s="12">
        <v>6133799.0304153869</v>
      </c>
      <c r="AY148" s="12">
        <v>6230613.1941509163</v>
      </c>
      <c r="AZ148" s="12">
        <v>5779360.175129774</v>
      </c>
      <c r="BA148" s="12">
        <v>5809646.9138986142</v>
      </c>
      <c r="BB148" s="12">
        <v>5145199.1118683172</v>
      </c>
      <c r="BC148" s="12">
        <v>4468996.1955798371</v>
      </c>
      <c r="BD148" s="12">
        <v>3296297.9788254532</v>
      </c>
      <c r="BE148" s="12">
        <v>2553080.7983060079</v>
      </c>
      <c r="BF148" s="12">
        <v>1700736.5573146439</v>
      </c>
      <c r="BG148" s="12">
        <v>806275.51913150353</v>
      </c>
      <c r="BH148" s="12">
        <v>-104807.44317465808</v>
      </c>
      <c r="BI148" s="12">
        <v>-1041403.6941311813</v>
      </c>
      <c r="BJ148" s="12">
        <v>-2284009.024629083</v>
      </c>
      <c r="BK148" s="12">
        <v>-3458241.4965510652</v>
      </c>
      <c r="BL148" s="12">
        <v>-5654105.0433338471</v>
      </c>
      <c r="BM148" s="12">
        <v>-6697902.8501177449</v>
      </c>
      <c r="BN148" s="12">
        <v>-6606962.8774662744</v>
      </c>
      <c r="BO148" s="12">
        <v>-6481667.7731862245</v>
      </c>
      <c r="BP148" s="12">
        <v>-7426521.8406940596</v>
      </c>
      <c r="BQ148" s="12">
        <v>-9414679.2239720374</v>
      </c>
      <c r="BR148" s="16">
        <f t="shared" si="38"/>
        <v>0</v>
      </c>
    </row>
    <row r="149" spans="1:70" x14ac:dyDescent="0.15">
      <c r="A149">
        <v>89</v>
      </c>
      <c r="B149" s="12">
        <v>1500000</v>
      </c>
      <c r="C149" s="12">
        <v>1721693.1102344457</v>
      </c>
      <c r="D149" s="12">
        <v>1481143.6085178098</v>
      </c>
      <c r="E149" s="12">
        <v>1698326.587447667</v>
      </c>
      <c r="F149" s="12">
        <v>1739291.7215682459</v>
      </c>
      <c r="G149" s="12">
        <v>1984944.0637335675</v>
      </c>
      <c r="H149" s="12">
        <v>2144702.5839310619</v>
      </c>
      <c r="I149" s="12">
        <v>2178383.4844127833</v>
      </c>
      <c r="J149" s="12">
        <v>2535700.1373736667</v>
      </c>
      <c r="K149" s="12">
        <v>2843518.2137531126</v>
      </c>
      <c r="L149" s="12">
        <v>2855917.4158908478</v>
      </c>
      <c r="M149" s="12">
        <v>3241030.2720245393</v>
      </c>
      <c r="N149" s="12">
        <v>3721387.1491129454</v>
      </c>
      <c r="O149" s="12">
        <v>4070469.3080761698</v>
      </c>
      <c r="P149" s="12">
        <v>4229389.5300322268</v>
      </c>
      <c r="Q149" s="12">
        <v>5077689.7757789027</v>
      </c>
      <c r="R149" s="12">
        <v>5910146.3251686171</v>
      </c>
      <c r="S149" s="12">
        <v>5392194.174296136</v>
      </c>
      <c r="T149" s="12">
        <v>5213168.0116186393</v>
      </c>
      <c r="U149" s="12">
        <v>5588929.7497803643</v>
      </c>
      <c r="V149" s="12">
        <v>6311975.2852224447</v>
      </c>
      <c r="W149" s="12">
        <v>6747889.4200242925</v>
      </c>
      <c r="X149" s="12">
        <v>6489050.7390632713</v>
      </c>
      <c r="Y149" s="12">
        <v>6606868.4560414152</v>
      </c>
      <c r="Z149" s="12">
        <v>7067375.09289259</v>
      </c>
      <c r="AA149" s="12">
        <v>8329015.1856087679</v>
      </c>
      <c r="AB149" s="12">
        <v>8871923.7439612187</v>
      </c>
      <c r="AC149" s="12">
        <v>8216281.4974369667</v>
      </c>
      <c r="AD149" s="12">
        <v>9053028.5540197119</v>
      </c>
      <c r="AE149" s="12">
        <v>9534594.8647605907</v>
      </c>
      <c r="AF149" s="12">
        <v>10245497.078072194</v>
      </c>
      <c r="AG149" s="12">
        <v>9918120.1388457716</v>
      </c>
      <c r="AH149" s="12">
        <v>10848795.330184588</v>
      </c>
      <c r="AI149" s="12">
        <v>11686440.902927887</v>
      </c>
      <c r="AJ149" s="12">
        <v>11931354.94859048</v>
      </c>
      <c r="AK149" s="12">
        <v>13085658.203415187</v>
      </c>
      <c r="AL149" s="12">
        <v>12753105.657304931</v>
      </c>
      <c r="AM149" s="12">
        <v>14520826.463462118</v>
      </c>
      <c r="AN149" s="12">
        <v>15126094.511082307</v>
      </c>
      <c r="AO149" s="12">
        <v>15107177.798903516</v>
      </c>
      <c r="AP149" s="12">
        <v>13244444.470855465</v>
      </c>
      <c r="AQ149" s="12">
        <v>14783949.222856902</v>
      </c>
      <c r="AR149" s="12">
        <v>12857616.52899396</v>
      </c>
      <c r="AS149" s="12">
        <v>12549885.015950333</v>
      </c>
      <c r="AT149" s="12">
        <v>12638634.896537965</v>
      </c>
      <c r="AU149" s="12">
        <v>13476303.601584932</v>
      </c>
      <c r="AV149" s="12">
        <v>15043460.99602212</v>
      </c>
      <c r="AW149" s="12">
        <v>15118577.237552766</v>
      </c>
      <c r="AX149" s="12">
        <v>15601353.925523972</v>
      </c>
      <c r="AY149" s="12">
        <v>14682528.848525438</v>
      </c>
      <c r="AZ149" s="12">
        <v>12085003.163334286</v>
      </c>
      <c r="BA149" s="12">
        <v>11345921.714051805</v>
      </c>
      <c r="BB149" s="12">
        <v>11762756.540691093</v>
      </c>
      <c r="BC149" s="12">
        <v>11786870.652031023</v>
      </c>
      <c r="BD149" s="12">
        <v>11501819.190412119</v>
      </c>
      <c r="BE149" s="12">
        <v>11495418.990407726</v>
      </c>
      <c r="BF149" s="12">
        <v>10679514.825854899</v>
      </c>
      <c r="BG149" s="12">
        <v>9586998.2729135156</v>
      </c>
      <c r="BH149" s="12">
        <v>9460244.4302176367</v>
      </c>
      <c r="BI149" s="12">
        <v>8218508.6176919853</v>
      </c>
      <c r="BJ149" s="12">
        <v>7362084.7467186702</v>
      </c>
      <c r="BK149" s="12">
        <v>7030001.4834472388</v>
      </c>
      <c r="BL149" s="12">
        <v>5907497.5463192947</v>
      </c>
      <c r="BM149" s="12">
        <v>5318945.3574009119</v>
      </c>
      <c r="BN149" s="12">
        <v>4249508.7744857278</v>
      </c>
      <c r="BO149" s="12">
        <v>3476684.9930325821</v>
      </c>
      <c r="BP149" s="12">
        <v>2415684.830223904</v>
      </c>
      <c r="BQ149" s="12">
        <v>1614496.7713913673</v>
      </c>
      <c r="BR149" s="16">
        <f t="shared" si="38"/>
        <v>1</v>
      </c>
    </row>
    <row r="150" spans="1:70" x14ac:dyDescent="0.15">
      <c r="A150">
        <v>90</v>
      </c>
      <c r="B150" s="12">
        <v>1500000</v>
      </c>
      <c r="C150" s="12">
        <v>1608969.7590989589</v>
      </c>
      <c r="D150" s="12">
        <v>1647392.1991903223</v>
      </c>
      <c r="E150" s="12">
        <v>1853112.1820993065</v>
      </c>
      <c r="F150" s="12">
        <v>1958682.8483224767</v>
      </c>
      <c r="G150" s="12">
        <v>2058263.2497710825</v>
      </c>
      <c r="H150" s="12">
        <v>2488439.8219817495</v>
      </c>
      <c r="I150" s="12">
        <v>2645351.3357748683</v>
      </c>
      <c r="J150" s="12">
        <v>2958564.7917861794</v>
      </c>
      <c r="K150" s="12">
        <v>3271317.3569428031</v>
      </c>
      <c r="L150" s="12">
        <v>3074377.3633522657</v>
      </c>
      <c r="M150" s="12">
        <v>3546947.7747049788</v>
      </c>
      <c r="N150" s="12">
        <v>4130279.8860810935</v>
      </c>
      <c r="O150" s="12">
        <v>3641051.2417639415</v>
      </c>
      <c r="P150" s="12">
        <v>4325663.6917178184</v>
      </c>
      <c r="Q150" s="12">
        <v>3987362.7385835089</v>
      </c>
      <c r="R150" s="12">
        <v>4072558.0410120706</v>
      </c>
      <c r="S150" s="12">
        <v>4689809.4686451983</v>
      </c>
      <c r="T150" s="12">
        <v>4536537.0404736036</v>
      </c>
      <c r="U150" s="12">
        <v>3894947.1596974046</v>
      </c>
      <c r="V150" s="12">
        <v>4966313.0574746523</v>
      </c>
      <c r="W150" s="12">
        <v>5583733.7065597679</v>
      </c>
      <c r="X150" s="12">
        <v>5333898.2665338712</v>
      </c>
      <c r="Y150" s="12">
        <v>5775566.1519704768</v>
      </c>
      <c r="Z150" s="12">
        <v>6856992.875213258</v>
      </c>
      <c r="AA150" s="12">
        <v>7032710.1574247517</v>
      </c>
      <c r="AB150" s="12">
        <v>8365463.5281388238</v>
      </c>
      <c r="AC150" s="12">
        <v>10150199.551988691</v>
      </c>
      <c r="AD150" s="12">
        <v>11207865.946817512</v>
      </c>
      <c r="AE150" s="12">
        <v>11419120.054593096</v>
      </c>
      <c r="AF150" s="12">
        <v>12829971.010905899</v>
      </c>
      <c r="AG150" s="12">
        <v>12737131.82289217</v>
      </c>
      <c r="AH150" s="12">
        <v>11310647.309072409</v>
      </c>
      <c r="AI150" s="12">
        <v>12400947.584717982</v>
      </c>
      <c r="AJ150" s="12">
        <v>11454337.658572689</v>
      </c>
      <c r="AK150" s="12">
        <v>12749946.070322998</v>
      </c>
      <c r="AL150" s="12">
        <v>13011730.57962564</v>
      </c>
      <c r="AM150" s="12">
        <v>12167907.304491604</v>
      </c>
      <c r="AN150" s="12">
        <v>13247317.817342227</v>
      </c>
      <c r="AO150" s="12">
        <v>14134142.054146014</v>
      </c>
      <c r="AP150" s="12">
        <v>16780404.610126141</v>
      </c>
      <c r="AQ150" s="12">
        <v>17300655.75544861</v>
      </c>
      <c r="AR150" s="12">
        <v>20500295.169457953</v>
      </c>
      <c r="AS150" s="12">
        <v>22893516.794756331</v>
      </c>
      <c r="AT150" s="12">
        <v>20380765.043730725</v>
      </c>
      <c r="AU150" s="12">
        <v>17655481.582699399</v>
      </c>
      <c r="AV150" s="12">
        <v>21594774.250081483</v>
      </c>
      <c r="AW150" s="12">
        <v>22305202.168323852</v>
      </c>
      <c r="AX150" s="12">
        <v>20504009.856957719</v>
      </c>
      <c r="AY150" s="12">
        <v>20146625.896862559</v>
      </c>
      <c r="AZ150" s="12">
        <v>21289324.444141433</v>
      </c>
      <c r="BA150" s="12">
        <v>20516793.811441518</v>
      </c>
      <c r="BB150" s="12">
        <v>21682307.855842818</v>
      </c>
      <c r="BC150" s="12">
        <v>24293616.057399679</v>
      </c>
      <c r="BD150" s="12">
        <v>21940488.505809013</v>
      </c>
      <c r="BE150" s="12">
        <v>21205255.091114853</v>
      </c>
      <c r="BF150" s="12">
        <v>18040102.687471978</v>
      </c>
      <c r="BG150" s="12">
        <v>20514739.714588426</v>
      </c>
      <c r="BH150" s="12">
        <v>20260830.433572777</v>
      </c>
      <c r="BI150" s="12">
        <v>23360654.71338141</v>
      </c>
      <c r="BJ150" s="12">
        <v>24834005.253923941</v>
      </c>
      <c r="BK150" s="12">
        <v>24458852.495216116</v>
      </c>
      <c r="BL150" s="12">
        <v>21190104.688418277</v>
      </c>
      <c r="BM150" s="12">
        <v>23743297.100846861</v>
      </c>
      <c r="BN150" s="12">
        <v>20588433.353043232</v>
      </c>
      <c r="BO150" s="12">
        <v>21357598.185620736</v>
      </c>
      <c r="BP150" s="12">
        <v>22853354.837304249</v>
      </c>
      <c r="BQ150" s="12">
        <v>23743021.926817548</v>
      </c>
      <c r="BR150" s="16">
        <f t="shared" si="38"/>
        <v>1</v>
      </c>
    </row>
    <row r="151" spans="1:70" x14ac:dyDescent="0.15">
      <c r="A151">
        <v>91</v>
      </c>
      <c r="B151" s="12">
        <v>1500000</v>
      </c>
      <c r="C151" s="12">
        <v>1696497.9305061526</v>
      </c>
      <c r="D151" s="12">
        <v>1674422.4406017254</v>
      </c>
      <c r="E151" s="12">
        <v>1541721.3159122849</v>
      </c>
      <c r="F151" s="12">
        <v>1789945.5363770342</v>
      </c>
      <c r="G151" s="12">
        <v>1960210.8652810315</v>
      </c>
      <c r="H151" s="12">
        <v>2104038.5909733837</v>
      </c>
      <c r="I151" s="12">
        <v>2099188.9648060701</v>
      </c>
      <c r="J151" s="12">
        <v>2126414.9829242425</v>
      </c>
      <c r="K151" s="12">
        <v>1525185.40929032</v>
      </c>
      <c r="L151" s="12">
        <v>1587067.7792352601</v>
      </c>
      <c r="M151" s="12">
        <v>1737629.6594165452</v>
      </c>
      <c r="N151" s="12">
        <v>1853638.4723489764</v>
      </c>
      <c r="O151" s="12">
        <v>2173029.2340550143</v>
      </c>
      <c r="P151" s="12">
        <v>1818282.6496419355</v>
      </c>
      <c r="Q151" s="12">
        <v>1801160.2055810771</v>
      </c>
      <c r="R151" s="12">
        <v>2081277.7843043744</v>
      </c>
      <c r="S151" s="12">
        <v>2255929.6308064517</v>
      </c>
      <c r="T151" s="12">
        <v>2394626.0577769363</v>
      </c>
      <c r="U151" s="12">
        <v>2381773.2720538061</v>
      </c>
      <c r="V151" s="12">
        <v>3055971.4575050152</v>
      </c>
      <c r="W151" s="12">
        <v>3794157.9158593006</v>
      </c>
      <c r="X151" s="12">
        <v>4371043.5686473772</v>
      </c>
      <c r="Y151" s="12">
        <v>4997504.6377092013</v>
      </c>
      <c r="Z151" s="12">
        <v>5140096.0146209579</v>
      </c>
      <c r="AA151" s="12">
        <v>4652306.6622814108</v>
      </c>
      <c r="AB151" s="12">
        <v>5496366.06780269</v>
      </c>
      <c r="AC151" s="12">
        <v>5762260.5181154981</v>
      </c>
      <c r="AD151" s="12">
        <v>6658611.4222789668</v>
      </c>
      <c r="AE151" s="12">
        <v>8101220.9998882366</v>
      </c>
      <c r="AF151" s="12">
        <v>8504537.55597643</v>
      </c>
      <c r="AG151" s="12">
        <v>8760500.1070314571</v>
      </c>
      <c r="AH151" s="12">
        <v>9421567.1087503042</v>
      </c>
      <c r="AI151" s="12">
        <v>9073307.136990523</v>
      </c>
      <c r="AJ151" s="12">
        <v>9647894.2220374197</v>
      </c>
      <c r="AK151" s="12">
        <v>10264217.830229675</v>
      </c>
      <c r="AL151" s="12">
        <v>9620906.1569316946</v>
      </c>
      <c r="AM151" s="12">
        <v>11323114.38332862</v>
      </c>
      <c r="AN151" s="12">
        <v>14192347.018018685</v>
      </c>
      <c r="AO151" s="12">
        <v>11607007.561508209</v>
      </c>
      <c r="AP151" s="12">
        <v>11599933.793087602</v>
      </c>
      <c r="AQ151" s="12">
        <v>11096611.575978529</v>
      </c>
      <c r="AR151" s="12">
        <v>11348376.092392776</v>
      </c>
      <c r="AS151" s="12">
        <v>11178284.139427399</v>
      </c>
      <c r="AT151" s="12">
        <v>11314215.326485904</v>
      </c>
      <c r="AU151" s="12">
        <v>12968575.910358137</v>
      </c>
      <c r="AV151" s="12">
        <v>14025717.877662636</v>
      </c>
      <c r="AW151" s="12">
        <v>14618133.870376481</v>
      </c>
      <c r="AX151" s="12">
        <v>14529812.007561877</v>
      </c>
      <c r="AY151" s="12">
        <v>15761997.905173082</v>
      </c>
      <c r="AZ151" s="12">
        <v>15703652.493897904</v>
      </c>
      <c r="BA151" s="12">
        <v>15568899.801894834</v>
      </c>
      <c r="BB151" s="12">
        <v>16325302.779489929</v>
      </c>
      <c r="BC151" s="12">
        <v>14571592.753361462</v>
      </c>
      <c r="BD151" s="12">
        <v>14417099.165663237</v>
      </c>
      <c r="BE151" s="12">
        <v>16356630.696955759</v>
      </c>
      <c r="BF151" s="12">
        <v>15652895.86843765</v>
      </c>
      <c r="BG151" s="12">
        <v>14567486.810624408</v>
      </c>
      <c r="BH151" s="12">
        <v>12145019.826435562</v>
      </c>
      <c r="BI151" s="12">
        <v>11069562.246639984</v>
      </c>
      <c r="BJ151" s="12">
        <v>11292537.425497599</v>
      </c>
      <c r="BK151" s="12">
        <v>9357865.5825311467</v>
      </c>
      <c r="BL151" s="12">
        <v>9519716.5212899391</v>
      </c>
      <c r="BM151" s="12">
        <v>8274534.8667542189</v>
      </c>
      <c r="BN151" s="12">
        <v>7723154.9037442543</v>
      </c>
      <c r="BO151" s="12">
        <v>7559085.2917531217</v>
      </c>
      <c r="BP151" s="12">
        <v>6570799.4410094861</v>
      </c>
      <c r="BQ151" s="12">
        <v>5620507.6925725769</v>
      </c>
      <c r="BR151" s="16">
        <f t="shared" si="38"/>
        <v>1</v>
      </c>
    </row>
    <row r="152" spans="1:70" x14ac:dyDescent="0.15">
      <c r="A152">
        <v>92</v>
      </c>
      <c r="B152" s="12">
        <v>1500000</v>
      </c>
      <c r="C152" s="12">
        <v>1434509.3322906548</v>
      </c>
      <c r="D152" s="12">
        <v>1376780.95201582</v>
      </c>
      <c r="E152" s="12">
        <v>1255299.1011121816</v>
      </c>
      <c r="F152" s="12">
        <v>1135304.6211179448</v>
      </c>
      <c r="G152" s="12">
        <v>1295970.7681891604</v>
      </c>
      <c r="H152" s="12">
        <v>1356709.1295272764</v>
      </c>
      <c r="I152" s="12">
        <v>1246098.3675839927</v>
      </c>
      <c r="J152" s="12">
        <v>1353081.4248653159</v>
      </c>
      <c r="K152" s="12">
        <v>1366121.6446130679</v>
      </c>
      <c r="L152" s="12">
        <v>1476902.556260996</v>
      </c>
      <c r="M152" s="12">
        <v>1700694.234628821</v>
      </c>
      <c r="N152" s="12">
        <v>1778033.7411162334</v>
      </c>
      <c r="O152" s="12">
        <v>1649559.2436075471</v>
      </c>
      <c r="P152" s="12">
        <v>1775861.8436872824</v>
      </c>
      <c r="Q152" s="12">
        <v>1937927.7916227244</v>
      </c>
      <c r="R152" s="12">
        <v>1866975.7817851808</v>
      </c>
      <c r="S152" s="12">
        <v>1890301.3159115186</v>
      </c>
      <c r="T152" s="12">
        <v>2526655.2112714075</v>
      </c>
      <c r="U152" s="12">
        <v>2569362.3572588279</v>
      </c>
      <c r="V152" s="12">
        <v>2799998.0546389506</v>
      </c>
      <c r="W152" s="12">
        <v>2839553.093062201</v>
      </c>
      <c r="X152" s="12">
        <v>2892678.4468421289</v>
      </c>
      <c r="Y152" s="12">
        <v>3245775.0841261279</v>
      </c>
      <c r="Z152" s="12">
        <v>3146232.2600213126</v>
      </c>
      <c r="AA152" s="12">
        <v>3522568.7129086731</v>
      </c>
      <c r="AB152" s="12">
        <v>4276996.6859956728</v>
      </c>
      <c r="AC152" s="12">
        <v>4429880.2626271257</v>
      </c>
      <c r="AD152" s="12">
        <v>5315667.8298772788</v>
      </c>
      <c r="AE152" s="12">
        <v>5842436.1422368269</v>
      </c>
      <c r="AF152" s="12">
        <v>6420822.1902499767</v>
      </c>
      <c r="AG152" s="12">
        <v>7223825.7594072549</v>
      </c>
      <c r="AH152" s="12">
        <v>8631994.1102396883</v>
      </c>
      <c r="AI152" s="12">
        <v>8651179.7322092056</v>
      </c>
      <c r="AJ152" s="12">
        <v>10082661.108206529</v>
      </c>
      <c r="AK152" s="12">
        <v>11389005.177580623</v>
      </c>
      <c r="AL152" s="12">
        <v>11598943.463762069</v>
      </c>
      <c r="AM152" s="12">
        <v>12472951.408450905</v>
      </c>
      <c r="AN152" s="12">
        <v>12732484.773188563</v>
      </c>
      <c r="AO152" s="12">
        <v>14196245.926322868</v>
      </c>
      <c r="AP152" s="12">
        <v>12974500.528687211</v>
      </c>
      <c r="AQ152" s="12">
        <v>13129170.76897884</v>
      </c>
      <c r="AR152" s="12">
        <v>14602964.046933413</v>
      </c>
      <c r="AS152" s="12">
        <v>13789538.053777032</v>
      </c>
      <c r="AT152" s="12">
        <v>14625525.535497509</v>
      </c>
      <c r="AU152" s="12">
        <v>13799352.908288889</v>
      </c>
      <c r="AV152" s="12">
        <v>14279019.204098923</v>
      </c>
      <c r="AW152" s="12">
        <v>15122920.43691998</v>
      </c>
      <c r="AX152" s="12">
        <v>12953983.068610324</v>
      </c>
      <c r="AY152" s="12">
        <v>13052207.066244274</v>
      </c>
      <c r="AZ152" s="12">
        <v>15220634.263117461</v>
      </c>
      <c r="BA152" s="12">
        <v>15217404.34626553</v>
      </c>
      <c r="BB152" s="12">
        <v>18447402.537801441</v>
      </c>
      <c r="BC152" s="12">
        <v>17512541.246038757</v>
      </c>
      <c r="BD152" s="12">
        <v>19091228.092398405</v>
      </c>
      <c r="BE152" s="12">
        <v>20073552.461186431</v>
      </c>
      <c r="BF152" s="12">
        <v>20426624.99774209</v>
      </c>
      <c r="BG152" s="12">
        <v>22266338.176926732</v>
      </c>
      <c r="BH152" s="12">
        <v>21159141.29855166</v>
      </c>
      <c r="BI152" s="12">
        <v>18752441.786724381</v>
      </c>
      <c r="BJ152" s="12">
        <v>20851687.560816638</v>
      </c>
      <c r="BK152" s="12">
        <v>18283397.85761122</v>
      </c>
      <c r="BL152" s="12">
        <v>15097092.622959955</v>
      </c>
      <c r="BM152" s="12">
        <v>16627275.760465678</v>
      </c>
      <c r="BN152" s="12">
        <v>17288544.850261893</v>
      </c>
      <c r="BO152" s="12">
        <v>14706923.575111941</v>
      </c>
      <c r="BP152" s="12">
        <v>15056239.361385575</v>
      </c>
      <c r="BQ152" s="12">
        <v>16091994.574857848</v>
      </c>
      <c r="BR152" s="16">
        <f t="shared" si="38"/>
        <v>1</v>
      </c>
    </row>
    <row r="153" spans="1:70" x14ac:dyDescent="0.15">
      <c r="A153">
        <v>93</v>
      </c>
      <c r="B153" s="12">
        <v>1500000</v>
      </c>
      <c r="C153" s="12">
        <v>1553013.0190708528</v>
      </c>
      <c r="D153" s="12">
        <v>1527927.1796662826</v>
      </c>
      <c r="E153" s="12">
        <v>1722890.8519268651</v>
      </c>
      <c r="F153" s="12">
        <v>1949824.174739341</v>
      </c>
      <c r="G153" s="12">
        <v>1695771.7532641769</v>
      </c>
      <c r="H153" s="12">
        <v>1847320.2424462184</v>
      </c>
      <c r="I153" s="12">
        <v>1714808.370798701</v>
      </c>
      <c r="J153" s="12">
        <v>1702627.119489782</v>
      </c>
      <c r="K153" s="12">
        <v>1940028.3255792607</v>
      </c>
      <c r="L153" s="12">
        <v>2175515.5609578681</v>
      </c>
      <c r="M153" s="12">
        <v>2109885.2006572699</v>
      </c>
      <c r="N153" s="12">
        <v>2210672.9303565635</v>
      </c>
      <c r="O153" s="12">
        <v>2349555.4331552894</v>
      </c>
      <c r="P153" s="12">
        <v>2669982.593128873</v>
      </c>
      <c r="Q153" s="12">
        <v>3242794.3274588753</v>
      </c>
      <c r="R153" s="12">
        <v>3360370.2686862019</v>
      </c>
      <c r="S153" s="12">
        <v>4000113.2873984529</v>
      </c>
      <c r="T153" s="12">
        <v>4475416.3850617325</v>
      </c>
      <c r="U153" s="12">
        <v>5003270.61574098</v>
      </c>
      <c r="V153" s="12">
        <v>6003683.4269608222</v>
      </c>
      <c r="W153" s="12">
        <v>6608348.6049786676</v>
      </c>
      <c r="X153" s="12">
        <v>8432644.3503946234</v>
      </c>
      <c r="Y153" s="12">
        <v>7637933.7580996333</v>
      </c>
      <c r="Z153" s="12">
        <v>8059880.7734311959</v>
      </c>
      <c r="AA153" s="12">
        <v>8301870.0283582052</v>
      </c>
      <c r="AB153" s="12">
        <v>9376964.3885333613</v>
      </c>
      <c r="AC153" s="12">
        <v>9169323.0577637386</v>
      </c>
      <c r="AD153" s="12">
        <v>8319310.593089167</v>
      </c>
      <c r="AE153" s="12">
        <v>8719546.1357406043</v>
      </c>
      <c r="AF153" s="12">
        <v>10942780.147143075</v>
      </c>
      <c r="AG153" s="12">
        <v>10038507.853392836</v>
      </c>
      <c r="AH153" s="12">
        <v>9348465.0478331912</v>
      </c>
      <c r="AI153" s="12">
        <v>10304334.178636936</v>
      </c>
      <c r="AJ153" s="12">
        <v>10200469.365153309</v>
      </c>
      <c r="AK153" s="12">
        <v>10263100.006232042</v>
      </c>
      <c r="AL153" s="12">
        <v>10721409.13848873</v>
      </c>
      <c r="AM153" s="12">
        <v>9598109.3121048342</v>
      </c>
      <c r="AN153" s="12">
        <v>9077385.8079632595</v>
      </c>
      <c r="AO153" s="12">
        <v>8449141.4938541297</v>
      </c>
      <c r="AP153" s="12">
        <v>7886953.3110149577</v>
      </c>
      <c r="AQ153" s="12">
        <v>7425201.5635656528</v>
      </c>
      <c r="AR153" s="12">
        <v>5826485.9377133371</v>
      </c>
      <c r="AS153" s="12">
        <v>5601882.7898475714</v>
      </c>
      <c r="AT153" s="12">
        <v>5826739.8848489784</v>
      </c>
      <c r="AU153" s="12">
        <v>5300361.6550340177</v>
      </c>
      <c r="AV153" s="12">
        <v>5743288.8894154634</v>
      </c>
      <c r="AW153" s="12">
        <v>4845428.0718500214</v>
      </c>
      <c r="AX153" s="12">
        <v>4312255.2459067591</v>
      </c>
      <c r="AY153" s="12">
        <v>4294891.0564456973</v>
      </c>
      <c r="AZ153" s="12">
        <v>3816309.4600997977</v>
      </c>
      <c r="BA153" s="12">
        <v>3321779.3133538137</v>
      </c>
      <c r="BB153" s="12">
        <v>2316821.2529680883</v>
      </c>
      <c r="BC153" s="12">
        <v>1619500.3602581585</v>
      </c>
      <c r="BD153" s="12">
        <v>887874.14205968054</v>
      </c>
      <c r="BE153" s="12">
        <v>60224.26262116585</v>
      </c>
      <c r="BF153" s="12">
        <v>-899470.89900569792</v>
      </c>
      <c r="BG153" s="12">
        <v>-1834898.0067159005</v>
      </c>
      <c r="BH153" s="12">
        <v>-2851151.7758428683</v>
      </c>
      <c r="BI153" s="12">
        <v>-4228375.7455028659</v>
      </c>
      <c r="BJ153" s="12">
        <v>-6010837.592010133</v>
      </c>
      <c r="BK153" s="12">
        <v>-7931430.2452650853</v>
      </c>
      <c r="BL153" s="12">
        <v>-8917389.3921557534</v>
      </c>
      <c r="BM153" s="12">
        <v>-9547766.6262714583</v>
      </c>
      <c r="BN153" s="12">
        <v>-11698436.755347935</v>
      </c>
      <c r="BO153" s="12">
        <v>-12516703.127238417</v>
      </c>
      <c r="BP153" s="12">
        <v>-16628801.804478494</v>
      </c>
      <c r="BQ153" s="12">
        <v>-18876730.010068342</v>
      </c>
      <c r="BR153" s="16">
        <f t="shared" si="38"/>
        <v>0</v>
      </c>
    </row>
    <row r="154" spans="1:70" x14ac:dyDescent="0.15">
      <c r="A154">
        <v>94</v>
      </c>
      <c r="B154" s="12">
        <v>1500000</v>
      </c>
      <c r="C154" s="12">
        <v>1818995.4224710891</v>
      </c>
      <c r="D154" s="12">
        <v>1849644.7427200959</v>
      </c>
      <c r="E154" s="12">
        <v>2117826.9504191149</v>
      </c>
      <c r="F154" s="12">
        <v>2669686.2065838939</v>
      </c>
      <c r="G154" s="12">
        <v>2485556.9488321505</v>
      </c>
      <c r="H154" s="12">
        <v>2675404.3369410406</v>
      </c>
      <c r="I154" s="12">
        <v>3036967.107093608</v>
      </c>
      <c r="J154" s="12">
        <v>3100298.4412130071</v>
      </c>
      <c r="K154" s="12">
        <v>3505980.8783391183</v>
      </c>
      <c r="L154" s="12">
        <v>4539603.3006833876</v>
      </c>
      <c r="M154" s="12">
        <v>5026183.9930223087</v>
      </c>
      <c r="N154" s="12">
        <v>6041067.1931171017</v>
      </c>
      <c r="O154" s="12">
        <v>7040274.9627125645</v>
      </c>
      <c r="P154" s="12">
        <v>8534463.7130120937</v>
      </c>
      <c r="Q154" s="12">
        <v>10058113.918212393</v>
      </c>
      <c r="R154" s="12">
        <v>11100380.364144074</v>
      </c>
      <c r="S154" s="12">
        <v>9987314.7111568209</v>
      </c>
      <c r="T154" s="12">
        <v>12302703.434620216</v>
      </c>
      <c r="U154" s="12">
        <v>11678972.479366014</v>
      </c>
      <c r="V154" s="12">
        <v>12434628.120396581</v>
      </c>
      <c r="W154" s="12">
        <v>12616495.556664497</v>
      </c>
      <c r="X154" s="12">
        <v>14793687.401595976</v>
      </c>
      <c r="Y154" s="12">
        <v>18089512.025226228</v>
      </c>
      <c r="Z154" s="12">
        <v>19709778.485643685</v>
      </c>
      <c r="AA154" s="12">
        <v>20435515.323366471</v>
      </c>
      <c r="AB154" s="12">
        <v>21860496.426303294</v>
      </c>
      <c r="AC154" s="12">
        <v>25880355.630969405</v>
      </c>
      <c r="AD154" s="12">
        <v>28143146.08609692</v>
      </c>
      <c r="AE154" s="12">
        <v>30407380.060346</v>
      </c>
      <c r="AF154" s="12">
        <v>35817430.97595153</v>
      </c>
      <c r="AG154" s="12">
        <v>39759836.516396284</v>
      </c>
      <c r="AH154" s="12">
        <v>39363065.973508991</v>
      </c>
      <c r="AI154" s="12">
        <v>48149362.654347591</v>
      </c>
      <c r="AJ154" s="12">
        <v>41177626.004632749</v>
      </c>
      <c r="AK154" s="12">
        <v>40910898.25456664</v>
      </c>
      <c r="AL154" s="12">
        <v>48388280.953530915</v>
      </c>
      <c r="AM154" s="12">
        <v>54284872.843071863</v>
      </c>
      <c r="AN154" s="12">
        <v>56087788.151403062</v>
      </c>
      <c r="AO154" s="12">
        <v>58302540.477016076</v>
      </c>
      <c r="AP154" s="12">
        <v>67624300.66358237</v>
      </c>
      <c r="AQ154" s="12">
        <v>85059694.535214394</v>
      </c>
      <c r="AR154" s="12">
        <v>86373994.680860788</v>
      </c>
      <c r="AS154" s="12">
        <v>92247075.296925977</v>
      </c>
      <c r="AT154" s="12">
        <v>90311253.942189664</v>
      </c>
      <c r="AU154" s="12">
        <v>94277815.430722296</v>
      </c>
      <c r="AV154" s="12">
        <v>101249381.14731377</v>
      </c>
      <c r="AW154" s="12">
        <v>110287567.92780221</v>
      </c>
      <c r="AX154" s="12">
        <v>107954752.02739574</v>
      </c>
      <c r="AY154" s="12">
        <v>103424237.65177539</v>
      </c>
      <c r="AZ154" s="12">
        <v>101560707.09675878</v>
      </c>
      <c r="BA154" s="12">
        <v>109800146.26400936</v>
      </c>
      <c r="BB154" s="12">
        <v>125575627.50189178</v>
      </c>
      <c r="BC154" s="12">
        <v>140958215.16702378</v>
      </c>
      <c r="BD154" s="12">
        <v>174515845.00517082</v>
      </c>
      <c r="BE154" s="12">
        <v>162409658.85286582</v>
      </c>
      <c r="BF154" s="12">
        <v>128871474.54658358</v>
      </c>
      <c r="BG154" s="12">
        <v>154971261.92390791</v>
      </c>
      <c r="BH154" s="12">
        <v>177703897.78628701</v>
      </c>
      <c r="BI154" s="12">
        <v>226204395.83923605</v>
      </c>
      <c r="BJ154" s="12">
        <v>221201417.59571958</v>
      </c>
      <c r="BK154" s="12">
        <v>243240595.1052514</v>
      </c>
      <c r="BL154" s="12">
        <v>288152190.00536835</v>
      </c>
      <c r="BM154" s="12">
        <v>308361564.03625226</v>
      </c>
      <c r="BN154" s="12">
        <v>309170549.71851903</v>
      </c>
      <c r="BO154" s="12">
        <v>290611720.38113922</v>
      </c>
      <c r="BP154" s="12">
        <v>310506003.3344506</v>
      </c>
      <c r="BQ154" s="12">
        <v>337200298.02532506</v>
      </c>
      <c r="BR154" s="16">
        <f t="shared" si="38"/>
        <v>1</v>
      </c>
    </row>
    <row r="155" spans="1:70" x14ac:dyDescent="0.15">
      <c r="A155">
        <v>95</v>
      </c>
      <c r="B155" s="12">
        <v>1500000</v>
      </c>
      <c r="C155" s="12">
        <v>1848873.9043917507</v>
      </c>
      <c r="D155" s="12">
        <v>2098288.3491988452</v>
      </c>
      <c r="E155" s="12">
        <v>2567778.6170543167</v>
      </c>
      <c r="F155" s="12">
        <v>3070976.301567507</v>
      </c>
      <c r="G155" s="12">
        <v>3025056.1782341958</v>
      </c>
      <c r="H155" s="12">
        <v>2889111.1417722935</v>
      </c>
      <c r="I155" s="12">
        <v>2999546.1760455007</v>
      </c>
      <c r="J155" s="12">
        <v>3319496.685610122</v>
      </c>
      <c r="K155" s="12">
        <v>3321567.3047473584</v>
      </c>
      <c r="L155" s="12">
        <v>2884138.0269505936</v>
      </c>
      <c r="M155" s="12">
        <v>3294280.3135309201</v>
      </c>
      <c r="N155" s="12">
        <v>3657851.094176448</v>
      </c>
      <c r="O155" s="12">
        <v>4271024.1115684006</v>
      </c>
      <c r="P155" s="12">
        <v>3819816.7282377519</v>
      </c>
      <c r="Q155" s="12">
        <v>3215269.8957672189</v>
      </c>
      <c r="R155" s="12">
        <v>3094515.9509512065</v>
      </c>
      <c r="S155" s="12">
        <v>3230111.3145579421</v>
      </c>
      <c r="T155" s="12">
        <v>3422768.9520051884</v>
      </c>
      <c r="U155" s="12">
        <v>3218969.1164278155</v>
      </c>
      <c r="V155" s="12">
        <v>3546473.5391870965</v>
      </c>
      <c r="W155" s="12">
        <v>3233089.0062581846</v>
      </c>
      <c r="X155" s="12">
        <v>3368464.6854172735</v>
      </c>
      <c r="Y155" s="12">
        <v>3516945.7092397949</v>
      </c>
      <c r="Z155" s="12">
        <v>3718712.9016399486</v>
      </c>
      <c r="AA155" s="12">
        <v>4351051.962217371</v>
      </c>
      <c r="AB155" s="12">
        <v>4729322.5745071685</v>
      </c>
      <c r="AC155" s="12">
        <v>5326977.7837453932</v>
      </c>
      <c r="AD155" s="12">
        <v>5090556.9674414052</v>
      </c>
      <c r="AE155" s="12">
        <v>4960387.6005654428</v>
      </c>
      <c r="AF155" s="12">
        <v>5461025.5631152149</v>
      </c>
      <c r="AG155" s="12">
        <v>5908361.9243285377</v>
      </c>
      <c r="AH155" s="12">
        <v>7338085.473305081</v>
      </c>
      <c r="AI155" s="12">
        <v>7988494.6586578069</v>
      </c>
      <c r="AJ155" s="12">
        <v>9252384.1937009618</v>
      </c>
      <c r="AK155" s="12">
        <v>9888493.1839957722</v>
      </c>
      <c r="AL155" s="12">
        <v>9838162.2799042165</v>
      </c>
      <c r="AM155" s="12">
        <v>9314556.336221775</v>
      </c>
      <c r="AN155" s="12">
        <v>11444369.990289368</v>
      </c>
      <c r="AO155" s="12">
        <v>11761593.07007031</v>
      </c>
      <c r="AP155" s="12">
        <v>11224263.05321916</v>
      </c>
      <c r="AQ155" s="12">
        <v>10102683.32959383</v>
      </c>
      <c r="AR155" s="12">
        <v>9746243.8359737564</v>
      </c>
      <c r="AS155" s="12">
        <v>10560816.429975459</v>
      </c>
      <c r="AT155" s="12">
        <v>8989475.4697466791</v>
      </c>
      <c r="AU155" s="12">
        <v>7721433.4002299756</v>
      </c>
      <c r="AV155" s="12">
        <v>9321873.4920393415</v>
      </c>
      <c r="AW155" s="12">
        <v>10030613.289009243</v>
      </c>
      <c r="AX155" s="12">
        <v>9099202.8552593794</v>
      </c>
      <c r="AY155" s="12">
        <v>9123512.2381401528</v>
      </c>
      <c r="AZ155" s="12">
        <v>9974166.2891681176</v>
      </c>
      <c r="BA155" s="12">
        <v>9352825.73372983</v>
      </c>
      <c r="BB155" s="12">
        <v>7945443.3360370817</v>
      </c>
      <c r="BC155" s="12">
        <v>7782565.7714603432</v>
      </c>
      <c r="BD155" s="12">
        <v>8656358.0566129759</v>
      </c>
      <c r="BE155" s="12">
        <v>6647293.3770728614</v>
      </c>
      <c r="BF155" s="12">
        <v>6740574.9561045673</v>
      </c>
      <c r="BG155" s="12">
        <v>5533891.4523602892</v>
      </c>
      <c r="BH155" s="12">
        <v>4768376.8562817415</v>
      </c>
      <c r="BI155" s="12">
        <v>3332369.6434076894</v>
      </c>
      <c r="BJ155" s="12">
        <v>2347864.8615158177</v>
      </c>
      <c r="BK155" s="12">
        <v>1421518.1593799102</v>
      </c>
      <c r="BL155" s="12">
        <v>461001.69152037438</v>
      </c>
      <c r="BM155" s="12">
        <v>-555031.73452866322</v>
      </c>
      <c r="BN155" s="12">
        <v>-1557298.7335569232</v>
      </c>
      <c r="BO155" s="12">
        <v>-2804670.6091544242</v>
      </c>
      <c r="BP155" s="12">
        <v>-4657173.4637554847</v>
      </c>
      <c r="BQ155" s="12">
        <v>-5679208.0228638249</v>
      </c>
      <c r="BR155" s="16">
        <f t="shared" si="38"/>
        <v>0</v>
      </c>
    </row>
    <row r="156" spans="1:70" x14ac:dyDescent="0.15">
      <c r="A156">
        <v>96</v>
      </c>
      <c r="B156" s="12">
        <v>1500000</v>
      </c>
      <c r="C156" s="12">
        <v>1793596.7806683711</v>
      </c>
      <c r="D156" s="12">
        <v>2000834.2169452892</v>
      </c>
      <c r="E156" s="12">
        <v>2026672.3502644035</v>
      </c>
      <c r="F156" s="12">
        <v>2130291.7407910926</v>
      </c>
      <c r="G156" s="12">
        <v>2350667.5909265676</v>
      </c>
      <c r="H156" s="12">
        <v>2764043.3360009748</v>
      </c>
      <c r="I156" s="12">
        <v>3267588.8620557608</v>
      </c>
      <c r="J156" s="12">
        <v>3594865.0510552516</v>
      </c>
      <c r="K156" s="12">
        <v>4347713.10893133</v>
      </c>
      <c r="L156" s="12">
        <v>4460766.6466223504</v>
      </c>
      <c r="M156" s="12">
        <v>3992064.7120080362</v>
      </c>
      <c r="N156" s="12">
        <v>3902548.0396410921</v>
      </c>
      <c r="O156" s="12">
        <v>4086221.6487131696</v>
      </c>
      <c r="P156" s="12">
        <v>4260262.4359757369</v>
      </c>
      <c r="Q156" s="12">
        <v>4726827.8999666134</v>
      </c>
      <c r="R156" s="12">
        <v>5126905.621890896</v>
      </c>
      <c r="S156" s="12">
        <v>4660395.1445509046</v>
      </c>
      <c r="T156" s="12">
        <v>6021098.7163733058</v>
      </c>
      <c r="U156" s="12">
        <v>5467694.9064587243</v>
      </c>
      <c r="V156" s="12">
        <v>6683391.8392477147</v>
      </c>
      <c r="W156" s="12">
        <v>7107603.3596874233</v>
      </c>
      <c r="X156" s="12">
        <v>7208641.7453168845</v>
      </c>
      <c r="Y156" s="12">
        <v>8086193.4718852229</v>
      </c>
      <c r="Z156" s="12">
        <v>9598726.5590804853</v>
      </c>
      <c r="AA156" s="12">
        <v>10614225.106904218</v>
      </c>
      <c r="AB156" s="12">
        <v>9874666.6752191223</v>
      </c>
      <c r="AC156" s="12">
        <v>10516152.683549259</v>
      </c>
      <c r="AD156" s="12">
        <v>11022588.5836826</v>
      </c>
      <c r="AE156" s="12">
        <v>11368332.212115964</v>
      </c>
      <c r="AF156" s="12">
        <v>10849608.277668796</v>
      </c>
      <c r="AG156" s="12">
        <v>11395385.846426105</v>
      </c>
      <c r="AH156" s="12">
        <v>12128469.585195487</v>
      </c>
      <c r="AI156" s="12">
        <v>13066465.693675889</v>
      </c>
      <c r="AJ156" s="12">
        <v>15768631.993355412</v>
      </c>
      <c r="AK156" s="12">
        <v>16799228.489522826</v>
      </c>
      <c r="AL156" s="12">
        <v>16828601.680316221</v>
      </c>
      <c r="AM156" s="12">
        <v>20962718.613400046</v>
      </c>
      <c r="AN156" s="12">
        <v>21948919.705251276</v>
      </c>
      <c r="AO156" s="12">
        <v>21882884.945222914</v>
      </c>
      <c r="AP156" s="12">
        <v>21323473.995790612</v>
      </c>
      <c r="AQ156" s="12">
        <v>21114539.656269167</v>
      </c>
      <c r="AR156" s="12">
        <v>19785271.276406825</v>
      </c>
      <c r="AS156" s="12">
        <v>19643680.334465716</v>
      </c>
      <c r="AT156" s="12">
        <v>20087822.887833163</v>
      </c>
      <c r="AU156" s="12">
        <v>20125312.772977684</v>
      </c>
      <c r="AV156" s="12">
        <v>20095408.009761374</v>
      </c>
      <c r="AW156" s="12">
        <v>18270707.058653593</v>
      </c>
      <c r="AX156" s="12">
        <v>15192792.41107168</v>
      </c>
      <c r="AY156" s="12">
        <v>13452627.040401535</v>
      </c>
      <c r="AZ156" s="12">
        <v>13218706.843422649</v>
      </c>
      <c r="BA156" s="12">
        <v>13524294.411532249</v>
      </c>
      <c r="BB156" s="12">
        <v>13475815.798325798</v>
      </c>
      <c r="BC156" s="12">
        <v>13220708.606430266</v>
      </c>
      <c r="BD156" s="12">
        <v>13023567.187072862</v>
      </c>
      <c r="BE156" s="12">
        <v>13320747.187460124</v>
      </c>
      <c r="BF156" s="12">
        <v>15375615.601973385</v>
      </c>
      <c r="BG156" s="12">
        <v>12550084.175805155</v>
      </c>
      <c r="BH156" s="12">
        <v>12511824.11443438</v>
      </c>
      <c r="BI156" s="12">
        <v>14157345.363252306</v>
      </c>
      <c r="BJ156" s="12">
        <v>13818950.571123354</v>
      </c>
      <c r="BK156" s="12">
        <v>12633254.170652283</v>
      </c>
      <c r="BL156" s="12">
        <v>14522643.841630779</v>
      </c>
      <c r="BM156" s="12">
        <v>17036869.985989138</v>
      </c>
      <c r="BN156" s="12">
        <v>16943456.690837432</v>
      </c>
      <c r="BO156" s="12">
        <v>17678501.593367487</v>
      </c>
      <c r="BP156" s="12">
        <v>16714438.236331727</v>
      </c>
      <c r="BQ156" s="12">
        <v>14907136.812566517</v>
      </c>
      <c r="BR156" s="16">
        <f t="shared" si="38"/>
        <v>1</v>
      </c>
    </row>
    <row r="157" spans="1:70" x14ac:dyDescent="0.15">
      <c r="A157">
        <v>97</v>
      </c>
      <c r="B157" s="12">
        <v>1500000</v>
      </c>
      <c r="C157" s="12">
        <v>1607544.0921476637</v>
      </c>
      <c r="D157" s="12">
        <v>1495762.8967369876</v>
      </c>
      <c r="E157" s="12">
        <v>1892827.2995268395</v>
      </c>
      <c r="F157" s="12">
        <v>2111590.9311406519</v>
      </c>
      <c r="G157" s="12">
        <v>2489063.0431030234</v>
      </c>
      <c r="H157" s="12">
        <v>2776712.4436394037</v>
      </c>
      <c r="I157" s="12">
        <v>3243742.9583573942</v>
      </c>
      <c r="J157" s="12">
        <v>3470739.0468472736</v>
      </c>
      <c r="K157" s="12">
        <v>4102130.6290725986</v>
      </c>
      <c r="L157" s="12">
        <v>4499805.8620533198</v>
      </c>
      <c r="M157" s="12">
        <v>4482586.9489239184</v>
      </c>
      <c r="N157" s="12">
        <v>4817669.6858639875</v>
      </c>
      <c r="O157" s="12">
        <v>4998485.4574714545</v>
      </c>
      <c r="P157" s="12">
        <v>4370472.4120579027</v>
      </c>
      <c r="Q157" s="12">
        <v>4526901.5388951246</v>
      </c>
      <c r="R157" s="12">
        <v>4924049.2636296628</v>
      </c>
      <c r="S157" s="12">
        <v>5287704.576572041</v>
      </c>
      <c r="T157" s="12">
        <v>5543964.74364857</v>
      </c>
      <c r="U157" s="12">
        <v>6220532.9988950649</v>
      </c>
      <c r="V157" s="12">
        <v>6396365.9746719338</v>
      </c>
      <c r="W157" s="12">
        <v>6101186.4092698386</v>
      </c>
      <c r="X157" s="12">
        <v>6451677.429099069</v>
      </c>
      <c r="Y157" s="12">
        <v>7457301.771299433</v>
      </c>
      <c r="Z157" s="12">
        <v>8355848.786146841</v>
      </c>
      <c r="AA157" s="12">
        <v>7741185.198507932</v>
      </c>
      <c r="AB157" s="12">
        <v>8381615.2281950852</v>
      </c>
      <c r="AC157" s="12">
        <v>8769732.4145947564</v>
      </c>
      <c r="AD157" s="12">
        <v>8830586.2911774758</v>
      </c>
      <c r="AE157" s="12">
        <v>9432214.965745192</v>
      </c>
      <c r="AF157" s="12">
        <v>9967311.9692810997</v>
      </c>
      <c r="AG157" s="12">
        <v>10314728.211265516</v>
      </c>
      <c r="AH157" s="12">
        <v>12096009.109777171</v>
      </c>
      <c r="AI157" s="12">
        <v>13520154.975964922</v>
      </c>
      <c r="AJ157" s="12">
        <v>13861478.87011602</v>
      </c>
      <c r="AK157" s="12">
        <v>15182135.602641683</v>
      </c>
      <c r="AL157" s="12">
        <v>16716632.39105214</v>
      </c>
      <c r="AM157" s="12">
        <v>16707384.049281426</v>
      </c>
      <c r="AN157" s="12">
        <v>15021876.798725618</v>
      </c>
      <c r="AO157" s="12">
        <v>15217393.455948569</v>
      </c>
      <c r="AP157" s="12">
        <v>16210026.243984142</v>
      </c>
      <c r="AQ157" s="12">
        <v>14976392.397619154</v>
      </c>
      <c r="AR157" s="12">
        <v>14271667.556328468</v>
      </c>
      <c r="AS157" s="12">
        <v>15140489.128380891</v>
      </c>
      <c r="AT157" s="12">
        <v>14134930.472767085</v>
      </c>
      <c r="AU157" s="12">
        <v>14551726.246429075</v>
      </c>
      <c r="AV157" s="12">
        <v>16586045.883190012</v>
      </c>
      <c r="AW157" s="12">
        <v>18608933.950563874</v>
      </c>
      <c r="AX157" s="12">
        <v>19889119.552012675</v>
      </c>
      <c r="AY157" s="12">
        <v>24997969.785387702</v>
      </c>
      <c r="AZ157" s="12">
        <v>22350670.28282221</v>
      </c>
      <c r="BA157" s="12">
        <v>22031689.616047993</v>
      </c>
      <c r="BB157" s="12">
        <v>20570945.860187352</v>
      </c>
      <c r="BC157" s="12">
        <v>23035787.521460153</v>
      </c>
      <c r="BD157" s="12">
        <v>20185709.852688756</v>
      </c>
      <c r="BE157" s="12">
        <v>18084276.059693698</v>
      </c>
      <c r="BF157" s="12">
        <v>19619861.646997642</v>
      </c>
      <c r="BG157" s="12">
        <v>21131744.432053082</v>
      </c>
      <c r="BH157" s="12">
        <v>19282023.384343054</v>
      </c>
      <c r="BI157" s="12">
        <v>19412883.521044184</v>
      </c>
      <c r="BJ157" s="12">
        <v>18616155.864910331</v>
      </c>
      <c r="BK157" s="12">
        <v>20039999.811498135</v>
      </c>
      <c r="BL157" s="12">
        <v>20956466.438802164</v>
      </c>
      <c r="BM157" s="12">
        <v>18414386.090819702</v>
      </c>
      <c r="BN157" s="12">
        <v>18729681.207452025</v>
      </c>
      <c r="BO157" s="12">
        <v>17747371.379968237</v>
      </c>
      <c r="BP157" s="12">
        <v>20524763.324635111</v>
      </c>
      <c r="BQ157" s="12">
        <v>22600863.484551784</v>
      </c>
      <c r="BR157" s="16">
        <f t="shared" si="38"/>
        <v>1</v>
      </c>
    </row>
    <row r="158" spans="1:70" x14ac:dyDescent="0.15">
      <c r="A158">
        <v>98</v>
      </c>
      <c r="B158" s="12">
        <v>1500000</v>
      </c>
      <c r="C158" s="12">
        <v>1593650.2046573872</v>
      </c>
      <c r="D158" s="12">
        <v>1816387.9869428934</v>
      </c>
      <c r="E158" s="12">
        <v>1846371.324131333</v>
      </c>
      <c r="F158" s="12">
        <v>1930458.4662124116</v>
      </c>
      <c r="G158" s="12">
        <v>1840903.3663945233</v>
      </c>
      <c r="H158" s="12">
        <v>2146804.0824136096</v>
      </c>
      <c r="I158" s="12">
        <v>2387053.7653141376</v>
      </c>
      <c r="J158" s="12">
        <v>2631903.000241918</v>
      </c>
      <c r="K158" s="12">
        <v>3112199.4804011243</v>
      </c>
      <c r="L158" s="12">
        <v>3521376.5993397166</v>
      </c>
      <c r="M158" s="12">
        <v>3187934.6074634842</v>
      </c>
      <c r="N158" s="12">
        <v>3469177.1958839623</v>
      </c>
      <c r="O158" s="12">
        <v>3516524.698545937</v>
      </c>
      <c r="P158" s="12">
        <v>4144888.0806395919</v>
      </c>
      <c r="Q158" s="12">
        <v>4704962.5301497364</v>
      </c>
      <c r="R158" s="12">
        <v>4360629.9022092298</v>
      </c>
      <c r="S158" s="12">
        <v>4492071.1611167351</v>
      </c>
      <c r="T158" s="12">
        <v>5060265.7579054805</v>
      </c>
      <c r="U158" s="12">
        <v>5097305.5759786265</v>
      </c>
      <c r="V158" s="12">
        <v>6253533.0520104542</v>
      </c>
      <c r="W158" s="12">
        <v>6912687.3724690191</v>
      </c>
      <c r="X158" s="12">
        <v>6662262.3215036551</v>
      </c>
      <c r="Y158" s="12">
        <v>8017670.1362978481</v>
      </c>
      <c r="Z158" s="12">
        <v>9419631.350679528</v>
      </c>
      <c r="AA158" s="12">
        <v>9947169.4132480789</v>
      </c>
      <c r="AB158" s="12">
        <v>10534409.892679973</v>
      </c>
      <c r="AC158" s="12">
        <v>9995531.6098345518</v>
      </c>
      <c r="AD158" s="12">
        <v>10158822.371980987</v>
      </c>
      <c r="AE158" s="12">
        <v>10382236.737177115</v>
      </c>
      <c r="AF158" s="12">
        <v>10676252.988372628</v>
      </c>
      <c r="AG158" s="12">
        <v>13237563.017342115</v>
      </c>
      <c r="AH158" s="12">
        <v>12548753.771427101</v>
      </c>
      <c r="AI158" s="12">
        <v>12074670.925776953</v>
      </c>
      <c r="AJ158" s="12">
        <v>12676071.589228598</v>
      </c>
      <c r="AK158" s="12">
        <v>13975468.102083096</v>
      </c>
      <c r="AL158" s="12">
        <v>15955887.583957739</v>
      </c>
      <c r="AM158" s="12">
        <v>13924378.888523109</v>
      </c>
      <c r="AN158" s="12">
        <v>14137024.721037103</v>
      </c>
      <c r="AO158" s="12">
        <v>15257113.032036608</v>
      </c>
      <c r="AP158" s="12">
        <v>17124201.79850034</v>
      </c>
      <c r="AQ158" s="12">
        <v>19409504.605127197</v>
      </c>
      <c r="AR158" s="12">
        <v>21985689.382660873</v>
      </c>
      <c r="AS158" s="12">
        <v>22034226.298694376</v>
      </c>
      <c r="AT158" s="12">
        <v>25289197.849118613</v>
      </c>
      <c r="AU158" s="12">
        <v>25258320.743579861</v>
      </c>
      <c r="AV158" s="12">
        <v>24097775.376718994</v>
      </c>
      <c r="AW158" s="12">
        <v>20344905.577380449</v>
      </c>
      <c r="AX158" s="12">
        <v>20521054.667683959</v>
      </c>
      <c r="AY158" s="12">
        <v>18569608.883742459</v>
      </c>
      <c r="AZ158" s="12">
        <v>19467815.99179982</v>
      </c>
      <c r="BA158" s="12">
        <v>19499663.109082568</v>
      </c>
      <c r="BB158" s="12">
        <v>18924611.26896406</v>
      </c>
      <c r="BC158" s="12">
        <v>15910338.243184475</v>
      </c>
      <c r="BD158" s="12">
        <v>15751714.680118995</v>
      </c>
      <c r="BE158" s="12">
        <v>16619335.78406254</v>
      </c>
      <c r="BF158" s="12">
        <v>20702296.431603413</v>
      </c>
      <c r="BG158" s="12">
        <v>22734197.269936539</v>
      </c>
      <c r="BH158" s="12">
        <v>23774691.144342139</v>
      </c>
      <c r="BI158" s="12">
        <v>27337574.237045154</v>
      </c>
      <c r="BJ158" s="12">
        <v>27515031.630945697</v>
      </c>
      <c r="BK158" s="12">
        <v>30131839.093092889</v>
      </c>
      <c r="BL158" s="12">
        <v>27090149.784928389</v>
      </c>
      <c r="BM158" s="12">
        <v>28564330.345322363</v>
      </c>
      <c r="BN158" s="12">
        <v>28861834.211550348</v>
      </c>
      <c r="BO158" s="12">
        <v>31250218.00773995</v>
      </c>
      <c r="BP158" s="12">
        <v>35757806.877452046</v>
      </c>
      <c r="BQ158" s="12">
        <v>35171585.803240955</v>
      </c>
      <c r="BR158" s="16">
        <f t="shared" si="38"/>
        <v>1</v>
      </c>
    </row>
    <row r="159" spans="1:70" x14ac:dyDescent="0.15">
      <c r="A159">
        <v>99</v>
      </c>
      <c r="B159" s="12">
        <v>1500000</v>
      </c>
      <c r="C159" s="12">
        <v>1919843.8606274375</v>
      </c>
      <c r="D159" s="12">
        <v>1815484.9344007878</v>
      </c>
      <c r="E159" s="12">
        <v>1697452.8509314333</v>
      </c>
      <c r="F159" s="12">
        <v>2027425.6897731777</v>
      </c>
      <c r="G159" s="12">
        <v>2387163.1427190178</v>
      </c>
      <c r="H159" s="12">
        <v>2761408.7325266646</v>
      </c>
      <c r="I159" s="12">
        <v>2822661.4181049615</v>
      </c>
      <c r="J159" s="12">
        <v>3328119.8592213006</v>
      </c>
      <c r="K159" s="12">
        <v>3084542.5358270118</v>
      </c>
      <c r="L159" s="12">
        <v>3206687.3209248334</v>
      </c>
      <c r="M159" s="12">
        <v>3178431.375016754</v>
      </c>
      <c r="N159" s="12">
        <v>3012949.1095010876</v>
      </c>
      <c r="O159" s="12">
        <v>3564960.3244156353</v>
      </c>
      <c r="P159" s="12">
        <v>3799565.7107213126</v>
      </c>
      <c r="Q159" s="12">
        <v>3512558.6472317502</v>
      </c>
      <c r="R159" s="12">
        <v>3811428.6689567375</v>
      </c>
      <c r="S159" s="12">
        <v>3661638.3178739618</v>
      </c>
      <c r="T159" s="12">
        <v>4236558.8751766067</v>
      </c>
      <c r="U159" s="12">
        <v>4690051.3799832137</v>
      </c>
      <c r="V159" s="12">
        <v>4210680.1253810497</v>
      </c>
      <c r="W159" s="12">
        <v>3857880.3583796863</v>
      </c>
      <c r="X159" s="12">
        <v>4409250.8160575563</v>
      </c>
      <c r="Y159" s="12">
        <v>4869053.9500680966</v>
      </c>
      <c r="Z159" s="12">
        <v>6317709.7249156469</v>
      </c>
      <c r="AA159" s="12">
        <v>7540812.8966833465</v>
      </c>
      <c r="AB159" s="12">
        <v>7284375.5783290183</v>
      </c>
      <c r="AC159" s="12">
        <v>6798816.1391607784</v>
      </c>
      <c r="AD159" s="12">
        <v>6234042.1550966976</v>
      </c>
      <c r="AE159" s="12">
        <v>6974020.6739958748</v>
      </c>
      <c r="AF159" s="12">
        <v>5937743.4912355216</v>
      </c>
      <c r="AG159" s="12">
        <v>6882100.7510932162</v>
      </c>
      <c r="AH159" s="12">
        <v>8163207.3786047036</v>
      </c>
      <c r="AI159" s="12">
        <v>8577358.3784484714</v>
      </c>
      <c r="AJ159" s="12">
        <v>8177190.374433904</v>
      </c>
      <c r="AK159" s="12">
        <v>6974419.6701163091</v>
      </c>
      <c r="AL159" s="12">
        <v>7387457.6799450153</v>
      </c>
      <c r="AM159" s="12">
        <v>7698698.2668642178</v>
      </c>
      <c r="AN159" s="12">
        <v>7981241.5757447286</v>
      </c>
      <c r="AO159" s="12">
        <v>7429322.4020749908</v>
      </c>
      <c r="AP159" s="12">
        <v>6712870.5653675608</v>
      </c>
      <c r="AQ159" s="12">
        <v>6326198.6431376962</v>
      </c>
      <c r="AR159" s="12">
        <v>5954532.7106325468</v>
      </c>
      <c r="AS159" s="12">
        <v>5861837.0112302722</v>
      </c>
      <c r="AT159" s="12">
        <v>5557726.7316871602</v>
      </c>
      <c r="AU159" s="12">
        <v>5226590.1345462771</v>
      </c>
      <c r="AV159" s="12">
        <v>5557447.099492182</v>
      </c>
      <c r="AW159" s="12">
        <v>4382812.0365062999</v>
      </c>
      <c r="AX159" s="12">
        <v>4121994.619079859</v>
      </c>
      <c r="AY159" s="12">
        <v>2935162.3896857118</v>
      </c>
      <c r="AZ159" s="12">
        <v>2768021.288197848</v>
      </c>
      <c r="BA159" s="12">
        <v>1964410.6451768603</v>
      </c>
      <c r="BB159" s="12">
        <v>1307787.2804714576</v>
      </c>
      <c r="BC159" s="12">
        <v>535471.25289402471</v>
      </c>
      <c r="BD159" s="12">
        <v>-317954.43765532837</v>
      </c>
      <c r="BE159" s="12">
        <v>-1164680.1637196846</v>
      </c>
      <c r="BF159" s="12">
        <v>-2478843.281871473</v>
      </c>
      <c r="BG159" s="12">
        <v>-3212473.8456519013</v>
      </c>
      <c r="BH159" s="12">
        <v>-3847858.2857806142</v>
      </c>
      <c r="BI159" s="12">
        <v>-4779830.533180018</v>
      </c>
      <c r="BJ159" s="12">
        <v>-6873395.3343721107</v>
      </c>
      <c r="BK159" s="12">
        <v>-8727560.8067079112</v>
      </c>
      <c r="BL159" s="12">
        <v>-12217831.77945221</v>
      </c>
      <c r="BM159" s="12">
        <v>-14175039.178324537</v>
      </c>
      <c r="BN159" s="12">
        <v>-16396164.535497129</v>
      </c>
      <c r="BO159" s="12">
        <v>-21249562.472730149</v>
      </c>
      <c r="BP159" s="12">
        <v>-24917093.777245983</v>
      </c>
      <c r="BQ159" s="12">
        <v>-28697120.148609195</v>
      </c>
      <c r="BR159" s="16">
        <f t="shared" si="38"/>
        <v>0</v>
      </c>
    </row>
    <row r="160" spans="1:70" x14ac:dyDescent="0.15">
      <c r="A160">
        <v>100</v>
      </c>
      <c r="B160" s="12">
        <v>1500000</v>
      </c>
      <c r="C160" s="12">
        <v>1774762.4896014195</v>
      </c>
      <c r="D160" s="12">
        <v>1794875.4104294367</v>
      </c>
      <c r="E160" s="12">
        <v>2234402.4942150456</v>
      </c>
      <c r="F160" s="12">
        <v>2439140.5545070232</v>
      </c>
      <c r="G160" s="12">
        <v>2709151.2765380014</v>
      </c>
      <c r="H160" s="12">
        <v>2829220.4508277033</v>
      </c>
      <c r="I160" s="12">
        <v>3296018.3823387087</v>
      </c>
      <c r="J160" s="12">
        <v>3196297.1698937672</v>
      </c>
      <c r="K160" s="12">
        <v>3599509.9769093576</v>
      </c>
      <c r="L160" s="12">
        <v>3726275.7183226896</v>
      </c>
      <c r="M160" s="12">
        <v>4524200.2141006878</v>
      </c>
      <c r="N160" s="12">
        <v>5196399.0057584848</v>
      </c>
      <c r="O160" s="12">
        <v>4910972.2100884644</v>
      </c>
      <c r="P160" s="12">
        <v>5075806.9464220712</v>
      </c>
      <c r="Q160" s="12">
        <v>5016717.946184217</v>
      </c>
      <c r="R160" s="12">
        <v>4765785.9866009522</v>
      </c>
      <c r="S160" s="12">
        <v>5070336.8499460937</v>
      </c>
      <c r="T160" s="12">
        <v>4745239.5642296979</v>
      </c>
      <c r="U160" s="12">
        <v>6312053.9178994792</v>
      </c>
      <c r="V160" s="12">
        <v>7108644.9586003348</v>
      </c>
      <c r="W160" s="12">
        <v>7834526.7025511367</v>
      </c>
      <c r="X160" s="12">
        <v>8325502.0874726037</v>
      </c>
      <c r="Y160" s="12">
        <v>8248476.4874406578</v>
      </c>
      <c r="Z160" s="12">
        <v>8148201.6177488649</v>
      </c>
      <c r="AA160" s="12">
        <v>8527174.151614055</v>
      </c>
      <c r="AB160" s="12">
        <v>7740097.4767580517</v>
      </c>
      <c r="AC160" s="12">
        <v>7649270.636827088</v>
      </c>
      <c r="AD160" s="12">
        <v>7617303.6047907425</v>
      </c>
      <c r="AE160" s="12">
        <v>7761429.9665427106</v>
      </c>
      <c r="AF160" s="12">
        <v>7254770.4490791932</v>
      </c>
      <c r="AG160" s="12">
        <v>7877751.8504597256</v>
      </c>
      <c r="AH160" s="12">
        <v>8786331.0530271139</v>
      </c>
      <c r="AI160" s="12">
        <v>10243216.787761969</v>
      </c>
      <c r="AJ160" s="12">
        <v>11105387.535008064</v>
      </c>
      <c r="AK160" s="12">
        <v>14140035.879205467</v>
      </c>
      <c r="AL160" s="12">
        <v>13739298.177360421</v>
      </c>
      <c r="AM160" s="12">
        <v>14452287.18167278</v>
      </c>
      <c r="AN160" s="12">
        <v>16606466.772465136</v>
      </c>
      <c r="AO160" s="12">
        <v>18117995.118485712</v>
      </c>
      <c r="AP160" s="12">
        <v>20385554.602882687</v>
      </c>
      <c r="AQ160" s="12">
        <v>24426863.883137126</v>
      </c>
      <c r="AR160" s="12">
        <v>25623501.143306509</v>
      </c>
      <c r="AS160" s="12">
        <v>27638927.153453611</v>
      </c>
      <c r="AT160" s="12">
        <v>32691918.109662842</v>
      </c>
      <c r="AU160" s="12">
        <v>32882952.647976205</v>
      </c>
      <c r="AV160" s="12">
        <v>29080503.347248323</v>
      </c>
      <c r="AW160" s="12">
        <v>34483451.374179512</v>
      </c>
      <c r="AX160" s="12">
        <v>34701259.836616583</v>
      </c>
      <c r="AY160" s="12">
        <v>36890145.924362078</v>
      </c>
      <c r="AZ160" s="12">
        <v>39233543.254185252</v>
      </c>
      <c r="BA160" s="12">
        <v>43855620.3704006</v>
      </c>
      <c r="BB160" s="12">
        <v>45761994.805416353</v>
      </c>
      <c r="BC160" s="12">
        <v>41205353.424465962</v>
      </c>
      <c r="BD160" s="12">
        <v>43091043.983492702</v>
      </c>
      <c r="BE160" s="12">
        <v>44175144.408096083</v>
      </c>
      <c r="BF160" s="12">
        <v>53498448.797829576</v>
      </c>
      <c r="BG160" s="12">
        <v>62892194.619957969</v>
      </c>
      <c r="BH160" s="12">
        <v>81017991.211513311</v>
      </c>
      <c r="BI160" s="12">
        <v>83397725.551719606</v>
      </c>
      <c r="BJ160" s="12">
        <v>91493005.834056661</v>
      </c>
      <c r="BK160" s="12">
        <v>96067767.583526373</v>
      </c>
      <c r="BL160" s="12">
        <v>103177201.1469579</v>
      </c>
      <c r="BM160" s="12">
        <v>116765042.13779019</v>
      </c>
      <c r="BN160" s="12">
        <v>130757664.94448228</v>
      </c>
      <c r="BO160" s="12">
        <v>129624189.33268921</v>
      </c>
      <c r="BP160" s="12">
        <v>142351011.7682237</v>
      </c>
      <c r="BQ160" s="12">
        <v>168522130.53352576</v>
      </c>
      <c r="BR160" s="16">
        <f t="shared" si="38"/>
        <v>1</v>
      </c>
    </row>
    <row r="161" spans="1:70" x14ac:dyDescent="0.15">
      <c r="A161">
        <v>101</v>
      </c>
      <c r="B161" s="12">
        <v>1500000</v>
      </c>
      <c r="C161" s="12">
        <v>1754660.3754576452</v>
      </c>
      <c r="D161" s="12">
        <v>1744103.5525112576</v>
      </c>
      <c r="E161" s="12">
        <v>1901327.6396696188</v>
      </c>
      <c r="F161" s="12">
        <v>2024953.5202563971</v>
      </c>
      <c r="G161" s="12">
        <v>2104900.9441443519</v>
      </c>
      <c r="H161" s="12">
        <v>1913559.83333753</v>
      </c>
      <c r="I161" s="12">
        <v>2159140.2821561489</v>
      </c>
      <c r="J161" s="12">
        <v>2369761.7409043112</v>
      </c>
      <c r="K161" s="12">
        <v>2308632.8268898949</v>
      </c>
      <c r="L161" s="12">
        <v>2398377.3412431264</v>
      </c>
      <c r="M161" s="12">
        <v>2826732.2671151445</v>
      </c>
      <c r="N161" s="12">
        <v>2858457.5728359926</v>
      </c>
      <c r="O161" s="12">
        <v>2725412.3534037154</v>
      </c>
      <c r="P161" s="12">
        <v>3159618.4839891298</v>
      </c>
      <c r="Q161" s="12">
        <v>3308018.486925039</v>
      </c>
      <c r="R161" s="12">
        <v>4175353.0203006151</v>
      </c>
      <c r="S161" s="12">
        <v>4886609.9358409559</v>
      </c>
      <c r="T161" s="12">
        <v>5259639.2673987225</v>
      </c>
      <c r="U161" s="12">
        <v>5691029.4608712895</v>
      </c>
      <c r="V161" s="12">
        <v>6401006.9356440231</v>
      </c>
      <c r="W161" s="12">
        <v>7003758.196003004</v>
      </c>
      <c r="X161" s="12">
        <v>8641003.3111773431</v>
      </c>
      <c r="Y161" s="12">
        <v>8263697.9339154279</v>
      </c>
      <c r="Z161" s="12">
        <v>8726137.4382071476</v>
      </c>
      <c r="AA161" s="12">
        <v>11366627.563349662</v>
      </c>
      <c r="AB161" s="12">
        <v>11301737.926572017</v>
      </c>
      <c r="AC161" s="12">
        <v>11469639.324112587</v>
      </c>
      <c r="AD161" s="12">
        <v>12365373.659807308</v>
      </c>
      <c r="AE161" s="12">
        <v>13349569.075270815</v>
      </c>
      <c r="AF161" s="12">
        <v>14972221.84751071</v>
      </c>
      <c r="AG161" s="12">
        <v>15043449.997355968</v>
      </c>
      <c r="AH161" s="12">
        <v>16001003.200254939</v>
      </c>
      <c r="AI161" s="12">
        <v>18321444.555476669</v>
      </c>
      <c r="AJ161" s="12">
        <v>19186085.006938837</v>
      </c>
      <c r="AK161" s="12">
        <v>20197917.635629933</v>
      </c>
      <c r="AL161" s="12">
        <v>25095070.520840682</v>
      </c>
      <c r="AM161" s="12">
        <v>25474919.779094521</v>
      </c>
      <c r="AN161" s="12">
        <v>28394850.726514574</v>
      </c>
      <c r="AO161" s="12">
        <v>31748181.339803495</v>
      </c>
      <c r="AP161" s="12">
        <v>37248920.764289908</v>
      </c>
      <c r="AQ161" s="12">
        <v>32558824.72932329</v>
      </c>
      <c r="AR161" s="12">
        <v>33884165.520212717</v>
      </c>
      <c r="AS161" s="12">
        <v>28321069.363731947</v>
      </c>
      <c r="AT161" s="12">
        <v>34787852.519037955</v>
      </c>
      <c r="AU161" s="12">
        <v>39562114.258592092</v>
      </c>
      <c r="AV161" s="12">
        <v>42158651.364587568</v>
      </c>
      <c r="AW161" s="12">
        <v>42885550.913518384</v>
      </c>
      <c r="AX161" s="12">
        <v>43864525.479129814</v>
      </c>
      <c r="AY161" s="12">
        <v>46265108.892836154</v>
      </c>
      <c r="AZ161" s="12">
        <v>36954669.242708035</v>
      </c>
      <c r="BA161" s="12">
        <v>39939366.888238415</v>
      </c>
      <c r="BB161" s="12">
        <v>39998156.776254788</v>
      </c>
      <c r="BC161" s="12">
        <v>48319465.046003997</v>
      </c>
      <c r="BD161" s="12">
        <v>56227997.234072365</v>
      </c>
      <c r="BE161" s="12">
        <v>58863423.643033743</v>
      </c>
      <c r="BF161" s="12">
        <v>58603972.700848319</v>
      </c>
      <c r="BG161" s="12">
        <v>66232509.090137236</v>
      </c>
      <c r="BH161" s="12">
        <v>68932220.522412807</v>
      </c>
      <c r="BI161" s="12">
        <v>72888951.966853783</v>
      </c>
      <c r="BJ161" s="12">
        <v>84635314.004208237</v>
      </c>
      <c r="BK161" s="12">
        <v>73543132.645178199</v>
      </c>
      <c r="BL161" s="12">
        <v>67925050.541219875</v>
      </c>
      <c r="BM161" s="12">
        <v>77067854.715354279</v>
      </c>
      <c r="BN161" s="12">
        <v>83124905.853874043</v>
      </c>
      <c r="BO161" s="12">
        <v>70604813.610092103</v>
      </c>
      <c r="BP161" s="12">
        <v>77371417.341469303</v>
      </c>
      <c r="BQ161" s="12">
        <v>89413778.192639872</v>
      </c>
      <c r="BR161" s="16">
        <f t="shared" si="38"/>
        <v>1</v>
      </c>
    </row>
    <row r="162" spans="1:70" x14ac:dyDescent="0.15">
      <c r="A162">
        <v>102</v>
      </c>
      <c r="B162" s="12">
        <v>1500000</v>
      </c>
      <c r="C162" s="12">
        <v>1835918.2010966479</v>
      </c>
      <c r="D162" s="12">
        <v>1910591.6260598251</v>
      </c>
      <c r="E162" s="12">
        <v>1953953.0947638017</v>
      </c>
      <c r="F162" s="12">
        <v>1985002.1825584352</v>
      </c>
      <c r="G162" s="12">
        <v>2128843.3294260171</v>
      </c>
      <c r="H162" s="12">
        <v>2420464.8259746754</v>
      </c>
      <c r="I162" s="12">
        <v>2705758.2491884236</v>
      </c>
      <c r="J162" s="12">
        <v>3342922.5207286575</v>
      </c>
      <c r="K162" s="12">
        <v>3842036.114480352</v>
      </c>
      <c r="L162" s="12">
        <v>3723619.004787704</v>
      </c>
      <c r="M162" s="12">
        <v>4048395.0754291099</v>
      </c>
      <c r="N162" s="12">
        <v>4966370.4661867144</v>
      </c>
      <c r="O162" s="12">
        <v>5378155.3497733837</v>
      </c>
      <c r="P162" s="12">
        <v>5189434.3375319503</v>
      </c>
      <c r="Q162" s="12">
        <v>4865811.0328463204</v>
      </c>
      <c r="R162" s="12">
        <v>5159201.7877703877</v>
      </c>
      <c r="S162" s="12">
        <v>6200387.0023351293</v>
      </c>
      <c r="T162" s="12">
        <v>7604521.7998872939</v>
      </c>
      <c r="U162" s="12">
        <v>8753439.3666860387</v>
      </c>
      <c r="V162" s="12">
        <v>10173943.200897943</v>
      </c>
      <c r="W162" s="12">
        <v>9837282.0319787022</v>
      </c>
      <c r="X162" s="12">
        <v>9908487.1296144165</v>
      </c>
      <c r="Y162" s="12">
        <v>11965778.322969744</v>
      </c>
      <c r="Z162" s="12">
        <v>13154130.439164722</v>
      </c>
      <c r="AA162" s="12">
        <v>14473788.015899403</v>
      </c>
      <c r="AB162" s="12">
        <v>18215953.530244645</v>
      </c>
      <c r="AC162" s="12">
        <v>19757094.356305636</v>
      </c>
      <c r="AD162" s="12">
        <v>22628968.263320278</v>
      </c>
      <c r="AE162" s="12">
        <v>26266684.762402739</v>
      </c>
      <c r="AF162" s="12">
        <v>24337509.886786491</v>
      </c>
      <c r="AG162" s="12">
        <v>29948590.222292356</v>
      </c>
      <c r="AH162" s="12">
        <v>34605585.767242953</v>
      </c>
      <c r="AI162" s="12">
        <v>35563530.106325954</v>
      </c>
      <c r="AJ162" s="12">
        <v>41287315.099734865</v>
      </c>
      <c r="AK162" s="12">
        <v>40192011.403209753</v>
      </c>
      <c r="AL162" s="12">
        <v>43937160.475810781</v>
      </c>
      <c r="AM162" s="12">
        <v>43379656.681925893</v>
      </c>
      <c r="AN162" s="12">
        <v>48587381.845424041</v>
      </c>
      <c r="AO162" s="12">
        <v>54364227.27972617</v>
      </c>
      <c r="AP162" s="12">
        <v>47700763.157193765</v>
      </c>
      <c r="AQ162" s="12">
        <v>48533125.274504535</v>
      </c>
      <c r="AR162" s="12">
        <v>49341324.016660668</v>
      </c>
      <c r="AS162" s="12">
        <v>50001910.040819414</v>
      </c>
      <c r="AT162" s="12">
        <v>58258818.052907325</v>
      </c>
      <c r="AU162" s="12">
        <v>71204747.209210858</v>
      </c>
      <c r="AV162" s="12">
        <v>69364771.378385261</v>
      </c>
      <c r="AW162" s="12">
        <v>74418665.548860937</v>
      </c>
      <c r="AX162" s="12">
        <v>78704855.900545403</v>
      </c>
      <c r="AY162" s="12">
        <v>82774196.575345621</v>
      </c>
      <c r="AZ162" s="12">
        <v>93136340.57311593</v>
      </c>
      <c r="BA162" s="12">
        <v>111524565.67964852</v>
      </c>
      <c r="BB162" s="12">
        <v>115127816.38240999</v>
      </c>
      <c r="BC162" s="12">
        <v>112310673.83370514</v>
      </c>
      <c r="BD162" s="12">
        <v>120178305.43740226</v>
      </c>
      <c r="BE162" s="12">
        <v>147155757.29853091</v>
      </c>
      <c r="BF162" s="12">
        <v>162069747.63189927</v>
      </c>
      <c r="BG162" s="12">
        <v>147423873.35337159</v>
      </c>
      <c r="BH162" s="12">
        <v>133056403.95215479</v>
      </c>
      <c r="BI162" s="12">
        <v>133374081.77970541</v>
      </c>
      <c r="BJ162" s="12">
        <v>151525443.96180758</v>
      </c>
      <c r="BK162" s="12">
        <v>166502760.31043512</v>
      </c>
      <c r="BL162" s="12">
        <v>164192280.62439123</v>
      </c>
      <c r="BM162" s="12">
        <v>152077682.91655359</v>
      </c>
      <c r="BN162" s="12">
        <v>142591486.85252041</v>
      </c>
      <c r="BO162" s="12">
        <v>153845298.64926323</v>
      </c>
      <c r="BP162" s="12">
        <v>176061847.20199156</v>
      </c>
      <c r="BQ162" s="12">
        <v>191509892.65510434</v>
      </c>
      <c r="BR162" s="16">
        <f t="shared" si="38"/>
        <v>1</v>
      </c>
    </row>
    <row r="163" spans="1:70" x14ac:dyDescent="0.15">
      <c r="A163">
        <v>103</v>
      </c>
      <c r="B163" s="12">
        <v>1500000</v>
      </c>
      <c r="C163" s="12">
        <v>1946919.193843114</v>
      </c>
      <c r="D163" s="12">
        <v>2161421.881485655</v>
      </c>
      <c r="E163" s="12">
        <v>2431445.4288213188</v>
      </c>
      <c r="F163" s="12">
        <v>2846104.9118639631</v>
      </c>
      <c r="G163" s="12">
        <v>3133490.2289476702</v>
      </c>
      <c r="H163" s="12">
        <v>2813143.9725867775</v>
      </c>
      <c r="I163" s="12">
        <v>3377875.4847124079</v>
      </c>
      <c r="J163" s="12">
        <v>4452612.0240665851</v>
      </c>
      <c r="K163" s="12">
        <v>4623317.4627432525</v>
      </c>
      <c r="L163" s="12">
        <v>4798390.6474280758</v>
      </c>
      <c r="M163" s="12">
        <v>4823716.2400254551</v>
      </c>
      <c r="N163" s="12">
        <v>5358509.4960067486</v>
      </c>
      <c r="O163" s="12">
        <v>5526567.7110682148</v>
      </c>
      <c r="P163" s="12">
        <v>5524961.4705518447</v>
      </c>
      <c r="Q163" s="12">
        <v>5697848.2744533792</v>
      </c>
      <c r="R163" s="12">
        <v>6313292.7793603707</v>
      </c>
      <c r="S163" s="12">
        <v>7474724.1610536752</v>
      </c>
      <c r="T163" s="12">
        <v>8800002.635283934</v>
      </c>
      <c r="U163" s="12">
        <v>8869099.0539045744</v>
      </c>
      <c r="V163" s="12">
        <v>8932417.174635198</v>
      </c>
      <c r="W163" s="12">
        <v>9188484.3243582863</v>
      </c>
      <c r="X163" s="12">
        <v>8853327.8902082536</v>
      </c>
      <c r="Y163" s="12">
        <v>8725558.0165217519</v>
      </c>
      <c r="Z163" s="12">
        <v>11166773.878642611</v>
      </c>
      <c r="AA163" s="12">
        <v>12117346.426068898</v>
      </c>
      <c r="AB163" s="12">
        <v>12391126.451291155</v>
      </c>
      <c r="AC163" s="12">
        <v>12288804.756623704</v>
      </c>
      <c r="AD163" s="12">
        <v>12484372.942176189</v>
      </c>
      <c r="AE163" s="12">
        <v>14487269.664850516</v>
      </c>
      <c r="AF163" s="12">
        <v>16536435.894073451</v>
      </c>
      <c r="AG163" s="12">
        <v>19377977.021181237</v>
      </c>
      <c r="AH163" s="12">
        <v>22671946.702189051</v>
      </c>
      <c r="AI163" s="12">
        <v>23797510.875976164</v>
      </c>
      <c r="AJ163" s="12">
        <v>27069980.550929714</v>
      </c>
      <c r="AK163" s="12">
        <v>29029156.877225801</v>
      </c>
      <c r="AL163" s="12">
        <v>30750250.594020925</v>
      </c>
      <c r="AM163" s="12">
        <v>30833808.056475021</v>
      </c>
      <c r="AN163" s="12">
        <v>32431283.324680422</v>
      </c>
      <c r="AO163" s="12">
        <v>36194097.37434952</v>
      </c>
      <c r="AP163" s="12">
        <v>45514478.711637996</v>
      </c>
      <c r="AQ163" s="12">
        <v>46723391.344355717</v>
      </c>
      <c r="AR163" s="12">
        <v>48452187.484839067</v>
      </c>
      <c r="AS163" s="12">
        <v>51030512.755454995</v>
      </c>
      <c r="AT163" s="12">
        <v>62762858.310913004</v>
      </c>
      <c r="AU163" s="12">
        <v>61074799.079062492</v>
      </c>
      <c r="AV163" s="12">
        <v>62134081.332233652</v>
      </c>
      <c r="AW163" s="12">
        <v>59711400.863125041</v>
      </c>
      <c r="AX163" s="12">
        <v>65411398.171803378</v>
      </c>
      <c r="AY163" s="12">
        <v>59926913.934725046</v>
      </c>
      <c r="AZ163" s="12">
        <v>65333670.685136557</v>
      </c>
      <c r="BA163" s="12">
        <v>69013486.479479715</v>
      </c>
      <c r="BB163" s="12">
        <v>78344428.828136459</v>
      </c>
      <c r="BC163" s="12">
        <v>70951512.958218396</v>
      </c>
      <c r="BD163" s="12">
        <v>82986446.515162393</v>
      </c>
      <c r="BE163" s="12">
        <v>94886912.306983203</v>
      </c>
      <c r="BF163" s="12">
        <v>109018147.55397004</v>
      </c>
      <c r="BG163" s="12">
        <v>112801841.67040484</v>
      </c>
      <c r="BH163" s="12">
        <v>96210022.2325335</v>
      </c>
      <c r="BI163" s="12">
        <v>116591922.78882319</v>
      </c>
      <c r="BJ163" s="12">
        <v>139670476.77715936</v>
      </c>
      <c r="BK163" s="12">
        <v>134787209.85358793</v>
      </c>
      <c r="BL163" s="12">
        <v>136307400.6676009</v>
      </c>
      <c r="BM163" s="12">
        <v>127931153.44966558</v>
      </c>
      <c r="BN163" s="12">
        <v>138901769.86394089</v>
      </c>
      <c r="BO163" s="12">
        <v>129377311.23116197</v>
      </c>
      <c r="BP163" s="12">
        <v>170227173.50984243</v>
      </c>
      <c r="BQ163" s="12">
        <v>209169103.63083148</v>
      </c>
      <c r="BR163" s="16">
        <f t="shared" si="38"/>
        <v>1</v>
      </c>
    </row>
    <row r="164" spans="1:70" x14ac:dyDescent="0.15">
      <c r="A164">
        <v>104</v>
      </c>
      <c r="B164" s="12">
        <v>1500000</v>
      </c>
      <c r="C164" s="12">
        <v>1614756.4679141161</v>
      </c>
      <c r="D164" s="12">
        <v>2263052.7707339516</v>
      </c>
      <c r="E164" s="12">
        <v>2569642.8423288022</v>
      </c>
      <c r="F164" s="12">
        <v>2702766.1465425044</v>
      </c>
      <c r="G164" s="12">
        <v>3274100.0286787017</v>
      </c>
      <c r="H164" s="12">
        <v>3716709.643540347</v>
      </c>
      <c r="I164" s="12">
        <v>4325923.7173615908</v>
      </c>
      <c r="J164" s="12">
        <v>4936726.8970755832</v>
      </c>
      <c r="K164" s="12">
        <v>5487874.0053022271</v>
      </c>
      <c r="L164" s="12">
        <v>6346845.8848773157</v>
      </c>
      <c r="M164" s="12">
        <v>6292227.6930968808</v>
      </c>
      <c r="N164" s="12">
        <v>6648253.9991136203</v>
      </c>
      <c r="O164" s="12">
        <v>8363087.2081499835</v>
      </c>
      <c r="P164" s="12">
        <v>9268030.1066527963</v>
      </c>
      <c r="Q164" s="12">
        <v>12004527.946633609</v>
      </c>
      <c r="R164" s="12">
        <v>13275266.282755228</v>
      </c>
      <c r="S164" s="12">
        <v>14158369.924439812</v>
      </c>
      <c r="T164" s="12">
        <v>13907082.680062965</v>
      </c>
      <c r="U164" s="12">
        <v>15358817.37893698</v>
      </c>
      <c r="V164" s="12">
        <v>15464945.813579017</v>
      </c>
      <c r="W164" s="12">
        <v>16555944.411185941</v>
      </c>
      <c r="X164" s="12">
        <v>16085629.426978203</v>
      </c>
      <c r="Y164" s="12">
        <v>17558734.660343062</v>
      </c>
      <c r="Z164" s="12">
        <v>19633637.949854519</v>
      </c>
      <c r="AA164" s="12">
        <v>20540332.822341193</v>
      </c>
      <c r="AB164" s="12">
        <v>22095288.317911822</v>
      </c>
      <c r="AC164" s="12">
        <v>27665035.179399516</v>
      </c>
      <c r="AD164" s="12">
        <v>29507033.16567862</v>
      </c>
      <c r="AE164" s="12">
        <v>26335006.895538464</v>
      </c>
      <c r="AF164" s="12">
        <v>32146731.578263335</v>
      </c>
      <c r="AG164" s="12">
        <v>33568205.652157322</v>
      </c>
      <c r="AH164" s="12">
        <v>36475408.319958828</v>
      </c>
      <c r="AI164" s="12">
        <v>40655172.649623096</v>
      </c>
      <c r="AJ164" s="12">
        <v>42262196.641450822</v>
      </c>
      <c r="AK164" s="12">
        <v>41121616.160395212</v>
      </c>
      <c r="AL164" s="12">
        <v>41314443.635657638</v>
      </c>
      <c r="AM164" s="12">
        <v>48111731.941739462</v>
      </c>
      <c r="AN164" s="12">
        <v>52983631.165296197</v>
      </c>
      <c r="AO164" s="12">
        <v>58626333.242023967</v>
      </c>
      <c r="AP164" s="12">
        <v>56764385.545225896</v>
      </c>
      <c r="AQ164" s="12">
        <v>66185173.187567107</v>
      </c>
      <c r="AR164" s="12">
        <v>63699790.582766913</v>
      </c>
      <c r="AS164" s="12">
        <v>72511912.897829413</v>
      </c>
      <c r="AT164" s="12">
        <v>83325225.345866084</v>
      </c>
      <c r="AU164" s="12">
        <v>87808409.057409182</v>
      </c>
      <c r="AV164" s="12">
        <v>82320051.416721135</v>
      </c>
      <c r="AW164" s="12">
        <v>89706896.463317022</v>
      </c>
      <c r="AX164" s="12">
        <v>107058301.27724287</v>
      </c>
      <c r="AY164" s="12">
        <v>107059481.46433958</v>
      </c>
      <c r="AZ164" s="12">
        <v>124663233.94511819</v>
      </c>
      <c r="BA164" s="12">
        <v>140765880.04241523</v>
      </c>
      <c r="BB164" s="12">
        <v>147723649.37593082</v>
      </c>
      <c r="BC164" s="12">
        <v>164981282.76247898</v>
      </c>
      <c r="BD164" s="12">
        <v>169703154.96990108</v>
      </c>
      <c r="BE164" s="12">
        <v>205577794.9348515</v>
      </c>
      <c r="BF164" s="12">
        <v>265073801.48414665</v>
      </c>
      <c r="BG164" s="12">
        <v>280420824.90567559</v>
      </c>
      <c r="BH164" s="12">
        <v>316606492.46943533</v>
      </c>
      <c r="BI164" s="12">
        <v>328774777.55516011</v>
      </c>
      <c r="BJ164" s="12">
        <v>349117180.04834098</v>
      </c>
      <c r="BK164" s="12">
        <v>295131348.26179576</v>
      </c>
      <c r="BL164" s="12">
        <v>275478041.62161893</v>
      </c>
      <c r="BM164" s="12">
        <v>344970719.71603417</v>
      </c>
      <c r="BN164" s="12">
        <v>360117955.18667912</v>
      </c>
      <c r="BO164" s="12">
        <v>369208470.46271992</v>
      </c>
      <c r="BP164" s="12">
        <v>439356167.48215133</v>
      </c>
      <c r="BQ164" s="12">
        <v>487121394.31600755</v>
      </c>
      <c r="BR164" s="16">
        <f t="shared" si="38"/>
        <v>1</v>
      </c>
    </row>
    <row r="165" spans="1:70" x14ac:dyDescent="0.15">
      <c r="A165">
        <v>105</v>
      </c>
      <c r="B165" s="12">
        <v>1500000</v>
      </c>
      <c r="C165" s="12">
        <v>1498634.1850661084</v>
      </c>
      <c r="D165" s="12">
        <v>1799033.6880498105</v>
      </c>
      <c r="E165" s="12">
        <v>1687495.9456512951</v>
      </c>
      <c r="F165" s="12">
        <v>1960103.0779495668</v>
      </c>
      <c r="G165" s="12">
        <v>1886906.4266904809</v>
      </c>
      <c r="H165" s="12">
        <v>2278098.319157816</v>
      </c>
      <c r="I165" s="12">
        <v>2818496.0918358318</v>
      </c>
      <c r="J165" s="12">
        <v>3155316.4995737355</v>
      </c>
      <c r="K165" s="12">
        <v>3019281.1260546031</v>
      </c>
      <c r="L165" s="12">
        <v>3205060.7902813307</v>
      </c>
      <c r="M165" s="12">
        <v>2765490.9152158001</v>
      </c>
      <c r="N165" s="12">
        <v>2705752.1455377941</v>
      </c>
      <c r="O165" s="12">
        <v>3002777.6888658339</v>
      </c>
      <c r="P165" s="12">
        <v>3416560.4142871993</v>
      </c>
      <c r="Q165" s="12">
        <v>4234671.1896069562</v>
      </c>
      <c r="R165" s="12">
        <v>4480801.2499818252</v>
      </c>
      <c r="S165" s="12">
        <v>4829978.5165462093</v>
      </c>
      <c r="T165" s="12">
        <v>4930611.0104430327</v>
      </c>
      <c r="U165" s="12">
        <v>4883387.092753619</v>
      </c>
      <c r="V165" s="12">
        <v>5544834.2470707651</v>
      </c>
      <c r="W165" s="12">
        <v>6116959.5008601369</v>
      </c>
      <c r="X165" s="12">
        <v>7247606.3894351888</v>
      </c>
      <c r="Y165" s="12">
        <v>8429353.7406589948</v>
      </c>
      <c r="Z165" s="12">
        <v>7880458.7098623868</v>
      </c>
      <c r="AA165" s="12">
        <v>8956408.3555679005</v>
      </c>
      <c r="AB165" s="12">
        <v>11866511.226617306</v>
      </c>
      <c r="AC165" s="12">
        <v>13088273.321523799</v>
      </c>
      <c r="AD165" s="12">
        <v>10958068.347160809</v>
      </c>
      <c r="AE165" s="12">
        <v>12100878.42343645</v>
      </c>
      <c r="AF165" s="12">
        <v>14234227.874665393</v>
      </c>
      <c r="AG165" s="12">
        <v>16206474.935966738</v>
      </c>
      <c r="AH165" s="12">
        <v>17819447.483058788</v>
      </c>
      <c r="AI165" s="12">
        <v>19217988.109532584</v>
      </c>
      <c r="AJ165" s="12">
        <v>18675071.694428969</v>
      </c>
      <c r="AK165" s="12">
        <v>21773178.767541301</v>
      </c>
      <c r="AL165" s="12">
        <v>27234800.370399192</v>
      </c>
      <c r="AM165" s="12">
        <v>31056479.698295917</v>
      </c>
      <c r="AN165" s="12">
        <v>33379384.958375763</v>
      </c>
      <c r="AO165" s="12">
        <v>30160175.974072602</v>
      </c>
      <c r="AP165" s="12">
        <v>36305935.399854578</v>
      </c>
      <c r="AQ165" s="12">
        <v>34488790.641302697</v>
      </c>
      <c r="AR165" s="12">
        <v>38001051.203565031</v>
      </c>
      <c r="AS165" s="12">
        <v>40746532.551655285</v>
      </c>
      <c r="AT165" s="12">
        <v>35668912.391665056</v>
      </c>
      <c r="AU165" s="12">
        <v>36430016.059928067</v>
      </c>
      <c r="AV165" s="12">
        <v>46057689.307082869</v>
      </c>
      <c r="AW165" s="12">
        <v>44855867.720967345</v>
      </c>
      <c r="AX165" s="12">
        <v>47687602.364301719</v>
      </c>
      <c r="AY165" s="12">
        <v>46175947.123900093</v>
      </c>
      <c r="AZ165" s="12">
        <v>55161872.426078998</v>
      </c>
      <c r="BA165" s="12">
        <v>62134894.285422899</v>
      </c>
      <c r="BB165" s="12">
        <v>60249084.163804933</v>
      </c>
      <c r="BC165" s="12">
        <v>59776178.749080949</v>
      </c>
      <c r="BD165" s="12">
        <v>59637863.531014688</v>
      </c>
      <c r="BE165" s="12">
        <v>52655067.786664471</v>
      </c>
      <c r="BF165" s="12">
        <v>53401296.963381298</v>
      </c>
      <c r="BG165" s="12">
        <v>54007298.433829717</v>
      </c>
      <c r="BH165" s="12">
        <v>45226428.971437097</v>
      </c>
      <c r="BI165" s="12">
        <v>43741639.261090368</v>
      </c>
      <c r="BJ165" s="12">
        <v>48159981.362141177</v>
      </c>
      <c r="BK165" s="12">
        <v>51454036.501132719</v>
      </c>
      <c r="BL165" s="12">
        <v>54540715.285949074</v>
      </c>
      <c r="BM165" s="12">
        <v>46516604.399741702</v>
      </c>
      <c r="BN165" s="12">
        <v>52025478.000269584</v>
      </c>
      <c r="BO165" s="12">
        <v>46492031.823252797</v>
      </c>
      <c r="BP165" s="12">
        <v>42598952.061915889</v>
      </c>
      <c r="BQ165" s="12">
        <v>39901253.815278724</v>
      </c>
      <c r="BR165" s="16">
        <f t="shared" si="38"/>
        <v>1</v>
      </c>
    </row>
    <row r="166" spans="1:70" x14ac:dyDescent="0.15">
      <c r="A166">
        <v>106</v>
      </c>
      <c r="B166" s="12">
        <v>1500000</v>
      </c>
      <c r="C166" s="12">
        <v>1962156.7932301026</v>
      </c>
      <c r="D166" s="12">
        <v>2100080.0173792397</v>
      </c>
      <c r="E166" s="12">
        <v>2520554.6127055306</v>
      </c>
      <c r="F166" s="12">
        <v>2415691.1617421065</v>
      </c>
      <c r="G166" s="12">
        <v>2684226.8502008701</v>
      </c>
      <c r="H166" s="12">
        <v>3384821.288563882</v>
      </c>
      <c r="I166" s="12">
        <v>3703988.279826622</v>
      </c>
      <c r="J166" s="12">
        <v>4026161.4878242714</v>
      </c>
      <c r="K166" s="12">
        <v>4033520.4474670934</v>
      </c>
      <c r="L166" s="12">
        <v>4425674.3884979608</v>
      </c>
      <c r="M166" s="12">
        <v>4728291.2761613382</v>
      </c>
      <c r="N166" s="12">
        <v>5507170.4824495427</v>
      </c>
      <c r="O166" s="12">
        <v>5262198.2002880434</v>
      </c>
      <c r="P166" s="12">
        <v>5632113.9545975691</v>
      </c>
      <c r="Q166" s="12">
        <v>6107850.6419941001</v>
      </c>
      <c r="R166" s="12">
        <v>6152178.8514358243</v>
      </c>
      <c r="S166" s="12">
        <v>6313584.9563304717</v>
      </c>
      <c r="T166" s="12">
        <v>6232179.1370867798</v>
      </c>
      <c r="U166" s="12">
        <v>7517397.9769545887</v>
      </c>
      <c r="V166" s="12">
        <v>8947234.5471662171</v>
      </c>
      <c r="W166" s="12">
        <v>8899196.7854297776</v>
      </c>
      <c r="X166" s="12">
        <v>9686687.8953581788</v>
      </c>
      <c r="Y166" s="12">
        <v>11837072.085283682</v>
      </c>
      <c r="Z166" s="12">
        <v>12061918.138412032</v>
      </c>
      <c r="AA166" s="12">
        <v>12470021.976625949</v>
      </c>
      <c r="AB166" s="12">
        <v>12013800.676858364</v>
      </c>
      <c r="AC166" s="12">
        <v>13345089.546922931</v>
      </c>
      <c r="AD166" s="12">
        <v>14979805.257821115</v>
      </c>
      <c r="AE166" s="12">
        <v>18065394.994567446</v>
      </c>
      <c r="AF166" s="12">
        <v>20546077.064429961</v>
      </c>
      <c r="AG166" s="12">
        <v>21724300.303642079</v>
      </c>
      <c r="AH166" s="12">
        <v>20746667.338358331</v>
      </c>
      <c r="AI166" s="12">
        <v>19817350.896511931</v>
      </c>
      <c r="AJ166" s="12">
        <v>19879748.393446889</v>
      </c>
      <c r="AK166" s="12">
        <v>22193698.001130383</v>
      </c>
      <c r="AL166" s="12">
        <v>21574436.824043691</v>
      </c>
      <c r="AM166" s="12">
        <v>23005070.968511898</v>
      </c>
      <c r="AN166" s="12">
        <v>28512909.419106189</v>
      </c>
      <c r="AO166" s="12">
        <v>30242900.424560778</v>
      </c>
      <c r="AP166" s="12">
        <v>30168786.145921849</v>
      </c>
      <c r="AQ166" s="12">
        <v>27691843.594005957</v>
      </c>
      <c r="AR166" s="12">
        <v>31134994.348328773</v>
      </c>
      <c r="AS166" s="12">
        <v>38830266.923781723</v>
      </c>
      <c r="AT166" s="12">
        <v>41888129.637427911</v>
      </c>
      <c r="AU166" s="12">
        <v>46954172.368282504</v>
      </c>
      <c r="AV166" s="12">
        <v>60465327.941912398</v>
      </c>
      <c r="AW166" s="12">
        <v>62599330.335016914</v>
      </c>
      <c r="AX166" s="12">
        <v>71996612.342671096</v>
      </c>
      <c r="AY166" s="12">
        <v>72679587.142978728</v>
      </c>
      <c r="AZ166" s="12">
        <v>84283981.393488511</v>
      </c>
      <c r="BA166" s="12">
        <v>89215932.634333476</v>
      </c>
      <c r="BB166" s="12">
        <v>96363753.026256159</v>
      </c>
      <c r="BC166" s="12">
        <v>110166496.96707451</v>
      </c>
      <c r="BD166" s="12">
        <v>141922731.51070195</v>
      </c>
      <c r="BE166" s="12">
        <v>145943753.40573514</v>
      </c>
      <c r="BF166" s="12">
        <v>168878333.55074015</v>
      </c>
      <c r="BG166" s="12">
        <v>166902400.57610416</v>
      </c>
      <c r="BH166" s="12">
        <v>152873313.3761065</v>
      </c>
      <c r="BI166" s="12">
        <v>159291773.72767302</v>
      </c>
      <c r="BJ166" s="12">
        <v>149476277.91143191</v>
      </c>
      <c r="BK166" s="12">
        <v>174162251.23587346</v>
      </c>
      <c r="BL166" s="12">
        <v>189365200.48411041</v>
      </c>
      <c r="BM166" s="12">
        <v>219257469.28450203</v>
      </c>
      <c r="BN166" s="12">
        <v>220859486.73339602</v>
      </c>
      <c r="BO166" s="12">
        <v>274667050.27972686</v>
      </c>
      <c r="BP166" s="12">
        <v>305520257.42371738</v>
      </c>
      <c r="BQ166" s="12">
        <v>335286989.83307201</v>
      </c>
      <c r="BR166" s="16">
        <f t="shared" si="38"/>
        <v>1</v>
      </c>
    </row>
    <row r="167" spans="1:70" x14ac:dyDescent="0.15">
      <c r="A167">
        <v>107</v>
      </c>
      <c r="B167" s="12">
        <v>1500000</v>
      </c>
      <c r="C167" s="12">
        <v>1413211.8058146837</v>
      </c>
      <c r="D167" s="12">
        <v>1817190.1500573759</v>
      </c>
      <c r="E167" s="12">
        <v>1692861.4364852218</v>
      </c>
      <c r="F167" s="12">
        <v>1915659.6497129323</v>
      </c>
      <c r="G167" s="12">
        <v>2442743.2382661542</v>
      </c>
      <c r="H167" s="12">
        <v>2846306.1558057815</v>
      </c>
      <c r="I167" s="12">
        <v>3425095.6437486843</v>
      </c>
      <c r="J167" s="12">
        <v>3965472.0247751074</v>
      </c>
      <c r="K167" s="12">
        <v>4101751.848972213</v>
      </c>
      <c r="L167" s="12">
        <v>4995745.0793812284</v>
      </c>
      <c r="M167" s="12">
        <v>5160486.7096762005</v>
      </c>
      <c r="N167" s="12">
        <v>5551516.7748071533</v>
      </c>
      <c r="O167" s="12">
        <v>5934432.4230553517</v>
      </c>
      <c r="P167" s="12">
        <v>6327061.6596727567</v>
      </c>
      <c r="Q167" s="12">
        <v>7872069.3617960792</v>
      </c>
      <c r="R167" s="12">
        <v>8967349.2766218837</v>
      </c>
      <c r="S167" s="12">
        <v>10137178.996683234</v>
      </c>
      <c r="T167" s="12">
        <v>10209787.046235496</v>
      </c>
      <c r="U167" s="12">
        <v>10960513.926864738</v>
      </c>
      <c r="V167" s="12">
        <v>12348471.816233538</v>
      </c>
      <c r="W167" s="12">
        <v>14328033.446561351</v>
      </c>
      <c r="X167" s="12">
        <v>14448964.217671592</v>
      </c>
      <c r="Y167" s="12">
        <v>12717315.690400587</v>
      </c>
      <c r="Z167" s="12">
        <v>11551521.141563985</v>
      </c>
      <c r="AA167" s="12">
        <v>14314124.904923856</v>
      </c>
      <c r="AB167" s="12">
        <v>18192458.191539314</v>
      </c>
      <c r="AC167" s="12">
        <v>19776178.893762302</v>
      </c>
      <c r="AD167" s="12">
        <v>22478189.537051335</v>
      </c>
      <c r="AE167" s="12">
        <v>23300139.280395795</v>
      </c>
      <c r="AF167" s="12">
        <v>22684381.007944275</v>
      </c>
      <c r="AG167" s="12">
        <v>22879244.77578539</v>
      </c>
      <c r="AH167" s="12">
        <v>24225530.938448746</v>
      </c>
      <c r="AI167" s="12">
        <v>22473301.069896877</v>
      </c>
      <c r="AJ167" s="12">
        <v>24702632.729009297</v>
      </c>
      <c r="AK167" s="12">
        <v>24228180.314756669</v>
      </c>
      <c r="AL167" s="12">
        <v>27121765.146753218</v>
      </c>
      <c r="AM167" s="12">
        <v>26089941.645171657</v>
      </c>
      <c r="AN167" s="12">
        <v>26636729.311613575</v>
      </c>
      <c r="AO167" s="12">
        <v>31751699.468011755</v>
      </c>
      <c r="AP167" s="12">
        <v>33943945.510942981</v>
      </c>
      <c r="AQ167" s="12">
        <v>34009379.010717943</v>
      </c>
      <c r="AR167" s="12">
        <v>33301046.544381246</v>
      </c>
      <c r="AS167" s="12">
        <v>32950454.781626217</v>
      </c>
      <c r="AT167" s="12">
        <v>29913753.389211997</v>
      </c>
      <c r="AU167" s="12">
        <v>24677375.32016274</v>
      </c>
      <c r="AV167" s="12">
        <v>26622344.959795997</v>
      </c>
      <c r="AW167" s="12">
        <v>29438430.931579456</v>
      </c>
      <c r="AX167" s="12">
        <v>32425569.773532014</v>
      </c>
      <c r="AY167" s="12">
        <v>33172693.5127405</v>
      </c>
      <c r="AZ167" s="12">
        <v>38130339.092772163</v>
      </c>
      <c r="BA167" s="12">
        <v>36530586.119616278</v>
      </c>
      <c r="BB167" s="12">
        <v>39786806.878241308</v>
      </c>
      <c r="BC167" s="12">
        <v>45642718.507621095</v>
      </c>
      <c r="BD167" s="12">
        <v>49282615.725086257</v>
      </c>
      <c r="BE167" s="12">
        <v>52375033.820657261</v>
      </c>
      <c r="BF167" s="12">
        <v>59402844.129792966</v>
      </c>
      <c r="BG167" s="12">
        <v>58729557.320332728</v>
      </c>
      <c r="BH167" s="12">
        <v>51312437.094475217</v>
      </c>
      <c r="BI167" s="12">
        <v>50956394.201475754</v>
      </c>
      <c r="BJ167" s="12">
        <v>45044253.100832604</v>
      </c>
      <c r="BK167" s="12">
        <v>43727630.031875357</v>
      </c>
      <c r="BL167" s="12">
        <v>45490252.945465654</v>
      </c>
      <c r="BM167" s="12">
        <v>49275596.341263965</v>
      </c>
      <c r="BN167" s="12">
        <v>51232130.223314732</v>
      </c>
      <c r="BO167" s="12">
        <v>52001752.713201798</v>
      </c>
      <c r="BP167" s="12">
        <v>62082097.605987251</v>
      </c>
      <c r="BQ167" s="12">
        <v>59247732.343910784</v>
      </c>
      <c r="BR167" s="16">
        <f t="shared" si="38"/>
        <v>1</v>
      </c>
    </row>
    <row r="168" spans="1:70" x14ac:dyDescent="0.15">
      <c r="A168">
        <v>108</v>
      </c>
      <c r="B168" s="12">
        <v>1500000</v>
      </c>
      <c r="C168" s="12">
        <v>1577581.8902329782</v>
      </c>
      <c r="D168" s="12">
        <v>1660021.2131099184</v>
      </c>
      <c r="E168" s="12">
        <v>1746209.5577625434</v>
      </c>
      <c r="F168" s="12">
        <v>1837477.9676682798</v>
      </c>
      <c r="G168" s="12">
        <v>2086424.3993587007</v>
      </c>
      <c r="H168" s="12">
        <v>2310084.8874254501</v>
      </c>
      <c r="I168" s="12">
        <v>2676433.3764105896</v>
      </c>
      <c r="J168" s="12">
        <v>2885501.1413651835</v>
      </c>
      <c r="K168" s="12">
        <v>2678245.3223259225</v>
      </c>
      <c r="L168" s="12">
        <v>2823866.1215972421</v>
      </c>
      <c r="M168" s="12">
        <v>3735478.4719936834</v>
      </c>
      <c r="N168" s="12">
        <v>3557523.8733571004</v>
      </c>
      <c r="O168" s="12">
        <v>4186565.95035712</v>
      </c>
      <c r="P168" s="12">
        <v>4229330.1349098785</v>
      </c>
      <c r="Q168" s="12">
        <v>4882302.8504987154</v>
      </c>
      <c r="R168" s="12">
        <v>5923239.8308959976</v>
      </c>
      <c r="S168" s="12">
        <v>6895518.5631171484</v>
      </c>
      <c r="T168" s="12">
        <v>8327301.165077569</v>
      </c>
      <c r="U168" s="12">
        <v>9180631.5961133018</v>
      </c>
      <c r="V168" s="12">
        <v>9432516.2902131695</v>
      </c>
      <c r="W168" s="12">
        <v>10146237.697266765</v>
      </c>
      <c r="X168" s="12">
        <v>9939088.7121902313</v>
      </c>
      <c r="Y168" s="12">
        <v>10497166.589611569</v>
      </c>
      <c r="Z168" s="12">
        <v>10106970.947868923</v>
      </c>
      <c r="AA168" s="12">
        <v>9723576.4732624702</v>
      </c>
      <c r="AB168" s="12">
        <v>10482671.105233887</v>
      </c>
      <c r="AC168" s="12">
        <v>11849802.327442508</v>
      </c>
      <c r="AD168" s="12">
        <v>13244036.957234915</v>
      </c>
      <c r="AE168" s="12">
        <v>13283055.270950085</v>
      </c>
      <c r="AF168" s="12">
        <v>13429186.691661829</v>
      </c>
      <c r="AG168" s="12">
        <v>16559522.62668726</v>
      </c>
      <c r="AH168" s="12">
        <v>14251315.195628224</v>
      </c>
      <c r="AI168" s="12">
        <v>12990033.679326342</v>
      </c>
      <c r="AJ168" s="12">
        <v>15206278.752084874</v>
      </c>
      <c r="AK168" s="12">
        <v>16597479.264821118</v>
      </c>
      <c r="AL168" s="12">
        <v>16749591.06478381</v>
      </c>
      <c r="AM168" s="12">
        <v>17600034.807969082</v>
      </c>
      <c r="AN168" s="12">
        <v>18442269.059034679</v>
      </c>
      <c r="AO168" s="12">
        <v>18562365.94149353</v>
      </c>
      <c r="AP168" s="12">
        <v>18130940.12962418</v>
      </c>
      <c r="AQ168" s="12">
        <v>21438259.427687183</v>
      </c>
      <c r="AR168" s="12">
        <v>22851646.578748163</v>
      </c>
      <c r="AS168" s="12">
        <v>25475275.595678985</v>
      </c>
      <c r="AT168" s="12">
        <v>30321031.212161265</v>
      </c>
      <c r="AU168" s="12">
        <v>33042135.395541999</v>
      </c>
      <c r="AV168" s="12">
        <v>30463337.778398655</v>
      </c>
      <c r="AW168" s="12">
        <v>32573331.78558081</v>
      </c>
      <c r="AX168" s="12">
        <v>29259780.179793615</v>
      </c>
      <c r="AY168" s="12">
        <v>32535039.535088703</v>
      </c>
      <c r="AZ168" s="12">
        <v>38028643.451311849</v>
      </c>
      <c r="BA168" s="12">
        <v>33565447.919813484</v>
      </c>
      <c r="BB168" s="12">
        <v>32549503.807302509</v>
      </c>
      <c r="BC168" s="12">
        <v>35182048.097978055</v>
      </c>
      <c r="BD168" s="12">
        <v>38675956.180185474</v>
      </c>
      <c r="BE168" s="12">
        <v>39912912.777868591</v>
      </c>
      <c r="BF168" s="12">
        <v>36789853.138068527</v>
      </c>
      <c r="BG168" s="12">
        <v>36624233.631678328</v>
      </c>
      <c r="BH168" s="12">
        <v>37246211.945249133</v>
      </c>
      <c r="BI168" s="12">
        <v>41724096.963414133</v>
      </c>
      <c r="BJ168" s="12">
        <v>39752303.084614232</v>
      </c>
      <c r="BK168" s="12">
        <v>42042602.99661579</v>
      </c>
      <c r="BL168" s="12">
        <v>44752431.900707543</v>
      </c>
      <c r="BM168" s="12">
        <v>44190807.125524014</v>
      </c>
      <c r="BN168" s="12">
        <v>50836447.840878338</v>
      </c>
      <c r="BO168" s="12">
        <v>55729299.911381394</v>
      </c>
      <c r="BP168" s="12">
        <v>51490122.096426591</v>
      </c>
      <c r="BQ168" s="12">
        <v>44254689.387191281</v>
      </c>
      <c r="BR168" s="16">
        <f t="shared" si="38"/>
        <v>1</v>
      </c>
    </row>
    <row r="169" spans="1:70" x14ac:dyDescent="0.15">
      <c r="A169">
        <v>109</v>
      </c>
      <c r="B169" s="12">
        <v>1500000</v>
      </c>
      <c r="C169" s="12">
        <v>1512624.3435232418</v>
      </c>
      <c r="D169" s="12">
        <v>1527897.773087769</v>
      </c>
      <c r="E169" s="12">
        <v>1978993.2292177377</v>
      </c>
      <c r="F169" s="12">
        <v>2271825.5574888098</v>
      </c>
      <c r="G169" s="12">
        <v>2481634.6900515896</v>
      </c>
      <c r="H169" s="12">
        <v>2513649.1164918328</v>
      </c>
      <c r="I169" s="12">
        <v>2636121.8181919698</v>
      </c>
      <c r="J169" s="12">
        <v>3052028.1542303534</v>
      </c>
      <c r="K169" s="12">
        <v>3919699.6299762032</v>
      </c>
      <c r="L169" s="12">
        <v>4124923.4854195705</v>
      </c>
      <c r="M169" s="12">
        <v>4848800.174688004</v>
      </c>
      <c r="N169" s="12">
        <v>5095934.5799040506</v>
      </c>
      <c r="O169" s="12">
        <v>6244301.0942625664</v>
      </c>
      <c r="P169" s="12">
        <v>6964592.9257756481</v>
      </c>
      <c r="Q169" s="12">
        <v>7146194.05992979</v>
      </c>
      <c r="R169" s="12">
        <v>8388757.5422685724</v>
      </c>
      <c r="S169" s="12">
        <v>8555921.6138519943</v>
      </c>
      <c r="T169" s="12">
        <v>11032469.904961385</v>
      </c>
      <c r="U169" s="12">
        <v>13319092.863168424</v>
      </c>
      <c r="V169" s="12">
        <v>16122809.11960757</v>
      </c>
      <c r="W169" s="12">
        <v>16837908.096587032</v>
      </c>
      <c r="X169" s="12">
        <v>20586348.006666787</v>
      </c>
      <c r="Y169" s="12">
        <v>19877090.043193072</v>
      </c>
      <c r="Z169" s="12">
        <v>20537187.42381392</v>
      </c>
      <c r="AA169" s="12">
        <v>20203867.088194907</v>
      </c>
      <c r="AB169" s="12">
        <v>23955950.614374615</v>
      </c>
      <c r="AC169" s="12">
        <v>29180162.515725814</v>
      </c>
      <c r="AD169" s="12">
        <v>31716123.283936355</v>
      </c>
      <c r="AE169" s="12">
        <v>32518853.507498439</v>
      </c>
      <c r="AF169" s="12">
        <v>30188322.033063665</v>
      </c>
      <c r="AG169" s="12">
        <v>27696814.314664558</v>
      </c>
      <c r="AH169" s="12">
        <v>28832637.918648221</v>
      </c>
      <c r="AI169" s="12">
        <v>30876199.733735342</v>
      </c>
      <c r="AJ169" s="12">
        <v>34858839.980020218</v>
      </c>
      <c r="AK169" s="12">
        <v>32254823.671551555</v>
      </c>
      <c r="AL169" s="12">
        <v>34540055.228159368</v>
      </c>
      <c r="AM169" s="12">
        <v>36557579.503360815</v>
      </c>
      <c r="AN169" s="12">
        <v>35064128.530140869</v>
      </c>
      <c r="AO169" s="12">
        <v>37912756.00369902</v>
      </c>
      <c r="AP169" s="12">
        <v>40943243.224442743</v>
      </c>
      <c r="AQ169" s="12">
        <v>41504005.937733978</v>
      </c>
      <c r="AR169" s="12">
        <v>43166401.948651135</v>
      </c>
      <c r="AS169" s="12">
        <v>45498146.59455736</v>
      </c>
      <c r="AT169" s="12">
        <v>47578043.482240088</v>
      </c>
      <c r="AU169" s="12">
        <v>48555936.690151699</v>
      </c>
      <c r="AV169" s="12">
        <v>52036790.772481106</v>
      </c>
      <c r="AW169" s="12">
        <v>49820105.855456524</v>
      </c>
      <c r="AX169" s="12">
        <v>49980322.123443618</v>
      </c>
      <c r="AY169" s="12">
        <v>54719951.943848215</v>
      </c>
      <c r="AZ169" s="12">
        <v>60406401.642438173</v>
      </c>
      <c r="BA169" s="12">
        <v>65046593.468338884</v>
      </c>
      <c r="BB169" s="12">
        <v>65123494.553512499</v>
      </c>
      <c r="BC169" s="12">
        <v>59144283.666121587</v>
      </c>
      <c r="BD169" s="12">
        <v>65871576.140774891</v>
      </c>
      <c r="BE169" s="12">
        <v>61588703.373071134</v>
      </c>
      <c r="BF169" s="12">
        <v>63746414.446166389</v>
      </c>
      <c r="BG169" s="12">
        <v>77708690.88738434</v>
      </c>
      <c r="BH169" s="12">
        <v>90891141.133967116</v>
      </c>
      <c r="BI169" s="12">
        <v>100349355.30663309</v>
      </c>
      <c r="BJ169" s="12">
        <v>128122159.04065165</v>
      </c>
      <c r="BK169" s="12">
        <v>118343901.07717466</v>
      </c>
      <c r="BL169" s="12">
        <v>115022905.22911768</v>
      </c>
      <c r="BM169" s="12">
        <v>117190711.46673441</v>
      </c>
      <c r="BN169" s="12">
        <v>122276791.09072717</v>
      </c>
      <c r="BO169" s="12">
        <v>131066163.60008563</v>
      </c>
      <c r="BP169" s="12">
        <v>144685636.55731234</v>
      </c>
      <c r="BQ169" s="12">
        <v>156536120.00171375</v>
      </c>
      <c r="BR169" s="16">
        <f t="shared" si="38"/>
        <v>1</v>
      </c>
    </row>
    <row r="170" spans="1:70" x14ac:dyDescent="0.15">
      <c r="A170">
        <v>110</v>
      </c>
      <c r="B170" s="12">
        <v>1500000</v>
      </c>
      <c r="C170" s="12">
        <v>1364379.5254469169</v>
      </c>
      <c r="D170" s="12">
        <v>1422837.9747387874</v>
      </c>
      <c r="E170" s="12">
        <v>1489366.9700223762</v>
      </c>
      <c r="F170" s="12">
        <v>1513512.8634491505</v>
      </c>
      <c r="G170" s="12">
        <v>1574586.2594363173</v>
      </c>
      <c r="H170" s="12">
        <v>1764240.0289888114</v>
      </c>
      <c r="I170" s="12">
        <v>1582320.1116094587</v>
      </c>
      <c r="J170" s="12">
        <v>1689649.5904737152</v>
      </c>
      <c r="K170" s="12">
        <v>1928634.7257961496</v>
      </c>
      <c r="L170" s="12">
        <v>1920458.3714205788</v>
      </c>
      <c r="M170" s="12">
        <v>1903548.5319982634</v>
      </c>
      <c r="N170" s="12">
        <v>2008337.3757992468</v>
      </c>
      <c r="O170" s="12">
        <v>2349601.6341254492</v>
      </c>
      <c r="P170" s="12">
        <v>2317318.228012139</v>
      </c>
      <c r="Q170" s="12">
        <v>2654866.5556687643</v>
      </c>
      <c r="R170" s="12">
        <v>2566059.5464993967</v>
      </c>
      <c r="S170" s="12">
        <v>2453988.3203995852</v>
      </c>
      <c r="T170" s="12">
        <v>2147482.8223418226</v>
      </c>
      <c r="U170" s="12">
        <v>1965075.721911262</v>
      </c>
      <c r="V170" s="12">
        <v>2062527.4248558844</v>
      </c>
      <c r="W170" s="12">
        <v>2241431.8732858337</v>
      </c>
      <c r="X170" s="12">
        <v>2395085.1922794511</v>
      </c>
      <c r="Y170" s="12">
        <v>2917709.3547767499</v>
      </c>
      <c r="Z170" s="12">
        <v>3005744.6104324954</v>
      </c>
      <c r="AA170" s="12">
        <v>2974677.4689359516</v>
      </c>
      <c r="AB170" s="12">
        <v>3322027.3215088388</v>
      </c>
      <c r="AC170" s="12">
        <v>3597961.9240051783</v>
      </c>
      <c r="AD170" s="12">
        <v>4357558.5946670324</v>
      </c>
      <c r="AE170" s="12">
        <v>5522384.2057652622</v>
      </c>
      <c r="AF170" s="12">
        <v>6182254.7961833719</v>
      </c>
      <c r="AG170" s="12">
        <v>7297050.2606894821</v>
      </c>
      <c r="AH170" s="12">
        <v>7884759.102655001</v>
      </c>
      <c r="AI170" s="12">
        <v>9229039.8698230218</v>
      </c>
      <c r="AJ170" s="12">
        <v>9233801.281474961</v>
      </c>
      <c r="AK170" s="12">
        <v>10785569.399050197</v>
      </c>
      <c r="AL170" s="12">
        <v>10405853.798968051</v>
      </c>
      <c r="AM170" s="12">
        <v>12673564.107234057</v>
      </c>
      <c r="AN170" s="12">
        <v>13771000.062834846</v>
      </c>
      <c r="AO170" s="12">
        <v>13638484.301607698</v>
      </c>
      <c r="AP170" s="12">
        <v>15601547.085283516</v>
      </c>
      <c r="AQ170" s="12">
        <v>15973205.473895919</v>
      </c>
      <c r="AR170" s="12">
        <v>16905389.701184791</v>
      </c>
      <c r="AS170" s="12">
        <v>14946800.498288939</v>
      </c>
      <c r="AT170" s="12">
        <v>16108999.640762433</v>
      </c>
      <c r="AU170" s="12">
        <v>18490198.184226114</v>
      </c>
      <c r="AV170" s="12">
        <v>19480868.938945949</v>
      </c>
      <c r="AW170" s="12">
        <v>15423302.927463502</v>
      </c>
      <c r="AX170" s="12">
        <v>14620239.169254538</v>
      </c>
      <c r="AY170" s="12">
        <v>13324385.05160174</v>
      </c>
      <c r="AZ170" s="12">
        <v>12788821.91487748</v>
      </c>
      <c r="BA170" s="12">
        <v>14076980.908628864</v>
      </c>
      <c r="BB170" s="12">
        <v>15383467.157716604</v>
      </c>
      <c r="BC170" s="12">
        <v>17420351.135795712</v>
      </c>
      <c r="BD170" s="12">
        <v>16996509.015343301</v>
      </c>
      <c r="BE170" s="12">
        <v>15228844.971468827</v>
      </c>
      <c r="BF170" s="12">
        <v>16623500.179306015</v>
      </c>
      <c r="BG170" s="12">
        <v>15478575.616154125</v>
      </c>
      <c r="BH170" s="12">
        <v>15708262.379808005</v>
      </c>
      <c r="BI170" s="12">
        <v>15446771.747973373</v>
      </c>
      <c r="BJ170" s="12">
        <v>14386545.904648121</v>
      </c>
      <c r="BK170" s="12">
        <v>14937248.032048175</v>
      </c>
      <c r="BL170" s="12">
        <v>12866315.848354053</v>
      </c>
      <c r="BM170" s="12">
        <v>13452037.461700456</v>
      </c>
      <c r="BN170" s="12">
        <v>13170612.899251174</v>
      </c>
      <c r="BO170" s="12">
        <v>12936561.675288733</v>
      </c>
      <c r="BP170" s="12">
        <v>11683753.004415561</v>
      </c>
      <c r="BQ170" s="12">
        <v>11092474.848697223</v>
      </c>
      <c r="BR170" s="16">
        <f t="shared" si="38"/>
        <v>1</v>
      </c>
    </row>
    <row r="171" spans="1:70" x14ac:dyDescent="0.15">
      <c r="A171">
        <v>111</v>
      </c>
      <c r="B171" s="12">
        <v>1500000</v>
      </c>
      <c r="C171" s="12">
        <v>1511598.2680537279</v>
      </c>
      <c r="D171" s="12">
        <v>1799191.7605156403</v>
      </c>
      <c r="E171" s="12">
        <v>1813392.1323472648</v>
      </c>
      <c r="F171" s="12">
        <v>1848781.3768202707</v>
      </c>
      <c r="G171" s="12">
        <v>1909060.4215027727</v>
      </c>
      <c r="H171" s="12">
        <v>2123135.6560304197</v>
      </c>
      <c r="I171" s="12">
        <v>2192833.162395474</v>
      </c>
      <c r="J171" s="12">
        <v>2395536.0962410099</v>
      </c>
      <c r="K171" s="12">
        <v>2477690.3149557249</v>
      </c>
      <c r="L171" s="12">
        <v>2880774.1766094244</v>
      </c>
      <c r="M171" s="12">
        <v>3251663.5872130655</v>
      </c>
      <c r="N171" s="12">
        <v>3567140.1047674366</v>
      </c>
      <c r="O171" s="12">
        <v>4019959.324042365</v>
      </c>
      <c r="P171" s="12">
        <v>4159935.7821285441</v>
      </c>
      <c r="Q171" s="12">
        <v>3818481.181187633</v>
      </c>
      <c r="R171" s="12">
        <v>4186794.4947808594</v>
      </c>
      <c r="S171" s="12">
        <v>4589879.8983519459</v>
      </c>
      <c r="T171" s="12">
        <v>4861649.8503802894</v>
      </c>
      <c r="U171" s="12">
        <v>4844632.5879731681</v>
      </c>
      <c r="V171" s="12">
        <v>4975416.0376662696</v>
      </c>
      <c r="W171" s="12">
        <v>5368035.040131432</v>
      </c>
      <c r="X171" s="12">
        <v>6046043.7920270842</v>
      </c>
      <c r="Y171" s="12">
        <v>6616319.0308154915</v>
      </c>
      <c r="Z171" s="12">
        <v>7736042.7557250541</v>
      </c>
      <c r="AA171" s="12">
        <v>6964599.9281202666</v>
      </c>
      <c r="AB171" s="12">
        <v>7061445.3151194388</v>
      </c>
      <c r="AC171" s="12">
        <v>7270926.1098329267</v>
      </c>
      <c r="AD171" s="12">
        <v>7667162.722972706</v>
      </c>
      <c r="AE171" s="12">
        <v>6977082.1591139929</v>
      </c>
      <c r="AF171" s="12">
        <v>8488861.7952753026</v>
      </c>
      <c r="AG171" s="12">
        <v>9382653.7874229793</v>
      </c>
      <c r="AH171" s="12">
        <v>10596485.029734928</v>
      </c>
      <c r="AI171" s="12">
        <v>11958701.729319444</v>
      </c>
      <c r="AJ171" s="12">
        <v>14088004.398946084</v>
      </c>
      <c r="AK171" s="12">
        <v>15772850.042368352</v>
      </c>
      <c r="AL171" s="12">
        <v>16454975.307661867</v>
      </c>
      <c r="AM171" s="12">
        <v>16069833.927748714</v>
      </c>
      <c r="AN171" s="12">
        <v>14866992.334983803</v>
      </c>
      <c r="AO171" s="12">
        <v>16152431.954468265</v>
      </c>
      <c r="AP171" s="12">
        <v>15366079.665925326</v>
      </c>
      <c r="AQ171" s="12">
        <v>17213443.70116698</v>
      </c>
      <c r="AR171" s="12">
        <v>17306422.144989267</v>
      </c>
      <c r="AS171" s="12">
        <v>19076386.066493049</v>
      </c>
      <c r="AT171" s="12">
        <v>19209153.296290617</v>
      </c>
      <c r="AU171" s="12">
        <v>20832124.673399221</v>
      </c>
      <c r="AV171" s="12">
        <v>24261584.222512253</v>
      </c>
      <c r="AW171" s="12">
        <v>22938462.155931216</v>
      </c>
      <c r="AX171" s="12">
        <v>23999728.194353458</v>
      </c>
      <c r="AY171" s="12">
        <v>24957709.279316958</v>
      </c>
      <c r="AZ171" s="12">
        <v>23572221.566370737</v>
      </c>
      <c r="BA171" s="12">
        <v>20346840.497740697</v>
      </c>
      <c r="BB171" s="12">
        <v>22526901.312513903</v>
      </c>
      <c r="BC171" s="12">
        <v>25720606.317011483</v>
      </c>
      <c r="BD171" s="12">
        <v>24695769.558842484</v>
      </c>
      <c r="BE171" s="12">
        <v>26408272.118424997</v>
      </c>
      <c r="BF171" s="12">
        <v>31607617.104993854</v>
      </c>
      <c r="BG171" s="12">
        <v>32063242.211803932</v>
      </c>
      <c r="BH171" s="12">
        <v>32787501.787020713</v>
      </c>
      <c r="BI171" s="12">
        <v>34895355.511902265</v>
      </c>
      <c r="BJ171" s="12">
        <v>36595034.805300198</v>
      </c>
      <c r="BK171" s="12">
        <v>38530702.93912629</v>
      </c>
      <c r="BL171" s="12">
        <v>36377290.532501757</v>
      </c>
      <c r="BM171" s="12">
        <v>43768744.372212403</v>
      </c>
      <c r="BN171" s="12">
        <v>53416002.544910066</v>
      </c>
      <c r="BO171" s="12">
        <v>58482039.514460944</v>
      </c>
      <c r="BP171" s="12">
        <v>62567600.781349257</v>
      </c>
      <c r="BQ171" s="12">
        <v>72660083.061329871</v>
      </c>
      <c r="BR171" s="16">
        <f t="shared" si="38"/>
        <v>1</v>
      </c>
    </row>
    <row r="172" spans="1:70" x14ac:dyDescent="0.15">
      <c r="A172">
        <v>112</v>
      </c>
      <c r="B172" s="12">
        <v>1500000</v>
      </c>
      <c r="C172" s="12">
        <v>1367106.0485634943</v>
      </c>
      <c r="D172" s="12">
        <v>1271663.8732633325</v>
      </c>
      <c r="E172" s="12">
        <v>1478175.8398771652</v>
      </c>
      <c r="F172" s="12">
        <v>1535758.0672930982</v>
      </c>
      <c r="G172" s="12">
        <v>1889584.7719817627</v>
      </c>
      <c r="H172" s="12">
        <v>2122444.6026134063</v>
      </c>
      <c r="I172" s="12">
        <v>2179782.3730886416</v>
      </c>
      <c r="J172" s="12">
        <v>2510669.7595223491</v>
      </c>
      <c r="K172" s="12">
        <v>3186514.7856130349</v>
      </c>
      <c r="L172" s="12">
        <v>3990502.9656324014</v>
      </c>
      <c r="M172" s="12">
        <v>4892910.4081415245</v>
      </c>
      <c r="N172" s="12">
        <v>5647658.5007454539</v>
      </c>
      <c r="O172" s="12">
        <v>6670007.4885529205</v>
      </c>
      <c r="P172" s="12">
        <v>8032077.6328469124</v>
      </c>
      <c r="Q172" s="12">
        <v>9133118.0386124495</v>
      </c>
      <c r="R172" s="12">
        <v>9557220.7079225648</v>
      </c>
      <c r="S172" s="12">
        <v>10332922.195671871</v>
      </c>
      <c r="T172" s="12">
        <v>10702779.456043869</v>
      </c>
      <c r="U172" s="12">
        <v>12265294.010081911</v>
      </c>
      <c r="V172" s="12">
        <v>14294615.282107789</v>
      </c>
      <c r="W172" s="12">
        <v>15090943.93726507</v>
      </c>
      <c r="X172" s="12">
        <v>16396002.052531645</v>
      </c>
      <c r="Y172" s="12">
        <v>19755847.005417146</v>
      </c>
      <c r="Z172" s="12">
        <v>20259105.300360117</v>
      </c>
      <c r="AA172" s="12">
        <v>25310452.354054753</v>
      </c>
      <c r="AB172" s="12">
        <v>28594574.042391509</v>
      </c>
      <c r="AC172" s="12">
        <v>30379172.467534136</v>
      </c>
      <c r="AD172" s="12">
        <v>33566252.096207455</v>
      </c>
      <c r="AE172" s="12">
        <v>34677378.671216816</v>
      </c>
      <c r="AF172" s="12">
        <v>29550145.770184223</v>
      </c>
      <c r="AG172" s="12">
        <v>27922896.770255152</v>
      </c>
      <c r="AH172" s="12">
        <v>32773322.025317036</v>
      </c>
      <c r="AI172" s="12">
        <v>39846856.716894038</v>
      </c>
      <c r="AJ172" s="12">
        <v>40544756.464158848</v>
      </c>
      <c r="AK172" s="12">
        <v>41958724.604173996</v>
      </c>
      <c r="AL172" s="12">
        <v>44630694.848428056</v>
      </c>
      <c r="AM172" s="12">
        <v>46789642.981549412</v>
      </c>
      <c r="AN172" s="12">
        <v>50682519.345142424</v>
      </c>
      <c r="AO172" s="12">
        <v>57114904.369154871</v>
      </c>
      <c r="AP172" s="12">
        <v>63297615.611500345</v>
      </c>
      <c r="AQ172" s="12">
        <v>62045244.493023187</v>
      </c>
      <c r="AR172" s="12">
        <v>55730917.416153125</v>
      </c>
      <c r="AS172" s="12">
        <v>54494242.857723705</v>
      </c>
      <c r="AT172" s="12">
        <v>64853287.496587552</v>
      </c>
      <c r="AU172" s="12">
        <v>78456189.950423747</v>
      </c>
      <c r="AV172" s="12">
        <v>77665514.955978259</v>
      </c>
      <c r="AW172" s="12">
        <v>76447173.210815728</v>
      </c>
      <c r="AX172" s="12">
        <v>80337357.060353935</v>
      </c>
      <c r="AY172" s="12">
        <v>93444806.686289102</v>
      </c>
      <c r="AZ172" s="12">
        <v>96523566.340226442</v>
      </c>
      <c r="BA172" s="12">
        <v>100658963.13901958</v>
      </c>
      <c r="BB172" s="12">
        <v>108436796.11502907</v>
      </c>
      <c r="BC172" s="12">
        <v>107844982.81025903</v>
      </c>
      <c r="BD172" s="12">
        <v>104789463.00290057</v>
      </c>
      <c r="BE172" s="12">
        <v>98755202.88163054</v>
      </c>
      <c r="BF172" s="12">
        <v>113648828.10850595</v>
      </c>
      <c r="BG172" s="12">
        <v>136852189.9960776</v>
      </c>
      <c r="BH172" s="12">
        <v>128880571.4262674</v>
      </c>
      <c r="BI172" s="12">
        <v>143268224.90224484</v>
      </c>
      <c r="BJ172" s="12">
        <v>185984020.45882228</v>
      </c>
      <c r="BK172" s="12">
        <v>167653256.39414588</v>
      </c>
      <c r="BL172" s="12">
        <v>146845172.83896667</v>
      </c>
      <c r="BM172" s="12">
        <v>147896542.36234254</v>
      </c>
      <c r="BN172" s="12">
        <v>138849310.55474347</v>
      </c>
      <c r="BO172" s="12">
        <v>137840349.73084095</v>
      </c>
      <c r="BP172" s="12">
        <v>178082748.71155241</v>
      </c>
      <c r="BQ172" s="12">
        <v>165460006.73146802</v>
      </c>
      <c r="BR172" s="16">
        <f t="shared" si="38"/>
        <v>1</v>
      </c>
    </row>
    <row r="173" spans="1:70" x14ac:dyDescent="0.15">
      <c r="A173">
        <v>113</v>
      </c>
      <c r="B173" s="12">
        <v>1500000</v>
      </c>
      <c r="C173" s="12">
        <v>1613950.3444463641</v>
      </c>
      <c r="D173" s="12">
        <v>1974399.8512655876</v>
      </c>
      <c r="E173" s="12">
        <v>2355672.7994205249</v>
      </c>
      <c r="F173" s="12">
        <v>2724879.2411872433</v>
      </c>
      <c r="G173" s="12">
        <v>3073810.2058568746</v>
      </c>
      <c r="H173" s="12">
        <v>3649836.674038324</v>
      </c>
      <c r="I173" s="12">
        <v>3647637.7219731938</v>
      </c>
      <c r="J173" s="12">
        <v>4255082.0825727005</v>
      </c>
      <c r="K173" s="12">
        <v>3634584.1676027253</v>
      </c>
      <c r="L173" s="12">
        <v>3992494.9990351535</v>
      </c>
      <c r="M173" s="12">
        <v>5065201.3437234052</v>
      </c>
      <c r="N173" s="12">
        <v>4992304.4028092548</v>
      </c>
      <c r="O173" s="12">
        <v>5027879.6135528153</v>
      </c>
      <c r="P173" s="12">
        <v>5389158.4409783697</v>
      </c>
      <c r="Q173" s="12">
        <v>5886304.1022587512</v>
      </c>
      <c r="R173" s="12">
        <v>5525464.9529860616</v>
      </c>
      <c r="S173" s="12">
        <v>5942758.7248098003</v>
      </c>
      <c r="T173" s="12">
        <v>6401328.3434330076</v>
      </c>
      <c r="U173" s="12">
        <v>8038689.1902154703</v>
      </c>
      <c r="V173" s="12">
        <v>10874868.649834637</v>
      </c>
      <c r="W173" s="12">
        <v>11566679.871281141</v>
      </c>
      <c r="X173" s="12">
        <v>11459414.363707103</v>
      </c>
      <c r="Y173" s="12">
        <v>12867449.63562349</v>
      </c>
      <c r="Z173" s="12">
        <v>11712794.949590705</v>
      </c>
      <c r="AA173" s="12">
        <v>13362389.843809849</v>
      </c>
      <c r="AB173" s="12">
        <v>15227952.696695961</v>
      </c>
      <c r="AC173" s="12">
        <v>16970107.994683709</v>
      </c>
      <c r="AD173" s="12">
        <v>20482007.307831652</v>
      </c>
      <c r="AE173" s="12">
        <v>20551711.452317659</v>
      </c>
      <c r="AF173" s="12">
        <v>25909834.051210158</v>
      </c>
      <c r="AG173" s="12">
        <v>29942286.12603382</v>
      </c>
      <c r="AH173" s="12">
        <v>28110596.61713567</v>
      </c>
      <c r="AI173" s="12">
        <v>26810970.266841333</v>
      </c>
      <c r="AJ173" s="12">
        <v>33646160.267780736</v>
      </c>
      <c r="AK173" s="12">
        <v>39904355.817751989</v>
      </c>
      <c r="AL173" s="12">
        <v>42037896.346589468</v>
      </c>
      <c r="AM173" s="12">
        <v>43431152.849957362</v>
      </c>
      <c r="AN173" s="12">
        <v>50229666.945648059</v>
      </c>
      <c r="AO173" s="12">
        <v>53443953.344816841</v>
      </c>
      <c r="AP173" s="12">
        <v>66533543.979215518</v>
      </c>
      <c r="AQ173" s="12">
        <v>64540324.966752872</v>
      </c>
      <c r="AR173" s="12">
        <v>71271043.510083362</v>
      </c>
      <c r="AS173" s="12">
        <v>88427684.716469318</v>
      </c>
      <c r="AT173" s="12">
        <v>98217847.604507044</v>
      </c>
      <c r="AU173" s="12">
        <v>98515373.238690659</v>
      </c>
      <c r="AV173" s="12">
        <v>105205096.72096121</v>
      </c>
      <c r="AW173" s="12">
        <v>109156299.25050084</v>
      </c>
      <c r="AX173" s="12">
        <v>114525682.66096252</v>
      </c>
      <c r="AY173" s="12">
        <v>122159593.94475105</v>
      </c>
      <c r="AZ173" s="12">
        <v>127484411.48101978</v>
      </c>
      <c r="BA173" s="12">
        <v>130479798.08761525</v>
      </c>
      <c r="BB173" s="12">
        <v>136271680.83129331</v>
      </c>
      <c r="BC173" s="12">
        <v>125524266.87445788</v>
      </c>
      <c r="BD173" s="12">
        <v>138329556.23519871</v>
      </c>
      <c r="BE173" s="12">
        <v>127449892.6083705</v>
      </c>
      <c r="BF173" s="12">
        <v>137699431.96048146</v>
      </c>
      <c r="BG173" s="12">
        <v>141647026.10107613</v>
      </c>
      <c r="BH173" s="12">
        <v>163850966.60984451</v>
      </c>
      <c r="BI173" s="12">
        <v>199722655.18639556</v>
      </c>
      <c r="BJ173" s="12">
        <v>200760120.52830932</v>
      </c>
      <c r="BK173" s="12">
        <v>241327452.19625565</v>
      </c>
      <c r="BL173" s="12">
        <v>276183323.44703954</v>
      </c>
      <c r="BM173" s="12">
        <v>299357753.68253535</v>
      </c>
      <c r="BN173" s="12">
        <v>291707707.73506075</v>
      </c>
      <c r="BO173" s="12">
        <v>313054373.8905502</v>
      </c>
      <c r="BP173" s="12">
        <v>298505384.53127766</v>
      </c>
      <c r="BQ173" s="12">
        <v>338175108.62446809</v>
      </c>
      <c r="BR173" s="16">
        <f t="shared" si="38"/>
        <v>1</v>
      </c>
    </row>
    <row r="174" spans="1:70" x14ac:dyDescent="0.15">
      <c r="A174">
        <v>114</v>
      </c>
      <c r="B174" s="12">
        <v>1500000</v>
      </c>
      <c r="C174" s="12">
        <v>1584621.3494503621</v>
      </c>
      <c r="D174" s="12">
        <v>1829202.5690658505</v>
      </c>
      <c r="E174" s="12">
        <v>2276049.9781710869</v>
      </c>
      <c r="F174" s="12">
        <v>2337750.9121663696</v>
      </c>
      <c r="G174" s="12">
        <v>2505998.5641227914</v>
      </c>
      <c r="H174" s="12">
        <v>2653613.8322696807</v>
      </c>
      <c r="I174" s="12">
        <v>2920977.5155126816</v>
      </c>
      <c r="J174" s="12">
        <v>2597650.1740006316</v>
      </c>
      <c r="K174" s="12">
        <v>2675061.6426772629</v>
      </c>
      <c r="L174" s="12">
        <v>2993286.5738848373</v>
      </c>
      <c r="M174" s="12">
        <v>2976785.9829121367</v>
      </c>
      <c r="N174" s="12">
        <v>3448004.0869912384</v>
      </c>
      <c r="O174" s="12">
        <v>4265978.7107115397</v>
      </c>
      <c r="P174" s="12">
        <v>4855420.0997409336</v>
      </c>
      <c r="Q174" s="12">
        <v>5289862.2346082842</v>
      </c>
      <c r="R174" s="12">
        <v>5300801.0660185004</v>
      </c>
      <c r="S174" s="12">
        <v>5743143.8279077141</v>
      </c>
      <c r="T174" s="12">
        <v>6217453.2119899988</v>
      </c>
      <c r="U174" s="12">
        <v>6555660.4051380092</v>
      </c>
      <c r="V174" s="12">
        <v>7334635.939847921</v>
      </c>
      <c r="W174" s="12">
        <v>7755663.8518580562</v>
      </c>
      <c r="X174" s="12">
        <v>7686503.169650102</v>
      </c>
      <c r="Y174" s="12">
        <v>8730958.5099080242</v>
      </c>
      <c r="Z174" s="12">
        <v>8419369.536427062</v>
      </c>
      <c r="AA174" s="12">
        <v>10234967.561772346</v>
      </c>
      <c r="AB174" s="12">
        <v>11182374.536708929</v>
      </c>
      <c r="AC174" s="12">
        <v>10722888.296981785</v>
      </c>
      <c r="AD174" s="12">
        <v>12467203.14561726</v>
      </c>
      <c r="AE174" s="12">
        <v>13824682.563504975</v>
      </c>
      <c r="AF174" s="12">
        <v>13091077.592394933</v>
      </c>
      <c r="AG174" s="12">
        <v>15666303.475700725</v>
      </c>
      <c r="AH174" s="12">
        <v>13872257.001621982</v>
      </c>
      <c r="AI174" s="12">
        <v>14987470.211074818</v>
      </c>
      <c r="AJ174" s="12">
        <v>15649013.821279893</v>
      </c>
      <c r="AK174" s="12">
        <v>16615750.500213461</v>
      </c>
      <c r="AL174" s="12">
        <v>16382984.245745447</v>
      </c>
      <c r="AM174" s="12">
        <v>18333999.414437693</v>
      </c>
      <c r="AN174" s="12">
        <v>20822553.250134524</v>
      </c>
      <c r="AO174" s="12">
        <v>20671492.287648298</v>
      </c>
      <c r="AP174" s="12">
        <v>22186662.144970037</v>
      </c>
      <c r="AQ174" s="12">
        <v>22238787.756254897</v>
      </c>
      <c r="AR174" s="12">
        <v>21385795.361159969</v>
      </c>
      <c r="AS174" s="12">
        <v>21030091.893918086</v>
      </c>
      <c r="AT174" s="12">
        <v>24236002.546801429</v>
      </c>
      <c r="AU174" s="12">
        <v>24343958.590564977</v>
      </c>
      <c r="AV174" s="12">
        <v>21574689.9634399</v>
      </c>
      <c r="AW174" s="12">
        <v>21707370.450303465</v>
      </c>
      <c r="AX174" s="12">
        <v>22704468.63469908</v>
      </c>
      <c r="AY174" s="12">
        <v>21034762.673493836</v>
      </c>
      <c r="AZ174" s="12">
        <v>24885936.661329322</v>
      </c>
      <c r="BA174" s="12">
        <v>28029764.230794244</v>
      </c>
      <c r="BB174" s="12">
        <v>27891947.008254364</v>
      </c>
      <c r="BC174" s="12">
        <v>26743361.233714558</v>
      </c>
      <c r="BD174" s="12">
        <v>29768543.293664556</v>
      </c>
      <c r="BE174" s="12">
        <v>31912610.088680733</v>
      </c>
      <c r="BF174" s="12">
        <v>32715505.068649612</v>
      </c>
      <c r="BG174" s="12">
        <v>31626913.415410087</v>
      </c>
      <c r="BH174" s="12">
        <v>37131301.672346972</v>
      </c>
      <c r="BI174" s="12">
        <v>41458079.119058229</v>
      </c>
      <c r="BJ174" s="12">
        <v>44322251.121191524</v>
      </c>
      <c r="BK174" s="12">
        <v>51600073.942135692</v>
      </c>
      <c r="BL174" s="12">
        <v>53871135.169282034</v>
      </c>
      <c r="BM174" s="12">
        <v>44605340.665926449</v>
      </c>
      <c r="BN174" s="12">
        <v>48749506.052100658</v>
      </c>
      <c r="BO174" s="12">
        <v>52164041.616337985</v>
      </c>
      <c r="BP174" s="12">
        <v>49674047.377629913</v>
      </c>
      <c r="BQ174" s="12">
        <v>45140361.688185848</v>
      </c>
      <c r="BR174" s="16">
        <f t="shared" si="38"/>
        <v>1</v>
      </c>
    </row>
    <row r="175" spans="1:70" x14ac:dyDescent="0.15">
      <c r="A175">
        <v>115</v>
      </c>
      <c r="B175" s="12">
        <v>1500000</v>
      </c>
      <c r="C175" s="12">
        <v>1762572.5285695763</v>
      </c>
      <c r="D175" s="12">
        <v>1955648.2847816644</v>
      </c>
      <c r="E175" s="12">
        <v>1959694.5654933585</v>
      </c>
      <c r="F175" s="12">
        <v>2097967.0348970806</v>
      </c>
      <c r="G175" s="12">
        <v>2594585.2764176521</v>
      </c>
      <c r="H175" s="12">
        <v>2330966.8053341215</v>
      </c>
      <c r="I175" s="12">
        <v>2652930.6390165198</v>
      </c>
      <c r="J175" s="12">
        <v>2398352.3806450218</v>
      </c>
      <c r="K175" s="12">
        <v>2835705.7534748702</v>
      </c>
      <c r="L175" s="12">
        <v>2155980.277610851</v>
      </c>
      <c r="M175" s="12">
        <v>2388232.9018150382</v>
      </c>
      <c r="N175" s="12">
        <v>2495903.4426487605</v>
      </c>
      <c r="O175" s="12">
        <v>2842741.2095542401</v>
      </c>
      <c r="P175" s="12">
        <v>3076054.2849274906</v>
      </c>
      <c r="Q175" s="12">
        <v>3873165.1770069795</v>
      </c>
      <c r="R175" s="12">
        <v>4426120.0815763613</v>
      </c>
      <c r="S175" s="12">
        <v>4698641.296451658</v>
      </c>
      <c r="T175" s="12">
        <v>4363866.2059608325</v>
      </c>
      <c r="U175" s="12">
        <v>4784516.6485744631</v>
      </c>
      <c r="V175" s="12">
        <v>5044848.7668804871</v>
      </c>
      <c r="W175" s="12">
        <v>5444135.9081474151</v>
      </c>
      <c r="X175" s="12">
        <v>5941102.6586365839</v>
      </c>
      <c r="Y175" s="12">
        <v>7033436.2358141067</v>
      </c>
      <c r="Z175" s="12">
        <v>8750519.8778825942</v>
      </c>
      <c r="AA175" s="12">
        <v>9246456.3391441815</v>
      </c>
      <c r="AB175" s="12">
        <v>8879172.1696615051</v>
      </c>
      <c r="AC175" s="12">
        <v>8562318.8601733837</v>
      </c>
      <c r="AD175" s="12">
        <v>8814288.223852912</v>
      </c>
      <c r="AE175" s="12">
        <v>10373835.155010857</v>
      </c>
      <c r="AF175" s="12">
        <v>10943880.357507337</v>
      </c>
      <c r="AG175" s="12">
        <v>8818641.3166233078</v>
      </c>
      <c r="AH175" s="12">
        <v>8054408.34329163</v>
      </c>
      <c r="AI175" s="12">
        <v>9057680.0832834933</v>
      </c>
      <c r="AJ175" s="12">
        <v>11126413.213465374</v>
      </c>
      <c r="AK175" s="12">
        <v>12419093.973452657</v>
      </c>
      <c r="AL175" s="12">
        <v>12624131.223147139</v>
      </c>
      <c r="AM175" s="12">
        <v>13533429.50686509</v>
      </c>
      <c r="AN175" s="12">
        <v>16224046.779467599</v>
      </c>
      <c r="AO175" s="12">
        <v>18165622.314567424</v>
      </c>
      <c r="AP175" s="12">
        <v>18328903.097079918</v>
      </c>
      <c r="AQ175" s="12">
        <v>19488780.315463349</v>
      </c>
      <c r="AR175" s="12">
        <v>20912792.015177961</v>
      </c>
      <c r="AS175" s="12">
        <v>20036926.774743274</v>
      </c>
      <c r="AT175" s="12">
        <v>22334678.012221094</v>
      </c>
      <c r="AU175" s="12">
        <v>24058045.761852212</v>
      </c>
      <c r="AV175" s="12">
        <v>25245323.731781315</v>
      </c>
      <c r="AW175" s="12">
        <v>30624926.98629662</v>
      </c>
      <c r="AX175" s="12">
        <v>33023703.808328692</v>
      </c>
      <c r="AY175" s="12">
        <v>30846886.492332306</v>
      </c>
      <c r="AZ175" s="12">
        <v>34792167.695189096</v>
      </c>
      <c r="BA175" s="12">
        <v>39224868.340725869</v>
      </c>
      <c r="BB175" s="12">
        <v>36894377.859411404</v>
      </c>
      <c r="BC175" s="12">
        <v>32645885.433901161</v>
      </c>
      <c r="BD175" s="12">
        <v>38655673.926817715</v>
      </c>
      <c r="BE175" s="12">
        <v>37369108.348163754</v>
      </c>
      <c r="BF175" s="12">
        <v>41236935.081001773</v>
      </c>
      <c r="BG175" s="12">
        <v>44266971.072926469</v>
      </c>
      <c r="BH175" s="12">
        <v>53538475.424305402</v>
      </c>
      <c r="BI175" s="12">
        <v>53280760.305844471</v>
      </c>
      <c r="BJ175" s="12">
        <v>52032851.185699433</v>
      </c>
      <c r="BK175" s="12">
        <v>55195875.428392202</v>
      </c>
      <c r="BL175" s="12">
        <v>59482811.005218439</v>
      </c>
      <c r="BM175" s="12">
        <v>63211013.244753353</v>
      </c>
      <c r="BN175" s="12">
        <v>66672744.442658268</v>
      </c>
      <c r="BO175" s="12">
        <v>58894427.459258586</v>
      </c>
      <c r="BP175" s="12">
        <v>62176767.422631018</v>
      </c>
      <c r="BQ175" s="12">
        <v>73762113.020272806</v>
      </c>
      <c r="BR175" s="16">
        <f t="shared" si="38"/>
        <v>1</v>
      </c>
    </row>
    <row r="176" spans="1:70" x14ac:dyDescent="0.15">
      <c r="A176">
        <v>116</v>
      </c>
      <c r="B176" s="12">
        <v>1500000</v>
      </c>
      <c r="C176" s="12">
        <v>1584284.0865917723</v>
      </c>
      <c r="D176" s="12">
        <v>1712856.787576267</v>
      </c>
      <c r="E176" s="12">
        <v>1758625.1747875495</v>
      </c>
      <c r="F176" s="12">
        <v>1891421.1098003956</v>
      </c>
      <c r="G176" s="12">
        <v>1938989.717028256</v>
      </c>
      <c r="H176" s="12">
        <v>2278011.1894536065</v>
      </c>
      <c r="I176" s="12">
        <v>2286373.2783976709</v>
      </c>
      <c r="J176" s="12">
        <v>2117209.3984297826</v>
      </c>
      <c r="K176" s="12">
        <v>2223650.6540677524</v>
      </c>
      <c r="L176" s="12">
        <v>2194229.5249070516</v>
      </c>
      <c r="M176" s="12">
        <v>2334273.7418808495</v>
      </c>
      <c r="N176" s="12">
        <v>2714669.4547778042</v>
      </c>
      <c r="O176" s="12">
        <v>2551694.2695489917</v>
      </c>
      <c r="P176" s="12">
        <v>3024064.4403693387</v>
      </c>
      <c r="Q176" s="12">
        <v>3317446.6202637255</v>
      </c>
      <c r="R176" s="12">
        <v>3534206.0547682419</v>
      </c>
      <c r="S176" s="12">
        <v>4194946.1231670994</v>
      </c>
      <c r="T176" s="12">
        <v>4501218.8338640621</v>
      </c>
      <c r="U176" s="12">
        <v>4015808.0922495392</v>
      </c>
      <c r="V176" s="12">
        <v>4495592.4483752288</v>
      </c>
      <c r="W176" s="12">
        <v>4438555.157643714</v>
      </c>
      <c r="X176" s="12">
        <v>4999665.7849327372</v>
      </c>
      <c r="Y176" s="12">
        <v>5407340.3632836677</v>
      </c>
      <c r="Z176" s="12">
        <v>6057348.4716675822</v>
      </c>
      <c r="AA176" s="12">
        <v>5555058.494551938</v>
      </c>
      <c r="AB176" s="12">
        <v>4625131.1971808551</v>
      </c>
      <c r="AC176" s="12">
        <v>5289976.3393767094</v>
      </c>
      <c r="AD176" s="12">
        <v>5658290.3734291866</v>
      </c>
      <c r="AE176" s="12">
        <v>4791575.7158836825</v>
      </c>
      <c r="AF176" s="12">
        <v>5366332.6014402807</v>
      </c>
      <c r="AG176" s="12">
        <v>5521001.4578930885</v>
      </c>
      <c r="AH176" s="12">
        <v>6892526.5611900613</v>
      </c>
      <c r="AI176" s="12">
        <v>8020762.122426874</v>
      </c>
      <c r="AJ176" s="12">
        <v>8541184.1164652649</v>
      </c>
      <c r="AK176" s="12">
        <v>9474843.2013334278</v>
      </c>
      <c r="AL176" s="12">
        <v>9185416.4556530621</v>
      </c>
      <c r="AM176" s="12">
        <v>11049663.637011454</v>
      </c>
      <c r="AN176" s="12">
        <v>12077150.063792605</v>
      </c>
      <c r="AO176" s="12">
        <v>10850281.78747952</v>
      </c>
      <c r="AP176" s="12">
        <v>12561929.490719497</v>
      </c>
      <c r="AQ176" s="12">
        <v>13894168.843827711</v>
      </c>
      <c r="AR176" s="12">
        <v>15212882.093224788</v>
      </c>
      <c r="AS176" s="12">
        <v>15355316.394687016</v>
      </c>
      <c r="AT176" s="12">
        <v>14840911.642542817</v>
      </c>
      <c r="AU176" s="12">
        <v>17425803.489978906</v>
      </c>
      <c r="AV176" s="12">
        <v>18534532.742408775</v>
      </c>
      <c r="AW176" s="12">
        <v>19658441.233607937</v>
      </c>
      <c r="AX176" s="12">
        <v>20930472.733681574</v>
      </c>
      <c r="AY176" s="12">
        <v>20196714.985340636</v>
      </c>
      <c r="AZ176" s="12">
        <v>19123920.241358995</v>
      </c>
      <c r="BA176" s="12">
        <v>15496636.663397599</v>
      </c>
      <c r="BB176" s="12">
        <v>15257270.38524496</v>
      </c>
      <c r="BC176" s="12">
        <v>18811977.006089061</v>
      </c>
      <c r="BD176" s="12">
        <v>20763487.516507454</v>
      </c>
      <c r="BE176" s="12">
        <v>23012132.481377482</v>
      </c>
      <c r="BF176" s="12">
        <v>26964088.827783912</v>
      </c>
      <c r="BG176" s="12">
        <v>28464066.409385882</v>
      </c>
      <c r="BH176" s="12">
        <v>32873590.557039466</v>
      </c>
      <c r="BI176" s="12">
        <v>36419442.216461562</v>
      </c>
      <c r="BJ176" s="12">
        <v>36995594.491583131</v>
      </c>
      <c r="BK176" s="12">
        <v>43521289.164104894</v>
      </c>
      <c r="BL176" s="12">
        <v>47801084.105364077</v>
      </c>
      <c r="BM176" s="12">
        <v>52689392.148076229</v>
      </c>
      <c r="BN176" s="12">
        <v>59247614.912105665</v>
      </c>
      <c r="BO176" s="12">
        <v>67819475.705309868</v>
      </c>
      <c r="BP176" s="12">
        <v>75873274.707580447</v>
      </c>
      <c r="BQ176" s="12">
        <v>89938184.511584014</v>
      </c>
      <c r="BR176" s="16">
        <f t="shared" si="38"/>
        <v>1</v>
      </c>
    </row>
    <row r="177" spans="1:70" x14ac:dyDescent="0.15">
      <c r="A177">
        <v>117</v>
      </c>
      <c r="B177" s="12">
        <v>1500000</v>
      </c>
      <c r="C177" s="12">
        <v>1638986.513013788</v>
      </c>
      <c r="D177" s="12">
        <v>1714996.5048228567</v>
      </c>
      <c r="E177" s="12">
        <v>1963927.9260067001</v>
      </c>
      <c r="F177" s="12">
        <v>2167807.4534598766</v>
      </c>
      <c r="G177" s="12">
        <v>1985502.6102490874</v>
      </c>
      <c r="H177" s="12">
        <v>2260371.2925347937</v>
      </c>
      <c r="I177" s="12">
        <v>2016908.3550305262</v>
      </c>
      <c r="J177" s="12">
        <v>2340060.3852298525</v>
      </c>
      <c r="K177" s="12">
        <v>2202722.1738398797</v>
      </c>
      <c r="L177" s="12">
        <v>2370778.7819729974</v>
      </c>
      <c r="M177" s="12">
        <v>2211153.4156019501</v>
      </c>
      <c r="N177" s="12">
        <v>2275631.3151450814</v>
      </c>
      <c r="O177" s="12">
        <v>2691025.354879451</v>
      </c>
      <c r="P177" s="12">
        <v>2444927.6599297062</v>
      </c>
      <c r="Q177" s="12">
        <v>2313993.7501085857</v>
      </c>
      <c r="R177" s="12">
        <v>2966725.151752898</v>
      </c>
      <c r="S177" s="12">
        <v>3163923.6708464776</v>
      </c>
      <c r="T177" s="12">
        <v>3010471.6744110538</v>
      </c>
      <c r="U177" s="12">
        <v>2919178.2090472355</v>
      </c>
      <c r="V177" s="12">
        <v>3175749.2934759506</v>
      </c>
      <c r="W177" s="12">
        <v>2807188.5231093206</v>
      </c>
      <c r="X177" s="12">
        <v>3122367.0390056712</v>
      </c>
      <c r="Y177" s="12">
        <v>3539371.5622645281</v>
      </c>
      <c r="Z177" s="12">
        <v>3670197.5768588888</v>
      </c>
      <c r="AA177" s="12">
        <v>3767792.2071483131</v>
      </c>
      <c r="AB177" s="12">
        <v>3877729.0621070801</v>
      </c>
      <c r="AC177" s="12">
        <v>4101630.2556724362</v>
      </c>
      <c r="AD177" s="12">
        <v>4637130.5605992982</v>
      </c>
      <c r="AE177" s="12">
        <v>4954774.8675526613</v>
      </c>
      <c r="AF177" s="12">
        <v>5093639.4983660337</v>
      </c>
      <c r="AG177" s="12">
        <v>5583564.8007447384</v>
      </c>
      <c r="AH177" s="12">
        <v>6308294.8427134743</v>
      </c>
      <c r="AI177" s="12">
        <v>6813119.683941178</v>
      </c>
      <c r="AJ177" s="12">
        <v>7265337.2071833909</v>
      </c>
      <c r="AK177" s="12">
        <v>6941846.6299487427</v>
      </c>
      <c r="AL177" s="12">
        <v>7691315.3823411437</v>
      </c>
      <c r="AM177" s="12">
        <v>7351855.0065559372</v>
      </c>
      <c r="AN177" s="12">
        <v>8321054.2807708634</v>
      </c>
      <c r="AO177" s="12">
        <v>7254418.3251622785</v>
      </c>
      <c r="AP177" s="12">
        <v>8476129.0744685251</v>
      </c>
      <c r="AQ177" s="12">
        <v>8674245.9222722482</v>
      </c>
      <c r="AR177" s="12">
        <v>7524626.2483264897</v>
      </c>
      <c r="AS177" s="12">
        <v>7481781.2334828777</v>
      </c>
      <c r="AT177" s="12">
        <v>7084053.1476776125</v>
      </c>
      <c r="AU177" s="12">
        <v>6970919.6041972898</v>
      </c>
      <c r="AV177" s="12">
        <v>5862172.7711392827</v>
      </c>
      <c r="AW177" s="12">
        <v>5829491.3921644213</v>
      </c>
      <c r="AX177" s="12">
        <v>5496174.2452096147</v>
      </c>
      <c r="AY177" s="12">
        <v>5336824.5850181337</v>
      </c>
      <c r="AZ177" s="12">
        <v>4801237.2129137218</v>
      </c>
      <c r="BA177" s="12">
        <v>4703068.5702040158</v>
      </c>
      <c r="BB177" s="12">
        <v>4904950.500421701</v>
      </c>
      <c r="BC177" s="12">
        <v>4161954.7342581116</v>
      </c>
      <c r="BD177" s="12">
        <v>3202043.2092023492</v>
      </c>
      <c r="BE177" s="12">
        <v>2472851.4023258793</v>
      </c>
      <c r="BF177" s="12">
        <v>1812166.2400391821</v>
      </c>
      <c r="BG177" s="12">
        <v>1041779.8450784261</v>
      </c>
      <c r="BH177" s="12">
        <v>173886.04215881758</v>
      </c>
      <c r="BI177" s="12">
        <v>-597807.43745042302</v>
      </c>
      <c r="BJ177" s="12">
        <v>-1417586.2688300135</v>
      </c>
      <c r="BK177" s="12">
        <v>-2459493.5654093125</v>
      </c>
      <c r="BL177" s="12">
        <v>-4110251.4044305277</v>
      </c>
      <c r="BM177" s="12">
        <v>-5321165.6922943443</v>
      </c>
      <c r="BN177" s="12">
        <v>-7004140.9146772036</v>
      </c>
      <c r="BO177" s="12">
        <v>-8662997.6288936213</v>
      </c>
      <c r="BP177" s="12">
        <v>-12119208.850095427</v>
      </c>
      <c r="BQ177" s="12">
        <v>-17414754.602086432</v>
      </c>
      <c r="BR177" s="16">
        <f t="shared" si="38"/>
        <v>0</v>
      </c>
    </row>
    <row r="178" spans="1:70" x14ac:dyDescent="0.15">
      <c r="A178">
        <v>118</v>
      </c>
      <c r="B178" s="12">
        <v>1500000</v>
      </c>
      <c r="C178" s="12">
        <v>1413070.7999819652</v>
      </c>
      <c r="D178" s="12">
        <v>1392901.7611409421</v>
      </c>
      <c r="E178" s="12">
        <v>1515196.7460504954</v>
      </c>
      <c r="F178" s="12">
        <v>1710283.3099925425</v>
      </c>
      <c r="G178" s="12">
        <v>1847559.4648331762</v>
      </c>
      <c r="H178" s="12">
        <v>1758111.6526728699</v>
      </c>
      <c r="I178" s="12">
        <v>1769979.5068285535</v>
      </c>
      <c r="J178" s="12">
        <v>1815462.3711957138</v>
      </c>
      <c r="K178" s="12">
        <v>2068401.275003498</v>
      </c>
      <c r="L178" s="12">
        <v>2669456.9426389714</v>
      </c>
      <c r="M178" s="12">
        <v>3168310.4606238334</v>
      </c>
      <c r="N178" s="12">
        <v>3317113.6172599895</v>
      </c>
      <c r="O178" s="12">
        <v>3706057.2141484707</v>
      </c>
      <c r="P178" s="12">
        <v>4321652.0265263431</v>
      </c>
      <c r="Q178" s="12">
        <v>4543925.313093924</v>
      </c>
      <c r="R178" s="12">
        <v>4965395.1954186801</v>
      </c>
      <c r="S178" s="12">
        <v>4605980.7846744508</v>
      </c>
      <c r="T178" s="12">
        <v>5933909.1037190054</v>
      </c>
      <c r="U178" s="12">
        <v>6827492.782007332</v>
      </c>
      <c r="V178" s="12">
        <v>7131166.4674858004</v>
      </c>
      <c r="W178" s="12">
        <v>8167085.1713404851</v>
      </c>
      <c r="X178" s="12">
        <v>9617701.0406066198</v>
      </c>
      <c r="Y178" s="12">
        <v>9352638.1860957108</v>
      </c>
      <c r="Z178" s="12">
        <v>10941677.267612554</v>
      </c>
      <c r="AA178" s="12">
        <v>13838580.041806705</v>
      </c>
      <c r="AB178" s="12">
        <v>15854885.346071556</v>
      </c>
      <c r="AC178" s="12">
        <v>18783343.444103368</v>
      </c>
      <c r="AD178" s="12">
        <v>14358413.094960466</v>
      </c>
      <c r="AE178" s="12">
        <v>14026764.93804804</v>
      </c>
      <c r="AF178" s="12">
        <v>15938434.544224776</v>
      </c>
      <c r="AG178" s="12">
        <v>17392263.521226782</v>
      </c>
      <c r="AH178" s="12">
        <v>17007229.707818903</v>
      </c>
      <c r="AI178" s="12">
        <v>15967370.015653197</v>
      </c>
      <c r="AJ178" s="12">
        <v>18044390.491847876</v>
      </c>
      <c r="AK178" s="12">
        <v>19875995.066680416</v>
      </c>
      <c r="AL178" s="12">
        <v>22447215.783387955</v>
      </c>
      <c r="AM178" s="12">
        <v>22411660.170268815</v>
      </c>
      <c r="AN178" s="12">
        <v>24894226.55921207</v>
      </c>
      <c r="AO178" s="12">
        <v>21999210.960832018</v>
      </c>
      <c r="AP178" s="12">
        <v>19151120.047339767</v>
      </c>
      <c r="AQ178" s="12">
        <v>20156742.59805546</v>
      </c>
      <c r="AR178" s="12">
        <v>19578401.916274361</v>
      </c>
      <c r="AS178" s="12">
        <v>22416618.731305163</v>
      </c>
      <c r="AT178" s="12">
        <v>21604078.102289252</v>
      </c>
      <c r="AU178" s="12">
        <v>21066689.042506713</v>
      </c>
      <c r="AV178" s="12">
        <v>18955474.852375679</v>
      </c>
      <c r="AW178" s="12">
        <v>19588721.067996692</v>
      </c>
      <c r="AX178" s="12">
        <v>20670960.755446382</v>
      </c>
      <c r="AY178" s="12">
        <v>20658793.013450865</v>
      </c>
      <c r="AZ178" s="12">
        <v>17321447.395914204</v>
      </c>
      <c r="BA178" s="12">
        <v>16513536.723117372</v>
      </c>
      <c r="BB178" s="12">
        <v>17954944.114190094</v>
      </c>
      <c r="BC178" s="12">
        <v>18620793.809857406</v>
      </c>
      <c r="BD178" s="12">
        <v>16919023.80016049</v>
      </c>
      <c r="BE178" s="12">
        <v>15728334.724214878</v>
      </c>
      <c r="BF178" s="12">
        <v>14048449.681642942</v>
      </c>
      <c r="BG178" s="12">
        <v>13893717.499823473</v>
      </c>
      <c r="BH178" s="12">
        <v>12630217.439474279</v>
      </c>
      <c r="BI178" s="12">
        <v>12235693.833430409</v>
      </c>
      <c r="BJ178" s="12">
        <v>12865447.759003632</v>
      </c>
      <c r="BK178" s="12">
        <v>13378649.680561794</v>
      </c>
      <c r="BL178" s="12">
        <v>14553006.260251002</v>
      </c>
      <c r="BM178" s="12">
        <v>14577949.601462366</v>
      </c>
      <c r="BN178" s="12">
        <v>13218947.494562941</v>
      </c>
      <c r="BO178" s="12">
        <v>14085597.198597388</v>
      </c>
      <c r="BP178" s="12">
        <v>12671224.171269303</v>
      </c>
      <c r="BQ178" s="12">
        <v>14331252.897873728</v>
      </c>
      <c r="BR178" s="16">
        <f t="shared" si="38"/>
        <v>1</v>
      </c>
    </row>
    <row r="179" spans="1:70" x14ac:dyDescent="0.15">
      <c r="A179">
        <v>119</v>
      </c>
      <c r="B179" s="12">
        <v>1500000</v>
      </c>
      <c r="C179" s="12">
        <v>1497823.186933737</v>
      </c>
      <c r="D179" s="12">
        <v>1659841.7065637186</v>
      </c>
      <c r="E179" s="12">
        <v>1945365.5963998276</v>
      </c>
      <c r="F179" s="12">
        <v>2069654.1748413923</v>
      </c>
      <c r="G179" s="12">
        <v>2141069.6335874633</v>
      </c>
      <c r="H179" s="12">
        <v>2330714.6837859321</v>
      </c>
      <c r="I179" s="12">
        <v>1986484.7296681085</v>
      </c>
      <c r="J179" s="12">
        <v>2113354.9286378575</v>
      </c>
      <c r="K179" s="12">
        <v>2294722.532169282</v>
      </c>
      <c r="L179" s="12">
        <v>2077842.2895157486</v>
      </c>
      <c r="M179" s="12">
        <v>2497537.612106428</v>
      </c>
      <c r="N179" s="12">
        <v>2490928.2784861838</v>
      </c>
      <c r="O179" s="12">
        <v>2837490.2883268832</v>
      </c>
      <c r="P179" s="12">
        <v>3305074.4951705183</v>
      </c>
      <c r="Q179" s="12">
        <v>3770319.3909786884</v>
      </c>
      <c r="R179" s="12">
        <v>3811694.875500368</v>
      </c>
      <c r="S179" s="12">
        <v>4179155.898559147</v>
      </c>
      <c r="T179" s="12">
        <v>4446503.5711358199</v>
      </c>
      <c r="U179" s="12">
        <v>5031137.0081471754</v>
      </c>
      <c r="V179" s="12">
        <v>4939407.6848606151</v>
      </c>
      <c r="W179" s="12">
        <v>6038185.4263212355</v>
      </c>
      <c r="X179" s="12">
        <v>6700359.0916933166</v>
      </c>
      <c r="Y179" s="12">
        <v>6896167.8074925113</v>
      </c>
      <c r="Z179" s="12">
        <v>7595650.9094013441</v>
      </c>
      <c r="AA179" s="12">
        <v>8511736.0012257136</v>
      </c>
      <c r="AB179" s="12">
        <v>8058501.7686876822</v>
      </c>
      <c r="AC179" s="12">
        <v>10261382.501953175</v>
      </c>
      <c r="AD179" s="12">
        <v>10200856.814866103</v>
      </c>
      <c r="AE179" s="12">
        <v>10684911.250325533</v>
      </c>
      <c r="AF179" s="12">
        <v>10635855.800621109</v>
      </c>
      <c r="AG179" s="12">
        <v>9908625.2574810907</v>
      </c>
      <c r="AH179" s="12">
        <v>11169896.294924267</v>
      </c>
      <c r="AI179" s="12">
        <v>11972815.018091561</v>
      </c>
      <c r="AJ179" s="12">
        <v>15035608.879443265</v>
      </c>
      <c r="AK179" s="12">
        <v>15530387.441761678</v>
      </c>
      <c r="AL179" s="12">
        <v>14258660.137872128</v>
      </c>
      <c r="AM179" s="12">
        <v>16156214.427922094</v>
      </c>
      <c r="AN179" s="12">
        <v>15739895.603062367</v>
      </c>
      <c r="AO179" s="12">
        <v>18900426.563495517</v>
      </c>
      <c r="AP179" s="12">
        <v>21108658.394446861</v>
      </c>
      <c r="AQ179" s="12">
        <v>24016425.561761998</v>
      </c>
      <c r="AR179" s="12">
        <v>26156728.147164937</v>
      </c>
      <c r="AS179" s="12">
        <v>25133460.353290696</v>
      </c>
      <c r="AT179" s="12">
        <v>27278703.933333818</v>
      </c>
      <c r="AU179" s="12">
        <v>30637389.81242989</v>
      </c>
      <c r="AV179" s="12">
        <v>34597818.390073717</v>
      </c>
      <c r="AW179" s="12">
        <v>34371348.072095655</v>
      </c>
      <c r="AX179" s="12">
        <v>33402470.261133298</v>
      </c>
      <c r="AY179" s="12">
        <v>33639859.964688264</v>
      </c>
      <c r="AZ179" s="12">
        <v>37330601.734281048</v>
      </c>
      <c r="BA179" s="12">
        <v>37250988.655184232</v>
      </c>
      <c r="BB179" s="12">
        <v>34282143.624888733</v>
      </c>
      <c r="BC179" s="12">
        <v>30962526.807994392</v>
      </c>
      <c r="BD179" s="12">
        <v>31721134.742750838</v>
      </c>
      <c r="BE179" s="12">
        <v>29825804.069196429</v>
      </c>
      <c r="BF179" s="12">
        <v>29033825.787046146</v>
      </c>
      <c r="BG179" s="12">
        <v>30904449.669159967</v>
      </c>
      <c r="BH179" s="12">
        <v>32964273.142391644</v>
      </c>
      <c r="BI179" s="12">
        <v>38622641.836977169</v>
      </c>
      <c r="BJ179" s="12">
        <v>38353777.304269105</v>
      </c>
      <c r="BK179" s="12">
        <v>40622022.839078739</v>
      </c>
      <c r="BL179" s="12">
        <v>34805177.872770697</v>
      </c>
      <c r="BM179" s="12">
        <v>31808843.150222238</v>
      </c>
      <c r="BN179" s="12">
        <v>37863788.098142982</v>
      </c>
      <c r="BO179" s="12">
        <v>40630274.507076278</v>
      </c>
      <c r="BP179" s="12">
        <v>44254259.319771074</v>
      </c>
      <c r="BQ179" s="12">
        <v>55942968.748327293</v>
      </c>
      <c r="BR179" s="16">
        <f t="shared" si="38"/>
        <v>1</v>
      </c>
    </row>
    <row r="180" spans="1:70" x14ac:dyDescent="0.15">
      <c r="A180">
        <v>120</v>
      </c>
      <c r="B180" s="12">
        <v>1500000</v>
      </c>
      <c r="C180" s="12">
        <v>1480842.2756889774</v>
      </c>
      <c r="D180" s="12">
        <v>1409293.5626317088</v>
      </c>
      <c r="E180" s="12">
        <v>1455364.6842059835</v>
      </c>
      <c r="F180" s="12">
        <v>1488260.1285941701</v>
      </c>
      <c r="G180" s="12">
        <v>1634386.3003673267</v>
      </c>
      <c r="H180" s="12">
        <v>2052886.5790359189</v>
      </c>
      <c r="I180" s="12">
        <v>2022912.5315810156</v>
      </c>
      <c r="J180" s="12">
        <v>2246614.8470935463</v>
      </c>
      <c r="K180" s="12">
        <v>2441880.9197640494</v>
      </c>
      <c r="L180" s="12">
        <v>2501202.4181910413</v>
      </c>
      <c r="M180" s="12">
        <v>2109688.5925873509</v>
      </c>
      <c r="N180" s="12">
        <v>2271636.9781794911</v>
      </c>
      <c r="O180" s="12">
        <v>2368202.6349391737</v>
      </c>
      <c r="P180" s="12">
        <v>2623773.0447728238</v>
      </c>
      <c r="Q180" s="12">
        <v>2339113.9684004867</v>
      </c>
      <c r="R180" s="12">
        <v>2661893.6746784588</v>
      </c>
      <c r="S180" s="12">
        <v>3363444.5059003043</v>
      </c>
      <c r="T180" s="12">
        <v>3309433.5882996689</v>
      </c>
      <c r="U180" s="12">
        <v>3199231.2404025304</v>
      </c>
      <c r="V180" s="12">
        <v>3310699.105288228</v>
      </c>
      <c r="W180" s="12">
        <v>3490722.6723321131</v>
      </c>
      <c r="X180" s="12">
        <v>4392895.5376885813</v>
      </c>
      <c r="Y180" s="12">
        <v>3667540.5620268681</v>
      </c>
      <c r="Z180" s="12">
        <v>4184343.1329725054</v>
      </c>
      <c r="AA180" s="12">
        <v>4856662.2609017575</v>
      </c>
      <c r="AB180" s="12">
        <v>4579368.7001227038</v>
      </c>
      <c r="AC180" s="12">
        <v>4738552.1989621771</v>
      </c>
      <c r="AD180" s="12">
        <v>4300435.7569195786</v>
      </c>
      <c r="AE180" s="12">
        <v>5497245.4677516799</v>
      </c>
      <c r="AF180" s="12">
        <v>5083401.7479091017</v>
      </c>
      <c r="AG180" s="12">
        <v>5856534.1446570531</v>
      </c>
      <c r="AH180" s="12">
        <v>6822925.315227095</v>
      </c>
      <c r="AI180" s="12">
        <v>6229258.0639044046</v>
      </c>
      <c r="AJ180" s="12">
        <v>6555280.7881210251</v>
      </c>
      <c r="AK180" s="12">
        <v>6569230.4628701881</v>
      </c>
      <c r="AL180" s="12">
        <v>7101427.4135558708</v>
      </c>
      <c r="AM180" s="12">
        <v>7031989.4280418903</v>
      </c>
      <c r="AN180" s="12">
        <v>8807281.6843903679</v>
      </c>
      <c r="AO180" s="12">
        <v>7619001.4740137057</v>
      </c>
      <c r="AP180" s="12">
        <v>7827576.9602566743</v>
      </c>
      <c r="AQ180" s="12">
        <v>6625327.9482154455</v>
      </c>
      <c r="AR180" s="12">
        <v>7437550.0647030622</v>
      </c>
      <c r="AS180" s="12">
        <v>6344305.3991277441</v>
      </c>
      <c r="AT180" s="12">
        <v>6903357.6694270717</v>
      </c>
      <c r="AU180" s="12">
        <v>7474394.1344503807</v>
      </c>
      <c r="AV180" s="12">
        <v>6490255.148141074</v>
      </c>
      <c r="AW180" s="12">
        <v>5955013.5559036294</v>
      </c>
      <c r="AX180" s="12">
        <v>5518322.8077725433</v>
      </c>
      <c r="AY180" s="12">
        <v>5315779.2854946004</v>
      </c>
      <c r="AZ180" s="12">
        <v>4808465.3617987577</v>
      </c>
      <c r="BA180" s="12">
        <v>5220121.2240063325</v>
      </c>
      <c r="BB180" s="12">
        <v>4724625.3998554042</v>
      </c>
      <c r="BC180" s="12">
        <v>3960094.8903714181</v>
      </c>
      <c r="BD180" s="12">
        <v>3043737.0081519708</v>
      </c>
      <c r="BE180" s="12">
        <v>2451880.107566657</v>
      </c>
      <c r="BF180" s="12">
        <v>1625074.6347099685</v>
      </c>
      <c r="BG180" s="12">
        <v>783568.44699796557</v>
      </c>
      <c r="BH180" s="12">
        <v>-135433.70979998016</v>
      </c>
      <c r="BI180" s="12">
        <v>-1041012.7354927236</v>
      </c>
      <c r="BJ180" s="12">
        <v>-1902640.8194275526</v>
      </c>
      <c r="BK180" s="12">
        <v>-2988421.5224436126</v>
      </c>
      <c r="BL180" s="12">
        <v>-3850220.7115079369</v>
      </c>
      <c r="BM180" s="12">
        <v>-4664033.2379288301</v>
      </c>
      <c r="BN180" s="12">
        <v>-5815046.9118371969</v>
      </c>
      <c r="BO180" s="12">
        <v>-7118090.1924132854</v>
      </c>
      <c r="BP180" s="12">
        <v>-7805479.4784802413</v>
      </c>
      <c r="BQ180" s="12">
        <v>-9575587.8662972022</v>
      </c>
      <c r="BR180" s="16">
        <f t="shared" si="38"/>
        <v>0</v>
      </c>
    </row>
    <row r="181" spans="1:70" x14ac:dyDescent="0.15">
      <c r="A181">
        <v>121</v>
      </c>
      <c r="B181" s="12">
        <v>1500000</v>
      </c>
      <c r="C181" s="12">
        <v>1738201.551242796</v>
      </c>
      <c r="D181" s="12">
        <v>1592977.5418353407</v>
      </c>
      <c r="E181" s="12">
        <v>1466872.7663644375</v>
      </c>
      <c r="F181" s="12">
        <v>1690992.5855310461</v>
      </c>
      <c r="G181" s="12">
        <v>1972761.1980272564</v>
      </c>
      <c r="H181" s="12">
        <v>2090039.962007554</v>
      </c>
      <c r="I181" s="12">
        <v>1811978.1205102878</v>
      </c>
      <c r="J181" s="12">
        <v>1691975.6726619825</v>
      </c>
      <c r="K181" s="12">
        <v>1756648.7017998416</v>
      </c>
      <c r="L181" s="12">
        <v>1952667.8175183665</v>
      </c>
      <c r="M181" s="12">
        <v>1857704.4925936658</v>
      </c>
      <c r="N181" s="12">
        <v>1896116.3236857441</v>
      </c>
      <c r="O181" s="12">
        <v>1934508.2897150433</v>
      </c>
      <c r="P181" s="12">
        <v>1963370.1010482125</v>
      </c>
      <c r="Q181" s="12">
        <v>1951351.3219299072</v>
      </c>
      <c r="R181" s="12">
        <v>2241003.0934776892</v>
      </c>
      <c r="S181" s="12">
        <v>2469897.7258783267</v>
      </c>
      <c r="T181" s="12">
        <v>2907614.6704715495</v>
      </c>
      <c r="U181" s="12">
        <v>3001953.7135858946</v>
      </c>
      <c r="V181" s="12">
        <v>3187306.665669234</v>
      </c>
      <c r="W181" s="12">
        <v>3209762.4991344335</v>
      </c>
      <c r="X181" s="12">
        <v>3489287.6645135251</v>
      </c>
      <c r="Y181" s="12">
        <v>4054911.9075741628</v>
      </c>
      <c r="Z181" s="12">
        <v>3519771.2914116979</v>
      </c>
      <c r="AA181" s="12">
        <v>3544065.7579487558</v>
      </c>
      <c r="AB181" s="12">
        <v>3098221.8785330593</v>
      </c>
      <c r="AC181" s="12">
        <v>2779904.2728764489</v>
      </c>
      <c r="AD181" s="12">
        <v>2954804.3345058411</v>
      </c>
      <c r="AE181" s="12">
        <v>3433309.4314200627</v>
      </c>
      <c r="AF181" s="12">
        <v>3664843.7157937759</v>
      </c>
      <c r="AG181" s="12">
        <v>3746646.4633249859</v>
      </c>
      <c r="AH181" s="12">
        <v>3951480.6399160712</v>
      </c>
      <c r="AI181" s="12">
        <v>3610088.9160236609</v>
      </c>
      <c r="AJ181" s="12">
        <v>3773256.4270876246</v>
      </c>
      <c r="AK181" s="12">
        <v>3647349.8771742173</v>
      </c>
      <c r="AL181" s="12">
        <v>3643263.8659256976</v>
      </c>
      <c r="AM181" s="12">
        <v>3896160.4580451944</v>
      </c>
      <c r="AN181" s="12">
        <v>4027279.1379846926</v>
      </c>
      <c r="AO181" s="12">
        <v>3023786.8406134755</v>
      </c>
      <c r="AP181" s="12">
        <v>2437270.6101693246</v>
      </c>
      <c r="AQ181" s="12">
        <v>1826755.101111521</v>
      </c>
      <c r="AR181" s="12">
        <v>1309732.8042776163</v>
      </c>
      <c r="AS181" s="12">
        <v>715742.41733620479</v>
      </c>
      <c r="AT181" s="12">
        <v>84632.993086519462</v>
      </c>
      <c r="AU181" s="12">
        <v>-573095.21329225716</v>
      </c>
      <c r="AV181" s="12">
        <v>-1558846.3210079579</v>
      </c>
      <c r="AW181" s="12">
        <v>-2554959.2240141374</v>
      </c>
      <c r="AX181" s="12">
        <v>-3362895.4754319</v>
      </c>
      <c r="AY181" s="12">
        <v>-3417569.4673354104</v>
      </c>
      <c r="AZ181" s="12">
        <v>-3882792.8692324241</v>
      </c>
      <c r="BA181" s="12">
        <v>-4580246.9390282026</v>
      </c>
      <c r="BB181" s="12">
        <v>-6243163.4710708195</v>
      </c>
      <c r="BC181" s="12">
        <v>-6964497.3473766623</v>
      </c>
      <c r="BD181" s="12">
        <v>-10405483.434275407</v>
      </c>
      <c r="BE181" s="12">
        <v>-11352584.792840602</v>
      </c>
      <c r="BF181" s="12">
        <v>-12468342.996963205</v>
      </c>
      <c r="BG181" s="12">
        <v>-13718625.692697007</v>
      </c>
      <c r="BH181" s="12">
        <v>-14356772.013229815</v>
      </c>
      <c r="BI181" s="12">
        <v>-18192990.158735506</v>
      </c>
      <c r="BJ181" s="12">
        <v>-22244179.657347985</v>
      </c>
      <c r="BK181" s="12">
        <v>-22431744.313253537</v>
      </c>
      <c r="BL181" s="12">
        <v>-23250345.197436363</v>
      </c>
      <c r="BM181" s="12">
        <v>-26590128.497890931</v>
      </c>
      <c r="BN181" s="12">
        <v>-28699118.449440084</v>
      </c>
      <c r="BO181" s="12">
        <v>-32879490.175337635</v>
      </c>
      <c r="BP181" s="12">
        <v>-35393603.626343027</v>
      </c>
      <c r="BQ181" s="12">
        <v>-40104863.809926145</v>
      </c>
      <c r="BR181" s="16">
        <f t="shared" si="38"/>
        <v>0</v>
      </c>
    </row>
    <row r="182" spans="1:70" x14ac:dyDescent="0.15">
      <c r="A182">
        <v>122</v>
      </c>
      <c r="B182" s="12">
        <v>1500000</v>
      </c>
      <c r="C182" s="12">
        <v>1778933.8883114217</v>
      </c>
      <c r="D182" s="12">
        <v>1578192.2470410911</v>
      </c>
      <c r="E182" s="12">
        <v>1509743.7490153119</v>
      </c>
      <c r="F182" s="12">
        <v>1761471.7266266684</v>
      </c>
      <c r="G182" s="12">
        <v>2012623.6940965573</v>
      </c>
      <c r="H182" s="12">
        <v>2225757.2122885478</v>
      </c>
      <c r="I182" s="12">
        <v>1850724.651571949</v>
      </c>
      <c r="J182" s="12">
        <v>1856035.7721488159</v>
      </c>
      <c r="K182" s="12">
        <v>1868615.4654083692</v>
      </c>
      <c r="L182" s="12">
        <v>1648400.1554518018</v>
      </c>
      <c r="M182" s="12">
        <v>1680243.8892530806</v>
      </c>
      <c r="N182" s="12">
        <v>1721628.529979798</v>
      </c>
      <c r="O182" s="12">
        <v>2010886.3487055174</v>
      </c>
      <c r="P182" s="12">
        <v>1838989.2760487923</v>
      </c>
      <c r="Q182" s="12">
        <v>2260948.457429314</v>
      </c>
      <c r="R182" s="12">
        <v>2299722.3712018644</v>
      </c>
      <c r="S182" s="12">
        <v>2322196.6249025301</v>
      </c>
      <c r="T182" s="12">
        <v>2712389.0757731893</v>
      </c>
      <c r="U182" s="12">
        <v>3016391.9857287039</v>
      </c>
      <c r="V182" s="12">
        <v>2541609.0353677222</v>
      </c>
      <c r="W182" s="12">
        <v>2566951.1027503172</v>
      </c>
      <c r="X182" s="12">
        <v>3065790.730232195</v>
      </c>
      <c r="Y182" s="12">
        <v>3063744.120006125</v>
      </c>
      <c r="Z182" s="12">
        <v>3359333.390578195</v>
      </c>
      <c r="AA182" s="12">
        <v>3494671.5538564338</v>
      </c>
      <c r="AB182" s="12">
        <v>3489752.3510555518</v>
      </c>
      <c r="AC182" s="12">
        <v>4894572.4087302508</v>
      </c>
      <c r="AD182" s="12">
        <v>5147154.868270345</v>
      </c>
      <c r="AE182" s="12">
        <v>5806807.1406379789</v>
      </c>
      <c r="AF182" s="12">
        <v>5778066.3331343681</v>
      </c>
      <c r="AG182" s="12">
        <v>6415790.719215936</v>
      </c>
      <c r="AH182" s="12">
        <v>6389167.4319209931</v>
      </c>
      <c r="AI182" s="12">
        <v>7096592.7850210927</v>
      </c>
      <c r="AJ182" s="12">
        <v>7655199.4614532944</v>
      </c>
      <c r="AK182" s="12">
        <v>7705834.9282894628</v>
      </c>
      <c r="AL182" s="12">
        <v>8229520.8043477517</v>
      </c>
      <c r="AM182" s="12">
        <v>8999801.4027204141</v>
      </c>
      <c r="AN182" s="12">
        <v>9028539.3979557082</v>
      </c>
      <c r="AO182" s="12">
        <v>10629371.75807438</v>
      </c>
      <c r="AP182" s="12">
        <v>12394485.975466764</v>
      </c>
      <c r="AQ182" s="12">
        <v>13829106.313967409</v>
      </c>
      <c r="AR182" s="12">
        <v>14771723.062331995</v>
      </c>
      <c r="AS182" s="12">
        <v>15816087.174865996</v>
      </c>
      <c r="AT182" s="12">
        <v>16766836.487440687</v>
      </c>
      <c r="AU182" s="12">
        <v>16763707.830564955</v>
      </c>
      <c r="AV182" s="12">
        <v>17849025.181123313</v>
      </c>
      <c r="AW182" s="12">
        <v>18711863.714822814</v>
      </c>
      <c r="AX182" s="12">
        <v>19308013.838297866</v>
      </c>
      <c r="AY182" s="12">
        <v>22373016.011471577</v>
      </c>
      <c r="AZ182" s="12">
        <v>20746670.754466299</v>
      </c>
      <c r="BA182" s="12">
        <v>17532886.237932447</v>
      </c>
      <c r="BB182" s="12">
        <v>22400129.796948127</v>
      </c>
      <c r="BC182" s="12">
        <v>18330560.379498851</v>
      </c>
      <c r="BD182" s="12">
        <v>20650866.935936753</v>
      </c>
      <c r="BE182" s="12">
        <v>25060171.013306174</v>
      </c>
      <c r="BF182" s="12">
        <v>25829115.616830125</v>
      </c>
      <c r="BG182" s="12">
        <v>25996211.933602333</v>
      </c>
      <c r="BH182" s="12">
        <v>28739066.612757463</v>
      </c>
      <c r="BI182" s="12">
        <v>27607946.537418775</v>
      </c>
      <c r="BJ182" s="12">
        <v>24060087.481953494</v>
      </c>
      <c r="BK182" s="12">
        <v>24704920.470122013</v>
      </c>
      <c r="BL182" s="12">
        <v>27345911.578821607</v>
      </c>
      <c r="BM182" s="12">
        <v>27052919.16567032</v>
      </c>
      <c r="BN182" s="12">
        <v>29785510.704205152</v>
      </c>
      <c r="BO182" s="12">
        <v>25667644.47984324</v>
      </c>
      <c r="BP182" s="12">
        <v>29033560.96073461</v>
      </c>
      <c r="BQ182" s="12">
        <v>28286428.798042655</v>
      </c>
      <c r="BR182" s="16">
        <f t="shared" si="38"/>
        <v>1</v>
      </c>
    </row>
    <row r="183" spans="1:70" x14ac:dyDescent="0.15">
      <c r="A183">
        <v>123</v>
      </c>
      <c r="B183" s="12">
        <v>1500000</v>
      </c>
      <c r="C183" s="12">
        <v>1317122.5528578069</v>
      </c>
      <c r="D183" s="12">
        <v>1289152.9394896461</v>
      </c>
      <c r="E183" s="12">
        <v>1452112.2499333371</v>
      </c>
      <c r="F183" s="12">
        <v>1441131.676392423</v>
      </c>
      <c r="G183" s="12">
        <v>1588153.5425755454</v>
      </c>
      <c r="H183" s="12">
        <v>1870602.8366383659</v>
      </c>
      <c r="I183" s="12">
        <v>1812710.8695630489</v>
      </c>
      <c r="J183" s="12">
        <v>1926207.813840511</v>
      </c>
      <c r="K183" s="12">
        <v>1947565.9170278404</v>
      </c>
      <c r="L183" s="12">
        <v>2176472.6564883413</v>
      </c>
      <c r="M183" s="12">
        <v>2282509.5135126342</v>
      </c>
      <c r="N183" s="12">
        <v>2599447.0928703696</v>
      </c>
      <c r="O183" s="12">
        <v>2989967.4972702265</v>
      </c>
      <c r="P183" s="12">
        <v>2968860.4827497248</v>
      </c>
      <c r="Q183" s="12">
        <v>3179029.2700485946</v>
      </c>
      <c r="R183" s="12">
        <v>3676052.974858081</v>
      </c>
      <c r="S183" s="12">
        <v>4248731.1175228022</v>
      </c>
      <c r="T183" s="12">
        <v>4609874.5568135036</v>
      </c>
      <c r="U183" s="12">
        <v>4135041.5491688508</v>
      </c>
      <c r="V183" s="12">
        <v>4389536.5184450746</v>
      </c>
      <c r="W183" s="12">
        <v>4811008.1756489603</v>
      </c>
      <c r="X183" s="12">
        <v>5442520.0632951204</v>
      </c>
      <c r="Y183" s="12">
        <v>5166766.4309688304</v>
      </c>
      <c r="Z183" s="12">
        <v>5800322.1975932689</v>
      </c>
      <c r="AA183" s="12">
        <v>5504873.5319677843</v>
      </c>
      <c r="AB183" s="12">
        <v>7460799.2960081091</v>
      </c>
      <c r="AC183" s="12">
        <v>7670204.5776406033</v>
      </c>
      <c r="AD183" s="12">
        <v>8695227.6513202488</v>
      </c>
      <c r="AE183" s="12">
        <v>10300838.498363193</v>
      </c>
      <c r="AF183" s="12">
        <v>10902071.727163969</v>
      </c>
      <c r="AG183" s="12">
        <v>11045298.435563559</v>
      </c>
      <c r="AH183" s="12">
        <v>11141479.872024542</v>
      </c>
      <c r="AI183" s="12">
        <v>11789427.328224575</v>
      </c>
      <c r="AJ183" s="12">
        <v>14557340.936419891</v>
      </c>
      <c r="AK183" s="12">
        <v>16804802.916985899</v>
      </c>
      <c r="AL183" s="12">
        <v>16330120.978932012</v>
      </c>
      <c r="AM183" s="12">
        <v>18570269.013410505</v>
      </c>
      <c r="AN183" s="12">
        <v>19934829.268419225</v>
      </c>
      <c r="AO183" s="12">
        <v>21442115.964038745</v>
      </c>
      <c r="AP183" s="12">
        <v>19555429.08690213</v>
      </c>
      <c r="AQ183" s="12">
        <v>20284437.987390436</v>
      </c>
      <c r="AR183" s="12">
        <v>23058197.334486611</v>
      </c>
      <c r="AS183" s="12">
        <v>23656903.90304831</v>
      </c>
      <c r="AT183" s="12">
        <v>28881526.107674364</v>
      </c>
      <c r="AU183" s="12">
        <v>32372205.25411984</v>
      </c>
      <c r="AV183" s="12">
        <v>32924450.3463214</v>
      </c>
      <c r="AW183" s="12">
        <v>32166554.138024729</v>
      </c>
      <c r="AX183" s="12">
        <v>37274216.17975875</v>
      </c>
      <c r="AY183" s="12">
        <v>37303798.118129849</v>
      </c>
      <c r="AZ183" s="12">
        <v>42664774.106233239</v>
      </c>
      <c r="BA183" s="12">
        <v>45005527.496076666</v>
      </c>
      <c r="BB183" s="12">
        <v>48663510.347802781</v>
      </c>
      <c r="BC183" s="12">
        <v>49532197.621957935</v>
      </c>
      <c r="BD183" s="12">
        <v>46706631.705401771</v>
      </c>
      <c r="BE183" s="12">
        <v>47092167.369548045</v>
      </c>
      <c r="BF183" s="12">
        <v>51165349.642480269</v>
      </c>
      <c r="BG183" s="12">
        <v>54304114.857800208</v>
      </c>
      <c r="BH183" s="12">
        <v>53471600.409568965</v>
      </c>
      <c r="BI183" s="12">
        <v>59649378.972705923</v>
      </c>
      <c r="BJ183" s="12">
        <v>56014400.876408845</v>
      </c>
      <c r="BK183" s="12">
        <v>58477024.708654657</v>
      </c>
      <c r="BL183" s="12">
        <v>63023015.989891611</v>
      </c>
      <c r="BM183" s="12">
        <v>61983332.269392483</v>
      </c>
      <c r="BN183" s="12">
        <v>71877768.754924878</v>
      </c>
      <c r="BO183" s="12">
        <v>77412736.394540146</v>
      </c>
      <c r="BP183" s="12">
        <v>83397344.38265343</v>
      </c>
      <c r="BQ183" s="12">
        <v>88582679.68110241</v>
      </c>
      <c r="BR183" s="16">
        <f t="shared" si="38"/>
        <v>1</v>
      </c>
    </row>
    <row r="184" spans="1:70" x14ac:dyDescent="0.15">
      <c r="A184">
        <v>124</v>
      </c>
      <c r="B184" s="12">
        <v>1500000</v>
      </c>
      <c r="C184" s="12">
        <v>1555981.8956237233</v>
      </c>
      <c r="D184" s="12">
        <v>1722240.2937103102</v>
      </c>
      <c r="E184" s="12">
        <v>1875789.0309595144</v>
      </c>
      <c r="F184" s="12">
        <v>2191140.6709280824</v>
      </c>
      <c r="G184" s="12">
        <v>2423427.7255806527</v>
      </c>
      <c r="H184" s="12">
        <v>2768161.4172728229</v>
      </c>
      <c r="I184" s="12">
        <v>3037698.7788801729</v>
      </c>
      <c r="J184" s="12">
        <v>3687739.3261839505</v>
      </c>
      <c r="K184" s="12">
        <v>4250506.0944215693</v>
      </c>
      <c r="L184" s="12">
        <v>4239548.5883259783</v>
      </c>
      <c r="M184" s="12">
        <v>4928715.7351999748</v>
      </c>
      <c r="N184" s="12">
        <v>5422062.3323637787</v>
      </c>
      <c r="O184" s="12">
        <v>5698597.3416291149</v>
      </c>
      <c r="P184" s="12">
        <v>5945782.4659139505</v>
      </c>
      <c r="Q184" s="12">
        <v>5631137.9176064692</v>
      </c>
      <c r="R184" s="12">
        <v>6079325.7165053366</v>
      </c>
      <c r="S184" s="12">
        <v>6309559.1450070292</v>
      </c>
      <c r="T184" s="12">
        <v>6606952.3310836302</v>
      </c>
      <c r="U184" s="12">
        <v>6687435.9580388628</v>
      </c>
      <c r="V184" s="12">
        <v>7569193.5354018267</v>
      </c>
      <c r="W184" s="12">
        <v>8309736.9369004797</v>
      </c>
      <c r="X184" s="12">
        <v>8706775.6153605375</v>
      </c>
      <c r="Y184" s="12">
        <v>10113993.043443033</v>
      </c>
      <c r="Z184" s="12">
        <v>10906645.436824797</v>
      </c>
      <c r="AA184" s="12">
        <v>10074741.818671972</v>
      </c>
      <c r="AB184" s="12">
        <v>9890891.9144838452</v>
      </c>
      <c r="AC184" s="12">
        <v>8031988.9679232333</v>
      </c>
      <c r="AD184" s="12">
        <v>9688921.5615974255</v>
      </c>
      <c r="AE184" s="12">
        <v>9798099.435192097</v>
      </c>
      <c r="AF184" s="12">
        <v>11158221.841034884</v>
      </c>
      <c r="AG184" s="12">
        <v>12435355.750003915</v>
      </c>
      <c r="AH184" s="12">
        <v>12596021.212876739</v>
      </c>
      <c r="AI184" s="12">
        <v>13477437.381551968</v>
      </c>
      <c r="AJ184" s="12">
        <v>11891072.187636482</v>
      </c>
      <c r="AK184" s="12">
        <v>11620759.670044279</v>
      </c>
      <c r="AL184" s="12">
        <v>13112745.630783577</v>
      </c>
      <c r="AM184" s="12">
        <v>16062111.32902992</v>
      </c>
      <c r="AN184" s="12">
        <v>19587021.044335578</v>
      </c>
      <c r="AO184" s="12">
        <v>17143343.857013974</v>
      </c>
      <c r="AP184" s="12">
        <v>18168045.772217628</v>
      </c>
      <c r="AQ184" s="12">
        <v>19568248.744679585</v>
      </c>
      <c r="AR184" s="12">
        <v>22991671.253032278</v>
      </c>
      <c r="AS184" s="12">
        <v>22757675.983442012</v>
      </c>
      <c r="AT184" s="12">
        <v>17923043.143029701</v>
      </c>
      <c r="AU184" s="12">
        <v>15670428.872303525</v>
      </c>
      <c r="AV184" s="12">
        <v>15824818.496791549</v>
      </c>
      <c r="AW184" s="12">
        <v>16069920.957281841</v>
      </c>
      <c r="AX184" s="12">
        <v>14655617.286289724</v>
      </c>
      <c r="AY184" s="12">
        <v>16041448.906168994</v>
      </c>
      <c r="AZ184" s="12">
        <v>17141660.966766138</v>
      </c>
      <c r="BA184" s="12">
        <v>15797956.333670147</v>
      </c>
      <c r="BB184" s="12">
        <v>16859654.78551707</v>
      </c>
      <c r="BC184" s="12">
        <v>16335146.196691388</v>
      </c>
      <c r="BD184" s="12">
        <v>15945189.031645298</v>
      </c>
      <c r="BE184" s="12">
        <v>17806298.367410023</v>
      </c>
      <c r="BF184" s="12">
        <v>18660203.056651816</v>
      </c>
      <c r="BG184" s="12">
        <v>18597982.777087919</v>
      </c>
      <c r="BH184" s="12">
        <v>18823526.170640286</v>
      </c>
      <c r="BI184" s="12">
        <v>20737338.059828967</v>
      </c>
      <c r="BJ184" s="12">
        <v>21692002.375309441</v>
      </c>
      <c r="BK184" s="12">
        <v>25245587.228472609</v>
      </c>
      <c r="BL184" s="12">
        <v>22624541.819357462</v>
      </c>
      <c r="BM184" s="12">
        <v>23024649.170067586</v>
      </c>
      <c r="BN184" s="12">
        <v>23977719.258135255</v>
      </c>
      <c r="BO184" s="12">
        <v>21170131.494669665</v>
      </c>
      <c r="BP184" s="12">
        <v>23069046.573059153</v>
      </c>
      <c r="BQ184" s="12">
        <v>23353232.161514334</v>
      </c>
      <c r="BR184" s="16">
        <f t="shared" si="38"/>
        <v>1</v>
      </c>
    </row>
    <row r="185" spans="1:70" x14ac:dyDescent="0.15">
      <c r="A185">
        <v>125</v>
      </c>
      <c r="B185" s="12">
        <v>1500000</v>
      </c>
      <c r="C185" s="12">
        <v>1732371.9950481944</v>
      </c>
      <c r="D185" s="12">
        <v>1792884.333002782</v>
      </c>
      <c r="E185" s="12">
        <v>1668066.176604127</v>
      </c>
      <c r="F185" s="12">
        <v>1920312.7824577645</v>
      </c>
      <c r="G185" s="12">
        <v>2188395.1502439729</v>
      </c>
      <c r="H185" s="12">
        <v>2168047.0080022323</v>
      </c>
      <c r="I185" s="12">
        <v>2338114.3477245783</v>
      </c>
      <c r="J185" s="12">
        <v>2530092.9656556454</v>
      </c>
      <c r="K185" s="12">
        <v>2709527.430342596</v>
      </c>
      <c r="L185" s="12">
        <v>2950675.2246757294</v>
      </c>
      <c r="M185" s="12">
        <v>3082727.1079972568</v>
      </c>
      <c r="N185" s="12">
        <v>2845934.1933319722</v>
      </c>
      <c r="O185" s="12">
        <v>2594812.5206383942</v>
      </c>
      <c r="P185" s="12">
        <v>3095438.9013062944</v>
      </c>
      <c r="Q185" s="12">
        <v>3064320.6040023868</v>
      </c>
      <c r="R185" s="12">
        <v>3461235.0428411863</v>
      </c>
      <c r="S185" s="12">
        <v>3643253.9878988769</v>
      </c>
      <c r="T185" s="12">
        <v>4419479.8688173089</v>
      </c>
      <c r="U185" s="12">
        <v>4993588.2749139471</v>
      </c>
      <c r="V185" s="12">
        <v>6221196.8682465497</v>
      </c>
      <c r="W185" s="12">
        <v>7187988.200825911</v>
      </c>
      <c r="X185" s="12">
        <v>6560438.7271811469</v>
      </c>
      <c r="Y185" s="12">
        <v>6574777.5169834159</v>
      </c>
      <c r="Z185" s="12">
        <v>6487597.9947283743</v>
      </c>
      <c r="AA185" s="12">
        <v>7250055.5095858667</v>
      </c>
      <c r="AB185" s="12">
        <v>7134323.2092055408</v>
      </c>
      <c r="AC185" s="12">
        <v>6947448.1281762645</v>
      </c>
      <c r="AD185" s="12">
        <v>8127265.0781951137</v>
      </c>
      <c r="AE185" s="12">
        <v>7239431.1227714615</v>
      </c>
      <c r="AF185" s="12">
        <v>9094989.9649323355</v>
      </c>
      <c r="AG185" s="12">
        <v>9254305.2566320505</v>
      </c>
      <c r="AH185" s="12">
        <v>9741969.562747715</v>
      </c>
      <c r="AI185" s="12">
        <v>9115819.2631158624</v>
      </c>
      <c r="AJ185" s="12">
        <v>8992329.0878189579</v>
      </c>
      <c r="AK185" s="12">
        <v>10621424.393151453</v>
      </c>
      <c r="AL185" s="12">
        <v>12030568.472931182</v>
      </c>
      <c r="AM185" s="12">
        <v>14424882.103290919</v>
      </c>
      <c r="AN185" s="12">
        <v>14334252.888871236</v>
      </c>
      <c r="AO185" s="12">
        <v>15880273.777129406</v>
      </c>
      <c r="AP185" s="12">
        <v>15212761.091643877</v>
      </c>
      <c r="AQ185" s="12">
        <v>16002265.233357174</v>
      </c>
      <c r="AR185" s="12">
        <v>16855247.134373836</v>
      </c>
      <c r="AS185" s="12">
        <v>19897963.600428008</v>
      </c>
      <c r="AT185" s="12">
        <v>23744351.215820462</v>
      </c>
      <c r="AU185" s="12">
        <v>19910826.981014311</v>
      </c>
      <c r="AV185" s="12">
        <v>21497904.490064681</v>
      </c>
      <c r="AW185" s="12">
        <v>25542883.747603383</v>
      </c>
      <c r="AX185" s="12">
        <v>23887814.020322043</v>
      </c>
      <c r="AY185" s="12">
        <v>23627607.494871717</v>
      </c>
      <c r="AZ185" s="12">
        <v>24159967.9343041</v>
      </c>
      <c r="BA185" s="12">
        <v>25901248.050116315</v>
      </c>
      <c r="BB185" s="12">
        <v>29539620.07367235</v>
      </c>
      <c r="BC185" s="12">
        <v>34774474.851743765</v>
      </c>
      <c r="BD185" s="12">
        <v>33148286.891762037</v>
      </c>
      <c r="BE185" s="12">
        <v>36074886.956656255</v>
      </c>
      <c r="BF185" s="12">
        <v>42830200.384938829</v>
      </c>
      <c r="BG185" s="12">
        <v>39161162.328012027</v>
      </c>
      <c r="BH185" s="12">
        <v>37601889.655833758</v>
      </c>
      <c r="BI185" s="12">
        <v>38612603.414802507</v>
      </c>
      <c r="BJ185" s="12">
        <v>41271989.153663799</v>
      </c>
      <c r="BK185" s="12">
        <v>40372892.692727759</v>
      </c>
      <c r="BL185" s="12">
        <v>35280871.765692458</v>
      </c>
      <c r="BM185" s="12">
        <v>35124364.26697772</v>
      </c>
      <c r="BN185" s="12">
        <v>39134468.226201639</v>
      </c>
      <c r="BO185" s="12">
        <v>47842320.082501523</v>
      </c>
      <c r="BP185" s="12">
        <v>51573268.753226936</v>
      </c>
      <c r="BQ185" s="12">
        <v>42218834.505547673</v>
      </c>
      <c r="BR185" s="16">
        <f t="shared" si="38"/>
        <v>1</v>
      </c>
    </row>
    <row r="186" spans="1:70" x14ac:dyDescent="0.15">
      <c r="A186">
        <v>126</v>
      </c>
      <c r="B186" s="12">
        <v>1500000</v>
      </c>
      <c r="C186" s="12">
        <v>1334410.2264766386</v>
      </c>
      <c r="D186" s="12">
        <v>1510899.8677123543</v>
      </c>
      <c r="E186" s="12">
        <v>1590508.7475690867</v>
      </c>
      <c r="F186" s="12">
        <v>1729441.4409741112</v>
      </c>
      <c r="G186" s="12">
        <v>1703151.7650011722</v>
      </c>
      <c r="H186" s="12">
        <v>1661641.5345661086</v>
      </c>
      <c r="I186" s="12">
        <v>1885538.867383206</v>
      </c>
      <c r="J186" s="12">
        <v>1946752.9117984774</v>
      </c>
      <c r="K186" s="12">
        <v>2055997.7626866528</v>
      </c>
      <c r="L186" s="12">
        <v>2420630.97371489</v>
      </c>
      <c r="M186" s="12">
        <v>2532394.1700297371</v>
      </c>
      <c r="N186" s="12">
        <v>2346137.4411937864</v>
      </c>
      <c r="O186" s="12">
        <v>2834339.1924340604</v>
      </c>
      <c r="P186" s="12">
        <v>3037031.963164215</v>
      </c>
      <c r="Q186" s="12">
        <v>3179137.8760164687</v>
      </c>
      <c r="R186" s="12">
        <v>3510135.65594977</v>
      </c>
      <c r="S186" s="12">
        <v>4273685.717952108</v>
      </c>
      <c r="T186" s="12">
        <v>3578202.7475625919</v>
      </c>
      <c r="U186" s="12">
        <v>3950726.3642486269</v>
      </c>
      <c r="V186" s="12">
        <v>3986821.9624616341</v>
      </c>
      <c r="W186" s="12">
        <v>3988436.6736055356</v>
      </c>
      <c r="X186" s="12">
        <v>4154763.5952427248</v>
      </c>
      <c r="Y186" s="12">
        <v>4679506.0480408408</v>
      </c>
      <c r="Z186" s="12">
        <v>5452062.5221595885</v>
      </c>
      <c r="AA186" s="12">
        <v>5055068.110000114</v>
      </c>
      <c r="AB186" s="12">
        <v>6064051.3866440449</v>
      </c>
      <c r="AC186" s="12">
        <v>6029799.066528826</v>
      </c>
      <c r="AD186" s="12">
        <v>6410252.3614416942</v>
      </c>
      <c r="AE186" s="12">
        <v>7294854.6979703382</v>
      </c>
      <c r="AF186" s="12">
        <v>8613132.640598096</v>
      </c>
      <c r="AG186" s="12">
        <v>8038666.0267299591</v>
      </c>
      <c r="AH186" s="12">
        <v>8938609.2134407908</v>
      </c>
      <c r="AI186" s="12">
        <v>9234037.673982054</v>
      </c>
      <c r="AJ186" s="12">
        <v>10011287.171281276</v>
      </c>
      <c r="AK186" s="12">
        <v>11680139.097202536</v>
      </c>
      <c r="AL186" s="12">
        <v>12004302.163375285</v>
      </c>
      <c r="AM186" s="12">
        <v>13414543.810645783</v>
      </c>
      <c r="AN186" s="12">
        <v>14513207.420537669</v>
      </c>
      <c r="AO186" s="12">
        <v>15589410.281702045</v>
      </c>
      <c r="AP186" s="12">
        <v>15435984.877586562</v>
      </c>
      <c r="AQ186" s="12">
        <v>17262333.380421232</v>
      </c>
      <c r="AR186" s="12">
        <v>15777952.519069755</v>
      </c>
      <c r="AS186" s="12">
        <v>15396221.150832802</v>
      </c>
      <c r="AT186" s="12">
        <v>15704218.669300476</v>
      </c>
      <c r="AU186" s="12">
        <v>13724631.118225427</v>
      </c>
      <c r="AV186" s="12">
        <v>17035082.572813042</v>
      </c>
      <c r="AW186" s="12">
        <v>18955289.050744053</v>
      </c>
      <c r="AX186" s="12">
        <v>17413603.801244665</v>
      </c>
      <c r="AY186" s="12">
        <v>15870431.497111382</v>
      </c>
      <c r="AZ186" s="12">
        <v>17371593.629429221</v>
      </c>
      <c r="BA186" s="12">
        <v>15794734.602288734</v>
      </c>
      <c r="BB186" s="12">
        <v>16582296.379298164</v>
      </c>
      <c r="BC186" s="12">
        <v>18369827.171532311</v>
      </c>
      <c r="BD186" s="12">
        <v>18480950.4812111</v>
      </c>
      <c r="BE186" s="12">
        <v>17515248.526639454</v>
      </c>
      <c r="BF186" s="12">
        <v>16498487.849111149</v>
      </c>
      <c r="BG186" s="12">
        <v>18247324.115986388</v>
      </c>
      <c r="BH186" s="12">
        <v>16678830.369914887</v>
      </c>
      <c r="BI186" s="12">
        <v>13612058.563468477</v>
      </c>
      <c r="BJ186" s="12">
        <v>14202389.047306079</v>
      </c>
      <c r="BK186" s="12">
        <v>13682980.144916505</v>
      </c>
      <c r="BL186" s="12">
        <v>12336518.996529164</v>
      </c>
      <c r="BM186" s="12">
        <v>13357821.84829597</v>
      </c>
      <c r="BN186" s="12">
        <v>13443011.862938158</v>
      </c>
      <c r="BO186" s="12">
        <v>14548336.111655608</v>
      </c>
      <c r="BP186" s="12">
        <v>13597357.447327817</v>
      </c>
      <c r="BQ186" s="12">
        <v>11991140.470955865</v>
      </c>
      <c r="BR186" s="16">
        <f t="shared" si="38"/>
        <v>1</v>
      </c>
    </row>
    <row r="187" spans="1:70" x14ac:dyDescent="0.15">
      <c r="A187">
        <v>127</v>
      </c>
      <c r="B187" s="12">
        <v>1500000</v>
      </c>
      <c r="C187" s="12">
        <v>1623915.347239726</v>
      </c>
      <c r="D187" s="12">
        <v>1885673.4005330084</v>
      </c>
      <c r="E187" s="12">
        <v>2276717.8090092451</v>
      </c>
      <c r="F187" s="12">
        <v>2259970.6080262931</v>
      </c>
      <c r="G187" s="12">
        <v>2203881.4337737695</v>
      </c>
      <c r="H187" s="12">
        <v>2324257.721799999</v>
      </c>
      <c r="I187" s="12">
        <v>2898847.7088267719</v>
      </c>
      <c r="J187" s="12">
        <v>3464534.8452036614</v>
      </c>
      <c r="K187" s="12">
        <v>3422296.5891974824</v>
      </c>
      <c r="L187" s="12">
        <v>3700760.9202067698</v>
      </c>
      <c r="M187" s="12">
        <v>3985130.8292185757</v>
      </c>
      <c r="N187" s="12">
        <v>4726094.6522697285</v>
      </c>
      <c r="O187" s="12">
        <v>4681429.0600430975</v>
      </c>
      <c r="P187" s="12">
        <v>4867487.0702538667</v>
      </c>
      <c r="Q187" s="12">
        <v>5592857.9703777619</v>
      </c>
      <c r="R187" s="12">
        <v>6999029.3166548675</v>
      </c>
      <c r="S187" s="12">
        <v>6327988.0836680289</v>
      </c>
      <c r="T187" s="12">
        <v>5903462.2744362438</v>
      </c>
      <c r="U187" s="12">
        <v>5801123.9898070265</v>
      </c>
      <c r="V187" s="12">
        <v>6185249.5218960028</v>
      </c>
      <c r="W187" s="12">
        <v>5578216.8917361544</v>
      </c>
      <c r="X187" s="12">
        <v>5946839.6251767837</v>
      </c>
      <c r="Y187" s="12">
        <v>6958262.8352908399</v>
      </c>
      <c r="Z187" s="12">
        <v>8098353.7772922097</v>
      </c>
      <c r="AA187" s="12">
        <v>8995528.4578236882</v>
      </c>
      <c r="AB187" s="12">
        <v>7777396.8820001241</v>
      </c>
      <c r="AC187" s="12">
        <v>8248381.7082332047</v>
      </c>
      <c r="AD187" s="12">
        <v>7573657.0935660442</v>
      </c>
      <c r="AE187" s="12">
        <v>7840181.4986552559</v>
      </c>
      <c r="AF187" s="12">
        <v>7500076.4661922725</v>
      </c>
      <c r="AG187" s="12">
        <v>8287784.0347902309</v>
      </c>
      <c r="AH187" s="12">
        <v>9932360.0181415696</v>
      </c>
      <c r="AI187" s="12">
        <v>10041955.780288232</v>
      </c>
      <c r="AJ187" s="12">
        <v>11594669.677479917</v>
      </c>
      <c r="AK187" s="12">
        <v>13112113.397905719</v>
      </c>
      <c r="AL187" s="12">
        <v>12860733.895948308</v>
      </c>
      <c r="AM187" s="12">
        <v>12738697.139657697</v>
      </c>
      <c r="AN187" s="12">
        <v>15106630.583651096</v>
      </c>
      <c r="AO187" s="12">
        <v>13435341.613795349</v>
      </c>
      <c r="AP187" s="12">
        <v>12620126.169043563</v>
      </c>
      <c r="AQ187" s="12">
        <v>13415555.578546807</v>
      </c>
      <c r="AR187" s="12">
        <v>13012327.527675634</v>
      </c>
      <c r="AS187" s="12">
        <v>12506234.387325604</v>
      </c>
      <c r="AT187" s="12">
        <v>12412576.986971475</v>
      </c>
      <c r="AU187" s="12">
        <v>14659166.377531745</v>
      </c>
      <c r="AV187" s="12">
        <v>15072916.652883776</v>
      </c>
      <c r="AW187" s="12">
        <v>16240536.84238076</v>
      </c>
      <c r="AX187" s="12">
        <v>16830934.256559175</v>
      </c>
      <c r="AY187" s="12">
        <v>17054605.723169316</v>
      </c>
      <c r="AZ187" s="12">
        <v>19138946.68012768</v>
      </c>
      <c r="BA187" s="12">
        <v>18152172.220683131</v>
      </c>
      <c r="BB187" s="12">
        <v>17713246.724807184</v>
      </c>
      <c r="BC187" s="12">
        <v>19321235.681432627</v>
      </c>
      <c r="BD187" s="12">
        <v>21918261.850082688</v>
      </c>
      <c r="BE187" s="12">
        <v>22659504.151016187</v>
      </c>
      <c r="BF187" s="12">
        <v>24330766.334677845</v>
      </c>
      <c r="BG187" s="12">
        <v>24941080.673089977</v>
      </c>
      <c r="BH187" s="12">
        <v>25373406.250353921</v>
      </c>
      <c r="BI187" s="12">
        <v>22395422.02158628</v>
      </c>
      <c r="BJ187" s="12">
        <v>22939860.841630094</v>
      </c>
      <c r="BK187" s="12">
        <v>23611999.331911236</v>
      </c>
      <c r="BL187" s="12">
        <v>26604286.422571685</v>
      </c>
      <c r="BM187" s="12">
        <v>32085008.238833379</v>
      </c>
      <c r="BN187" s="12">
        <v>37541768.290490821</v>
      </c>
      <c r="BO187" s="12">
        <v>37787751.506475598</v>
      </c>
      <c r="BP187" s="12">
        <v>35198156.02221556</v>
      </c>
      <c r="BQ187" s="12">
        <v>33968936.191727452</v>
      </c>
      <c r="BR187" s="16">
        <f t="shared" si="38"/>
        <v>1</v>
      </c>
    </row>
    <row r="188" spans="1:70" x14ac:dyDescent="0.15">
      <c r="A188">
        <v>128</v>
      </c>
      <c r="B188" s="12">
        <v>1500000</v>
      </c>
      <c r="C188" s="12">
        <v>1749025.5364321785</v>
      </c>
      <c r="D188" s="12">
        <v>1693936.3460214622</v>
      </c>
      <c r="E188" s="12">
        <v>1819102.1925046768</v>
      </c>
      <c r="F188" s="12">
        <v>1750231.154939231</v>
      </c>
      <c r="G188" s="12">
        <v>2042661.9898075399</v>
      </c>
      <c r="H188" s="12">
        <v>2116702.8688416905</v>
      </c>
      <c r="I188" s="12">
        <v>2340369.8103165473</v>
      </c>
      <c r="J188" s="12">
        <v>2662452.0322720492</v>
      </c>
      <c r="K188" s="12">
        <v>2448813.1811821242</v>
      </c>
      <c r="L188" s="12">
        <v>2688834.5231918106</v>
      </c>
      <c r="M188" s="12">
        <v>2855319.3566218307</v>
      </c>
      <c r="N188" s="12">
        <v>3502628.6675512451</v>
      </c>
      <c r="O188" s="12">
        <v>4369833.0070656771</v>
      </c>
      <c r="P188" s="12">
        <v>4858387.6966734035</v>
      </c>
      <c r="Q188" s="12">
        <v>4543571.462907224</v>
      </c>
      <c r="R188" s="12">
        <v>5443238.7013658565</v>
      </c>
      <c r="S188" s="12">
        <v>7026063.2268116409</v>
      </c>
      <c r="T188" s="12">
        <v>7438075.6858526915</v>
      </c>
      <c r="U188" s="12">
        <v>6745809.4004996317</v>
      </c>
      <c r="V188" s="12">
        <v>6570764.0862321993</v>
      </c>
      <c r="W188" s="12">
        <v>6970738.3667313587</v>
      </c>
      <c r="X188" s="12">
        <v>6056924.1193936681</v>
      </c>
      <c r="Y188" s="12">
        <v>6647284.7999453126</v>
      </c>
      <c r="Z188" s="12">
        <v>6408108.9779481739</v>
      </c>
      <c r="AA188" s="12">
        <v>7187307.191529776</v>
      </c>
      <c r="AB188" s="12">
        <v>6685793.0223017139</v>
      </c>
      <c r="AC188" s="12">
        <v>7402988.0612948723</v>
      </c>
      <c r="AD188" s="12">
        <v>8881029.8965070322</v>
      </c>
      <c r="AE188" s="12">
        <v>10927433.26678242</v>
      </c>
      <c r="AF188" s="12">
        <v>14428148.279734034</v>
      </c>
      <c r="AG188" s="12">
        <v>14971627.121866273</v>
      </c>
      <c r="AH188" s="12">
        <v>14263597.757274745</v>
      </c>
      <c r="AI188" s="12">
        <v>13666059.931433281</v>
      </c>
      <c r="AJ188" s="12">
        <v>13222891.859977691</v>
      </c>
      <c r="AK188" s="12">
        <v>12991229.678021956</v>
      </c>
      <c r="AL188" s="12">
        <v>14369174.200688884</v>
      </c>
      <c r="AM188" s="12">
        <v>17258723.253877115</v>
      </c>
      <c r="AN188" s="12">
        <v>19351130.856630046</v>
      </c>
      <c r="AO188" s="12">
        <v>22032114.293183703</v>
      </c>
      <c r="AP188" s="12">
        <v>22712260.2916045</v>
      </c>
      <c r="AQ188" s="12">
        <v>20533937.932168186</v>
      </c>
      <c r="AR188" s="12">
        <v>21098117.685152117</v>
      </c>
      <c r="AS188" s="12">
        <v>20547582.223754056</v>
      </c>
      <c r="AT188" s="12">
        <v>19264732.887498125</v>
      </c>
      <c r="AU188" s="12">
        <v>22153125.63850335</v>
      </c>
      <c r="AV188" s="12">
        <v>21240065.66015397</v>
      </c>
      <c r="AW188" s="12">
        <v>20943029.546189655</v>
      </c>
      <c r="AX188" s="12">
        <v>23713230.500366896</v>
      </c>
      <c r="AY188" s="12">
        <v>27265458.115789928</v>
      </c>
      <c r="AZ188" s="12">
        <v>31437751.881425451</v>
      </c>
      <c r="BA188" s="12">
        <v>30929291.374185357</v>
      </c>
      <c r="BB188" s="12">
        <v>31426556.63800209</v>
      </c>
      <c r="BC188" s="12">
        <v>35982211.748162009</v>
      </c>
      <c r="BD188" s="12">
        <v>38002147.353380665</v>
      </c>
      <c r="BE188" s="12">
        <v>36939577.545521669</v>
      </c>
      <c r="BF188" s="12">
        <v>42887264.456794128</v>
      </c>
      <c r="BG188" s="12">
        <v>41977897.484115869</v>
      </c>
      <c r="BH188" s="12">
        <v>47567981.094948292</v>
      </c>
      <c r="BI188" s="12">
        <v>52965907.943784662</v>
      </c>
      <c r="BJ188" s="12">
        <v>58353250.815847173</v>
      </c>
      <c r="BK188" s="12">
        <v>66284297.225286014</v>
      </c>
      <c r="BL188" s="12">
        <v>73890132.043511674</v>
      </c>
      <c r="BM188" s="12">
        <v>78404185.683561027</v>
      </c>
      <c r="BN188" s="12">
        <v>77274092.732734457</v>
      </c>
      <c r="BO188" s="12">
        <v>79978186.538271144</v>
      </c>
      <c r="BP188" s="12">
        <v>83312982.628954947</v>
      </c>
      <c r="BQ188" s="12">
        <v>81881075.906175211</v>
      </c>
      <c r="BR188" s="16">
        <f t="shared" si="38"/>
        <v>1</v>
      </c>
    </row>
    <row r="189" spans="1:70" x14ac:dyDescent="0.15">
      <c r="A189">
        <v>129</v>
      </c>
      <c r="B189" s="12">
        <v>1500000</v>
      </c>
      <c r="C189" s="12">
        <v>1782537.1427358577</v>
      </c>
      <c r="D189" s="12">
        <v>2062847.30535536</v>
      </c>
      <c r="E189" s="12">
        <v>2309926.7547186124</v>
      </c>
      <c r="F189" s="12">
        <v>2392377.8943317416</v>
      </c>
      <c r="G189" s="12">
        <v>2744999.8099386431</v>
      </c>
      <c r="H189" s="12">
        <v>2768650.1629240629</v>
      </c>
      <c r="I189" s="12">
        <v>3184424.8767991737</v>
      </c>
      <c r="J189" s="12">
        <v>3317909.5435896362</v>
      </c>
      <c r="K189" s="12">
        <v>3378441.5386840552</v>
      </c>
      <c r="L189" s="12">
        <v>3919572.0661990345</v>
      </c>
      <c r="M189" s="12">
        <v>3693059.3409083826</v>
      </c>
      <c r="N189" s="12">
        <v>4394603.8012063317</v>
      </c>
      <c r="O189" s="12">
        <v>4921524.2086450569</v>
      </c>
      <c r="P189" s="12">
        <v>5709172.8117225794</v>
      </c>
      <c r="Q189" s="12">
        <v>6713744.0624365984</v>
      </c>
      <c r="R189" s="12">
        <v>7226937.1940186052</v>
      </c>
      <c r="S189" s="12">
        <v>8603883.8284687083</v>
      </c>
      <c r="T189" s="12">
        <v>8940509.8973974381</v>
      </c>
      <c r="U189" s="12">
        <v>9225065.4800625462</v>
      </c>
      <c r="V189" s="12">
        <v>8088824.032963194</v>
      </c>
      <c r="W189" s="12">
        <v>8194795.0211806512</v>
      </c>
      <c r="X189" s="12">
        <v>8030600.3023128882</v>
      </c>
      <c r="Y189" s="12">
        <v>8783574.3967836741</v>
      </c>
      <c r="Z189" s="12">
        <v>9053241.8199047055</v>
      </c>
      <c r="AA189" s="12">
        <v>10083620.536716508</v>
      </c>
      <c r="AB189" s="12">
        <v>9339935.6091061067</v>
      </c>
      <c r="AC189" s="12">
        <v>9463101.4782128222</v>
      </c>
      <c r="AD189" s="12">
        <v>11018345.112138487</v>
      </c>
      <c r="AE189" s="12">
        <v>12233673.016809305</v>
      </c>
      <c r="AF189" s="12">
        <v>13348709.527097112</v>
      </c>
      <c r="AG189" s="12">
        <v>12627601.325734183</v>
      </c>
      <c r="AH189" s="12">
        <v>13933937.676279115</v>
      </c>
      <c r="AI189" s="12">
        <v>14144207.948941952</v>
      </c>
      <c r="AJ189" s="12">
        <v>17125995.018080115</v>
      </c>
      <c r="AK189" s="12">
        <v>20360572.24574263</v>
      </c>
      <c r="AL189" s="12">
        <v>20439238.324660782</v>
      </c>
      <c r="AM189" s="12">
        <v>19384188.559428923</v>
      </c>
      <c r="AN189" s="12">
        <v>21820128.662780184</v>
      </c>
      <c r="AO189" s="12">
        <v>17471767.012851171</v>
      </c>
      <c r="AP189" s="12">
        <v>20739088.010228753</v>
      </c>
      <c r="AQ189" s="12">
        <v>23365330.095441338</v>
      </c>
      <c r="AR189" s="12">
        <v>23639010.752606075</v>
      </c>
      <c r="AS189" s="12">
        <v>23329138.168788243</v>
      </c>
      <c r="AT189" s="12">
        <v>23672867.935967851</v>
      </c>
      <c r="AU189" s="12">
        <v>25773793.621614866</v>
      </c>
      <c r="AV189" s="12">
        <v>28461991.199481409</v>
      </c>
      <c r="AW189" s="12">
        <v>33059357.828449178</v>
      </c>
      <c r="AX189" s="12">
        <v>37556332.622745462</v>
      </c>
      <c r="AY189" s="12">
        <v>42419588.961092293</v>
      </c>
      <c r="AZ189" s="12">
        <v>42714739.894618638</v>
      </c>
      <c r="BA189" s="12">
        <v>37726767.756052971</v>
      </c>
      <c r="BB189" s="12">
        <v>39488042.821934022</v>
      </c>
      <c r="BC189" s="12">
        <v>45601625.621873923</v>
      </c>
      <c r="BD189" s="12">
        <v>51980992.827502683</v>
      </c>
      <c r="BE189" s="12">
        <v>51262036.923483685</v>
      </c>
      <c r="BF189" s="12">
        <v>56807656.932874307</v>
      </c>
      <c r="BG189" s="12">
        <v>58691526.363645576</v>
      </c>
      <c r="BH189" s="12">
        <v>60506776.887005493</v>
      </c>
      <c r="BI189" s="12">
        <v>61757110.66487468</v>
      </c>
      <c r="BJ189" s="12">
        <v>59893253.108964086</v>
      </c>
      <c r="BK189" s="12">
        <v>65544531.195024736</v>
      </c>
      <c r="BL189" s="12">
        <v>70604537.552203059</v>
      </c>
      <c r="BM189" s="12">
        <v>71019943.844803855</v>
      </c>
      <c r="BN189" s="12">
        <v>80320446.696799263</v>
      </c>
      <c r="BO189" s="12">
        <v>92272074.973542899</v>
      </c>
      <c r="BP189" s="12">
        <v>101220362.17648841</v>
      </c>
      <c r="BQ189" s="12">
        <v>123350319.08342132</v>
      </c>
      <c r="BR189" s="16">
        <f t="shared" ref="BR189:BR252" si="39">IF(BQ189&gt;0,1,0)</f>
        <v>1</v>
      </c>
    </row>
    <row r="190" spans="1:70" x14ac:dyDescent="0.15">
      <c r="A190">
        <v>130</v>
      </c>
      <c r="B190" s="12">
        <v>1500000</v>
      </c>
      <c r="C190" s="12">
        <v>1736871.3314545618</v>
      </c>
      <c r="D190" s="12">
        <v>1594872.131709008</v>
      </c>
      <c r="E190" s="12">
        <v>1576490.9723303767</v>
      </c>
      <c r="F190" s="12">
        <v>1441548.6447263679</v>
      </c>
      <c r="G190" s="12">
        <v>1689550.4968112456</v>
      </c>
      <c r="H190" s="12">
        <v>1705506.5421860125</v>
      </c>
      <c r="I190" s="12">
        <v>1910948.6980120165</v>
      </c>
      <c r="J190" s="12">
        <v>1776758.6783947998</v>
      </c>
      <c r="K190" s="12">
        <v>1842137.7789980473</v>
      </c>
      <c r="L190" s="12">
        <v>2377505.2798857968</v>
      </c>
      <c r="M190" s="12">
        <v>1800785.739460116</v>
      </c>
      <c r="N190" s="12">
        <v>2151702.405336285</v>
      </c>
      <c r="O190" s="12">
        <v>2299181.3062748448</v>
      </c>
      <c r="P190" s="12">
        <v>2887131.7167386035</v>
      </c>
      <c r="Q190" s="12">
        <v>2971751.8090048078</v>
      </c>
      <c r="R190" s="12">
        <v>3071969.5661115423</v>
      </c>
      <c r="S190" s="12">
        <v>3164465.8308797665</v>
      </c>
      <c r="T190" s="12">
        <v>3982825.3628903818</v>
      </c>
      <c r="U190" s="12">
        <v>3841425.1663426501</v>
      </c>
      <c r="V190" s="12">
        <v>4216700.6818272173</v>
      </c>
      <c r="W190" s="12">
        <v>4732080.7274213852</v>
      </c>
      <c r="X190" s="12">
        <v>4867974.427051344</v>
      </c>
      <c r="Y190" s="12">
        <v>5515790.3050629245</v>
      </c>
      <c r="Z190" s="12">
        <v>5873814.334295298</v>
      </c>
      <c r="AA190" s="12">
        <v>6482513.1119322302</v>
      </c>
      <c r="AB190" s="12">
        <v>8187648.868747144</v>
      </c>
      <c r="AC190" s="12">
        <v>9906773.707365036</v>
      </c>
      <c r="AD190" s="12">
        <v>10203848.18746178</v>
      </c>
      <c r="AE190" s="12">
        <v>9110145.0105241593</v>
      </c>
      <c r="AF190" s="12">
        <v>10944633.242364088</v>
      </c>
      <c r="AG190" s="12">
        <v>12828079.456113629</v>
      </c>
      <c r="AH190" s="12">
        <v>14632471.101833809</v>
      </c>
      <c r="AI190" s="12">
        <v>14315089.121739067</v>
      </c>
      <c r="AJ190" s="12">
        <v>16599713.114758732</v>
      </c>
      <c r="AK190" s="12">
        <v>18518912.109800011</v>
      </c>
      <c r="AL190" s="12">
        <v>21699563.319890745</v>
      </c>
      <c r="AM190" s="12">
        <v>25833304.762174722</v>
      </c>
      <c r="AN190" s="12">
        <v>24594605.979753081</v>
      </c>
      <c r="AO190" s="12">
        <v>21370411.661658965</v>
      </c>
      <c r="AP190" s="12">
        <v>24966081.449948717</v>
      </c>
      <c r="AQ190" s="12">
        <v>25659528.752465483</v>
      </c>
      <c r="AR190" s="12">
        <v>26729136.377144434</v>
      </c>
      <c r="AS190" s="12">
        <v>26805688.908647198</v>
      </c>
      <c r="AT190" s="12">
        <v>29753332.046240371</v>
      </c>
      <c r="AU190" s="12">
        <v>29871510.395541541</v>
      </c>
      <c r="AV190" s="12">
        <v>30617841.995196275</v>
      </c>
      <c r="AW190" s="12">
        <v>29024471.783407323</v>
      </c>
      <c r="AX190" s="12">
        <v>27125453.816040725</v>
      </c>
      <c r="AY190" s="12">
        <v>31960988.181765363</v>
      </c>
      <c r="AZ190" s="12">
        <v>35018779.111382313</v>
      </c>
      <c r="BA190" s="12">
        <v>35344942.638516806</v>
      </c>
      <c r="BB190" s="12">
        <v>37603946.887007318</v>
      </c>
      <c r="BC190" s="12">
        <v>37666294.489921063</v>
      </c>
      <c r="BD190" s="12">
        <v>34588955.788371071</v>
      </c>
      <c r="BE190" s="12">
        <v>35326887.98705291</v>
      </c>
      <c r="BF190" s="12">
        <v>35519796.138831303</v>
      </c>
      <c r="BG190" s="12">
        <v>32748262.862673018</v>
      </c>
      <c r="BH190" s="12">
        <v>33058353.285105847</v>
      </c>
      <c r="BI190" s="12">
        <v>32417340.77154861</v>
      </c>
      <c r="BJ190" s="12">
        <v>34570480.494027808</v>
      </c>
      <c r="BK190" s="12">
        <v>37782524.81148883</v>
      </c>
      <c r="BL190" s="12">
        <v>44185554.217193969</v>
      </c>
      <c r="BM190" s="12">
        <v>40647896.858297363</v>
      </c>
      <c r="BN190" s="12">
        <v>36675196.997600578</v>
      </c>
      <c r="BO190" s="12">
        <v>39571270.984918393</v>
      </c>
      <c r="BP190" s="12">
        <v>35688775.879398562</v>
      </c>
      <c r="BQ190" s="12">
        <v>35888769.531261094</v>
      </c>
      <c r="BR190" s="16">
        <f t="shared" si="39"/>
        <v>1</v>
      </c>
    </row>
    <row r="191" spans="1:70" x14ac:dyDescent="0.15">
      <c r="A191">
        <v>131</v>
      </c>
      <c r="B191" s="12">
        <v>1500000</v>
      </c>
      <c r="C191" s="12">
        <v>1592209.1826525901</v>
      </c>
      <c r="D191" s="12">
        <v>1605704.327252676</v>
      </c>
      <c r="E191" s="12">
        <v>1770361.940420731</v>
      </c>
      <c r="F191" s="12">
        <v>2084985.1108757313</v>
      </c>
      <c r="G191" s="12">
        <v>2311272.7204458867</v>
      </c>
      <c r="H191" s="12">
        <v>2672642.0604556655</v>
      </c>
      <c r="I191" s="12">
        <v>2534444.5827976917</v>
      </c>
      <c r="J191" s="12">
        <v>2490598.3325169138</v>
      </c>
      <c r="K191" s="12">
        <v>2761102.3219754323</v>
      </c>
      <c r="L191" s="12">
        <v>2974475.3149991897</v>
      </c>
      <c r="M191" s="12">
        <v>3003858.5693329354</v>
      </c>
      <c r="N191" s="12">
        <v>3131471.7804145878</v>
      </c>
      <c r="O191" s="12">
        <v>3488706.0090805162</v>
      </c>
      <c r="P191" s="12">
        <v>4165127.2883170773</v>
      </c>
      <c r="Q191" s="12">
        <v>4704929.2766374787</v>
      </c>
      <c r="R191" s="12">
        <v>5404934.9240957815</v>
      </c>
      <c r="S191" s="12">
        <v>6166815.4452016288</v>
      </c>
      <c r="T191" s="12">
        <v>7066517.6265839972</v>
      </c>
      <c r="U191" s="12">
        <v>7209527.5333212689</v>
      </c>
      <c r="V191" s="12">
        <v>7705629.1477787364</v>
      </c>
      <c r="W191" s="12">
        <v>7404697.779493385</v>
      </c>
      <c r="X191" s="12">
        <v>9093865.3002807517</v>
      </c>
      <c r="Y191" s="12">
        <v>10520008.105759891</v>
      </c>
      <c r="Z191" s="12">
        <v>11278833.840297053</v>
      </c>
      <c r="AA191" s="12">
        <v>11518375.728629135</v>
      </c>
      <c r="AB191" s="12">
        <v>12973675.045302384</v>
      </c>
      <c r="AC191" s="12">
        <v>14940914.841047311</v>
      </c>
      <c r="AD191" s="12">
        <v>15910597.860312836</v>
      </c>
      <c r="AE191" s="12">
        <v>18138165.864188924</v>
      </c>
      <c r="AF191" s="12">
        <v>17902709.881395802</v>
      </c>
      <c r="AG191" s="12">
        <v>17306651.348626312</v>
      </c>
      <c r="AH191" s="12">
        <v>18870556.33902869</v>
      </c>
      <c r="AI191" s="12">
        <v>24237008.385512397</v>
      </c>
      <c r="AJ191" s="12">
        <v>23815236.409148056</v>
      </c>
      <c r="AK191" s="12">
        <v>27267205.789220288</v>
      </c>
      <c r="AL191" s="12">
        <v>26220679.30700168</v>
      </c>
      <c r="AM191" s="12">
        <v>29776060.971444357</v>
      </c>
      <c r="AN191" s="12">
        <v>36319125.855825506</v>
      </c>
      <c r="AO191" s="12">
        <v>38744349.730644472</v>
      </c>
      <c r="AP191" s="12">
        <v>37569664.413673766</v>
      </c>
      <c r="AQ191" s="12">
        <v>39485294.684117593</v>
      </c>
      <c r="AR191" s="12">
        <v>45518290.990576409</v>
      </c>
      <c r="AS191" s="12">
        <v>50726486.266155913</v>
      </c>
      <c r="AT191" s="12">
        <v>48194411.29778517</v>
      </c>
      <c r="AU191" s="12">
        <v>54114816.242800012</v>
      </c>
      <c r="AV191" s="12">
        <v>51871036.565466106</v>
      </c>
      <c r="AW191" s="12">
        <v>52922114.424766451</v>
      </c>
      <c r="AX191" s="12">
        <v>59404786.4176488</v>
      </c>
      <c r="AY191" s="12">
        <v>54849398.397699915</v>
      </c>
      <c r="AZ191" s="12">
        <v>71328872.901674762</v>
      </c>
      <c r="BA191" s="12">
        <v>80088554.149928913</v>
      </c>
      <c r="BB191" s="12">
        <v>87279265.230472654</v>
      </c>
      <c r="BC191" s="12">
        <v>84062905.385167375</v>
      </c>
      <c r="BD191" s="12">
        <v>88816670.289669305</v>
      </c>
      <c r="BE191" s="12">
        <v>93517359.709964454</v>
      </c>
      <c r="BF191" s="12">
        <v>95634128.241214037</v>
      </c>
      <c r="BG191" s="12">
        <v>94763612.29470028</v>
      </c>
      <c r="BH191" s="12">
        <v>114945658.66026703</v>
      </c>
      <c r="BI191" s="12">
        <v>127407319.22524905</v>
      </c>
      <c r="BJ191" s="12">
        <v>140932181.65417245</v>
      </c>
      <c r="BK191" s="12">
        <v>168346770.43612778</v>
      </c>
      <c r="BL191" s="12">
        <v>201951725.87742218</v>
      </c>
      <c r="BM191" s="12">
        <v>204242072.78339633</v>
      </c>
      <c r="BN191" s="12">
        <v>231975467.89886296</v>
      </c>
      <c r="BO191" s="12">
        <v>253596234.76622495</v>
      </c>
      <c r="BP191" s="12">
        <v>277182591.42326152</v>
      </c>
      <c r="BQ191" s="12">
        <v>303188879.09203744</v>
      </c>
      <c r="BR191" s="16">
        <f t="shared" si="39"/>
        <v>1</v>
      </c>
    </row>
    <row r="192" spans="1:70" x14ac:dyDescent="0.15">
      <c r="A192">
        <v>132</v>
      </c>
      <c r="B192" s="12">
        <v>1500000</v>
      </c>
      <c r="C192" s="12">
        <v>1580320.4101592782</v>
      </c>
      <c r="D192" s="12">
        <v>1677660.735242818</v>
      </c>
      <c r="E192" s="12">
        <v>1954763.1611878406</v>
      </c>
      <c r="F192" s="12">
        <v>2087974.7074616072</v>
      </c>
      <c r="G192" s="12">
        <v>2259224.0099085271</v>
      </c>
      <c r="H192" s="12">
        <v>2697081.1814527065</v>
      </c>
      <c r="I192" s="12">
        <v>3443736.8517217911</v>
      </c>
      <c r="J192" s="12">
        <v>3297431.1082646949</v>
      </c>
      <c r="K192" s="12">
        <v>3001458.7017531176</v>
      </c>
      <c r="L192" s="12">
        <v>3319084.2607617672</v>
      </c>
      <c r="M192" s="12">
        <v>4041779.9630748318</v>
      </c>
      <c r="N192" s="12">
        <v>3628975.5437164661</v>
      </c>
      <c r="O192" s="12">
        <v>3990605.8377850507</v>
      </c>
      <c r="P192" s="12">
        <v>3702659.4165687053</v>
      </c>
      <c r="Q192" s="12">
        <v>4110790.2187996525</v>
      </c>
      <c r="R192" s="12">
        <v>4600760.1606586464</v>
      </c>
      <c r="S192" s="12">
        <v>4777055.5738098994</v>
      </c>
      <c r="T192" s="12">
        <v>4886680.5753994612</v>
      </c>
      <c r="U192" s="12">
        <v>5758150.6030939948</v>
      </c>
      <c r="V192" s="12">
        <v>5923578.7973339735</v>
      </c>
      <c r="W192" s="12">
        <v>6450375.8843386667</v>
      </c>
      <c r="X192" s="12">
        <v>6903489.5506247804</v>
      </c>
      <c r="Y192" s="12">
        <v>7433304.801140327</v>
      </c>
      <c r="Z192" s="12">
        <v>8342833.1750102434</v>
      </c>
      <c r="AA192" s="12">
        <v>9478678.4759142268</v>
      </c>
      <c r="AB192" s="12">
        <v>10262422.812680243</v>
      </c>
      <c r="AC192" s="12">
        <v>11530302.168269979</v>
      </c>
      <c r="AD192" s="12">
        <v>11984168.155332541</v>
      </c>
      <c r="AE192" s="12">
        <v>14270245.384415483</v>
      </c>
      <c r="AF192" s="12">
        <v>12471940.057688368</v>
      </c>
      <c r="AG192" s="12">
        <v>13684748.495990874</v>
      </c>
      <c r="AH192" s="12">
        <v>13153118.186481511</v>
      </c>
      <c r="AI192" s="12">
        <v>14575263.793970672</v>
      </c>
      <c r="AJ192" s="12">
        <v>15685499.211039405</v>
      </c>
      <c r="AK192" s="12">
        <v>14309448.221123943</v>
      </c>
      <c r="AL192" s="12">
        <v>15556707.082227815</v>
      </c>
      <c r="AM192" s="12">
        <v>18427825.079599727</v>
      </c>
      <c r="AN192" s="12">
        <v>15669686.574274123</v>
      </c>
      <c r="AO192" s="12">
        <v>16118222.525732985</v>
      </c>
      <c r="AP192" s="12">
        <v>17343045.687644619</v>
      </c>
      <c r="AQ192" s="12">
        <v>17396675.964468166</v>
      </c>
      <c r="AR192" s="12">
        <v>17652837.529163681</v>
      </c>
      <c r="AS192" s="12">
        <v>20884013.19581043</v>
      </c>
      <c r="AT192" s="12">
        <v>20262523.292463504</v>
      </c>
      <c r="AU192" s="12">
        <v>24618478.906262912</v>
      </c>
      <c r="AV192" s="12">
        <v>24662500.261168189</v>
      </c>
      <c r="AW192" s="12">
        <v>25209137.087665826</v>
      </c>
      <c r="AX192" s="12">
        <v>23475739.899432044</v>
      </c>
      <c r="AY192" s="12">
        <v>21345171.136203453</v>
      </c>
      <c r="AZ192" s="12">
        <v>21285668.472417224</v>
      </c>
      <c r="BA192" s="12">
        <v>22778832.08276378</v>
      </c>
      <c r="BB192" s="12">
        <v>22042204.519876499</v>
      </c>
      <c r="BC192" s="12">
        <v>23401202.977895256</v>
      </c>
      <c r="BD192" s="12">
        <v>23843399.66471421</v>
      </c>
      <c r="BE192" s="12">
        <v>25156221.250738349</v>
      </c>
      <c r="BF192" s="12">
        <v>22382818.100257665</v>
      </c>
      <c r="BG192" s="12">
        <v>21468165.046655066</v>
      </c>
      <c r="BH192" s="12">
        <v>23046678.524831619</v>
      </c>
      <c r="BI192" s="12">
        <v>26524561.595402196</v>
      </c>
      <c r="BJ192" s="12">
        <v>30210130.516886413</v>
      </c>
      <c r="BK192" s="12">
        <v>27712143.289624013</v>
      </c>
      <c r="BL192" s="12">
        <v>30281888.948715277</v>
      </c>
      <c r="BM192" s="12">
        <v>32889959.592545781</v>
      </c>
      <c r="BN192" s="12">
        <v>33653285.516087972</v>
      </c>
      <c r="BO192" s="12">
        <v>27299822.610799912</v>
      </c>
      <c r="BP192" s="12">
        <v>26108236.27629672</v>
      </c>
      <c r="BQ192" s="12">
        <v>25899934.959712431</v>
      </c>
      <c r="BR192" s="16">
        <f t="shared" si="39"/>
        <v>1</v>
      </c>
    </row>
    <row r="193" spans="1:70" x14ac:dyDescent="0.15">
      <c r="A193">
        <v>133</v>
      </c>
      <c r="B193" s="12">
        <v>1500000</v>
      </c>
      <c r="C193" s="12">
        <v>1533141.536214015</v>
      </c>
      <c r="D193" s="12">
        <v>1577005.7371014068</v>
      </c>
      <c r="E193" s="12">
        <v>1662187.586251155</v>
      </c>
      <c r="F193" s="12">
        <v>1896063.4720949195</v>
      </c>
      <c r="G193" s="12">
        <v>2050091.5257820096</v>
      </c>
      <c r="H193" s="12">
        <v>2117260.8319127546</v>
      </c>
      <c r="I193" s="12">
        <v>2418532.9029624448</v>
      </c>
      <c r="J193" s="12">
        <v>2606923.4055241849</v>
      </c>
      <c r="K193" s="12">
        <v>2614875.3669536533</v>
      </c>
      <c r="L193" s="12">
        <v>2867482.2908827676</v>
      </c>
      <c r="M193" s="12">
        <v>3435633.6596842641</v>
      </c>
      <c r="N193" s="12">
        <v>3322051.2156258654</v>
      </c>
      <c r="O193" s="12">
        <v>3638384.3554222188</v>
      </c>
      <c r="P193" s="12">
        <v>4431465.7538169464</v>
      </c>
      <c r="Q193" s="12">
        <v>4810768.2397046033</v>
      </c>
      <c r="R193" s="12">
        <v>5350520.0323765725</v>
      </c>
      <c r="S193" s="12">
        <v>4844523.9195994576</v>
      </c>
      <c r="T193" s="12">
        <v>4646684.321168202</v>
      </c>
      <c r="U193" s="12">
        <v>4055583.4957481376</v>
      </c>
      <c r="V193" s="12">
        <v>4253564.9068655754</v>
      </c>
      <c r="W193" s="12">
        <v>4941806.3954879139</v>
      </c>
      <c r="X193" s="12">
        <v>5300239.8513797317</v>
      </c>
      <c r="Y193" s="12">
        <v>6666396.3689544937</v>
      </c>
      <c r="Z193" s="12">
        <v>7326865.9341395749</v>
      </c>
      <c r="AA193" s="12">
        <v>8242773.8581769653</v>
      </c>
      <c r="AB193" s="12">
        <v>9662366.3841853496</v>
      </c>
      <c r="AC193" s="12">
        <v>12353137.155481102</v>
      </c>
      <c r="AD193" s="12">
        <v>12197197.136278911</v>
      </c>
      <c r="AE193" s="12">
        <v>14013956.368657812</v>
      </c>
      <c r="AF193" s="12">
        <v>13699444.60654695</v>
      </c>
      <c r="AG193" s="12">
        <v>13589551.590880094</v>
      </c>
      <c r="AH193" s="12">
        <v>12628561.680503784</v>
      </c>
      <c r="AI193" s="12">
        <v>13359742.630733218</v>
      </c>
      <c r="AJ193" s="12">
        <v>13529280.290372122</v>
      </c>
      <c r="AK193" s="12">
        <v>14854572.094574245</v>
      </c>
      <c r="AL193" s="12">
        <v>15435678.048389141</v>
      </c>
      <c r="AM193" s="12">
        <v>15401661.229642421</v>
      </c>
      <c r="AN193" s="12">
        <v>17209751.011004593</v>
      </c>
      <c r="AO193" s="12">
        <v>18909036.719903488</v>
      </c>
      <c r="AP193" s="12">
        <v>20504047.256241027</v>
      </c>
      <c r="AQ193" s="12">
        <v>20135230.297690894</v>
      </c>
      <c r="AR193" s="12">
        <v>20050452.147754569</v>
      </c>
      <c r="AS193" s="12">
        <v>18846625.949434899</v>
      </c>
      <c r="AT193" s="12">
        <v>19800353.114013258</v>
      </c>
      <c r="AU193" s="12">
        <v>18629862.950866163</v>
      </c>
      <c r="AV193" s="12">
        <v>17882261.708194628</v>
      </c>
      <c r="AW193" s="12">
        <v>20156395.129622303</v>
      </c>
      <c r="AX193" s="12">
        <v>20697308.167445999</v>
      </c>
      <c r="AY193" s="12">
        <v>16923314.781781588</v>
      </c>
      <c r="AZ193" s="12">
        <v>19046373.560675234</v>
      </c>
      <c r="BA193" s="12">
        <v>17375894.7430733</v>
      </c>
      <c r="BB193" s="12">
        <v>17287911.673025277</v>
      </c>
      <c r="BC193" s="12">
        <v>16466756.06856541</v>
      </c>
      <c r="BD193" s="12">
        <v>19630489.753291603</v>
      </c>
      <c r="BE193" s="12">
        <v>18785009.457175668</v>
      </c>
      <c r="BF193" s="12">
        <v>20779522.516925253</v>
      </c>
      <c r="BG193" s="12">
        <v>17208700.700611666</v>
      </c>
      <c r="BH193" s="12">
        <v>20505278.448120214</v>
      </c>
      <c r="BI193" s="12">
        <v>21161559.164506003</v>
      </c>
      <c r="BJ193" s="12">
        <v>25048401.608140178</v>
      </c>
      <c r="BK193" s="12">
        <v>24333608.496479444</v>
      </c>
      <c r="BL193" s="12">
        <v>26811416.512226939</v>
      </c>
      <c r="BM193" s="12">
        <v>22267174.486374021</v>
      </c>
      <c r="BN193" s="12">
        <v>23552311.254778218</v>
      </c>
      <c r="BO193" s="12">
        <v>20139204.35224241</v>
      </c>
      <c r="BP193" s="12">
        <v>17811763.247011404</v>
      </c>
      <c r="BQ193" s="12">
        <v>20025142.044133339</v>
      </c>
      <c r="BR193" s="16">
        <f t="shared" si="39"/>
        <v>1</v>
      </c>
    </row>
    <row r="194" spans="1:70" x14ac:dyDescent="0.15">
      <c r="A194">
        <v>134</v>
      </c>
      <c r="B194" s="12">
        <v>1500000</v>
      </c>
      <c r="C194" s="12">
        <v>1559178.6889025806</v>
      </c>
      <c r="D194" s="12">
        <v>1512597.1880962462</v>
      </c>
      <c r="E194" s="12">
        <v>2060995.3780325362</v>
      </c>
      <c r="F194" s="12">
        <v>2115561.2053039381</v>
      </c>
      <c r="G194" s="12">
        <v>2515856.5650460175</v>
      </c>
      <c r="H194" s="12">
        <v>2261620.3314252929</v>
      </c>
      <c r="I194" s="12">
        <v>2132016.4365504351</v>
      </c>
      <c r="J194" s="12">
        <v>2131850.7067269804</v>
      </c>
      <c r="K194" s="12">
        <v>2309198.9205113454</v>
      </c>
      <c r="L194" s="12">
        <v>1972858.3657104918</v>
      </c>
      <c r="M194" s="12">
        <v>2193274.9630543976</v>
      </c>
      <c r="N194" s="12">
        <v>2557060.1197763393</v>
      </c>
      <c r="O194" s="12">
        <v>2643947.3275810997</v>
      </c>
      <c r="P194" s="12">
        <v>2506107.0003947918</v>
      </c>
      <c r="Q194" s="12">
        <v>2864605.435366895</v>
      </c>
      <c r="R194" s="12">
        <v>3106491.9517499423</v>
      </c>
      <c r="S194" s="12">
        <v>3787775.2209060178</v>
      </c>
      <c r="T194" s="12">
        <v>4086259.7040821612</v>
      </c>
      <c r="U194" s="12">
        <v>4801095.3678262606</v>
      </c>
      <c r="V194" s="12">
        <v>5344652.6381453285</v>
      </c>
      <c r="W194" s="12">
        <v>4940984.3214604212</v>
      </c>
      <c r="X194" s="12">
        <v>5565005.3147269934</v>
      </c>
      <c r="Y194" s="12">
        <v>5913177.9342582002</v>
      </c>
      <c r="Z194" s="12">
        <v>7005323.8444479005</v>
      </c>
      <c r="AA194" s="12">
        <v>6112296.8335981183</v>
      </c>
      <c r="AB194" s="12">
        <v>6742670.9360598093</v>
      </c>
      <c r="AC194" s="12">
        <v>5791954.7786801783</v>
      </c>
      <c r="AD194" s="12">
        <v>6140350.2742286222</v>
      </c>
      <c r="AE194" s="12">
        <v>6419498.8751578769</v>
      </c>
      <c r="AF194" s="12">
        <v>7041291.5065489057</v>
      </c>
      <c r="AG194" s="12">
        <v>8146149.1344067762</v>
      </c>
      <c r="AH194" s="12">
        <v>9093024.3329193555</v>
      </c>
      <c r="AI194" s="12">
        <v>10569022.400789686</v>
      </c>
      <c r="AJ194" s="12">
        <v>11029421.87866508</v>
      </c>
      <c r="AK194" s="12">
        <v>10774065.03343169</v>
      </c>
      <c r="AL194" s="12">
        <v>10019540.118136721</v>
      </c>
      <c r="AM194" s="12">
        <v>10103292.371530183</v>
      </c>
      <c r="AN194" s="12">
        <v>10291357.88348918</v>
      </c>
      <c r="AO194" s="12">
        <v>10061289.827820696</v>
      </c>
      <c r="AP194" s="12">
        <v>11927236.310002854</v>
      </c>
      <c r="AQ194" s="12">
        <v>10779712.938005481</v>
      </c>
      <c r="AR194" s="12">
        <v>10280417.760871703</v>
      </c>
      <c r="AS194" s="12">
        <v>9580761.4590293113</v>
      </c>
      <c r="AT194" s="12">
        <v>10188025.331785539</v>
      </c>
      <c r="AU194" s="12">
        <v>10990015.989712598</v>
      </c>
      <c r="AV194" s="12">
        <v>10796713.404083816</v>
      </c>
      <c r="AW194" s="12">
        <v>11731204.627674509</v>
      </c>
      <c r="AX194" s="12">
        <v>9318242.1972660124</v>
      </c>
      <c r="AY194" s="12">
        <v>10811341.118457191</v>
      </c>
      <c r="AZ194" s="12">
        <v>10884977.907897562</v>
      </c>
      <c r="BA194" s="12">
        <v>13131970.122967046</v>
      </c>
      <c r="BB194" s="12">
        <v>14551492.390600495</v>
      </c>
      <c r="BC194" s="12">
        <v>12666300.592661928</v>
      </c>
      <c r="BD194" s="12">
        <v>14338728.632052809</v>
      </c>
      <c r="BE194" s="12">
        <v>13103191.505695371</v>
      </c>
      <c r="BF194" s="12">
        <v>12285687.121553406</v>
      </c>
      <c r="BG194" s="12">
        <v>11924412.683027443</v>
      </c>
      <c r="BH194" s="12">
        <v>11863059.715798665</v>
      </c>
      <c r="BI194" s="12">
        <v>9284421.6258361004</v>
      </c>
      <c r="BJ194" s="12">
        <v>8953865.4232697394</v>
      </c>
      <c r="BK194" s="12">
        <v>8717898.9025350362</v>
      </c>
      <c r="BL194" s="12">
        <v>8087971.3129510432</v>
      </c>
      <c r="BM194" s="12">
        <v>7857863.7213962218</v>
      </c>
      <c r="BN194" s="12">
        <v>6838767.4812787743</v>
      </c>
      <c r="BO194" s="12">
        <v>6881958.8994220821</v>
      </c>
      <c r="BP194" s="12">
        <v>4822656.241887806</v>
      </c>
      <c r="BQ194" s="12">
        <v>3370638.1320450823</v>
      </c>
      <c r="BR194" s="16">
        <f t="shared" si="39"/>
        <v>1</v>
      </c>
    </row>
    <row r="195" spans="1:70" x14ac:dyDescent="0.15">
      <c r="A195">
        <v>135</v>
      </c>
      <c r="B195" s="12">
        <v>1500000</v>
      </c>
      <c r="C195" s="12">
        <v>1675815.3879990422</v>
      </c>
      <c r="D195" s="12">
        <v>1815763.7820715457</v>
      </c>
      <c r="E195" s="12">
        <v>2255469.8477840191</v>
      </c>
      <c r="F195" s="12">
        <v>2507111.5177834365</v>
      </c>
      <c r="G195" s="12">
        <v>2794423.1521413829</v>
      </c>
      <c r="H195" s="12">
        <v>3381507.0035141078</v>
      </c>
      <c r="I195" s="12">
        <v>3480612.6393452603</v>
      </c>
      <c r="J195" s="12">
        <v>4481978.8795470959</v>
      </c>
      <c r="K195" s="12">
        <v>4982498.7933421284</v>
      </c>
      <c r="L195" s="12">
        <v>5536184.4551533498</v>
      </c>
      <c r="M195" s="12">
        <v>5593725.3521251092</v>
      </c>
      <c r="N195" s="12">
        <v>6011858.1076844642</v>
      </c>
      <c r="O195" s="12">
        <v>7917814.5628924454</v>
      </c>
      <c r="P195" s="12">
        <v>8531917.5274306014</v>
      </c>
      <c r="Q195" s="12">
        <v>9517191.7532313243</v>
      </c>
      <c r="R195" s="12">
        <v>9198243.632639356</v>
      </c>
      <c r="S195" s="12">
        <v>9734010.2009370402</v>
      </c>
      <c r="T195" s="12">
        <v>10120441.533521768</v>
      </c>
      <c r="U195" s="12">
        <v>10705938.05611046</v>
      </c>
      <c r="V195" s="12">
        <v>13445954.37199511</v>
      </c>
      <c r="W195" s="12">
        <v>13742878.454073386</v>
      </c>
      <c r="X195" s="12">
        <v>13374507.31823271</v>
      </c>
      <c r="Y195" s="12">
        <v>14613540.26667296</v>
      </c>
      <c r="Z195" s="12">
        <v>13830410.487194009</v>
      </c>
      <c r="AA195" s="12">
        <v>16129116.906436091</v>
      </c>
      <c r="AB195" s="12">
        <v>16674928.809102543</v>
      </c>
      <c r="AC195" s="12">
        <v>15545894.630361538</v>
      </c>
      <c r="AD195" s="12">
        <v>17817531.286436431</v>
      </c>
      <c r="AE195" s="12">
        <v>16230269.927936215</v>
      </c>
      <c r="AF195" s="12">
        <v>18710329.959953479</v>
      </c>
      <c r="AG195" s="12">
        <v>20967118.267585225</v>
      </c>
      <c r="AH195" s="12">
        <v>20744866.52301674</v>
      </c>
      <c r="AI195" s="12">
        <v>24610475.63275826</v>
      </c>
      <c r="AJ195" s="12">
        <v>26823968.770767726</v>
      </c>
      <c r="AK195" s="12">
        <v>30284897.347190436</v>
      </c>
      <c r="AL195" s="12">
        <v>28211440.264004882</v>
      </c>
      <c r="AM195" s="12">
        <v>29694747.557964798</v>
      </c>
      <c r="AN195" s="12">
        <v>32069343.592730537</v>
      </c>
      <c r="AO195" s="12">
        <v>32367345.130924176</v>
      </c>
      <c r="AP195" s="12">
        <v>38438557.523584448</v>
      </c>
      <c r="AQ195" s="12">
        <v>35943013.174674869</v>
      </c>
      <c r="AR195" s="12">
        <v>43488987.033124998</v>
      </c>
      <c r="AS195" s="12">
        <v>47243062.069555908</v>
      </c>
      <c r="AT195" s="12">
        <v>56266242.168165885</v>
      </c>
      <c r="AU195" s="12">
        <v>61990037.400084667</v>
      </c>
      <c r="AV195" s="12">
        <v>70967002.424384221</v>
      </c>
      <c r="AW195" s="12">
        <v>77111508.165669352</v>
      </c>
      <c r="AX195" s="12">
        <v>92952171.621210903</v>
      </c>
      <c r="AY195" s="12">
        <v>113123337.21502164</v>
      </c>
      <c r="AZ195" s="12">
        <v>111326569.78961377</v>
      </c>
      <c r="BA195" s="12">
        <v>136754355.9101083</v>
      </c>
      <c r="BB195" s="12">
        <v>154498649.29201141</v>
      </c>
      <c r="BC195" s="12">
        <v>155892955.94866273</v>
      </c>
      <c r="BD195" s="12">
        <v>182464668.49326012</v>
      </c>
      <c r="BE195" s="12">
        <v>244274316.45981976</v>
      </c>
      <c r="BF195" s="12">
        <v>288804955.48248225</v>
      </c>
      <c r="BG195" s="12">
        <v>327823833.16069347</v>
      </c>
      <c r="BH195" s="12">
        <v>365593902.04731607</v>
      </c>
      <c r="BI195" s="12">
        <v>361042626.44438642</v>
      </c>
      <c r="BJ195" s="12">
        <v>343327337.13018101</v>
      </c>
      <c r="BK195" s="12">
        <v>344916015.04732627</v>
      </c>
      <c r="BL195" s="12">
        <v>337991629.00191969</v>
      </c>
      <c r="BM195" s="12">
        <v>338664622.11299086</v>
      </c>
      <c r="BN195" s="12">
        <v>342610934.79067844</v>
      </c>
      <c r="BO195" s="12">
        <v>384212831.01649374</v>
      </c>
      <c r="BP195" s="12">
        <v>486238033.83194345</v>
      </c>
      <c r="BQ195" s="12">
        <v>622198907.68690479</v>
      </c>
      <c r="BR195" s="16">
        <f t="shared" si="39"/>
        <v>1</v>
      </c>
    </row>
    <row r="196" spans="1:70" x14ac:dyDescent="0.15">
      <c r="A196">
        <v>136</v>
      </c>
      <c r="B196" s="12">
        <v>1500000</v>
      </c>
      <c r="C196" s="12">
        <v>1988689.8568873522</v>
      </c>
      <c r="D196" s="12">
        <v>2111696.9922603196</v>
      </c>
      <c r="E196" s="12">
        <v>2325029.6454394097</v>
      </c>
      <c r="F196" s="12">
        <v>2359832.5481613567</v>
      </c>
      <c r="G196" s="12">
        <v>2471776.1316863606</v>
      </c>
      <c r="H196" s="12">
        <v>2527584.679717998</v>
      </c>
      <c r="I196" s="12">
        <v>2855121.4353962326</v>
      </c>
      <c r="J196" s="12">
        <v>3025841.5087376609</v>
      </c>
      <c r="K196" s="12">
        <v>3015988.7935930812</v>
      </c>
      <c r="L196" s="12">
        <v>3357765.5930719613</v>
      </c>
      <c r="M196" s="12">
        <v>3961160.8038859777</v>
      </c>
      <c r="N196" s="12">
        <v>4086637.9397906968</v>
      </c>
      <c r="O196" s="12">
        <v>4122479.3273028489</v>
      </c>
      <c r="P196" s="12">
        <v>4572720.8795963675</v>
      </c>
      <c r="Q196" s="12">
        <v>4839030.0621726811</v>
      </c>
      <c r="R196" s="12">
        <v>4929915.1618157895</v>
      </c>
      <c r="S196" s="12">
        <v>5789454.4989012778</v>
      </c>
      <c r="T196" s="12">
        <v>5290585.586032249</v>
      </c>
      <c r="U196" s="12">
        <v>5290462.7486829609</v>
      </c>
      <c r="V196" s="12">
        <v>5346094.6705061812</v>
      </c>
      <c r="W196" s="12">
        <v>5283637.1979160365</v>
      </c>
      <c r="X196" s="12">
        <v>5633032.2096832879</v>
      </c>
      <c r="Y196" s="12">
        <v>6394152.0047966652</v>
      </c>
      <c r="Z196" s="12">
        <v>6324854.5721985446</v>
      </c>
      <c r="AA196" s="12">
        <v>6258532.7668037517</v>
      </c>
      <c r="AB196" s="12">
        <v>6002972.3822285524</v>
      </c>
      <c r="AC196" s="12">
        <v>5312815.5651171487</v>
      </c>
      <c r="AD196" s="12">
        <v>4966920.4814185323</v>
      </c>
      <c r="AE196" s="12">
        <v>5314267.5307061803</v>
      </c>
      <c r="AF196" s="12">
        <v>4551567.2446229309</v>
      </c>
      <c r="AG196" s="12">
        <v>5185801.692183611</v>
      </c>
      <c r="AH196" s="12">
        <v>5813661.8878857931</v>
      </c>
      <c r="AI196" s="12">
        <v>5159258.7552138204</v>
      </c>
      <c r="AJ196" s="12">
        <v>6030210.0949181458</v>
      </c>
      <c r="AK196" s="12">
        <v>5323169.0749251749</v>
      </c>
      <c r="AL196" s="12">
        <v>5194898.6421136819</v>
      </c>
      <c r="AM196" s="12">
        <v>6221208.5493282089</v>
      </c>
      <c r="AN196" s="12">
        <v>6719473.1181927714</v>
      </c>
      <c r="AO196" s="12">
        <v>6986675.1178271146</v>
      </c>
      <c r="AP196" s="12">
        <v>5430275.7787588136</v>
      </c>
      <c r="AQ196" s="12">
        <v>5590597.3366999757</v>
      </c>
      <c r="AR196" s="12">
        <v>4928839.3621476786</v>
      </c>
      <c r="AS196" s="12">
        <v>4187477.7670011157</v>
      </c>
      <c r="AT196" s="12">
        <v>3880150.7680337722</v>
      </c>
      <c r="AU196" s="12">
        <v>3721612.249938393</v>
      </c>
      <c r="AV196" s="12">
        <v>2330574.0828406061</v>
      </c>
      <c r="AW196" s="12">
        <v>1920166.5885541546</v>
      </c>
      <c r="AX196" s="12">
        <v>1408371.4623650981</v>
      </c>
      <c r="AY196" s="12">
        <v>678980.77952299837</v>
      </c>
      <c r="AZ196" s="12">
        <v>-59807.049672679168</v>
      </c>
      <c r="BA196" s="12">
        <v>-849872.18956599361</v>
      </c>
      <c r="BB196" s="12">
        <v>-1449921.7795346975</v>
      </c>
      <c r="BC196" s="12">
        <v>-2580455.8601802615</v>
      </c>
      <c r="BD196" s="12">
        <v>-4131148.6938878428</v>
      </c>
      <c r="BE196" s="12">
        <v>-6147715.5575886695</v>
      </c>
      <c r="BF196" s="12">
        <v>-7131987.4831511425</v>
      </c>
      <c r="BG196" s="12">
        <v>-8467308.5188224968</v>
      </c>
      <c r="BH196" s="12">
        <v>-11249862.065857772</v>
      </c>
      <c r="BI196" s="12">
        <v>-12946951.364364251</v>
      </c>
      <c r="BJ196" s="12">
        <v>-13123051.913646858</v>
      </c>
      <c r="BK196" s="12">
        <v>-16910875.344016034</v>
      </c>
      <c r="BL196" s="12">
        <v>-18634099.969763979</v>
      </c>
      <c r="BM196" s="12">
        <v>-23189765.931440223</v>
      </c>
      <c r="BN196" s="12">
        <v>-24708316.731123719</v>
      </c>
      <c r="BO196" s="12">
        <v>-28492184.926754899</v>
      </c>
      <c r="BP196" s="12">
        <v>-36049102.959251612</v>
      </c>
      <c r="BQ196" s="12">
        <v>-41117427.701467559</v>
      </c>
      <c r="BR196" s="16">
        <f t="shared" si="39"/>
        <v>0</v>
      </c>
    </row>
    <row r="197" spans="1:70" x14ac:dyDescent="0.15">
      <c r="A197">
        <v>137</v>
      </c>
      <c r="B197" s="12">
        <v>1500000</v>
      </c>
      <c r="C197" s="12">
        <v>1579911.0408309717</v>
      </c>
      <c r="D197" s="12">
        <v>1518069.4267938128</v>
      </c>
      <c r="E197" s="12">
        <v>1514977.9136587025</v>
      </c>
      <c r="F197" s="12">
        <v>1392653.1208629797</v>
      </c>
      <c r="G197" s="12">
        <v>1148446.3827209924</v>
      </c>
      <c r="H197" s="12">
        <v>1369043.3623141912</v>
      </c>
      <c r="I197" s="12">
        <v>1323441.3569618168</v>
      </c>
      <c r="J197" s="12">
        <v>1442869.4253894957</v>
      </c>
      <c r="K197" s="12">
        <v>1623199.3834498776</v>
      </c>
      <c r="L197" s="12">
        <v>1610720.5881197217</v>
      </c>
      <c r="M197" s="12">
        <v>1734818.1348462675</v>
      </c>
      <c r="N197" s="12">
        <v>1854167.7655920316</v>
      </c>
      <c r="O197" s="12">
        <v>2197404.1769414092</v>
      </c>
      <c r="P197" s="12">
        <v>2059383.2567812293</v>
      </c>
      <c r="Q197" s="12">
        <v>1881332.1574507256</v>
      </c>
      <c r="R197" s="12">
        <v>2078575.6592422232</v>
      </c>
      <c r="S197" s="12">
        <v>1821042.353326489</v>
      </c>
      <c r="T197" s="12">
        <v>2072199.8806519702</v>
      </c>
      <c r="U197" s="12">
        <v>2318541.9296029764</v>
      </c>
      <c r="V197" s="12">
        <v>2133124.0324084857</v>
      </c>
      <c r="W197" s="12">
        <v>2085602.2818944214</v>
      </c>
      <c r="X197" s="12">
        <v>2161677.1809277278</v>
      </c>
      <c r="Y197" s="12">
        <v>2396794.6624073144</v>
      </c>
      <c r="Z197" s="12">
        <v>2363835.7700747391</v>
      </c>
      <c r="AA197" s="12">
        <v>2736877.596348512</v>
      </c>
      <c r="AB197" s="12">
        <v>2857512.5969804935</v>
      </c>
      <c r="AC197" s="12">
        <v>2684510.7882545595</v>
      </c>
      <c r="AD197" s="12">
        <v>2979770.9030765486</v>
      </c>
      <c r="AE197" s="12">
        <v>2933136.0941219907</v>
      </c>
      <c r="AF197" s="12">
        <v>3092008.6572962743</v>
      </c>
      <c r="AG197" s="12">
        <v>3139344.7182880687</v>
      </c>
      <c r="AH197" s="12">
        <v>3056719.4054297539</v>
      </c>
      <c r="AI197" s="12">
        <v>3238375.5021923017</v>
      </c>
      <c r="AJ197" s="12">
        <v>4106979.8467006315</v>
      </c>
      <c r="AK197" s="12">
        <v>4381301.9413845213</v>
      </c>
      <c r="AL197" s="12">
        <v>4691585.9075743994</v>
      </c>
      <c r="AM197" s="12">
        <v>5094659.709435679</v>
      </c>
      <c r="AN197" s="12">
        <v>5824749.5110618947</v>
      </c>
      <c r="AO197" s="12">
        <v>5944388.1973663708</v>
      </c>
      <c r="AP197" s="12">
        <v>5513187.1723811366</v>
      </c>
      <c r="AQ197" s="12">
        <v>4622847.2100803945</v>
      </c>
      <c r="AR197" s="12">
        <v>3608864.6132451682</v>
      </c>
      <c r="AS197" s="12">
        <v>3158938.8976298254</v>
      </c>
      <c r="AT197" s="12">
        <v>3200660.0200296044</v>
      </c>
      <c r="AU197" s="12">
        <v>3108299.6937261014</v>
      </c>
      <c r="AV197" s="12">
        <v>2704015.551547491</v>
      </c>
      <c r="AW197" s="12">
        <v>2361993.6784344157</v>
      </c>
      <c r="AX197" s="12">
        <v>1900588.1281719264</v>
      </c>
      <c r="AY197" s="12">
        <v>1365561.7975320818</v>
      </c>
      <c r="AZ197" s="12">
        <v>516319.60348999</v>
      </c>
      <c r="BA197" s="12">
        <v>-284573.53190212004</v>
      </c>
      <c r="BB197" s="12">
        <v>-1136832.7997071568</v>
      </c>
      <c r="BC197" s="12">
        <v>-1885999.0683718959</v>
      </c>
      <c r="BD197" s="12">
        <v>-2748809.0296337674</v>
      </c>
      <c r="BE197" s="12">
        <v>-3778189.1579207694</v>
      </c>
      <c r="BF197" s="12">
        <v>-5577700.025471082</v>
      </c>
      <c r="BG197" s="12">
        <v>-7124890.2387964288</v>
      </c>
      <c r="BH197" s="12">
        <v>-7741757.9356392212</v>
      </c>
      <c r="BI197" s="12">
        <v>-9148494.6647047438</v>
      </c>
      <c r="BJ197" s="12">
        <v>-12011483.3288501</v>
      </c>
      <c r="BK197" s="12">
        <v>-13926577.014586544</v>
      </c>
      <c r="BL197" s="12">
        <v>-17206060.356580786</v>
      </c>
      <c r="BM197" s="12">
        <v>-18495179.313545547</v>
      </c>
      <c r="BN197" s="12">
        <v>-19940696.106996901</v>
      </c>
      <c r="BO197" s="12">
        <v>-24173104.891692311</v>
      </c>
      <c r="BP197" s="12">
        <v>-27316924.03903595</v>
      </c>
      <c r="BQ197" s="12">
        <v>-28930564.188303232</v>
      </c>
      <c r="BR197" s="16">
        <f t="shared" si="39"/>
        <v>0</v>
      </c>
    </row>
    <row r="198" spans="1:70" x14ac:dyDescent="0.15">
      <c r="A198">
        <v>138</v>
      </c>
      <c r="B198" s="12">
        <v>1500000</v>
      </c>
      <c r="C198" s="12">
        <v>1502480.1187879229</v>
      </c>
      <c r="D198" s="12">
        <v>1445078.2550706223</v>
      </c>
      <c r="E198" s="12">
        <v>1498221.4657667209</v>
      </c>
      <c r="F198" s="12">
        <v>1483417.2666825596</v>
      </c>
      <c r="G198" s="12">
        <v>1542109.2044805731</v>
      </c>
      <c r="H198" s="12">
        <v>1626404.6118303335</v>
      </c>
      <c r="I198" s="12">
        <v>1738506.4653069414</v>
      </c>
      <c r="J198" s="12">
        <v>1566550.8209191984</v>
      </c>
      <c r="K198" s="12">
        <v>1612955.6346311686</v>
      </c>
      <c r="L198" s="12">
        <v>2139674.1937544704</v>
      </c>
      <c r="M198" s="12">
        <v>2459121.3892595544</v>
      </c>
      <c r="N198" s="12">
        <v>2179403.1392909777</v>
      </c>
      <c r="O198" s="12">
        <v>2470138.9968879092</v>
      </c>
      <c r="P198" s="12">
        <v>2642684.2446633005</v>
      </c>
      <c r="Q198" s="12">
        <v>3084737.684131559</v>
      </c>
      <c r="R198" s="12">
        <v>3709811.9186761873</v>
      </c>
      <c r="S198" s="12">
        <v>4254335.3118325211</v>
      </c>
      <c r="T198" s="12">
        <v>4238990.9756996185</v>
      </c>
      <c r="U198" s="12">
        <v>4046413.3056042842</v>
      </c>
      <c r="V198" s="12">
        <v>5314296.9407455558</v>
      </c>
      <c r="W198" s="12">
        <v>6207637.2241860135</v>
      </c>
      <c r="X198" s="12">
        <v>7344709.5457970165</v>
      </c>
      <c r="Y198" s="12">
        <v>9411906.4139352124</v>
      </c>
      <c r="Z198" s="12">
        <v>9951725.9944529105</v>
      </c>
      <c r="AA198" s="12">
        <v>9449699.5336178262</v>
      </c>
      <c r="AB198" s="12">
        <v>7330972.1294199815</v>
      </c>
      <c r="AC198" s="12">
        <v>8113651.2694546822</v>
      </c>
      <c r="AD198" s="12">
        <v>9240306.2757112775</v>
      </c>
      <c r="AE198" s="12">
        <v>10095295.737682706</v>
      </c>
      <c r="AF198" s="12">
        <v>10023934.320250848</v>
      </c>
      <c r="AG198" s="12">
        <v>10865038.492412763</v>
      </c>
      <c r="AH198" s="12">
        <v>11595409.527108533</v>
      </c>
      <c r="AI198" s="12">
        <v>11039207.569924248</v>
      </c>
      <c r="AJ198" s="12">
        <v>12849140.692756893</v>
      </c>
      <c r="AK198" s="12">
        <v>13431634.233449288</v>
      </c>
      <c r="AL198" s="12">
        <v>14219126.832460366</v>
      </c>
      <c r="AM198" s="12">
        <v>13573328.642847575</v>
      </c>
      <c r="AN198" s="12">
        <v>14976561.225677229</v>
      </c>
      <c r="AO198" s="12">
        <v>13991775.513327651</v>
      </c>
      <c r="AP198" s="12">
        <v>12785010.852541549</v>
      </c>
      <c r="AQ198" s="12">
        <v>13089290.500794759</v>
      </c>
      <c r="AR198" s="12">
        <v>12174669.598699143</v>
      </c>
      <c r="AS198" s="12">
        <v>11651353.200522386</v>
      </c>
      <c r="AT198" s="12">
        <v>10619111.566461217</v>
      </c>
      <c r="AU198" s="12">
        <v>11992434.489079801</v>
      </c>
      <c r="AV198" s="12">
        <v>8960355.0021525621</v>
      </c>
      <c r="AW198" s="12">
        <v>10192075.334465362</v>
      </c>
      <c r="AX198" s="12">
        <v>10003550.965180513</v>
      </c>
      <c r="AY198" s="12">
        <v>9991459.7383121811</v>
      </c>
      <c r="AZ198" s="12">
        <v>8744095.2094994206</v>
      </c>
      <c r="BA198" s="12">
        <v>8734847.5337009318</v>
      </c>
      <c r="BB198" s="12">
        <v>7261773.1481197122</v>
      </c>
      <c r="BC198" s="12">
        <v>6128221.6702992339</v>
      </c>
      <c r="BD198" s="12">
        <v>4939379.4800916836</v>
      </c>
      <c r="BE198" s="12">
        <v>4855833.2503164615</v>
      </c>
      <c r="BF198" s="12">
        <v>4675764.563676388</v>
      </c>
      <c r="BG198" s="12">
        <v>3630740.8430625554</v>
      </c>
      <c r="BH198" s="12">
        <v>2418898.3474512696</v>
      </c>
      <c r="BI198" s="12">
        <v>2026002.6248878888</v>
      </c>
      <c r="BJ198" s="12">
        <v>1200508.5953700037</v>
      </c>
      <c r="BK198" s="12">
        <v>298711.15259674855</v>
      </c>
      <c r="BL198" s="12">
        <v>-817103.08102431137</v>
      </c>
      <c r="BM198" s="12">
        <v>-2313526.5070664771</v>
      </c>
      <c r="BN198" s="12">
        <v>-3666169.4980189041</v>
      </c>
      <c r="BO198" s="12">
        <v>-5365490.2969193123</v>
      </c>
      <c r="BP198" s="12">
        <v>-8042586.7078844067</v>
      </c>
      <c r="BQ198" s="12">
        <v>-10083373.760058073</v>
      </c>
      <c r="BR198" s="16">
        <f t="shared" si="39"/>
        <v>0</v>
      </c>
    </row>
    <row r="199" spans="1:70" x14ac:dyDescent="0.15">
      <c r="A199">
        <v>139</v>
      </c>
      <c r="B199" s="12">
        <v>1500000</v>
      </c>
      <c r="C199" s="12">
        <v>1756157.5553618935</v>
      </c>
      <c r="D199" s="12">
        <v>1828641.7645217031</v>
      </c>
      <c r="E199" s="12">
        <v>2041075.53196691</v>
      </c>
      <c r="F199" s="12">
        <v>2072077.7040355413</v>
      </c>
      <c r="G199" s="12">
        <v>1964340.1107141853</v>
      </c>
      <c r="H199" s="12">
        <v>2171901.9795823037</v>
      </c>
      <c r="I199" s="12">
        <v>2534631.748076085</v>
      </c>
      <c r="J199" s="12">
        <v>2798470.2864779364</v>
      </c>
      <c r="K199" s="12">
        <v>3126930.3078450067</v>
      </c>
      <c r="L199" s="12">
        <v>3515066.9000937729</v>
      </c>
      <c r="M199" s="12">
        <v>3560425.2805218594</v>
      </c>
      <c r="N199" s="12">
        <v>3780203.2286967472</v>
      </c>
      <c r="O199" s="12">
        <v>4600182.0260385331</v>
      </c>
      <c r="P199" s="12">
        <v>4651197.782388173</v>
      </c>
      <c r="Q199" s="12">
        <v>6327254.3208328709</v>
      </c>
      <c r="R199" s="12">
        <v>7623046.6736123897</v>
      </c>
      <c r="S199" s="12">
        <v>9048319.8477255832</v>
      </c>
      <c r="T199" s="12">
        <v>9684803.0210727286</v>
      </c>
      <c r="U199" s="12">
        <v>10981955.13639123</v>
      </c>
      <c r="V199" s="12">
        <v>11998236.417035682</v>
      </c>
      <c r="W199" s="12">
        <v>11937663.468679735</v>
      </c>
      <c r="X199" s="12">
        <v>11429588.90933077</v>
      </c>
      <c r="Y199" s="12">
        <v>11133376.651457157</v>
      </c>
      <c r="Z199" s="12">
        <v>9447749.901093442</v>
      </c>
      <c r="AA199" s="12">
        <v>9706816.336903125</v>
      </c>
      <c r="AB199" s="12">
        <v>11016358.710497564</v>
      </c>
      <c r="AC199" s="12">
        <v>11574311.349012194</v>
      </c>
      <c r="AD199" s="12">
        <v>11871254.976867063</v>
      </c>
      <c r="AE199" s="12">
        <v>13245255.668268669</v>
      </c>
      <c r="AF199" s="12">
        <v>13464979.256473582</v>
      </c>
      <c r="AG199" s="12">
        <v>15919086.18069648</v>
      </c>
      <c r="AH199" s="12">
        <v>15616097.331759159</v>
      </c>
      <c r="AI199" s="12">
        <v>18564730.057293955</v>
      </c>
      <c r="AJ199" s="12">
        <v>17371951.392011747</v>
      </c>
      <c r="AK199" s="12">
        <v>16966493.611878615</v>
      </c>
      <c r="AL199" s="12">
        <v>20827278.613541182</v>
      </c>
      <c r="AM199" s="12">
        <v>23480296.574707735</v>
      </c>
      <c r="AN199" s="12">
        <v>23230021.743078712</v>
      </c>
      <c r="AO199" s="12">
        <v>22056904.692170948</v>
      </c>
      <c r="AP199" s="12">
        <v>19450552.935731135</v>
      </c>
      <c r="AQ199" s="12">
        <v>22783497.651918001</v>
      </c>
      <c r="AR199" s="12">
        <v>22929739.09965935</v>
      </c>
      <c r="AS199" s="12">
        <v>21240568.717994209</v>
      </c>
      <c r="AT199" s="12">
        <v>22157770.013264038</v>
      </c>
      <c r="AU199" s="12">
        <v>24895976.208406042</v>
      </c>
      <c r="AV199" s="12">
        <v>27473359.572712425</v>
      </c>
      <c r="AW199" s="12">
        <v>28947549.093343269</v>
      </c>
      <c r="AX199" s="12">
        <v>31786120.271489266</v>
      </c>
      <c r="AY199" s="12">
        <v>30852370.641308412</v>
      </c>
      <c r="AZ199" s="12">
        <v>35610928.673278876</v>
      </c>
      <c r="BA199" s="12">
        <v>38491092.31766206</v>
      </c>
      <c r="BB199" s="12">
        <v>38705537.596706919</v>
      </c>
      <c r="BC199" s="12">
        <v>45755325.576761164</v>
      </c>
      <c r="BD199" s="12">
        <v>49614482.4721727</v>
      </c>
      <c r="BE199" s="12">
        <v>55369473.128899299</v>
      </c>
      <c r="BF199" s="12">
        <v>54027803.331138089</v>
      </c>
      <c r="BG199" s="12">
        <v>56579546.850950353</v>
      </c>
      <c r="BH199" s="12">
        <v>57549835.907699235</v>
      </c>
      <c r="BI199" s="12">
        <v>49623305.115455784</v>
      </c>
      <c r="BJ199" s="12">
        <v>48301099.00605841</v>
      </c>
      <c r="BK199" s="12">
        <v>54886523.108438201</v>
      </c>
      <c r="BL199" s="12">
        <v>52262950.2649666</v>
      </c>
      <c r="BM199" s="12">
        <v>46751564.88020882</v>
      </c>
      <c r="BN199" s="12">
        <v>57927886.55444321</v>
      </c>
      <c r="BO199" s="12">
        <v>72677970.647706509</v>
      </c>
      <c r="BP199" s="12">
        <v>79907291.718742236</v>
      </c>
      <c r="BQ199" s="12">
        <v>64073763.639915131</v>
      </c>
      <c r="BR199" s="16">
        <f t="shared" si="39"/>
        <v>1</v>
      </c>
    </row>
    <row r="200" spans="1:70" x14ac:dyDescent="0.15">
      <c r="A200">
        <v>140</v>
      </c>
      <c r="B200" s="12">
        <v>1500000</v>
      </c>
      <c r="C200" s="12">
        <v>1607247.3790127586</v>
      </c>
      <c r="D200" s="12">
        <v>1598805.1643169622</v>
      </c>
      <c r="E200" s="12">
        <v>1859941.7287577312</v>
      </c>
      <c r="F200" s="12">
        <v>1678379.3177308624</v>
      </c>
      <c r="G200" s="12">
        <v>1873188.4302124612</v>
      </c>
      <c r="H200" s="12">
        <v>2162092.5873581604</v>
      </c>
      <c r="I200" s="12">
        <v>2254024.4777470119</v>
      </c>
      <c r="J200" s="12">
        <v>2333569.1483904417</v>
      </c>
      <c r="K200" s="12">
        <v>2181078.4505630671</v>
      </c>
      <c r="L200" s="12">
        <v>2630756.8086624481</v>
      </c>
      <c r="M200" s="12">
        <v>3021608.3457092983</v>
      </c>
      <c r="N200" s="12">
        <v>2930588.1886710906</v>
      </c>
      <c r="O200" s="12">
        <v>3233089.9599913126</v>
      </c>
      <c r="P200" s="12">
        <v>3007513.6221967135</v>
      </c>
      <c r="Q200" s="12">
        <v>3461261.7903300617</v>
      </c>
      <c r="R200" s="12">
        <v>3256087.2245568079</v>
      </c>
      <c r="S200" s="12">
        <v>3116628.6028099479</v>
      </c>
      <c r="T200" s="12">
        <v>2859560.1880834806</v>
      </c>
      <c r="U200" s="12">
        <v>3033021.2611111179</v>
      </c>
      <c r="V200" s="12">
        <v>3437976.9533862821</v>
      </c>
      <c r="W200" s="12">
        <v>3718858.431737836</v>
      </c>
      <c r="X200" s="12">
        <v>4773730.7688044924</v>
      </c>
      <c r="Y200" s="12">
        <v>3906637.5492776074</v>
      </c>
      <c r="Z200" s="12">
        <v>3315508.2200480136</v>
      </c>
      <c r="AA200" s="12">
        <v>4114674.729379416</v>
      </c>
      <c r="AB200" s="12">
        <v>4749487.7543148799</v>
      </c>
      <c r="AC200" s="12">
        <v>5091174.9674111214</v>
      </c>
      <c r="AD200" s="12">
        <v>5066540.8003383139</v>
      </c>
      <c r="AE200" s="12">
        <v>4682199.0269187475</v>
      </c>
      <c r="AF200" s="12">
        <v>5085338.1288970821</v>
      </c>
      <c r="AG200" s="12">
        <v>5934673.0425669644</v>
      </c>
      <c r="AH200" s="12">
        <v>6164294.2540480047</v>
      </c>
      <c r="AI200" s="12">
        <v>6929827.3597013559</v>
      </c>
      <c r="AJ200" s="12">
        <v>7159894.0927440375</v>
      </c>
      <c r="AK200" s="12">
        <v>8070984.1176071474</v>
      </c>
      <c r="AL200" s="12">
        <v>8602051.9634242803</v>
      </c>
      <c r="AM200" s="12">
        <v>9322849.4668263644</v>
      </c>
      <c r="AN200" s="12">
        <v>10216658.000969445</v>
      </c>
      <c r="AO200" s="12">
        <v>10986276.534312768</v>
      </c>
      <c r="AP200" s="12">
        <v>11295510.695226898</v>
      </c>
      <c r="AQ200" s="12">
        <v>12381462.7539274</v>
      </c>
      <c r="AR200" s="12">
        <v>12160553.138097033</v>
      </c>
      <c r="AS200" s="12">
        <v>12728461.22908145</v>
      </c>
      <c r="AT200" s="12">
        <v>12211830.180071769</v>
      </c>
      <c r="AU200" s="12">
        <v>11883618.502922632</v>
      </c>
      <c r="AV200" s="12">
        <v>12602282.844750993</v>
      </c>
      <c r="AW200" s="12">
        <v>12919005.653396081</v>
      </c>
      <c r="AX200" s="12">
        <v>14797060.763081092</v>
      </c>
      <c r="AY200" s="12">
        <v>15257463.780619107</v>
      </c>
      <c r="AZ200" s="12">
        <v>18101457.082129356</v>
      </c>
      <c r="BA200" s="12">
        <v>20407377.067269716</v>
      </c>
      <c r="BB200" s="12">
        <v>23368831.758466925</v>
      </c>
      <c r="BC200" s="12">
        <v>22072257.531689186</v>
      </c>
      <c r="BD200" s="12">
        <v>24053775.673623394</v>
      </c>
      <c r="BE200" s="12">
        <v>23731090.914523665</v>
      </c>
      <c r="BF200" s="12">
        <v>22352339.711721815</v>
      </c>
      <c r="BG200" s="12">
        <v>22660389.606605865</v>
      </c>
      <c r="BH200" s="12">
        <v>19249632.79262859</v>
      </c>
      <c r="BI200" s="12">
        <v>20230685.377954785</v>
      </c>
      <c r="BJ200" s="12">
        <v>19823540.077368025</v>
      </c>
      <c r="BK200" s="12">
        <v>19623772.460408784</v>
      </c>
      <c r="BL200" s="12">
        <v>23819488.599552829</v>
      </c>
      <c r="BM200" s="12">
        <v>22225598.493716467</v>
      </c>
      <c r="BN200" s="12">
        <v>24772611.798454434</v>
      </c>
      <c r="BO200" s="12">
        <v>23477853.297535367</v>
      </c>
      <c r="BP200" s="12">
        <v>24930100.082238406</v>
      </c>
      <c r="BQ200" s="12">
        <v>26076138.142124649</v>
      </c>
      <c r="BR200" s="16">
        <f t="shared" si="39"/>
        <v>1</v>
      </c>
    </row>
    <row r="201" spans="1:70" x14ac:dyDescent="0.15">
      <c r="A201">
        <v>141</v>
      </c>
      <c r="B201" s="12">
        <v>1500000</v>
      </c>
      <c r="C201" s="12">
        <v>1798538.1976070679</v>
      </c>
      <c r="D201" s="12">
        <v>1864764.035693256</v>
      </c>
      <c r="E201" s="12">
        <v>1670368.1296053543</v>
      </c>
      <c r="F201" s="12">
        <v>1856178.1447070234</v>
      </c>
      <c r="G201" s="12">
        <v>2017551.2920442449</v>
      </c>
      <c r="H201" s="12">
        <v>2198427.8497218159</v>
      </c>
      <c r="I201" s="12">
        <v>2625891.3624347653</v>
      </c>
      <c r="J201" s="12">
        <v>2784974.1942513655</v>
      </c>
      <c r="K201" s="12">
        <v>3293005.3787246682</v>
      </c>
      <c r="L201" s="12">
        <v>3190409.2658584798</v>
      </c>
      <c r="M201" s="12">
        <v>3171034.0951866759</v>
      </c>
      <c r="N201" s="12">
        <v>3556531.5916598667</v>
      </c>
      <c r="O201" s="12">
        <v>4164237.7038745312</v>
      </c>
      <c r="P201" s="12">
        <v>5121536.2312142216</v>
      </c>
      <c r="Q201" s="12">
        <v>5856692.7646203991</v>
      </c>
      <c r="R201" s="12">
        <v>5564933.7427160982</v>
      </c>
      <c r="S201" s="12">
        <v>5815009.4896083763</v>
      </c>
      <c r="T201" s="12">
        <v>6314472.1370041324</v>
      </c>
      <c r="U201" s="12">
        <v>6365489.773334871</v>
      </c>
      <c r="V201" s="12">
        <v>6860625.7440475672</v>
      </c>
      <c r="W201" s="12">
        <v>7082712.389238229</v>
      </c>
      <c r="X201" s="12">
        <v>8380106.5567659168</v>
      </c>
      <c r="Y201" s="12">
        <v>8806685.9074447788</v>
      </c>
      <c r="Z201" s="12">
        <v>10180652.548880007</v>
      </c>
      <c r="AA201" s="12">
        <v>9593833.6396143176</v>
      </c>
      <c r="AB201" s="12">
        <v>11957120.010090705</v>
      </c>
      <c r="AC201" s="12">
        <v>12551215.257935902</v>
      </c>
      <c r="AD201" s="12">
        <v>14057597.03374779</v>
      </c>
      <c r="AE201" s="12">
        <v>14705986.195335412</v>
      </c>
      <c r="AF201" s="12">
        <v>15719971.024778385</v>
      </c>
      <c r="AG201" s="12">
        <v>17781190.091221578</v>
      </c>
      <c r="AH201" s="12">
        <v>18076209.914982297</v>
      </c>
      <c r="AI201" s="12">
        <v>16774220.656032</v>
      </c>
      <c r="AJ201" s="12">
        <v>18901625.985267412</v>
      </c>
      <c r="AK201" s="12">
        <v>21672856.812415209</v>
      </c>
      <c r="AL201" s="12">
        <v>25379664.247962222</v>
      </c>
      <c r="AM201" s="12">
        <v>23412783.543866664</v>
      </c>
      <c r="AN201" s="12">
        <v>29946525.287592925</v>
      </c>
      <c r="AO201" s="12">
        <v>29792425.725546226</v>
      </c>
      <c r="AP201" s="12">
        <v>29125843.806741722</v>
      </c>
      <c r="AQ201" s="12">
        <v>34301442.646263964</v>
      </c>
      <c r="AR201" s="12">
        <v>39500651.633546866</v>
      </c>
      <c r="AS201" s="12">
        <v>42860846.32892514</v>
      </c>
      <c r="AT201" s="12">
        <v>48791053.277365685</v>
      </c>
      <c r="AU201" s="12">
        <v>54492087.944039486</v>
      </c>
      <c r="AV201" s="12">
        <v>61283204.023738697</v>
      </c>
      <c r="AW201" s="12">
        <v>63317802.351336829</v>
      </c>
      <c r="AX201" s="12">
        <v>68813389.824645415</v>
      </c>
      <c r="AY201" s="12">
        <v>75856055.554879472</v>
      </c>
      <c r="AZ201" s="12">
        <v>74014528.313961789</v>
      </c>
      <c r="BA201" s="12">
        <v>73180574.353305429</v>
      </c>
      <c r="BB201" s="12">
        <v>79828085.208242372</v>
      </c>
      <c r="BC201" s="12">
        <v>81325634.441648901</v>
      </c>
      <c r="BD201" s="12">
        <v>86056550.401163474</v>
      </c>
      <c r="BE201" s="12">
        <v>84421655.98293753</v>
      </c>
      <c r="BF201" s="12">
        <v>79765999.732374385</v>
      </c>
      <c r="BG201" s="12">
        <v>79074945.417948082</v>
      </c>
      <c r="BH201" s="12">
        <v>74029540.913525254</v>
      </c>
      <c r="BI201" s="12">
        <v>69944208.344722331</v>
      </c>
      <c r="BJ201" s="12">
        <v>72391826.715272561</v>
      </c>
      <c r="BK201" s="12">
        <v>77510920.918888658</v>
      </c>
      <c r="BL201" s="12">
        <v>87896566.063143417</v>
      </c>
      <c r="BM201" s="12">
        <v>99377990.659412906</v>
      </c>
      <c r="BN201" s="12">
        <v>94899611.969945714</v>
      </c>
      <c r="BO201" s="12">
        <v>78981223.506725535</v>
      </c>
      <c r="BP201" s="12">
        <v>77166716.169827551</v>
      </c>
      <c r="BQ201" s="12">
        <v>72310535.159507513</v>
      </c>
      <c r="BR201" s="16">
        <f t="shared" si="39"/>
        <v>1</v>
      </c>
    </row>
    <row r="202" spans="1:70" x14ac:dyDescent="0.15">
      <c r="A202">
        <v>142</v>
      </c>
      <c r="B202" s="12">
        <v>1500000</v>
      </c>
      <c r="C202" s="12">
        <v>1620823.7060281551</v>
      </c>
      <c r="D202" s="12">
        <v>1510482.255506993</v>
      </c>
      <c r="E202" s="12">
        <v>1581539.3029576624</v>
      </c>
      <c r="F202" s="12">
        <v>1461279.9358164084</v>
      </c>
      <c r="G202" s="12">
        <v>1827455.8116863219</v>
      </c>
      <c r="H202" s="12">
        <v>1653421.9320930459</v>
      </c>
      <c r="I202" s="12">
        <v>1862409.3837474508</v>
      </c>
      <c r="J202" s="12">
        <v>2109681.9033062239</v>
      </c>
      <c r="K202" s="12">
        <v>2026789.8268126142</v>
      </c>
      <c r="L202" s="12">
        <v>2449918.9487997531</v>
      </c>
      <c r="M202" s="12">
        <v>2466675.8508404042</v>
      </c>
      <c r="N202" s="12">
        <v>2308544.397102525</v>
      </c>
      <c r="O202" s="12">
        <v>2796956.6870410419</v>
      </c>
      <c r="P202" s="12">
        <v>3423408.8842691076</v>
      </c>
      <c r="Q202" s="12">
        <v>3478762.1241263929</v>
      </c>
      <c r="R202" s="12">
        <v>3747152.1792180003</v>
      </c>
      <c r="S202" s="12">
        <v>3315070.7066970645</v>
      </c>
      <c r="T202" s="12">
        <v>4025230.6915410459</v>
      </c>
      <c r="U202" s="12">
        <v>4039539.0888751359</v>
      </c>
      <c r="V202" s="12">
        <v>4122066.294303616</v>
      </c>
      <c r="W202" s="12">
        <v>4135544.4994654045</v>
      </c>
      <c r="X202" s="12">
        <v>3862380.8686826318</v>
      </c>
      <c r="Y202" s="12">
        <v>3826840.3928097822</v>
      </c>
      <c r="Z202" s="12">
        <v>4503655.7872719206</v>
      </c>
      <c r="AA202" s="12">
        <v>4179975.0675968188</v>
      </c>
      <c r="AB202" s="12">
        <v>4740414.8577386895</v>
      </c>
      <c r="AC202" s="12">
        <v>5113316.9889286952</v>
      </c>
      <c r="AD202" s="12">
        <v>5558876.5852883272</v>
      </c>
      <c r="AE202" s="12">
        <v>6308582.5368377361</v>
      </c>
      <c r="AF202" s="12">
        <v>6138183.3155009514</v>
      </c>
      <c r="AG202" s="12">
        <v>6508888.6667749947</v>
      </c>
      <c r="AH202" s="12">
        <v>7854636.5278310291</v>
      </c>
      <c r="AI202" s="12">
        <v>9538125.4004118182</v>
      </c>
      <c r="AJ202" s="12">
        <v>8960665.6340053305</v>
      </c>
      <c r="AK202" s="12">
        <v>10239719.806755763</v>
      </c>
      <c r="AL202" s="12">
        <v>9886859.930109363</v>
      </c>
      <c r="AM202" s="12">
        <v>10870653.696579853</v>
      </c>
      <c r="AN202" s="12">
        <v>11540522.603430502</v>
      </c>
      <c r="AO202" s="12">
        <v>8996222.2906941678</v>
      </c>
      <c r="AP202" s="12">
        <v>8264815.4086437654</v>
      </c>
      <c r="AQ202" s="12">
        <v>7364928.3862603335</v>
      </c>
      <c r="AR202" s="12">
        <v>7465734.2792460257</v>
      </c>
      <c r="AS202" s="12">
        <v>7334817.9348942041</v>
      </c>
      <c r="AT202" s="12">
        <v>8167589.0296902237</v>
      </c>
      <c r="AU202" s="12">
        <v>8489589.4856652915</v>
      </c>
      <c r="AV202" s="12">
        <v>8508492.1360418685</v>
      </c>
      <c r="AW202" s="12">
        <v>8205631.6669407301</v>
      </c>
      <c r="AX202" s="12">
        <v>8963407.4320305362</v>
      </c>
      <c r="AY202" s="12">
        <v>8657679.6068967599</v>
      </c>
      <c r="AZ202" s="12">
        <v>7451037.4586095847</v>
      </c>
      <c r="BA202" s="12">
        <v>5651987.7848641248</v>
      </c>
      <c r="BB202" s="12">
        <v>5063282.8895324543</v>
      </c>
      <c r="BC202" s="12">
        <v>5039851.1583206495</v>
      </c>
      <c r="BD202" s="12">
        <v>4393770.9114101948</v>
      </c>
      <c r="BE202" s="12">
        <v>4297066.5945527768</v>
      </c>
      <c r="BF202" s="12">
        <v>3571749.977469861</v>
      </c>
      <c r="BG202" s="12">
        <v>2443204.5313634472</v>
      </c>
      <c r="BH202" s="12">
        <v>1531291.8573354448</v>
      </c>
      <c r="BI202" s="12">
        <v>529476.02229900914</v>
      </c>
      <c r="BJ202" s="12">
        <v>-441414.24878661119</v>
      </c>
      <c r="BK202" s="12">
        <v>-1670298.17148956</v>
      </c>
      <c r="BL202" s="12">
        <v>-2717076.6600005748</v>
      </c>
      <c r="BM202" s="12">
        <v>-3956424.1821352351</v>
      </c>
      <c r="BN202" s="12">
        <v>-5594276.3132450618</v>
      </c>
      <c r="BO202" s="12">
        <v>-6522857.3662941325</v>
      </c>
      <c r="BP202" s="12">
        <v>-7819575.2476220997</v>
      </c>
      <c r="BQ202" s="12">
        <v>-8972830.0035226326</v>
      </c>
      <c r="BR202" s="16">
        <f t="shared" si="39"/>
        <v>0</v>
      </c>
    </row>
    <row r="203" spans="1:70" x14ac:dyDescent="0.15">
      <c r="A203">
        <v>143</v>
      </c>
      <c r="B203" s="12">
        <v>1500000</v>
      </c>
      <c r="C203" s="12">
        <v>1648552.5268460799</v>
      </c>
      <c r="D203" s="12">
        <v>1939133.572802749</v>
      </c>
      <c r="E203" s="12">
        <v>1817165.7294456272</v>
      </c>
      <c r="F203" s="12">
        <v>2052485.7807057786</v>
      </c>
      <c r="G203" s="12">
        <v>2051823.5308348343</v>
      </c>
      <c r="H203" s="12">
        <v>2067136.0652764551</v>
      </c>
      <c r="I203" s="12">
        <v>2172755.7655491466</v>
      </c>
      <c r="J203" s="12">
        <v>2274224.6294303089</v>
      </c>
      <c r="K203" s="12">
        <v>2535843.4283419242</v>
      </c>
      <c r="L203" s="12">
        <v>2630452.4747740123</v>
      </c>
      <c r="M203" s="12">
        <v>2964647.0397846471</v>
      </c>
      <c r="N203" s="12">
        <v>2904056.6843301044</v>
      </c>
      <c r="O203" s="12">
        <v>3152413.9412627011</v>
      </c>
      <c r="P203" s="12">
        <v>3107635.9523158995</v>
      </c>
      <c r="Q203" s="12">
        <v>3487176.0090867155</v>
      </c>
      <c r="R203" s="12">
        <v>4429420.476333634</v>
      </c>
      <c r="S203" s="12">
        <v>5445562.30900825</v>
      </c>
      <c r="T203" s="12">
        <v>5087745.9585495768</v>
      </c>
      <c r="U203" s="12">
        <v>5119323.7302692216</v>
      </c>
      <c r="V203" s="12">
        <v>6260037.8784434134</v>
      </c>
      <c r="W203" s="12">
        <v>6232580.133779061</v>
      </c>
      <c r="X203" s="12">
        <v>6861654.0922247013</v>
      </c>
      <c r="Y203" s="12">
        <v>7838577.2005283013</v>
      </c>
      <c r="Z203" s="12">
        <v>7745121.8998646364</v>
      </c>
      <c r="AA203" s="12">
        <v>8163364.7176796654</v>
      </c>
      <c r="AB203" s="12">
        <v>9431532.8724525161</v>
      </c>
      <c r="AC203" s="12">
        <v>10273351.225192698</v>
      </c>
      <c r="AD203" s="12">
        <v>11979055.518372701</v>
      </c>
      <c r="AE203" s="12">
        <v>13228876.922275843</v>
      </c>
      <c r="AF203" s="12">
        <v>13053339.040371543</v>
      </c>
      <c r="AG203" s="12">
        <v>13517417.660853241</v>
      </c>
      <c r="AH203" s="12">
        <v>13000515.700373353</v>
      </c>
      <c r="AI203" s="12">
        <v>16388340.879840041</v>
      </c>
      <c r="AJ203" s="12">
        <v>16849177.438561283</v>
      </c>
      <c r="AK203" s="12">
        <v>19588210.427106008</v>
      </c>
      <c r="AL203" s="12">
        <v>18077984.925535005</v>
      </c>
      <c r="AM203" s="12">
        <v>18936168.098719582</v>
      </c>
      <c r="AN203" s="12">
        <v>18819595.373569112</v>
      </c>
      <c r="AO203" s="12">
        <v>18059281.609994054</v>
      </c>
      <c r="AP203" s="12">
        <v>20541345.16647283</v>
      </c>
      <c r="AQ203" s="12">
        <v>24415363.957389195</v>
      </c>
      <c r="AR203" s="12">
        <v>25518380.897200041</v>
      </c>
      <c r="AS203" s="12">
        <v>24409195.316546943</v>
      </c>
      <c r="AT203" s="12">
        <v>25598686.275864676</v>
      </c>
      <c r="AU203" s="12">
        <v>24453382.373354975</v>
      </c>
      <c r="AV203" s="12">
        <v>20256529.403646983</v>
      </c>
      <c r="AW203" s="12">
        <v>16458157.367659811</v>
      </c>
      <c r="AX203" s="12">
        <v>18831687.833577361</v>
      </c>
      <c r="AY203" s="12">
        <v>18989543.198770948</v>
      </c>
      <c r="AZ203" s="12">
        <v>18521821.006341469</v>
      </c>
      <c r="BA203" s="12">
        <v>17554386.049364328</v>
      </c>
      <c r="BB203" s="12">
        <v>17067123.729699172</v>
      </c>
      <c r="BC203" s="12">
        <v>18342320.433091588</v>
      </c>
      <c r="BD203" s="12">
        <v>16657708.061634263</v>
      </c>
      <c r="BE203" s="12">
        <v>16742415.804595707</v>
      </c>
      <c r="BF203" s="12">
        <v>16670511.727842357</v>
      </c>
      <c r="BG203" s="12">
        <v>17000594.794252548</v>
      </c>
      <c r="BH203" s="12">
        <v>17049566.670224369</v>
      </c>
      <c r="BI203" s="12">
        <v>14987302.402105888</v>
      </c>
      <c r="BJ203" s="12">
        <v>14571759.676696537</v>
      </c>
      <c r="BK203" s="12">
        <v>15624849.209760552</v>
      </c>
      <c r="BL203" s="12">
        <v>15291624.835575748</v>
      </c>
      <c r="BM203" s="12">
        <v>16419392.823901225</v>
      </c>
      <c r="BN203" s="12">
        <v>16250395.349039562</v>
      </c>
      <c r="BO203" s="12">
        <v>15245835.72460776</v>
      </c>
      <c r="BP203" s="12">
        <v>14562844.355216693</v>
      </c>
      <c r="BQ203" s="12">
        <v>13808383.548422635</v>
      </c>
      <c r="BR203" s="16">
        <f t="shared" si="39"/>
        <v>1</v>
      </c>
    </row>
    <row r="204" spans="1:70" x14ac:dyDescent="0.15">
      <c r="A204">
        <v>144</v>
      </c>
      <c r="B204" s="12">
        <v>1500000</v>
      </c>
      <c r="C204" s="12">
        <v>1715953.4854694128</v>
      </c>
      <c r="D204" s="12">
        <v>1913894.053293041</v>
      </c>
      <c r="E204" s="12">
        <v>1984711.5785787301</v>
      </c>
      <c r="F204" s="12">
        <v>2279231.077508647</v>
      </c>
      <c r="G204" s="12">
        <v>2318606.4028390017</v>
      </c>
      <c r="H204" s="12">
        <v>2773908.547687538</v>
      </c>
      <c r="I204" s="12">
        <v>3247305.2455245066</v>
      </c>
      <c r="J204" s="12">
        <v>3623017.7036179863</v>
      </c>
      <c r="K204" s="12">
        <v>4001885.8958837334</v>
      </c>
      <c r="L204" s="12">
        <v>3957322.3534918507</v>
      </c>
      <c r="M204" s="12">
        <v>3938440.3102174741</v>
      </c>
      <c r="N204" s="12">
        <v>3940640.9756822623</v>
      </c>
      <c r="O204" s="12">
        <v>4796986.6819209447</v>
      </c>
      <c r="P204" s="12">
        <v>4745541.0700241113</v>
      </c>
      <c r="Q204" s="12">
        <v>4837302.7601323342</v>
      </c>
      <c r="R204" s="12">
        <v>5544033.7384456424</v>
      </c>
      <c r="S204" s="12">
        <v>5827721.3057994954</v>
      </c>
      <c r="T204" s="12">
        <v>7413710.1155231129</v>
      </c>
      <c r="U204" s="12">
        <v>8925574.3615822326</v>
      </c>
      <c r="V204" s="12">
        <v>8565040.674562946</v>
      </c>
      <c r="W204" s="12">
        <v>9643968.8273953088</v>
      </c>
      <c r="X204" s="12">
        <v>10425201.305055724</v>
      </c>
      <c r="Y204" s="12">
        <v>11479238.295545092</v>
      </c>
      <c r="Z204" s="12">
        <v>10973586.071619913</v>
      </c>
      <c r="AA204" s="12">
        <v>11782823.545034494</v>
      </c>
      <c r="AB204" s="12">
        <v>11906744.694641344</v>
      </c>
      <c r="AC204" s="12">
        <v>12860409.197431775</v>
      </c>
      <c r="AD204" s="12">
        <v>16209421.562965903</v>
      </c>
      <c r="AE204" s="12">
        <v>17776645.379772354</v>
      </c>
      <c r="AF204" s="12">
        <v>23455562.865977503</v>
      </c>
      <c r="AG204" s="12">
        <v>26586521.256336063</v>
      </c>
      <c r="AH204" s="12">
        <v>27355197.47786453</v>
      </c>
      <c r="AI204" s="12">
        <v>31797127.538530834</v>
      </c>
      <c r="AJ204" s="12">
        <v>38032996.32855279</v>
      </c>
      <c r="AK204" s="12">
        <v>45997254.217848398</v>
      </c>
      <c r="AL204" s="12">
        <v>45782811.218562528</v>
      </c>
      <c r="AM204" s="12">
        <v>52794130.879105031</v>
      </c>
      <c r="AN204" s="12">
        <v>46462314.678195097</v>
      </c>
      <c r="AO204" s="12">
        <v>55017263.941765219</v>
      </c>
      <c r="AP204" s="12">
        <v>50426935.728305064</v>
      </c>
      <c r="AQ204" s="12">
        <v>47271096.14521344</v>
      </c>
      <c r="AR204" s="12">
        <v>41833224.459058322</v>
      </c>
      <c r="AS204" s="12">
        <v>46760561.841070987</v>
      </c>
      <c r="AT204" s="12">
        <v>47470466.622230917</v>
      </c>
      <c r="AU204" s="12">
        <v>50651409.699302964</v>
      </c>
      <c r="AV204" s="12">
        <v>52612007.09103515</v>
      </c>
      <c r="AW204" s="12">
        <v>54301917.67845536</v>
      </c>
      <c r="AX204" s="12">
        <v>64737337.490449354</v>
      </c>
      <c r="AY204" s="12">
        <v>65902833.068389051</v>
      </c>
      <c r="AZ204" s="12">
        <v>62546493.125452012</v>
      </c>
      <c r="BA204" s="12">
        <v>72129200.551994726</v>
      </c>
      <c r="BB204" s="12">
        <v>70771522.18222028</v>
      </c>
      <c r="BC204" s="12">
        <v>80690561.441291973</v>
      </c>
      <c r="BD204" s="12">
        <v>100831940.15479092</v>
      </c>
      <c r="BE204" s="12">
        <v>83234676.663318291</v>
      </c>
      <c r="BF204" s="12">
        <v>83700061.691748634</v>
      </c>
      <c r="BG204" s="12">
        <v>86528703.100016892</v>
      </c>
      <c r="BH204" s="12">
        <v>97388461.970707864</v>
      </c>
      <c r="BI204" s="12">
        <v>105266348.90088116</v>
      </c>
      <c r="BJ204" s="12">
        <v>104863473.70226358</v>
      </c>
      <c r="BK204" s="12">
        <v>106697876.19305402</v>
      </c>
      <c r="BL204" s="12">
        <v>106859814.08263004</v>
      </c>
      <c r="BM204" s="12">
        <v>113952211.9063963</v>
      </c>
      <c r="BN204" s="12">
        <v>107904238.89210103</v>
      </c>
      <c r="BO204" s="12">
        <v>110334203.5394142</v>
      </c>
      <c r="BP204" s="12">
        <v>102192822.77574892</v>
      </c>
      <c r="BQ204" s="12">
        <v>105433592.06442697</v>
      </c>
      <c r="BR204" s="16">
        <f t="shared" si="39"/>
        <v>1</v>
      </c>
    </row>
    <row r="205" spans="1:70" x14ac:dyDescent="0.15">
      <c r="A205">
        <v>145</v>
      </c>
      <c r="B205" s="12">
        <v>1500000</v>
      </c>
      <c r="C205" s="12">
        <v>1504079.2341674755</v>
      </c>
      <c r="D205" s="12">
        <v>1423339.3545653929</v>
      </c>
      <c r="E205" s="12">
        <v>1699677.5519610464</v>
      </c>
      <c r="F205" s="12">
        <v>1589549.2516246443</v>
      </c>
      <c r="G205" s="12">
        <v>1832883.9640109227</v>
      </c>
      <c r="H205" s="12">
        <v>1840428.641037236</v>
      </c>
      <c r="I205" s="12">
        <v>2259431.2556470917</v>
      </c>
      <c r="J205" s="12">
        <v>2447935.5559851327</v>
      </c>
      <c r="K205" s="12">
        <v>2690943.2508816733</v>
      </c>
      <c r="L205" s="12">
        <v>2515769.3177114637</v>
      </c>
      <c r="M205" s="12">
        <v>3002133.5533518088</v>
      </c>
      <c r="N205" s="12">
        <v>3144335.4334797505</v>
      </c>
      <c r="O205" s="12">
        <v>3372184.3360056132</v>
      </c>
      <c r="P205" s="12">
        <v>3438215.9914942794</v>
      </c>
      <c r="Q205" s="12">
        <v>3380868.8831680133</v>
      </c>
      <c r="R205" s="12">
        <v>3491701.9890505904</v>
      </c>
      <c r="S205" s="12">
        <v>3852362.126622532</v>
      </c>
      <c r="T205" s="12">
        <v>4213736.9510688083</v>
      </c>
      <c r="U205" s="12">
        <v>4479012.2723524813</v>
      </c>
      <c r="V205" s="12">
        <v>4795384.9502115864</v>
      </c>
      <c r="W205" s="12">
        <v>5471444.1968371272</v>
      </c>
      <c r="X205" s="12">
        <v>4876432.1606655745</v>
      </c>
      <c r="Y205" s="12">
        <v>5842523.0891572079</v>
      </c>
      <c r="Z205" s="12">
        <v>5740210.0155975483</v>
      </c>
      <c r="AA205" s="12">
        <v>6211126.2588196136</v>
      </c>
      <c r="AB205" s="12">
        <v>7743536.4028206011</v>
      </c>
      <c r="AC205" s="12">
        <v>9023730.0805271231</v>
      </c>
      <c r="AD205" s="12">
        <v>8790865.0907810684</v>
      </c>
      <c r="AE205" s="12">
        <v>8762264.6068400983</v>
      </c>
      <c r="AF205" s="12">
        <v>9805453.8653001767</v>
      </c>
      <c r="AG205" s="12">
        <v>11328192.255035073</v>
      </c>
      <c r="AH205" s="12">
        <v>11448203.098672956</v>
      </c>
      <c r="AI205" s="12">
        <v>11853753.330229849</v>
      </c>
      <c r="AJ205" s="12">
        <v>10910666.955043122</v>
      </c>
      <c r="AK205" s="12">
        <v>10948161.94820266</v>
      </c>
      <c r="AL205" s="12">
        <v>8520159.5641488452</v>
      </c>
      <c r="AM205" s="12">
        <v>8670020.8272808883</v>
      </c>
      <c r="AN205" s="12">
        <v>10155417.570381243</v>
      </c>
      <c r="AO205" s="12">
        <v>8355973.3605484823</v>
      </c>
      <c r="AP205" s="12">
        <v>8266885.7417006344</v>
      </c>
      <c r="AQ205" s="12">
        <v>7790976.6552877715</v>
      </c>
      <c r="AR205" s="12">
        <v>6737820.6798484996</v>
      </c>
      <c r="AS205" s="12">
        <v>7354550.840971875</v>
      </c>
      <c r="AT205" s="12">
        <v>7160394.1541921478</v>
      </c>
      <c r="AU205" s="12">
        <v>5837206.6518444177</v>
      </c>
      <c r="AV205" s="12">
        <v>5187394.6763636367</v>
      </c>
      <c r="AW205" s="12">
        <v>5603159.8590795053</v>
      </c>
      <c r="AX205" s="12">
        <v>5170231.8878261494</v>
      </c>
      <c r="AY205" s="12">
        <v>4661125.4225880038</v>
      </c>
      <c r="AZ205" s="12">
        <v>4292670.5264075799</v>
      </c>
      <c r="BA205" s="12">
        <v>3857822.6777838073</v>
      </c>
      <c r="BB205" s="12">
        <v>3569832.7641916904</v>
      </c>
      <c r="BC205" s="12">
        <v>2769800.5932397661</v>
      </c>
      <c r="BD205" s="12">
        <v>2532001.7566926805</v>
      </c>
      <c r="BE205" s="12">
        <v>1849203.5223007267</v>
      </c>
      <c r="BF205" s="12">
        <v>985268.43165828835</v>
      </c>
      <c r="BG205" s="12">
        <v>132203.86230186655</v>
      </c>
      <c r="BH205" s="12">
        <v>-831668.8977297293</v>
      </c>
      <c r="BI205" s="12">
        <v>-1874440.3502715358</v>
      </c>
      <c r="BJ205" s="12">
        <v>-3051871.8537605777</v>
      </c>
      <c r="BK205" s="12">
        <v>-4150566.342454799</v>
      </c>
      <c r="BL205" s="12">
        <v>-4907947.7711949805</v>
      </c>
      <c r="BM205" s="12">
        <v>-5263695.6010816842</v>
      </c>
      <c r="BN205" s="12">
        <v>-5670597.9681208264</v>
      </c>
      <c r="BO205" s="12">
        <v>-7044052.6982335933</v>
      </c>
      <c r="BP205" s="12">
        <v>-8211588.1408909643</v>
      </c>
      <c r="BQ205" s="12">
        <v>-10584330.887407303</v>
      </c>
      <c r="BR205" s="16">
        <f t="shared" si="39"/>
        <v>0</v>
      </c>
    </row>
    <row r="206" spans="1:70" x14ac:dyDescent="0.15">
      <c r="A206">
        <v>146</v>
      </c>
      <c r="B206" s="12">
        <v>1500000</v>
      </c>
      <c r="C206" s="12">
        <v>1564524.7699648503</v>
      </c>
      <c r="D206" s="12">
        <v>1639825.050702875</v>
      </c>
      <c r="E206" s="12">
        <v>1810754.1543167387</v>
      </c>
      <c r="F206" s="12">
        <v>2024984.2764094151</v>
      </c>
      <c r="G206" s="12">
        <v>2007259.0060177387</v>
      </c>
      <c r="H206" s="12">
        <v>2174181.5181219471</v>
      </c>
      <c r="I206" s="12">
        <v>2446813.9512444399</v>
      </c>
      <c r="J206" s="12">
        <v>3181849.8924912233</v>
      </c>
      <c r="K206" s="12">
        <v>4085713.4133955771</v>
      </c>
      <c r="L206" s="12">
        <v>4299191.2999473484</v>
      </c>
      <c r="M206" s="12">
        <v>4224412.8293333398</v>
      </c>
      <c r="N206" s="12">
        <v>5320717.9304360189</v>
      </c>
      <c r="O206" s="12">
        <v>5998442.2986584324</v>
      </c>
      <c r="P206" s="12">
        <v>6393760.4869806394</v>
      </c>
      <c r="Q206" s="12">
        <v>7597917.7599987714</v>
      </c>
      <c r="R206" s="12">
        <v>8639206.1232742257</v>
      </c>
      <c r="S206" s="12">
        <v>9104893.7098941002</v>
      </c>
      <c r="T206" s="12">
        <v>9639919.2444326337</v>
      </c>
      <c r="U206" s="12">
        <v>11241463.667813998</v>
      </c>
      <c r="V206" s="12">
        <v>13781679.476381103</v>
      </c>
      <c r="W206" s="12">
        <v>16850601.002069168</v>
      </c>
      <c r="X206" s="12">
        <v>14720134.594582852</v>
      </c>
      <c r="Y206" s="12">
        <v>16700838.955356227</v>
      </c>
      <c r="Z206" s="12">
        <v>17163359.112354685</v>
      </c>
      <c r="AA206" s="12">
        <v>15487350.428954547</v>
      </c>
      <c r="AB206" s="12">
        <v>13719377.041998502</v>
      </c>
      <c r="AC206" s="12">
        <v>15365637.150628982</v>
      </c>
      <c r="AD206" s="12">
        <v>19184116.722591784</v>
      </c>
      <c r="AE206" s="12">
        <v>16897086.06494198</v>
      </c>
      <c r="AF206" s="12">
        <v>19858470.082013041</v>
      </c>
      <c r="AG206" s="12">
        <v>19590343.469880104</v>
      </c>
      <c r="AH206" s="12">
        <v>16809397.391790744</v>
      </c>
      <c r="AI206" s="12">
        <v>15858647.00564551</v>
      </c>
      <c r="AJ206" s="12">
        <v>16458660.747566005</v>
      </c>
      <c r="AK206" s="12">
        <v>20151551.862279925</v>
      </c>
      <c r="AL206" s="12">
        <v>22848740.396207012</v>
      </c>
      <c r="AM206" s="12">
        <v>25469692.428158801</v>
      </c>
      <c r="AN206" s="12">
        <v>29471006.334195241</v>
      </c>
      <c r="AO206" s="12">
        <v>27658119.857032958</v>
      </c>
      <c r="AP206" s="12">
        <v>31163120.902887464</v>
      </c>
      <c r="AQ206" s="12">
        <v>28625747.554506842</v>
      </c>
      <c r="AR206" s="12">
        <v>29922569.258461494</v>
      </c>
      <c r="AS206" s="12">
        <v>28776655.517661098</v>
      </c>
      <c r="AT206" s="12">
        <v>30800534.750470735</v>
      </c>
      <c r="AU206" s="12">
        <v>32411753.227575324</v>
      </c>
      <c r="AV206" s="12">
        <v>33462072.453701843</v>
      </c>
      <c r="AW206" s="12">
        <v>36791709.553263806</v>
      </c>
      <c r="AX206" s="12">
        <v>36578445.461616285</v>
      </c>
      <c r="AY206" s="12">
        <v>35822143.68893712</v>
      </c>
      <c r="AZ206" s="12">
        <v>37916171.649815969</v>
      </c>
      <c r="BA206" s="12">
        <v>41925046.636964142</v>
      </c>
      <c r="BB206" s="12">
        <v>41796462.254018955</v>
      </c>
      <c r="BC206" s="12">
        <v>46032247.606958024</v>
      </c>
      <c r="BD206" s="12">
        <v>46703720.064897172</v>
      </c>
      <c r="BE206" s="12">
        <v>49185820.500715144</v>
      </c>
      <c r="BF206" s="12">
        <v>53805485.331777066</v>
      </c>
      <c r="BG206" s="12">
        <v>55020465.080920599</v>
      </c>
      <c r="BH206" s="12">
        <v>53919852.11495363</v>
      </c>
      <c r="BI206" s="12">
        <v>58336484.52597633</v>
      </c>
      <c r="BJ206" s="12">
        <v>59551470.484170884</v>
      </c>
      <c r="BK206" s="12">
        <v>72548053.731026456</v>
      </c>
      <c r="BL206" s="12">
        <v>70307216.754304126</v>
      </c>
      <c r="BM206" s="12">
        <v>65818251.112583749</v>
      </c>
      <c r="BN206" s="12">
        <v>76078115.16895324</v>
      </c>
      <c r="BO206" s="12">
        <v>89230938.074329183</v>
      </c>
      <c r="BP206" s="12">
        <v>91452369.70115909</v>
      </c>
      <c r="BQ206" s="12">
        <v>80915342.528950348</v>
      </c>
      <c r="BR206" s="16">
        <f t="shared" si="39"/>
        <v>1</v>
      </c>
    </row>
    <row r="207" spans="1:70" x14ac:dyDescent="0.15">
      <c r="A207">
        <v>147</v>
      </c>
      <c r="B207" s="12">
        <v>1500000</v>
      </c>
      <c r="C207" s="12">
        <v>1940368.3110809894</v>
      </c>
      <c r="D207" s="12">
        <v>1826467.5627544455</v>
      </c>
      <c r="E207" s="12">
        <v>1960564.6321603996</v>
      </c>
      <c r="F207" s="12">
        <v>2045341.1923010813</v>
      </c>
      <c r="G207" s="12">
        <v>2082197.5662814174</v>
      </c>
      <c r="H207" s="12">
        <v>2119484.3195721167</v>
      </c>
      <c r="I207" s="12">
        <v>2184101.7888516607</v>
      </c>
      <c r="J207" s="12">
        <v>2317255.2755742702</v>
      </c>
      <c r="K207" s="12">
        <v>2666920.8316898467</v>
      </c>
      <c r="L207" s="12">
        <v>2643456.6134275943</v>
      </c>
      <c r="M207" s="12">
        <v>2914232.898642465</v>
      </c>
      <c r="N207" s="12">
        <v>3523751.0469141817</v>
      </c>
      <c r="O207" s="12">
        <v>3541392.2460989701</v>
      </c>
      <c r="P207" s="12">
        <v>3851687.5526985643</v>
      </c>
      <c r="Q207" s="12">
        <v>4493067.3379755914</v>
      </c>
      <c r="R207" s="12">
        <v>5029553.7815615768</v>
      </c>
      <c r="S207" s="12">
        <v>5433793.5922969142</v>
      </c>
      <c r="T207" s="12">
        <v>4919230.1497218078</v>
      </c>
      <c r="U207" s="12">
        <v>5733556.6090066237</v>
      </c>
      <c r="V207" s="12">
        <v>6030113.9524472011</v>
      </c>
      <c r="W207" s="12">
        <v>5763864.2080782671</v>
      </c>
      <c r="X207" s="12">
        <v>5672862.9686663989</v>
      </c>
      <c r="Y207" s="12">
        <v>6106870.6839473071</v>
      </c>
      <c r="Z207" s="12">
        <v>5943742.3218098357</v>
      </c>
      <c r="AA207" s="12">
        <v>7081035.2388295094</v>
      </c>
      <c r="AB207" s="12">
        <v>7010292.1994015165</v>
      </c>
      <c r="AC207" s="12">
        <v>7949704.3304329533</v>
      </c>
      <c r="AD207" s="12">
        <v>8811317.2155681197</v>
      </c>
      <c r="AE207" s="12">
        <v>9389337.1014547441</v>
      </c>
      <c r="AF207" s="12">
        <v>9011338.0056102872</v>
      </c>
      <c r="AG207" s="12">
        <v>9583121.2740238439</v>
      </c>
      <c r="AH207" s="12">
        <v>10556972.00363089</v>
      </c>
      <c r="AI207" s="12">
        <v>12040015.704287881</v>
      </c>
      <c r="AJ207" s="12">
        <v>11457559.315867946</v>
      </c>
      <c r="AK207" s="12">
        <v>14239247.129139205</v>
      </c>
      <c r="AL207" s="12">
        <v>15841659.510960266</v>
      </c>
      <c r="AM207" s="12">
        <v>15481617.8484968</v>
      </c>
      <c r="AN207" s="12">
        <v>20543267.630677748</v>
      </c>
      <c r="AO207" s="12">
        <v>23278401.736928906</v>
      </c>
      <c r="AP207" s="12">
        <v>25241851.259599973</v>
      </c>
      <c r="AQ207" s="12">
        <v>27750587.668720942</v>
      </c>
      <c r="AR207" s="12">
        <v>26854702.684104368</v>
      </c>
      <c r="AS207" s="12">
        <v>28611634.451910969</v>
      </c>
      <c r="AT207" s="12">
        <v>30245623.93188183</v>
      </c>
      <c r="AU207" s="12">
        <v>27475362.205897991</v>
      </c>
      <c r="AV207" s="12">
        <v>27263775.594944581</v>
      </c>
      <c r="AW207" s="12">
        <v>22382659.011937279</v>
      </c>
      <c r="AX207" s="12">
        <v>24005441.972828582</v>
      </c>
      <c r="AY207" s="12">
        <v>24050124.094359625</v>
      </c>
      <c r="AZ207" s="12">
        <v>27141723.98657677</v>
      </c>
      <c r="BA207" s="12">
        <v>26524867.560661279</v>
      </c>
      <c r="BB207" s="12">
        <v>23902999.875643648</v>
      </c>
      <c r="BC207" s="12">
        <v>25773825.955991238</v>
      </c>
      <c r="BD207" s="12">
        <v>27762571.450757843</v>
      </c>
      <c r="BE207" s="12">
        <v>30701784.837868784</v>
      </c>
      <c r="BF207" s="12">
        <v>32472868.965057157</v>
      </c>
      <c r="BG207" s="12">
        <v>35768416.370880201</v>
      </c>
      <c r="BH207" s="12">
        <v>47510728.501810066</v>
      </c>
      <c r="BI207" s="12">
        <v>48791758.761453494</v>
      </c>
      <c r="BJ207" s="12">
        <v>53408278.38693615</v>
      </c>
      <c r="BK207" s="12">
        <v>61701523.702529341</v>
      </c>
      <c r="BL207" s="12">
        <v>65438573.555693872</v>
      </c>
      <c r="BM207" s="12">
        <v>71042774.901154563</v>
      </c>
      <c r="BN207" s="12">
        <v>72259938.616329089</v>
      </c>
      <c r="BO207" s="12">
        <v>76533852.565182686</v>
      </c>
      <c r="BP207" s="12">
        <v>73528759.318510652</v>
      </c>
      <c r="BQ207" s="12">
        <v>74422711.54252845</v>
      </c>
      <c r="BR207" s="16">
        <f t="shared" si="39"/>
        <v>1</v>
      </c>
    </row>
    <row r="208" spans="1:70" x14ac:dyDescent="0.15">
      <c r="A208">
        <v>148</v>
      </c>
      <c r="B208" s="12">
        <v>1500000</v>
      </c>
      <c r="C208" s="12">
        <v>1549006.3898874926</v>
      </c>
      <c r="D208" s="12">
        <v>1778303.122032362</v>
      </c>
      <c r="E208" s="12">
        <v>1694015.7211133318</v>
      </c>
      <c r="F208" s="12">
        <v>1883506.3075097932</v>
      </c>
      <c r="G208" s="12">
        <v>2028369.8672517242</v>
      </c>
      <c r="H208" s="12">
        <v>2127220.7258962328</v>
      </c>
      <c r="I208" s="12">
        <v>2320215.088268531</v>
      </c>
      <c r="J208" s="12">
        <v>2376439.5766135878</v>
      </c>
      <c r="K208" s="12">
        <v>2857316.1288026664</v>
      </c>
      <c r="L208" s="12">
        <v>3227279.5273442743</v>
      </c>
      <c r="M208" s="12">
        <v>3143622.102789857</v>
      </c>
      <c r="N208" s="12">
        <v>3921037.4610894537</v>
      </c>
      <c r="O208" s="12">
        <v>4875145.0618562559</v>
      </c>
      <c r="P208" s="12">
        <v>5039850.7157468265</v>
      </c>
      <c r="Q208" s="12">
        <v>5322491.2119705891</v>
      </c>
      <c r="R208" s="12">
        <v>5681755.2655034857</v>
      </c>
      <c r="S208" s="12">
        <v>6872677.8508310048</v>
      </c>
      <c r="T208" s="12">
        <v>7187133.6513709305</v>
      </c>
      <c r="U208" s="12">
        <v>7437105.8647640552</v>
      </c>
      <c r="V208" s="12">
        <v>7911468.1683393857</v>
      </c>
      <c r="W208" s="12">
        <v>8967847.1600096636</v>
      </c>
      <c r="X208" s="12">
        <v>8199477.0369478874</v>
      </c>
      <c r="Y208" s="12">
        <v>9713593.4039364588</v>
      </c>
      <c r="Z208" s="12">
        <v>8993859.06412418</v>
      </c>
      <c r="AA208" s="12">
        <v>9731168.48227573</v>
      </c>
      <c r="AB208" s="12">
        <v>11106353.51513464</v>
      </c>
      <c r="AC208" s="12">
        <v>12441023.935624771</v>
      </c>
      <c r="AD208" s="12">
        <v>12855315.94623266</v>
      </c>
      <c r="AE208" s="12">
        <v>14540873.936913073</v>
      </c>
      <c r="AF208" s="12">
        <v>17181234.770969436</v>
      </c>
      <c r="AG208" s="12">
        <v>18258558.562836654</v>
      </c>
      <c r="AH208" s="12">
        <v>19186196.259005859</v>
      </c>
      <c r="AI208" s="12">
        <v>20597593.389993429</v>
      </c>
      <c r="AJ208" s="12">
        <v>19517493.168045864</v>
      </c>
      <c r="AK208" s="12">
        <v>20962710.627143182</v>
      </c>
      <c r="AL208" s="12">
        <v>21596532.223117255</v>
      </c>
      <c r="AM208" s="12">
        <v>20344976.023603272</v>
      </c>
      <c r="AN208" s="12">
        <v>23644748.554642927</v>
      </c>
      <c r="AO208" s="12">
        <v>24860534.696693074</v>
      </c>
      <c r="AP208" s="12">
        <v>24246810.089068029</v>
      </c>
      <c r="AQ208" s="12">
        <v>24119361.279386703</v>
      </c>
      <c r="AR208" s="12">
        <v>25022378.411680888</v>
      </c>
      <c r="AS208" s="12">
        <v>24635538.295318011</v>
      </c>
      <c r="AT208" s="12">
        <v>26822559.447774418</v>
      </c>
      <c r="AU208" s="12">
        <v>23162858.045900196</v>
      </c>
      <c r="AV208" s="12">
        <v>22486197.311633687</v>
      </c>
      <c r="AW208" s="12">
        <v>22485764.019396581</v>
      </c>
      <c r="AX208" s="12">
        <v>25579931.474001709</v>
      </c>
      <c r="AY208" s="12">
        <v>30390723.385275032</v>
      </c>
      <c r="AZ208" s="12">
        <v>31777322.109968804</v>
      </c>
      <c r="BA208" s="12">
        <v>32207143.725777742</v>
      </c>
      <c r="BB208" s="12">
        <v>35627647.237181045</v>
      </c>
      <c r="BC208" s="12">
        <v>36774066.662797518</v>
      </c>
      <c r="BD208" s="12">
        <v>42719081.856489465</v>
      </c>
      <c r="BE208" s="12">
        <v>36317739.672417901</v>
      </c>
      <c r="BF208" s="12">
        <v>39020890.802100152</v>
      </c>
      <c r="BG208" s="12">
        <v>42734237.933521591</v>
      </c>
      <c r="BH208" s="12">
        <v>47060440.239472561</v>
      </c>
      <c r="BI208" s="12">
        <v>48358829.379733749</v>
      </c>
      <c r="BJ208" s="12">
        <v>45986088.297720991</v>
      </c>
      <c r="BK208" s="12">
        <v>47121541.645182535</v>
      </c>
      <c r="BL208" s="12">
        <v>48457679.185431235</v>
      </c>
      <c r="BM208" s="12">
        <v>48789449.667800099</v>
      </c>
      <c r="BN208" s="12">
        <v>53605224.748276211</v>
      </c>
      <c r="BO208" s="12">
        <v>38746482.743644439</v>
      </c>
      <c r="BP208" s="12">
        <v>43209421.016953707</v>
      </c>
      <c r="BQ208" s="12">
        <v>49000013.459230669</v>
      </c>
      <c r="BR208" s="16">
        <f t="shared" si="39"/>
        <v>1</v>
      </c>
    </row>
    <row r="209" spans="1:70" x14ac:dyDescent="0.15">
      <c r="A209">
        <v>149</v>
      </c>
      <c r="B209" s="12">
        <v>1500000</v>
      </c>
      <c r="C209" s="12">
        <v>1826761.9208317623</v>
      </c>
      <c r="D209" s="12">
        <v>1677500.5485927786</v>
      </c>
      <c r="E209" s="12">
        <v>1827290.1902439937</v>
      </c>
      <c r="F209" s="12">
        <v>1893998.2986527393</v>
      </c>
      <c r="G209" s="12">
        <v>2064855.7093765486</v>
      </c>
      <c r="H209" s="12">
        <v>2538770.1025119685</v>
      </c>
      <c r="I209" s="12">
        <v>2547480.8541965187</v>
      </c>
      <c r="J209" s="12">
        <v>2767915.4540125211</v>
      </c>
      <c r="K209" s="12">
        <v>2514542.1731324666</v>
      </c>
      <c r="L209" s="12">
        <v>2515460.3788378253</v>
      </c>
      <c r="M209" s="12">
        <v>2723299.2544523859</v>
      </c>
      <c r="N209" s="12">
        <v>2991571.2794318884</v>
      </c>
      <c r="O209" s="12">
        <v>2847101.3100329107</v>
      </c>
      <c r="P209" s="12">
        <v>2770334.9412810765</v>
      </c>
      <c r="Q209" s="12">
        <v>2587185.8310668105</v>
      </c>
      <c r="R209" s="12">
        <v>2639854.3074739445</v>
      </c>
      <c r="S209" s="12">
        <v>3337983.5848967014</v>
      </c>
      <c r="T209" s="12">
        <v>3490256.9864960662</v>
      </c>
      <c r="U209" s="12">
        <v>3871797.4776997152</v>
      </c>
      <c r="V209" s="12">
        <v>4292128.6725263745</v>
      </c>
      <c r="W209" s="12">
        <v>4508713.6674986333</v>
      </c>
      <c r="X209" s="12">
        <v>4798959.267068903</v>
      </c>
      <c r="Y209" s="12">
        <v>4653666.5068193823</v>
      </c>
      <c r="Z209" s="12">
        <v>5668532.3624785077</v>
      </c>
      <c r="AA209" s="12">
        <v>6345947.4401628356</v>
      </c>
      <c r="AB209" s="12">
        <v>6952631.7928426163</v>
      </c>
      <c r="AC209" s="12">
        <v>8521295.2594195921</v>
      </c>
      <c r="AD209" s="12">
        <v>8044150.3669871818</v>
      </c>
      <c r="AE209" s="12">
        <v>8819010.0156884827</v>
      </c>
      <c r="AF209" s="12">
        <v>8714810.1249550227</v>
      </c>
      <c r="AG209" s="12">
        <v>7686220.6021678075</v>
      </c>
      <c r="AH209" s="12">
        <v>8309625.0066574281</v>
      </c>
      <c r="AI209" s="12">
        <v>7732058.6567015992</v>
      </c>
      <c r="AJ209" s="12">
        <v>9564500.5641879607</v>
      </c>
      <c r="AK209" s="12">
        <v>10024111.714749135</v>
      </c>
      <c r="AL209" s="12">
        <v>10563683.910481192</v>
      </c>
      <c r="AM209" s="12">
        <v>11609689.720309233</v>
      </c>
      <c r="AN209" s="12">
        <v>12874209.927264664</v>
      </c>
      <c r="AO209" s="12">
        <v>11941808.610029543</v>
      </c>
      <c r="AP209" s="12">
        <v>13206563.334327197</v>
      </c>
      <c r="AQ209" s="12">
        <v>12205333.664384473</v>
      </c>
      <c r="AR209" s="12">
        <v>12469230.920085615</v>
      </c>
      <c r="AS209" s="12">
        <v>11473086.176650707</v>
      </c>
      <c r="AT209" s="12">
        <v>10560099.492524309</v>
      </c>
      <c r="AU209" s="12">
        <v>9159937.7749258168</v>
      </c>
      <c r="AV209" s="12">
        <v>8528266.628140863</v>
      </c>
      <c r="AW209" s="12">
        <v>7987755.5747743594</v>
      </c>
      <c r="AX209" s="12">
        <v>7953001.7984717125</v>
      </c>
      <c r="AY209" s="12">
        <v>7689151.1724228915</v>
      </c>
      <c r="AZ209" s="12">
        <v>7093726.0383102223</v>
      </c>
      <c r="BA209" s="12">
        <v>7808264.5315314941</v>
      </c>
      <c r="BB209" s="12">
        <v>7136700.683359609</v>
      </c>
      <c r="BC209" s="12">
        <v>7246814.7278575189</v>
      </c>
      <c r="BD209" s="12">
        <v>7484315.3230324481</v>
      </c>
      <c r="BE209" s="12">
        <v>7052785.5797325987</v>
      </c>
      <c r="BF209" s="12">
        <v>5409726.9559331918</v>
      </c>
      <c r="BG209" s="12">
        <v>4888377.5784544079</v>
      </c>
      <c r="BH209" s="12">
        <v>4484971.5453282399</v>
      </c>
      <c r="BI209" s="12">
        <v>4167022.9772526789</v>
      </c>
      <c r="BJ209" s="12">
        <v>3253524.4093020349</v>
      </c>
      <c r="BK209" s="12">
        <v>2728406.2924080589</v>
      </c>
      <c r="BL209" s="12">
        <v>1905741.8115767427</v>
      </c>
      <c r="BM209" s="12">
        <v>852740.49442967714</v>
      </c>
      <c r="BN209" s="12">
        <v>-184137.31737234021</v>
      </c>
      <c r="BO209" s="12">
        <v>-1273538.8327596206</v>
      </c>
      <c r="BP209" s="12">
        <v>-2438731.97440759</v>
      </c>
      <c r="BQ209" s="12">
        <v>-3876356.1617517499</v>
      </c>
      <c r="BR209" s="16">
        <f t="shared" si="39"/>
        <v>0</v>
      </c>
    </row>
    <row r="210" spans="1:70" x14ac:dyDescent="0.15">
      <c r="A210">
        <v>150</v>
      </c>
      <c r="B210" s="12">
        <v>1500000</v>
      </c>
      <c r="C210" s="12">
        <v>1426587.3953162292</v>
      </c>
      <c r="D210" s="12">
        <v>1567152.9076154782</v>
      </c>
      <c r="E210" s="12">
        <v>1856490.1994914231</v>
      </c>
      <c r="F210" s="12">
        <v>1767762.022133206</v>
      </c>
      <c r="G210" s="12">
        <v>1879034.7319640478</v>
      </c>
      <c r="H210" s="12">
        <v>1839108.9594417762</v>
      </c>
      <c r="I210" s="12">
        <v>2015455.4422366605</v>
      </c>
      <c r="J210" s="12">
        <v>2503938.31744549</v>
      </c>
      <c r="K210" s="12">
        <v>2823504.4934315579</v>
      </c>
      <c r="L210" s="12">
        <v>3100280.0848358558</v>
      </c>
      <c r="M210" s="12">
        <v>3333454.2687355001</v>
      </c>
      <c r="N210" s="12">
        <v>3570288.4143886827</v>
      </c>
      <c r="O210" s="12">
        <v>4089624.9155702721</v>
      </c>
      <c r="P210" s="12">
        <v>4306080.4614731828</v>
      </c>
      <c r="Q210" s="12">
        <v>4121896.08485336</v>
      </c>
      <c r="R210" s="12">
        <v>4597477.8949377183</v>
      </c>
      <c r="S210" s="12">
        <v>5260626.2932540011</v>
      </c>
      <c r="T210" s="12">
        <v>5475931.3526580464</v>
      </c>
      <c r="U210" s="12">
        <v>6053143.8122956567</v>
      </c>
      <c r="V210" s="12">
        <v>6918939.7653267002</v>
      </c>
      <c r="W210" s="12">
        <v>7196706.7048077872</v>
      </c>
      <c r="X210" s="12">
        <v>7623716.2663061125</v>
      </c>
      <c r="Y210" s="12">
        <v>8090153.1848794315</v>
      </c>
      <c r="Z210" s="12">
        <v>8881913.2803434543</v>
      </c>
      <c r="AA210" s="12">
        <v>10894452.352719223</v>
      </c>
      <c r="AB210" s="12">
        <v>12043056.233354226</v>
      </c>
      <c r="AC210" s="12">
        <v>14159642.159761822</v>
      </c>
      <c r="AD210" s="12">
        <v>15886610.646148581</v>
      </c>
      <c r="AE210" s="12">
        <v>16972270.49442428</v>
      </c>
      <c r="AF210" s="12">
        <v>18733296.646695033</v>
      </c>
      <c r="AG210" s="12">
        <v>20660236.010785092</v>
      </c>
      <c r="AH210" s="12">
        <v>19404296.613723092</v>
      </c>
      <c r="AI210" s="12">
        <v>21117196.073834434</v>
      </c>
      <c r="AJ210" s="12">
        <v>21102012.598473582</v>
      </c>
      <c r="AK210" s="12">
        <v>22611719.008644842</v>
      </c>
      <c r="AL210" s="12">
        <v>23275347.382534884</v>
      </c>
      <c r="AM210" s="12">
        <v>26331954.46692761</v>
      </c>
      <c r="AN210" s="12">
        <v>30509847.361788563</v>
      </c>
      <c r="AO210" s="12">
        <v>29626469.724265128</v>
      </c>
      <c r="AP210" s="12">
        <v>32882470.859976925</v>
      </c>
      <c r="AQ210" s="12">
        <v>38931688.457151346</v>
      </c>
      <c r="AR210" s="12">
        <v>37550525.577834547</v>
      </c>
      <c r="AS210" s="12">
        <v>37895948.513943873</v>
      </c>
      <c r="AT210" s="12">
        <v>38760048.269313172</v>
      </c>
      <c r="AU210" s="12">
        <v>44771784.240859948</v>
      </c>
      <c r="AV210" s="12">
        <v>50796538.55850824</v>
      </c>
      <c r="AW210" s="12">
        <v>58870370.536282845</v>
      </c>
      <c r="AX210" s="12">
        <v>52391698.66713544</v>
      </c>
      <c r="AY210" s="12">
        <v>63991481.835453309</v>
      </c>
      <c r="AZ210" s="12">
        <v>79013580.365703642</v>
      </c>
      <c r="BA210" s="12">
        <v>67600435.27098009</v>
      </c>
      <c r="BB210" s="12">
        <v>60999471.373973772</v>
      </c>
      <c r="BC210" s="12">
        <v>67653425.582116127</v>
      </c>
      <c r="BD210" s="12">
        <v>71615555.937269419</v>
      </c>
      <c r="BE210" s="12">
        <v>69544236.814968988</v>
      </c>
      <c r="BF210" s="12">
        <v>83793592.507115155</v>
      </c>
      <c r="BG210" s="12">
        <v>77384549.912052155</v>
      </c>
      <c r="BH210" s="12">
        <v>86175671.56068635</v>
      </c>
      <c r="BI210" s="12">
        <v>88179630.141931042</v>
      </c>
      <c r="BJ210" s="12">
        <v>94784494.4005972</v>
      </c>
      <c r="BK210" s="12">
        <v>108351964.44882838</v>
      </c>
      <c r="BL210" s="12">
        <v>108664002.72137362</v>
      </c>
      <c r="BM210" s="12">
        <v>94826440.508824646</v>
      </c>
      <c r="BN210" s="12">
        <v>100211906.69527483</v>
      </c>
      <c r="BO210" s="12">
        <v>106911613.37198253</v>
      </c>
      <c r="BP210" s="12">
        <v>116705876.08458272</v>
      </c>
      <c r="BQ210" s="12">
        <v>110320628.13022855</v>
      </c>
      <c r="BR210" s="16">
        <f t="shared" si="39"/>
        <v>1</v>
      </c>
    </row>
    <row r="211" spans="1:70" x14ac:dyDescent="0.15">
      <c r="A211">
        <v>151</v>
      </c>
      <c r="B211" s="12">
        <v>1500000</v>
      </c>
      <c r="C211" s="12">
        <v>1799790.3960796213</v>
      </c>
      <c r="D211" s="12">
        <v>2117902.0217731134</v>
      </c>
      <c r="E211" s="12">
        <v>2484857.7358532618</v>
      </c>
      <c r="F211" s="12">
        <v>2665592.626340481</v>
      </c>
      <c r="G211" s="12">
        <v>3049281.4086238267</v>
      </c>
      <c r="H211" s="12">
        <v>2829639.5547339208</v>
      </c>
      <c r="I211" s="12">
        <v>3304831.625799858</v>
      </c>
      <c r="J211" s="12">
        <v>4262150.826439199</v>
      </c>
      <c r="K211" s="12">
        <v>4662489.1313962648</v>
      </c>
      <c r="L211" s="12">
        <v>6105508.628655334</v>
      </c>
      <c r="M211" s="12">
        <v>7401757.8963311873</v>
      </c>
      <c r="N211" s="12">
        <v>8866865.4059652351</v>
      </c>
      <c r="O211" s="12">
        <v>9793072.0947237387</v>
      </c>
      <c r="P211" s="12">
        <v>9879430.4135020096</v>
      </c>
      <c r="Q211" s="12">
        <v>11141816.447114712</v>
      </c>
      <c r="R211" s="12">
        <v>12191080.130948281</v>
      </c>
      <c r="S211" s="12">
        <v>12670532.480337689</v>
      </c>
      <c r="T211" s="12">
        <v>11422156.793865727</v>
      </c>
      <c r="U211" s="12">
        <v>12553139.529318046</v>
      </c>
      <c r="V211" s="12">
        <v>11648974.670255894</v>
      </c>
      <c r="W211" s="12">
        <v>11884300.719283229</v>
      </c>
      <c r="X211" s="12">
        <v>13133623.964579307</v>
      </c>
      <c r="Y211" s="12">
        <v>11776568.025647016</v>
      </c>
      <c r="Z211" s="12">
        <v>13160166.209278591</v>
      </c>
      <c r="AA211" s="12">
        <v>14341913.431159576</v>
      </c>
      <c r="AB211" s="12">
        <v>14750411.872110195</v>
      </c>
      <c r="AC211" s="12">
        <v>13998666.381239146</v>
      </c>
      <c r="AD211" s="12">
        <v>14498895.953251358</v>
      </c>
      <c r="AE211" s="12">
        <v>14459416.181090614</v>
      </c>
      <c r="AF211" s="12">
        <v>17743761.763126545</v>
      </c>
      <c r="AG211" s="12">
        <v>17660219.954730842</v>
      </c>
      <c r="AH211" s="12">
        <v>18871399.27938541</v>
      </c>
      <c r="AI211" s="12">
        <v>21066772.313413147</v>
      </c>
      <c r="AJ211" s="12">
        <v>21508472.129476298</v>
      </c>
      <c r="AK211" s="12">
        <v>26876936.576838665</v>
      </c>
      <c r="AL211" s="12">
        <v>29533054.224525813</v>
      </c>
      <c r="AM211" s="12">
        <v>29874756.330368683</v>
      </c>
      <c r="AN211" s="12">
        <v>28786290.156657342</v>
      </c>
      <c r="AO211" s="12">
        <v>32426571.589618865</v>
      </c>
      <c r="AP211" s="12">
        <v>31263461.965955328</v>
      </c>
      <c r="AQ211" s="12">
        <v>35577824.90771088</v>
      </c>
      <c r="AR211" s="12">
        <v>35477199.831742063</v>
      </c>
      <c r="AS211" s="12">
        <v>34346914.332201041</v>
      </c>
      <c r="AT211" s="12">
        <v>35159992.847422317</v>
      </c>
      <c r="AU211" s="12">
        <v>33120360.695403654</v>
      </c>
      <c r="AV211" s="12">
        <v>28465814.08451122</v>
      </c>
      <c r="AW211" s="12">
        <v>29428162.011013407</v>
      </c>
      <c r="AX211" s="12">
        <v>29516202.002802458</v>
      </c>
      <c r="AY211" s="12">
        <v>28899758.891030379</v>
      </c>
      <c r="AZ211" s="12">
        <v>33326324.832949039</v>
      </c>
      <c r="BA211" s="12">
        <v>41754564.586695984</v>
      </c>
      <c r="BB211" s="12">
        <v>42368661.187988199</v>
      </c>
      <c r="BC211" s="12">
        <v>44774329.131848112</v>
      </c>
      <c r="BD211" s="12">
        <v>44672413.130935133</v>
      </c>
      <c r="BE211" s="12">
        <v>40370881.108592659</v>
      </c>
      <c r="BF211" s="12">
        <v>45169041.154043369</v>
      </c>
      <c r="BG211" s="12">
        <v>55398449.589882962</v>
      </c>
      <c r="BH211" s="12">
        <v>58646401.403739765</v>
      </c>
      <c r="BI211" s="12">
        <v>60248339.212637044</v>
      </c>
      <c r="BJ211" s="12">
        <v>67871446.609225869</v>
      </c>
      <c r="BK211" s="12">
        <v>73254605.146937579</v>
      </c>
      <c r="BL211" s="12">
        <v>84974023.338464275</v>
      </c>
      <c r="BM211" s="12">
        <v>91784774.181759506</v>
      </c>
      <c r="BN211" s="12">
        <v>109130156.96474028</v>
      </c>
      <c r="BO211" s="12">
        <v>127264847.62465587</v>
      </c>
      <c r="BP211" s="12">
        <v>141529710.08546525</v>
      </c>
      <c r="BQ211" s="12">
        <v>140012572.41620973</v>
      </c>
      <c r="BR211" s="16">
        <f t="shared" si="39"/>
        <v>1</v>
      </c>
    </row>
    <row r="212" spans="1:70" x14ac:dyDescent="0.15">
      <c r="A212">
        <v>152</v>
      </c>
      <c r="B212" s="12">
        <v>1500000</v>
      </c>
      <c r="C212" s="12">
        <v>1843714.2141329357</v>
      </c>
      <c r="D212" s="12">
        <v>1897636.4674596768</v>
      </c>
      <c r="E212" s="12">
        <v>2195431.1389739332</v>
      </c>
      <c r="F212" s="12">
        <v>2487215.7076416742</v>
      </c>
      <c r="G212" s="12">
        <v>2296036.1268276018</v>
      </c>
      <c r="H212" s="12">
        <v>2502274.0037607728</v>
      </c>
      <c r="I212" s="12">
        <v>2824919.1201722957</v>
      </c>
      <c r="J212" s="12">
        <v>3253224.7249400201</v>
      </c>
      <c r="K212" s="12">
        <v>3372979.677414008</v>
      </c>
      <c r="L212" s="12">
        <v>4196674.2082465971</v>
      </c>
      <c r="M212" s="12">
        <v>4845457.9110452319</v>
      </c>
      <c r="N212" s="12">
        <v>5180047.4386931797</v>
      </c>
      <c r="O212" s="12">
        <v>5567808.906757134</v>
      </c>
      <c r="P212" s="12">
        <v>6500651.4760057041</v>
      </c>
      <c r="Q212" s="12">
        <v>6943137.1894322746</v>
      </c>
      <c r="R212" s="12">
        <v>7127957.6070902543</v>
      </c>
      <c r="S212" s="12">
        <v>6853797.6912691277</v>
      </c>
      <c r="T212" s="12">
        <v>7967029.7633026186</v>
      </c>
      <c r="U212" s="12">
        <v>9199684.5044112448</v>
      </c>
      <c r="V212" s="12">
        <v>8701380.4040304851</v>
      </c>
      <c r="W212" s="12">
        <v>8586083.7139567211</v>
      </c>
      <c r="X212" s="12">
        <v>8848797.5144675095</v>
      </c>
      <c r="Y212" s="12">
        <v>8927626.1701012589</v>
      </c>
      <c r="Z212" s="12">
        <v>9276381.5466673169</v>
      </c>
      <c r="AA212" s="12">
        <v>9218081.9021452386</v>
      </c>
      <c r="AB212" s="12">
        <v>9947805.0127050728</v>
      </c>
      <c r="AC212" s="12">
        <v>10730286.729083031</v>
      </c>
      <c r="AD212" s="12">
        <v>12063076.213308763</v>
      </c>
      <c r="AE212" s="12">
        <v>12313330.167995321</v>
      </c>
      <c r="AF212" s="12">
        <v>14256619.085799718</v>
      </c>
      <c r="AG212" s="12">
        <v>11811636.8881665</v>
      </c>
      <c r="AH212" s="12">
        <v>11413368.972296577</v>
      </c>
      <c r="AI212" s="12">
        <v>12585225.069283303</v>
      </c>
      <c r="AJ212" s="12">
        <v>15217498.179577239</v>
      </c>
      <c r="AK212" s="12">
        <v>16086467.174079992</v>
      </c>
      <c r="AL212" s="12">
        <v>17914960.906054452</v>
      </c>
      <c r="AM212" s="12">
        <v>19703854.308654074</v>
      </c>
      <c r="AN212" s="12">
        <v>22543926.810069766</v>
      </c>
      <c r="AO212" s="12">
        <v>24321501.221297804</v>
      </c>
      <c r="AP212" s="12">
        <v>22612681.571792103</v>
      </c>
      <c r="AQ212" s="12">
        <v>27316801.671544865</v>
      </c>
      <c r="AR212" s="12">
        <v>25755658.843864437</v>
      </c>
      <c r="AS212" s="12">
        <v>26290473.852761026</v>
      </c>
      <c r="AT212" s="12">
        <v>25427941.799779534</v>
      </c>
      <c r="AU212" s="12">
        <v>27049094.021883264</v>
      </c>
      <c r="AV212" s="12">
        <v>26782507.323319282</v>
      </c>
      <c r="AW212" s="12">
        <v>28838265.535782512</v>
      </c>
      <c r="AX212" s="12">
        <v>29720713.310934972</v>
      </c>
      <c r="AY212" s="12">
        <v>29563012.687724885</v>
      </c>
      <c r="AZ212" s="12">
        <v>28559168.259690601</v>
      </c>
      <c r="BA212" s="12">
        <v>25702992.268924069</v>
      </c>
      <c r="BB212" s="12">
        <v>22863746.373680696</v>
      </c>
      <c r="BC212" s="12">
        <v>21397245.154668678</v>
      </c>
      <c r="BD212" s="12">
        <v>20615760.670057122</v>
      </c>
      <c r="BE212" s="12">
        <v>18562557.959258318</v>
      </c>
      <c r="BF212" s="12">
        <v>18120352.956245445</v>
      </c>
      <c r="BG212" s="12">
        <v>18679996.090520944</v>
      </c>
      <c r="BH212" s="12">
        <v>21992986.325090975</v>
      </c>
      <c r="BI212" s="12">
        <v>16738078.86092761</v>
      </c>
      <c r="BJ212" s="12">
        <v>17163150.119288385</v>
      </c>
      <c r="BK212" s="12">
        <v>19344414.206622593</v>
      </c>
      <c r="BL212" s="12">
        <v>20442467.81606096</v>
      </c>
      <c r="BM212" s="12">
        <v>20206574.5949005</v>
      </c>
      <c r="BN212" s="12">
        <v>19798767.05704492</v>
      </c>
      <c r="BO212" s="12">
        <v>18636642.703781482</v>
      </c>
      <c r="BP212" s="12">
        <v>17894538.276901945</v>
      </c>
      <c r="BQ212" s="12">
        <v>19022373.804773912</v>
      </c>
      <c r="BR212" s="16">
        <f t="shared" si="39"/>
        <v>1</v>
      </c>
    </row>
    <row r="213" spans="1:70" x14ac:dyDescent="0.15">
      <c r="A213">
        <v>153</v>
      </c>
      <c r="B213" s="12">
        <v>1500000</v>
      </c>
      <c r="C213" s="12">
        <v>1736332.3092442418</v>
      </c>
      <c r="D213" s="12">
        <v>1774296.9960943104</v>
      </c>
      <c r="E213" s="12">
        <v>2082661.4812996956</v>
      </c>
      <c r="F213" s="12">
        <v>2204963.0032471702</v>
      </c>
      <c r="G213" s="12">
        <v>2182731.0278054923</v>
      </c>
      <c r="H213" s="12">
        <v>2355137.9624750391</v>
      </c>
      <c r="I213" s="12">
        <v>2402383.3818775709</v>
      </c>
      <c r="J213" s="12">
        <v>2460309.3138435767</v>
      </c>
      <c r="K213" s="12">
        <v>2232748.3361442885</v>
      </c>
      <c r="L213" s="12">
        <v>2465803.7671494284</v>
      </c>
      <c r="M213" s="12">
        <v>2486153.2967167823</v>
      </c>
      <c r="N213" s="12">
        <v>2833909.3065695679</v>
      </c>
      <c r="O213" s="12">
        <v>3337090.2678242563</v>
      </c>
      <c r="P213" s="12">
        <v>3683748.2590793883</v>
      </c>
      <c r="Q213" s="12">
        <v>3787054.3817079146</v>
      </c>
      <c r="R213" s="12">
        <v>4946705.4726896463</v>
      </c>
      <c r="S213" s="12">
        <v>5965305.630762957</v>
      </c>
      <c r="T213" s="12">
        <v>6953329.2597614862</v>
      </c>
      <c r="U213" s="12">
        <v>7552684.9975465741</v>
      </c>
      <c r="V213" s="12">
        <v>8233417.1528141769</v>
      </c>
      <c r="W213" s="12">
        <v>8738056.9770365879</v>
      </c>
      <c r="X213" s="12">
        <v>8224369.2609739294</v>
      </c>
      <c r="Y213" s="12">
        <v>8568018.6477650013</v>
      </c>
      <c r="Z213" s="12">
        <v>9005577.4498875719</v>
      </c>
      <c r="AA213" s="12">
        <v>10391911.896291742</v>
      </c>
      <c r="AB213" s="12">
        <v>10763826.035512157</v>
      </c>
      <c r="AC213" s="12">
        <v>12047495.359552152</v>
      </c>
      <c r="AD213" s="12">
        <v>12947610.96692609</v>
      </c>
      <c r="AE213" s="12">
        <v>13072436.969937321</v>
      </c>
      <c r="AF213" s="12">
        <v>12973049.880065488</v>
      </c>
      <c r="AG213" s="12">
        <v>13707407.682498811</v>
      </c>
      <c r="AH213" s="12">
        <v>15552311.69429313</v>
      </c>
      <c r="AI213" s="12">
        <v>18627171.820866097</v>
      </c>
      <c r="AJ213" s="12">
        <v>19827235.092115987</v>
      </c>
      <c r="AK213" s="12">
        <v>23302677.709426232</v>
      </c>
      <c r="AL213" s="12">
        <v>22915792.107605226</v>
      </c>
      <c r="AM213" s="12">
        <v>27741570.684911393</v>
      </c>
      <c r="AN213" s="12">
        <v>27516254.77445554</v>
      </c>
      <c r="AO213" s="12">
        <v>29405697.128662493</v>
      </c>
      <c r="AP213" s="12">
        <v>36014396.486724325</v>
      </c>
      <c r="AQ213" s="12">
        <v>40492861.159483731</v>
      </c>
      <c r="AR213" s="12">
        <v>39186674.512256458</v>
      </c>
      <c r="AS213" s="12">
        <v>43000815.626842678</v>
      </c>
      <c r="AT213" s="12">
        <v>46232099.517579086</v>
      </c>
      <c r="AU213" s="12">
        <v>51133006.204490565</v>
      </c>
      <c r="AV213" s="12">
        <v>55835344.391729079</v>
      </c>
      <c r="AW213" s="12">
        <v>62169833.560008317</v>
      </c>
      <c r="AX213" s="12">
        <v>57024396.838882424</v>
      </c>
      <c r="AY213" s="12">
        <v>59534487.538045563</v>
      </c>
      <c r="AZ213" s="12">
        <v>58070912.355056494</v>
      </c>
      <c r="BA213" s="12">
        <v>62889892.272020467</v>
      </c>
      <c r="BB213" s="12">
        <v>64710443.662911646</v>
      </c>
      <c r="BC213" s="12">
        <v>71299922.725125298</v>
      </c>
      <c r="BD213" s="12">
        <v>77422624.249775141</v>
      </c>
      <c r="BE213" s="12">
        <v>58901816.020999469</v>
      </c>
      <c r="BF213" s="12">
        <v>68712462.242159665</v>
      </c>
      <c r="BG213" s="12">
        <v>59871889.01507438</v>
      </c>
      <c r="BH213" s="12">
        <v>72056223.070472792</v>
      </c>
      <c r="BI213" s="12">
        <v>75115776.381323904</v>
      </c>
      <c r="BJ213" s="12">
        <v>77028387.742736399</v>
      </c>
      <c r="BK213" s="12">
        <v>75603219.94203572</v>
      </c>
      <c r="BL213" s="12">
        <v>76737413.190747678</v>
      </c>
      <c r="BM213" s="12">
        <v>83069206.079968482</v>
      </c>
      <c r="BN213" s="12">
        <v>88655431.201327249</v>
      </c>
      <c r="BO213" s="12">
        <v>97824108.614328936</v>
      </c>
      <c r="BP213" s="12">
        <v>96725280.026614189</v>
      </c>
      <c r="BQ213" s="12">
        <v>88575735.742938817</v>
      </c>
      <c r="BR213" s="16">
        <f t="shared" si="39"/>
        <v>1</v>
      </c>
    </row>
    <row r="214" spans="1:70" x14ac:dyDescent="0.15">
      <c r="A214">
        <v>154</v>
      </c>
      <c r="B214" s="12">
        <v>1500000</v>
      </c>
      <c r="C214" s="12">
        <v>1296770.1339638967</v>
      </c>
      <c r="D214" s="12">
        <v>1431775.9471179349</v>
      </c>
      <c r="E214" s="12">
        <v>1712913.7552924219</v>
      </c>
      <c r="F214" s="12">
        <v>1664956.6946996276</v>
      </c>
      <c r="G214" s="12">
        <v>1876701.6917517744</v>
      </c>
      <c r="H214" s="12">
        <v>1896218.7529999025</v>
      </c>
      <c r="I214" s="12">
        <v>1805056.598407032</v>
      </c>
      <c r="J214" s="12">
        <v>1733272.459271447</v>
      </c>
      <c r="K214" s="12">
        <v>2005630.3674045824</v>
      </c>
      <c r="L214" s="12">
        <v>2241136.269210896</v>
      </c>
      <c r="M214" s="12">
        <v>2619623.8541931519</v>
      </c>
      <c r="N214" s="12">
        <v>2197960.7623156519</v>
      </c>
      <c r="O214" s="12">
        <v>2580056.2348312498</v>
      </c>
      <c r="P214" s="12">
        <v>3430550.4680354916</v>
      </c>
      <c r="Q214" s="12">
        <v>4104813.1624060464</v>
      </c>
      <c r="R214" s="12">
        <v>4245182.8101711692</v>
      </c>
      <c r="S214" s="12">
        <v>4421210.6935318029</v>
      </c>
      <c r="T214" s="12">
        <v>4784253.6055548964</v>
      </c>
      <c r="U214" s="12">
        <v>5262087.9213169282</v>
      </c>
      <c r="V214" s="12">
        <v>5677954.6737746177</v>
      </c>
      <c r="W214" s="12">
        <v>5936294.338751209</v>
      </c>
      <c r="X214" s="12">
        <v>6253460.3720163815</v>
      </c>
      <c r="Y214" s="12">
        <v>7344772.2490710197</v>
      </c>
      <c r="Z214" s="12">
        <v>8634854.0774232596</v>
      </c>
      <c r="AA214" s="12">
        <v>9018011.1438219119</v>
      </c>
      <c r="AB214" s="12">
        <v>9822569.119525414</v>
      </c>
      <c r="AC214" s="12">
        <v>9792494.6181121357</v>
      </c>
      <c r="AD214" s="12">
        <v>11107641.082379082</v>
      </c>
      <c r="AE214" s="12">
        <v>8455764.3068953566</v>
      </c>
      <c r="AF214" s="12">
        <v>7893368.5094690984</v>
      </c>
      <c r="AG214" s="12">
        <v>7946222.2039246801</v>
      </c>
      <c r="AH214" s="12">
        <v>9953145.430025598</v>
      </c>
      <c r="AI214" s="12">
        <v>11208223.653906979</v>
      </c>
      <c r="AJ214" s="12">
        <v>10969848.169835914</v>
      </c>
      <c r="AK214" s="12">
        <v>13686761.065312479</v>
      </c>
      <c r="AL214" s="12">
        <v>15026630.874095712</v>
      </c>
      <c r="AM214" s="12">
        <v>16690249.086206686</v>
      </c>
      <c r="AN214" s="12">
        <v>19752817.493255306</v>
      </c>
      <c r="AO214" s="12">
        <v>19535291.313636377</v>
      </c>
      <c r="AP214" s="12">
        <v>18336957.445515957</v>
      </c>
      <c r="AQ214" s="12">
        <v>20116396.412113369</v>
      </c>
      <c r="AR214" s="12">
        <v>21403400.398803998</v>
      </c>
      <c r="AS214" s="12">
        <v>20476878.515460078</v>
      </c>
      <c r="AT214" s="12">
        <v>21511219.059806973</v>
      </c>
      <c r="AU214" s="12">
        <v>20936807.976155184</v>
      </c>
      <c r="AV214" s="12">
        <v>25895865.512233682</v>
      </c>
      <c r="AW214" s="12">
        <v>34157904.452668272</v>
      </c>
      <c r="AX214" s="12">
        <v>38503535.586193115</v>
      </c>
      <c r="AY214" s="12">
        <v>44842032.924447782</v>
      </c>
      <c r="AZ214" s="12">
        <v>46279115.549271666</v>
      </c>
      <c r="BA214" s="12">
        <v>49370819.880183548</v>
      </c>
      <c r="BB214" s="12">
        <v>60027901.833550915</v>
      </c>
      <c r="BC214" s="12">
        <v>67555156.690856546</v>
      </c>
      <c r="BD214" s="12">
        <v>67940368.984775111</v>
      </c>
      <c r="BE214" s="12">
        <v>60937808.17839174</v>
      </c>
      <c r="BF214" s="12">
        <v>60326396.292645238</v>
      </c>
      <c r="BG214" s="12">
        <v>70793359.614065722</v>
      </c>
      <c r="BH214" s="12">
        <v>73760947.452714175</v>
      </c>
      <c r="BI214" s="12">
        <v>80644572.703188449</v>
      </c>
      <c r="BJ214" s="12">
        <v>91802228.879706025</v>
      </c>
      <c r="BK214" s="12">
        <v>102266807.28916033</v>
      </c>
      <c r="BL214" s="12">
        <v>107422080.39771467</v>
      </c>
      <c r="BM214" s="12">
        <v>123480427.40418263</v>
      </c>
      <c r="BN214" s="12">
        <v>126223542.03199051</v>
      </c>
      <c r="BO214" s="12">
        <v>126668253.79311645</v>
      </c>
      <c r="BP214" s="12">
        <v>126923459.79118779</v>
      </c>
      <c r="BQ214" s="12">
        <v>103866349.19039054</v>
      </c>
      <c r="BR214" s="16">
        <f t="shared" si="39"/>
        <v>1</v>
      </c>
    </row>
    <row r="215" spans="1:70" x14ac:dyDescent="0.15">
      <c r="A215">
        <v>155</v>
      </c>
      <c r="B215" s="12">
        <v>1500000</v>
      </c>
      <c r="C215" s="12">
        <v>1391039.4650908073</v>
      </c>
      <c r="D215" s="12">
        <v>1473992.459183014</v>
      </c>
      <c r="E215" s="12">
        <v>1659905.1932993701</v>
      </c>
      <c r="F215" s="12">
        <v>1957769.3961806681</v>
      </c>
      <c r="G215" s="12">
        <v>1777197.8595029826</v>
      </c>
      <c r="H215" s="12">
        <v>1980814.4550582215</v>
      </c>
      <c r="I215" s="12">
        <v>1915357.4833185943</v>
      </c>
      <c r="J215" s="12">
        <v>2072868.5272477213</v>
      </c>
      <c r="K215" s="12">
        <v>2154474.0857158005</v>
      </c>
      <c r="L215" s="12">
        <v>2247243.7496202057</v>
      </c>
      <c r="M215" s="12">
        <v>2207272.3066536612</v>
      </c>
      <c r="N215" s="12">
        <v>2402468.5828208728</v>
      </c>
      <c r="O215" s="12">
        <v>2404876.2629677793</v>
      </c>
      <c r="P215" s="12">
        <v>2522476.5137841208</v>
      </c>
      <c r="Q215" s="12">
        <v>2931148.724482561</v>
      </c>
      <c r="R215" s="12">
        <v>3428598.4731551902</v>
      </c>
      <c r="S215" s="12">
        <v>3447145.3499369891</v>
      </c>
      <c r="T215" s="12">
        <v>4489563.966715605</v>
      </c>
      <c r="U215" s="12">
        <v>5475728.65896066</v>
      </c>
      <c r="V215" s="12">
        <v>4319039.1007240415</v>
      </c>
      <c r="W215" s="12">
        <v>4248826.9744637515</v>
      </c>
      <c r="X215" s="12">
        <v>4473621.8144714022</v>
      </c>
      <c r="Y215" s="12">
        <v>4659955.4566410976</v>
      </c>
      <c r="Z215" s="12">
        <v>5831426.6598194512</v>
      </c>
      <c r="AA215" s="12">
        <v>6093222.8824912487</v>
      </c>
      <c r="AB215" s="12">
        <v>6025695.0816813372</v>
      </c>
      <c r="AC215" s="12">
        <v>7295991.3173433961</v>
      </c>
      <c r="AD215" s="12">
        <v>7317309.061210027</v>
      </c>
      <c r="AE215" s="12">
        <v>7579448.8294417318</v>
      </c>
      <c r="AF215" s="12">
        <v>7717407.4691351</v>
      </c>
      <c r="AG215" s="12">
        <v>7925264.673547837</v>
      </c>
      <c r="AH215" s="12">
        <v>7876201.3475367595</v>
      </c>
      <c r="AI215" s="12">
        <v>8312705.4268301344</v>
      </c>
      <c r="AJ215" s="12">
        <v>8082325.7548618913</v>
      </c>
      <c r="AK215" s="12">
        <v>7635124.579988258</v>
      </c>
      <c r="AL215" s="12">
        <v>7722299.0312321158</v>
      </c>
      <c r="AM215" s="12">
        <v>7998273.2284297673</v>
      </c>
      <c r="AN215" s="12">
        <v>7908751.5312417895</v>
      </c>
      <c r="AO215" s="12">
        <v>7423161.353921771</v>
      </c>
      <c r="AP215" s="12">
        <v>6549757.1133129578</v>
      </c>
      <c r="AQ215" s="12">
        <v>6689889.809175631</v>
      </c>
      <c r="AR215" s="12">
        <v>6125857.7990013091</v>
      </c>
      <c r="AS215" s="12">
        <v>6148851.337753538</v>
      </c>
      <c r="AT215" s="12">
        <v>6063208.6555567551</v>
      </c>
      <c r="AU215" s="12">
        <v>5931030.3289865088</v>
      </c>
      <c r="AV215" s="12">
        <v>5995687.548333385</v>
      </c>
      <c r="AW215" s="12">
        <v>5627165.0012765704</v>
      </c>
      <c r="AX215" s="12">
        <v>5158233.098170829</v>
      </c>
      <c r="AY215" s="12">
        <v>5039707.7371597048</v>
      </c>
      <c r="AZ215" s="12">
        <v>4286079.5186386378</v>
      </c>
      <c r="BA215" s="12">
        <v>3400618.3149533137</v>
      </c>
      <c r="BB215" s="12">
        <v>2938931.5585228959</v>
      </c>
      <c r="BC215" s="12">
        <v>2637799.1251003356</v>
      </c>
      <c r="BD215" s="12">
        <v>2063641.1997322314</v>
      </c>
      <c r="BE215" s="12">
        <v>1486660.9476214906</v>
      </c>
      <c r="BF215" s="12">
        <v>707527.95176532317</v>
      </c>
      <c r="BG215" s="12">
        <v>-208422.0680696721</v>
      </c>
      <c r="BH215" s="12">
        <v>-1233519.8940435774</v>
      </c>
      <c r="BI215" s="12">
        <v>-2215918.0744505036</v>
      </c>
      <c r="BJ215" s="12">
        <v>-3734504.9053919539</v>
      </c>
      <c r="BK215" s="12">
        <v>-5289338.6527106343</v>
      </c>
      <c r="BL215" s="12">
        <v>-7489287.051361491</v>
      </c>
      <c r="BM215" s="12">
        <v>-7155629.9763741177</v>
      </c>
      <c r="BN215" s="12">
        <v>-7063810.0639639487</v>
      </c>
      <c r="BO215" s="12">
        <v>-9570878.8919435702</v>
      </c>
      <c r="BP215" s="12">
        <v>-10619360.573748294</v>
      </c>
      <c r="BQ215" s="12">
        <v>-13288548.929063827</v>
      </c>
      <c r="BR215" s="16">
        <f t="shared" si="39"/>
        <v>0</v>
      </c>
    </row>
    <row r="216" spans="1:70" x14ac:dyDescent="0.15">
      <c r="A216">
        <v>156</v>
      </c>
      <c r="B216" s="12">
        <v>1500000</v>
      </c>
      <c r="C216" s="12">
        <v>1673667.4176040366</v>
      </c>
      <c r="D216" s="12">
        <v>1865397.7594300751</v>
      </c>
      <c r="E216" s="12">
        <v>2041881.9412868624</v>
      </c>
      <c r="F216" s="12">
        <v>1775472.6460971888</v>
      </c>
      <c r="G216" s="12">
        <v>1759608.9992260281</v>
      </c>
      <c r="H216" s="12">
        <v>1839192.270493313</v>
      </c>
      <c r="I216" s="12">
        <v>2049867.2911491971</v>
      </c>
      <c r="J216" s="12">
        <v>2280627.1784538403</v>
      </c>
      <c r="K216" s="12">
        <v>2478901.1907941452</v>
      </c>
      <c r="L216" s="12">
        <v>2884407.7251890684</v>
      </c>
      <c r="M216" s="12">
        <v>3519007.6672923071</v>
      </c>
      <c r="N216" s="12">
        <v>3846292.4292053925</v>
      </c>
      <c r="O216" s="12">
        <v>4141751.5147588844</v>
      </c>
      <c r="P216" s="12">
        <v>4440705.1485818038</v>
      </c>
      <c r="Q216" s="12">
        <v>5102414.5377907706</v>
      </c>
      <c r="R216" s="12">
        <v>6286288.2961924626</v>
      </c>
      <c r="S216" s="12">
        <v>6161125.2710178616</v>
      </c>
      <c r="T216" s="12">
        <v>6598226.7251704121</v>
      </c>
      <c r="U216" s="12">
        <v>7031667.6337005412</v>
      </c>
      <c r="V216" s="12">
        <v>9162834.5054765418</v>
      </c>
      <c r="W216" s="12">
        <v>8204866.4007756319</v>
      </c>
      <c r="X216" s="12">
        <v>8374376.1072847182</v>
      </c>
      <c r="Y216" s="12">
        <v>9486165.4306997079</v>
      </c>
      <c r="Z216" s="12">
        <v>8806302.4467236586</v>
      </c>
      <c r="AA216" s="12">
        <v>9890395.6821156349</v>
      </c>
      <c r="AB216" s="12">
        <v>10813124.560399059</v>
      </c>
      <c r="AC216" s="12">
        <v>13117255.788327087</v>
      </c>
      <c r="AD216" s="12">
        <v>15121116.06768968</v>
      </c>
      <c r="AE216" s="12">
        <v>14986314.971464006</v>
      </c>
      <c r="AF216" s="12">
        <v>14930931.124178721</v>
      </c>
      <c r="AG216" s="12">
        <v>14579544.431651041</v>
      </c>
      <c r="AH216" s="12">
        <v>14726556.622526087</v>
      </c>
      <c r="AI216" s="12">
        <v>15840250.843246983</v>
      </c>
      <c r="AJ216" s="12">
        <v>20512422.665050834</v>
      </c>
      <c r="AK216" s="12">
        <v>20431538.760237593</v>
      </c>
      <c r="AL216" s="12">
        <v>22905312.120892674</v>
      </c>
      <c r="AM216" s="12">
        <v>26714512.036595743</v>
      </c>
      <c r="AN216" s="12">
        <v>30002805.526475742</v>
      </c>
      <c r="AO216" s="12">
        <v>29644409.699207861</v>
      </c>
      <c r="AP216" s="12">
        <v>30828877.900193479</v>
      </c>
      <c r="AQ216" s="12">
        <v>33571341.740849353</v>
      </c>
      <c r="AR216" s="12">
        <v>37833705.854347944</v>
      </c>
      <c r="AS216" s="12">
        <v>40222953.294168435</v>
      </c>
      <c r="AT216" s="12">
        <v>37958001.070381582</v>
      </c>
      <c r="AU216" s="12">
        <v>38462555.18133729</v>
      </c>
      <c r="AV216" s="12">
        <v>39037379.534931988</v>
      </c>
      <c r="AW216" s="12">
        <v>32923952.369136654</v>
      </c>
      <c r="AX216" s="12">
        <v>36547770.585345469</v>
      </c>
      <c r="AY216" s="12">
        <v>36897249.990106113</v>
      </c>
      <c r="AZ216" s="12">
        <v>40020708.834978133</v>
      </c>
      <c r="BA216" s="12">
        <v>41876136.853766911</v>
      </c>
      <c r="BB216" s="12">
        <v>40940100.267553411</v>
      </c>
      <c r="BC216" s="12">
        <v>39676952.249841385</v>
      </c>
      <c r="BD216" s="12">
        <v>39518404.613442667</v>
      </c>
      <c r="BE216" s="12">
        <v>41352990.323277548</v>
      </c>
      <c r="BF216" s="12">
        <v>34668904.822985001</v>
      </c>
      <c r="BG216" s="12">
        <v>30448344.611607358</v>
      </c>
      <c r="BH216" s="12">
        <v>29961570.004403282</v>
      </c>
      <c r="BI216" s="12">
        <v>38584422.198220149</v>
      </c>
      <c r="BJ216" s="12">
        <v>48185912.038865268</v>
      </c>
      <c r="BK216" s="12">
        <v>40844244.678732418</v>
      </c>
      <c r="BL216" s="12">
        <v>37816824.797191069</v>
      </c>
      <c r="BM216" s="12">
        <v>50655170.774809584</v>
      </c>
      <c r="BN216" s="12">
        <v>57769292.100679718</v>
      </c>
      <c r="BO216" s="12">
        <v>57725093.230248801</v>
      </c>
      <c r="BP216" s="12">
        <v>61777259.853499167</v>
      </c>
      <c r="BQ216" s="12">
        <v>67684798.804344669</v>
      </c>
      <c r="BR216" s="16">
        <f t="shared" si="39"/>
        <v>1</v>
      </c>
    </row>
    <row r="217" spans="1:70" x14ac:dyDescent="0.15">
      <c r="A217">
        <v>157</v>
      </c>
      <c r="B217" s="12">
        <v>1500000</v>
      </c>
      <c r="C217" s="12">
        <v>1626600.4339672062</v>
      </c>
      <c r="D217" s="12">
        <v>1825958.1138516252</v>
      </c>
      <c r="E217" s="12">
        <v>1912425.6323540104</v>
      </c>
      <c r="F217" s="12">
        <v>2069459.553293373</v>
      </c>
      <c r="G217" s="12">
        <v>2429051.8587816381</v>
      </c>
      <c r="H217" s="12">
        <v>2698966.8079424482</v>
      </c>
      <c r="I217" s="12">
        <v>2929248.961918388</v>
      </c>
      <c r="J217" s="12">
        <v>3223363.7483513402</v>
      </c>
      <c r="K217" s="12">
        <v>2935032.5922056264</v>
      </c>
      <c r="L217" s="12">
        <v>2843593.249965752</v>
      </c>
      <c r="M217" s="12">
        <v>3402250.5903487387</v>
      </c>
      <c r="N217" s="12">
        <v>3971066.2125998382</v>
      </c>
      <c r="O217" s="12">
        <v>3933447.3048514356</v>
      </c>
      <c r="P217" s="12">
        <v>3917800.6337577873</v>
      </c>
      <c r="Q217" s="12">
        <v>4752364.5001097452</v>
      </c>
      <c r="R217" s="12">
        <v>5327999.4334270228</v>
      </c>
      <c r="S217" s="12">
        <v>6640116.5688434746</v>
      </c>
      <c r="T217" s="12">
        <v>7986247.8989522513</v>
      </c>
      <c r="U217" s="12">
        <v>8346836.3594005909</v>
      </c>
      <c r="V217" s="12">
        <v>8095178.4606974134</v>
      </c>
      <c r="W217" s="12">
        <v>8687370.1416129544</v>
      </c>
      <c r="X217" s="12">
        <v>9116312.0497870632</v>
      </c>
      <c r="Y217" s="12">
        <v>10325455.51127152</v>
      </c>
      <c r="Z217" s="12">
        <v>10565077.887714382</v>
      </c>
      <c r="AA217" s="12">
        <v>12597809.745492086</v>
      </c>
      <c r="AB217" s="12">
        <v>13683796.63460049</v>
      </c>
      <c r="AC217" s="12">
        <v>13313717.022817463</v>
      </c>
      <c r="AD217" s="12">
        <v>15248338.793957049</v>
      </c>
      <c r="AE217" s="12">
        <v>18606465.656040356</v>
      </c>
      <c r="AF217" s="12">
        <v>22597116.848715622</v>
      </c>
      <c r="AG217" s="12">
        <v>23719122.268178958</v>
      </c>
      <c r="AH217" s="12">
        <v>24692045.002805524</v>
      </c>
      <c r="AI217" s="12">
        <v>24998872.596654274</v>
      </c>
      <c r="AJ217" s="12">
        <v>27122084.575577583</v>
      </c>
      <c r="AK217" s="12">
        <v>31885121.321150988</v>
      </c>
      <c r="AL217" s="12">
        <v>32751888.656561069</v>
      </c>
      <c r="AM217" s="12">
        <v>33722788.530339547</v>
      </c>
      <c r="AN217" s="12">
        <v>39598333.949425884</v>
      </c>
      <c r="AO217" s="12">
        <v>40492218.477111354</v>
      </c>
      <c r="AP217" s="12">
        <v>47946433.730919816</v>
      </c>
      <c r="AQ217" s="12">
        <v>51583593.631151073</v>
      </c>
      <c r="AR217" s="12">
        <v>57751768.842486106</v>
      </c>
      <c r="AS217" s="12">
        <v>65083180.999186508</v>
      </c>
      <c r="AT217" s="12">
        <v>63537295.358918808</v>
      </c>
      <c r="AU217" s="12">
        <v>69065501.769656435</v>
      </c>
      <c r="AV217" s="12">
        <v>72498475.910926178</v>
      </c>
      <c r="AW217" s="12">
        <v>93898184.133438811</v>
      </c>
      <c r="AX217" s="12">
        <v>97954386.009282485</v>
      </c>
      <c r="AY217" s="12">
        <v>120593543.43298484</v>
      </c>
      <c r="AZ217" s="12">
        <v>135816485.56351203</v>
      </c>
      <c r="BA217" s="12">
        <v>135169615.39336184</v>
      </c>
      <c r="BB217" s="12">
        <v>139059431.00751814</v>
      </c>
      <c r="BC217" s="12">
        <v>138607024.03323779</v>
      </c>
      <c r="BD217" s="12">
        <v>157271858.15883717</v>
      </c>
      <c r="BE217" s="12">
        <v>158488991.42871973</v>
      </c>
      <c r="BF217" s="12">
        <v>190315052.4385266</v>
      </c>
      <c r="BG217" s="12">
        <v>211009084.60616148</v>
      </c>
      <c r="BH217" s="12">
        <v>240318543.40933934</v>
      </c>
      <c r="BI217" s="12">
        <v>226348021.53713524</v>
      </c>
      <c r="BJ217" s="12">
        <v>224271558.04656604</v>
      </c>
      <c r="BK217" s="12">
        <v>197751808.06787691</v>
      </c>
      <c r="BL217" s="12">
        <v>232613023.84949118</v>
      </c>
      <c r="BM217" s="12">
        <v>224423513.88044685</v>
      </c>
      <c r="BN217" s="12">
        <v>219896253.97803387</v>
      </c>
      <c r="BO217" s="12">
        <v>220990472.79282561</v>
      </c>
      <c r="BP217" s="12">
        <v>229704945.77365896</v>
      </c>
      <c r="BQ217" s="12">
        <v>278861250.15518117</v>
      </c>
      <c r="BR217" s="16">
        <f t="shared" si="39"/>
        <v>1</v>
      </c>
    </row>
    <row r="218" spans="1:70" x14ac:dyDescent="0.15">
      <c r="A218">
        <v>158</v>
      </c>
      <c r="B218" s="12">
        <v>1500000</v>
      </c>
      <c r="C218" s="12">
        <v>1667506.0656065398</v>
      </c>
      <c r="D218" s="12">
        <v>1682160.6068456895</v>
      </c>
      <c r="E218" s="12">
        <v>1809674.7345641197</v>
      </c>
      <c r="F218" s="12">
        <v>1724867.5185042666</v>
      </c>
      <c r="G218" s="12">
        <v>1618806.8402922263</v>
      </c>
      <c r="H218" s="12">
        <v>1609893.4165075026</v>
      </c>
      <c r="I218" s="12">
        <v>1442330.4299418223</v>
      </c>
      <c r="J218" s="12">
        <v>1568235.8568147828</v>
      </c>
      <c r="K218" s="12">
        <v>1632511.8213164911</v>
      </c>
      <c r="L218" s="12">
        <v>1785434.7486126304</v>
      </c>
      <c r="M218" s="12">
        <v>1965529.2263669304</v>
      </c>
      <c r="N218" s="12">
        <v>2270664.9807823128</v>
      </c>
      <c r="O218" s="12">
        <v>2495051.499807389</v>
      </c>
      <c r="P218" s="12">
        <v>2544282.5270553925</v>
      </c>
      <c r="Q218" s="12">
        <v>2533351.5273239771</v>
      </c>
      <c r="R218" s="12">
        <v>2689777.6659574313</v>
      </c>
      <c r="S218" s="12">
        <v>3288073.7857017037</v>
      </c>
      <c r="T218" s="12">
        <v>3243386.6370157469</v>
      </c>
      <c r="U218" s="12">
        <v>3002291.5155158811</v>
      </c>
      <c r="V218" s="12">
        <v>3379597.6367487949</v>
      </c>
      <c r="W218" s="12">
        <v>4026086.362092759</v>
      </c>
      <c r="X218" s="12">
        <v>4282245.2988433456</v>
      </c>
      <c r="Y218" s="12">
        <v>5394017.5544185201</v>
      </c>
      <c r="Z218" s="12">
        <v>6781183.5441918531</v>
      </c>
      <c r="AA218" s="12">
        <v>7152032.7101929467</v>
      </c>
      <c r="AB218" s="12">
        <v>7216394.5262436252</v>
      </c>
      <c r="AC218" s="12">
        <v>6491568.1922611333</v>
      </c>
      <c r="AD218" s="12">
        <v>7231368.1676566284</v>
      </c>
      <c r="AE218" s="12">
        <v>7270651.5178007521</v>
      </c>
      <c r="AF218" s="12">
        <v>7522860.2718150197</v>
      </c>
      <c r="AG218" s="12">
        <v>8085064.4450106984</v>
      </c>
      <c r="AH218" s="12">
        <v>8086911.237471858</v>
      </c>
      <c r="AI218" s="12">
        <v>8808680.2000600789</v>
      </c>
      <c r="AJ218" s="12">
        <v>9367022.7220498249</v>
      </c>
      <c r="AK218" s="12">
        <v>9342540.1797315124</v>
      </c>
      <c r="AL218" s="12">
        <v>10450557.479769794</v>
      </c>
      <c r="AM218" s="12">
        <v>9584521.096640531</v>
      </c>
      <c r="AN218" s="12">
        <v>9466735.5585435331</v>
      </c>
      <c r="AO218" s="12">
        <v>10539549.371769052</v>
      </c>
      <c r="AP218" s="12">
        <v>10947784.068388294</v>
      </c>
      <c r="AQ218" s="12">
        <v>11753501.366022056</v>
      </c>
      <c r="AR218" s="12">
        <v>12485797.767102635</v>
      </c>
      <c r="AS218" s="12">
        <v>11449558.837494055</v>
      </c>
      <c r="AT218" s="12">
        <v>11609553.025896879</v>
      </c>
      <c r="AU218" s="12">
        <v>12903065.901378756</v>
      </c>
      <c r="AV218" s="12">
        <v>12118113.267861173</v>
      </c>
      <c r="AW218" s="12">
        <v>13550893.545174804</v>
      </c>
      <c r="AX218" s="12">
        <v>13874737.636829875</v>
      </c>
      <c r="AY218" s="12">
        <v>12479865.23961992</v>
      </c>
      <c r="AZ218" s="12">
        <v>12486343.164062966</v>
      </c>
      <c r="BA218" s="12">
        <v>9217132.9567353018</v>
      </c>
      <c r="BB218" s="12">
        <v>10592970.338053614</v>
      </c>
      <c r="BC218" s="12">
        <v>8866922.32352986</v>
      </c>
      <c r="BD218" s="12">
        <v>8778647.9787023012</v>
      </c>
      <c r="BE218" s="12">
        <v>8453549.9222755209</v>
      </c>
      <c r="BF218" s="12">
        <v>8659021.2106333431</v>
      </c>
      <c r="BG218" s="12">
        <v>9525961.8088098299</v>
      </c>
      <c r="BH218" s="12">
        <v>9126479.3497503512</v>
      </c>
      <c r="BI218" s="12">
        <v>11822391.720411364</v>
      </c>
      <c r="BJ218" s="12">
        <v>12814502.382536301</v>
      </c>
      <c r="BK218" s="12">
        <v>12871401.622574322</v>
      </c>
      <c r="BL218" s="12">
        <v>13077924.817249311</v>
      </c>
      <c r="BM218" s="12">
        <v>13075351.030774619</v>
      </c>
      <c r="BN218" s="12">
        <v>13524315.517640978</v>
      </c>
      <c r="BO218" s="12">
        <v>15340246.00381238</v>
      </c>
      <c r="BP218" s="12">
        <v>13349627.628593523</v>
      </c>
      <c r="BQ218" s="12">
        <v>13588448.649341565</v>
      </c>
      <c r="BR218" s="16">
        <f t="shared" si="39"/>
        <v>1</v>
      </c>
    </row>
    <row r="219" spans="1:70" x14ac:dyDescent="0.15">
      <c r="A219">
        <v>159</v>
      </c>
      <c r="B219" s="12">
        <v>1500000</v>
      </c>
      <c r="C219" s="12">
        <v>1544100.3047388431</v>
      </c>
      <c r="D219" s="12">
        <v>1638866.3390679888</v>
      </c>
      <c r="E219" s="12">
        <v>1612587.3753136809</v>
      </c>
      <c r="F219" s="12">
        <v>1613138.1426155306</v>
      </c>
      <c r="G219" s="12">
        <v>1942489.1660564551</v>
      </c>
      <c r="H219" s="12">
        <v>1895301.127150465</v>
      </c>
      <c r="I219" s="12">
        <v>1813646.8892073061</v>
      </c>
      <c r="J219" s="12">
        <v>2224089.4369965647</v>
      </c>
      <c r="K219" s="12">
        <v>2366540.2010416943</v>
      </c>
      <c r="L219" s="12">
        <v>2906516.4367804495</v>
      </c>
      <c r="M219" s="12">
        <v>3350483.1559825642</v>
      </c>
      <c r="N219" s="12">
        <v>3571969.8947567036</v>
      </c>
      <c r="O219" s="12">
        <v>3233872.5186618124</v>
      </c>
      <c r="P219" s="12">
        <v>3530258.100032331</v>
      </c>
      <c r="Q219" s="12">
        <v>3266062.1846693861</v>
      </c>
      <c r="R219" s="12">
        <v>4175095.221389018</v>
      </c>
      <c r="S219" s="12">
        <v>4634752.8126869947</v>
      </c>
      <c r="T219" s="12">
        <v>5496456.7680774275</v>
      </c>
      <c r="U219" s="12">
        <v>5605521.0995656215</v>
      </c>
      <c r="V219" s="12">
        <v>6334155.4841613034</v>
      </c>
      <c r="W219" s="12">
        <v>7045574.4694259418</v>
      </c>
      <c r="X219" s="12">
        <v>5974130.0898661036</v>
      </c>
      <c r="Y219" s="12">
        <v>6759566.992453591</v>
      </c>
      <c r="Z219" s="12">
        <v>6788960.3999058912</v>
      </c>
      <c r="AA219" s="12">
        <v>7709599.6208559433</v>
      </c>
      <c r="AB219" s="12">
        <v>9505043.0060858894</v>
      </c>
      <c r="AC219" s="12">
        <v>9499760.4632918984</v>
      </c>
      <c r="AD219" s="12">
        <v>11106645.020393541</v>
      </c>
      <c r="AE219" s="12">
        <v>12129363.379114691</v>
      </c>
      <c r="AF219" s="12">
        <v>12117279.890485896</v>
      </c>
      <c r="AG219" s="12">
        <v>13250315.329473373</v>
      </c>
      <c r="AH219" s="12">
        <v>15390554.187753346</v>
      </c>
      <c r="AI219" s="12">
        <v>13834330.066312637</v>
      </c>
      <c r="AJ219" s="12">
        <v>14141922.246423256</v>
      </c>
      <c r="AK219" s="12">
        <v>13549229.919749709</v>
      </c>
      <c r="AL219" s="12">
        <v>15671959.882082243</v>
      </c>
      <c r="AM219" s="12">
        <v>16631787.135199422</v>
      </c>
      <c r="AN219" s="12">
        <v>15517702.735929081</v>
      </c>
      <c r="AO219" s="12">
        <v>15171872.12458881</v>
      </c>
      <c r="AP219" s="12">
        <v>13155490.098692972</v>
      </c>
      <c r="AQ219" s="12">
        <v>13456837.306367241</v>
      </c>
      <c r="AR219" s="12">
        <v>11923955.991022307</v>
      </c>
      <c r="AS219" s="12">
        <v>10300856.842972504</v>
      </c>
      <c r="AT219" s="12">
        <v>10858908.93098972</v>
      </c>
      <c r="AU219" s="12">
        <v>10787559.976375207</v>
      </c>
      <c r="AV219" s="12">
        <v>10823713.945527589</v>
      </c>
      <c r="AW219" s="12">
        <v>11115569.000686964</v>
      </c>
      <c r="AX219" s="12">
        <v>11288800.643726263</v>
      </c>
      <c r="AY219" s="12">
        <v>12010712.19364165</v>
      </c>
      <c r="AZ219" s="12">
        <v>10530266.486751245</v>
      </c>
      <c r="BA219" s="12">
        <v>10555173.230164712</v>
      </c>
      <c r="BB219" s="12">
        <v>10594124.678124167</v>
      </c>
      <c r="BC219" s="12">
        <v>10268731.237532383</v>
      </c>
      <c r="BD219" s="12">
        <v>10612181.794917841</v>
      </c>
      <c r="BE219" s="12">
        <v>10942612.755134618</v>
      </c>
      <c r="BF219" s="12">
        <v>10619062.905363481</v>
      </c>
      <c r="BG219" s="12">
        <v>9066728.0109239127</v>
      </c>
      <c r="BH219" s="12">
        <v>9087819.2999541387</v>
      </c>
      <c r="BI219" s="12">
        <v>8914913.2990942858</v>
      </c>
      <c r="BJ219" s="12">
        <v>6700870.2095836671</v>
      </c>
      <c r="BK219" s="12">
        <v>6936258.3546951758</v>
      </c>
      <c r="BL219" s="12">
        <v>6586373.7987039583</v>
      </c>
      <c r="BM219" s="12">
        <v>6831576.5926946737</v>
      </c>
      <c r="BN219" s="12">
        <v>5485420.9410207132</v>
      </c>
      <c r="BO219" s="12">
        <v>5085280.9547784049</v>
      </c>
      <c r="BP219" s="12">
        <v>4197738.3572500953</v>
      </c>
      <c r="BQ219" s="12">
        <v>3433166.0248314547</v>
      </c>
      <c r="BR219" s="16">
        <f t="shared" si="39"/>
        <v>1</v>
      </c>
    </row>
    <row r="220" spans="1:70" x14ac:dyDescent="0.15">
      <c r="A220">
        <v>160</v>
      </c>
      <c r="B220" s="12">
        <v>1500000</v>
      </c>
      <c r="C220" s="12">
        <v>1895404.7814450965</v>
      </c>
      <c r="D220" s="12">
        <v>2022934.8341951405</v>
      </c>
      <c r="E220" s="12">
        <v>2329367.7310311468</v>
      </c>
      <c r="F220" s="12">
        <v>2571809.5709856087</v>
      </c>
      <c r="G220" s="12">
        <v>2685552.7770604114</v>
      </c>
      <c r="H220" s="12">
        <v>3369110.9621827072</v>
      </c>
      <c r="I220" s="12">
        <v>3261690.5643272628</v>
      </c>
      <c r="J220" s="12">
        <v>2977264.4028431694</v>
      </c>
      <c r="K220" s="12">
        <v>2939003.0025167069</v>
      </c>
      <c r="L220" s="12">
        <v>2974056.8834198406</v>
      </c>
      <c r="M220" s="12">
        <v>2615281.3144223099</v>
      </c>
      <c r="N220" s="12">
        <v>3314588.3958370541</v>
      </c>
      <c r="O220" s="12">
        <v>3785685.979600505</v>
      </c>
      <c r="P220" s="12">
        <v>3725266.869526221</v>
      </c>
      <c r="Q220" s="12">
        <v>4176588.7843211824</v>
      </c>
      <c r="R220" s="12">
        <v>4661580.4639536431</v>
      </c>
      <c r="S220" s="12">
        <v>5707802.7880076114</v>
      </c>
      <c r="T220" s="12">
        <v>5233508.47006814</v>
      </c>
      <c r="U220" s="12">
        <v>6714488.0256966064</v>
      </c>
      <c r="V220" s="12">
        <v>8093127.8431142084</v>
      </c>
      <c r="W220" s="12">
        <v>8306081.3105208175</v>
      </c>
      <c r="X220" s="12">
        <v>7960731.4041603962</v>
      </c>
      <c r="Y220" s="12">
        <v>8755386.241547754</v>
      </c>
      <c r="Z220" s="12">
        <v>9728453.9981521647</v>
      </c>
      <c r="AA220" s="12">
        <v>10339871.14537512</v>
      </c>
      <c r="AB220" s="12">
        <v>10042725.986894405</v>
      </c>
      <c r="AC220" s="12">
        <v>11037619.83365519</v>
      </c>
      <c r="AD220" s="12">
        <v>12059450.116169097</v>
      </c>
      <c r="AE220" s="12">
        <v>12633384.320792573</v>
      </c>
      <c r="AF220" s="12">
        <v>14395157.106389133</v>
      </c>
      <c r="AG220" s="12">
        <v>13949657.399337869</v>
      </c>
      <c r="AH220" s="12">
        <v>13441947.532838902</v>
      </c>
      <c r="AI220" s="12">
        <v>13699412.050690386</v>
      </c>
      <c r="AJ220" s="12">
        <v>13575987.015778344</v>
      </c>
      <c r="AK220" s="12">
        <v>15172097.465797063</v>
      </c>
      <c r="AL220" s="12">
        <v>17558599.634943996</v>
      </c>
      <c r="AM220" s="12">
        <v>20412323.908528846</v>
      </c>
      <c r="AN220" s="12">
        <v>20078053.082103189</v>
      </c>
      <c r="AO220" s="12">
        <v>15348404.372583445</v>
      </c>
      <c r="AP220" s="12">
        <v>14068812.825460415</v>
      </c>
      <c r="AQ220" s="12">
        <v>15547958.876885768</v>
      </c>
      <c r="AR220" s="12">
        <v>15831766.910582496</v>
      </c>
      <c r="AS220" s="12">
        <v>15392171.458860664</v>
      </c>
      <c r="AT220" s="12">
        <v>15895326.247082731</v>
      </c>
      <c r="AU220" s="12">
        <v>16245287.610416314</v>
      </c>
      <c r="AV220" s="12">
        <v>15369668.084070072</v>
      </c>
      <c r="AW220" s="12">
        <v>13277370.78465233</v>
      </c>
      <c r="AX220" s="12">
        <v>12966865.007200627</v>
      </c>
      <c r="AY220" s="12">
        <v>11820467.283337388</v>
      </c>
      <c r="AZ220" s="12">
        <v>11812257.845567321</v>
      </c>
      <c r="BA220" s="12">
        <v>12567109.642559312</v>
      </c>
      <c r="BB220" s="12">
        <v>9742186.3453218993</v>
      </c>
      <c r="BC220" s="12">
        <v>8457550.5632002037</v>
      </c>
      <c r="BD220" s="12">
        <v>7873505.1821234794</v>
      </c>
      <c r="BE220" s="12">
        <v>7677383.4306888999</v>
      </c>
      <c r="BF220" s="12">
        <v>7254104.5057671787</v>
      </c>
      <c r="BG220" s="12">
        <v>8620852.9908428285</v>
      </c>
      <c r="BH220" s="12">
        <v>7473952.3219235819</v>
      </c>
      <c r="BI220" s="12">
        <v>6367452.5886303494</v>
      </c>
      <c r="BJ220" s="12">
        <v>5155754.8528368976</v>
      </c>
      <c r="BK220" s="12">
        <v>4615985.3729569446</v>
      </c>
      <c r="BL220" s="12">
        <v>4923240.2055005869</v>
      </c>
      <c r="BM220" s="12">
        <v>4196803.2244447479</v>
      </c>
      <c r="BN220" s="12">
        <v>3415719.3725656038</v>
      </c>
      <c r="BO220" s="12">
        <v>2496913.1600082093</v>
      </c>
      <c r="BP220" s="12">
        <v>1329978.4772941407</v>
      </c>
      <c r="BQ220" s="12">
        <v>218573.60442196595</v>
      </c>
      <c r="BR220" s="16">
        <f t="shared" si="39"/>
        <v>1</v>
      </c>
    </row>
    <row r="221" spans="1:70" x14ac:dyDescent="0.15">
      <c r="A221">
        <v>161</v>
      </c>
      <c r="B221" s="12">
        <v>1500000</v>
      </c>
      <c r="C221" s="12">
        <v>1729557.5863725713</v>
      </c>
      <c r="D221" s="12">
        <v>1777441.9041813284</v>
      </c>
      <c r="E221" s="12">
        <v>2128976.2992632282</v>
      </c>
      <c r="F221" s="12">
        <v>2293846.6355548683</v>
      </c>
      <c r="G221" s="12">
        <v>2188938.3392548668</v>
      </c>
      <c r="H221" s="12">
        <v>2173593.9282050622</v>
      </c>
      <c r="I221" s="12">
        <v>2546091.4416410862</v>
      </c>
      <c r="J221" s="12">
        <v>2848111.5756009226</v>
      </c>
      <c r="K221" s="12">
        <v>2650154.9718936789</v>
      </c>
      <c r="L221" s="12">
        <v>2497802.7959908894</v>
      </c>
      <c r="M221" s="12">
        <v>2934698.2663546875</v>
      </c>
      <c r="N221" s="12">
        <v>3409449.5455264803</v>
      </c>
      <c r="O221" s="12">
        <v>3315494.1487449724</v>
      </c>
      <c r="P221" s="12">
        <v>3603386.7739824168</v>
      </c>
      <c r="Q221" s="12">
        <v>3635962.4026818248</v>
      </c>
      <c r="R221" s="12">
        <v>4578337.6303000404</v>
      </c>
      <c r="S221" s="12">
        <v>4807743.8926664991</v>
      </c>
      <c r="T221" s="12">
        <v>5779301.185607749</v>
      </c>
      <c r="U221" s="12">
        <v>6458236.8097851882</v>
      </c>
      <c r="V221" s="12">
        <v>7539683.8889960544</v>
      </c>
      <c r="W221" s="12">
        <v>6923173.3508239407</v>
      </c>
      <c r="X221" s="12">
        <v>7971445.5761218965</v>
      </c>
      <c r="Y221" s="12">
        <v>7426793.8271851027</v>
      </c>
      <c r="Z221" s="12">
        <v>8226013.9425733741</v>
      </c>
      <c r="AA221" s="12">
        <v>8521469.8550628461</v>
      </c>
      <c r="AB221" s="12">
        <v>10814471.172915224</v>
      </c>
      <c r="AC221" s="12">
        <v>11430162.650490362</v>
      </c>
      <c r="AD221" s="12">
        <v>10270357.003606353</v>
      </c>
      <c r="AE221" s="12">
        <v>13113800.940671433</v>
      </c>
      <c r="AF221" s="12">
        <v>14660797.291738275</v>
      </c>
      <c r="AG221" s="12">
        <v>15960270.63748611</v>
      </c>
      <c r="AH221" s="12">
        <v>16188444.852321599</v>
      </c>
      <c r="AI221" s="12">
        <v>17301181.245298177</v>
      </c>
      <c r="AJ221" s="12">
        <v>18456616.953243956</v>
      </c>
      <c r="AK221" s="12">
        <v>16925954.094809178</v>
      </c>
      <c r="AL221" s="12">
        <v>18582101.917196482</v>
      </c>
      <c r="AM221" s="12">
        <v>17466555.446630199</v>
      </c>
      <c r="AN221" s="12">
        <v>18148757.109905448</v>
      </c>
      <c r="AO221" s="12">
        <v>20060380.017699234</v>
      </c>
      <c r="AP221" s="12">
        <v>19654760.143620342</v>
      </c>
      <c r="AQ221" s="12">
        <v>21620851.503584892</v>
      </c>
      <c r="AR221" s="12">
        <v>19425034.917011905</v>
      </c>
      <c r="AS221" s="12">
        <v>21156000.660889592</v>
      </c>
      <c r="AT221" s="12">
        <v>19591602.143702716</v>
      </c>
      <c r="AU221" s="12">
        <v>18872856.66750773</v>
      </c>
      <c r="AV221" s="12">
        <v>19918347.259615723</v>
      </c>
      <c r="AW221" s="12">
        <v>24498360.171941981</v>
      </c>
      <c r="AX221" s="12">
        <v>27642252.550239097</v>
      </c>
      <c r="AY221" s="12">
        <v>34237954.558374017</v>
      </c>
      <c r="AZ221" s="12">
        <v>32776249.36525074</v>
      </c>
      <c r="BA221" s="12">
        <v>32786755.763588395</v>
      </c>
      <c r="BB221" s="12">
        <v>27374484.473423984</v>
      </c>
      <c r="BC221" s="12">
        <v>33707371.299321547</v>
      </c>
      <c r="BD221" s="12">
        <v>35225446.440354161</v>
      </c>
      <c r="BE221" s="12">
        <v>35167957.561073691</v>
      </c>
      <c r="BF221" s="12">
        <v>34254001.556122996</v>
      </c>
      <c r="BG221" s="12">
        <v>34948486.767906524</v>
      </c>
      <c r="BH221" s="12">
        <v>31946046.445216671</v>
      </c>
      <c r="BI221" s="12">
        <v>30750234.033952788</v>
      </c>
      <c r="BJ221" s="12">
        <v>35211484.04295259</v>
      </c>
      <c r="BK221" s="12">
        <v>36533880.570253633</v>
      </c>
      <c r="BL221" s="12">
        <v>33198755.943595793</v>
      </c>
      <c r="BM221" s="12">
        <v>34571220.625267558</v>
      </c>
      <c r="BN221" s="12">
        <v>33204947.66265852</v>
      </c>
      <c r="BO221" s="12">
        <v>33075721.143872198</v>
      </c>
      <c r="BP221" s="12">
        <v>31096994.148837388</v>
      </c>
      <c r="BQ221" s="12">
        <v>35471627.9411624</v>
      </c>
      <c r="BR221" s="16">
        <f t="shared" si="39"/>
        <v>1</v>
      </c>
    </row>
    <row r="222" spans="1:70" x14ac:dyDescent="0.15">
      <c r="A222">
        <v>162</v>
      </c>
      <c r="B222" s="12">
        <v>1500000</v>
      </c>
      <c r="C222" s="12">
        <v>1723054.5095080598</v>
      </c>
      <c r="D222" s="12">
        <v>2105809.4622322847</v>
      </c>
      <c r="E222" s="12">
        <v>2493035.531460755</v>
      </c>
      <c r="F222" s="12">
        <v>2411904.9884817014</v>
      </c>
      <c r="G222" s="12">
        <v>2360892.6855376838</v>
      </c>
      <c r="H222" s="12">
        <v>2572335.7403727956</v>
      </c>
      <c r="I222" s="12">
        <v>2742651.1712986836</v>
      </c>
      <c r="J222" s="12">
        <v>3060738.3789462568</v>
      </c>
      <c r="K222" s="12">
        <v>2997546.9721174096</v>
      </c>
      <c r="L222" s="12">
        <v>3474922.3051372916</v>
      </c>
      <c r="M222" s="12">
        <v>3443303.2659439873</v>
      </c>
      <c r="N222" s="12">
        <v>3803038.9247790282</v>
      </c>
      <c r="O222" s="12">
        <v>4504203.2587644365</v>
      </c>
      <c r="P222" s="12">
        <v>4633772.6566829272</v>
      </c>
      <c r="Q222" s="12">
        <v>5161099.8445714163</v>
      </c>
      <c r="R222" s="12">
        <v>5174029.5666719386</v>
      </c>
      <c r="S222" s="12">
        <v>5820530.7046917034</v>
      </c>
      <c r="T222" s="12">
        <v>6704292.1502652206</v>
      </c>
      <c r="U222" s="12">
        <v>6701711.4871581877</v>
      </c>
      <c r="V222" s="12">
        <v>6520220.2657055892</v>
      </c>
      <c r="W222" s="12">
        <v>7366868.3097127853</v>
      </c>
      <c r="X222" s="12">
        <v>8420669.7554332204</v>
      </c>
      <c r="Y222" s="12">
        <v>9094976.57570366</v>
      </c>
      <c r="Z222" s="12">
        <v>10714063.322605081</v>
      </c>
      <c r="AA222" s="12">
        <v>9415095.5667081717</v>
      </c>
      <c r="AB222" s="12">
        <v>11744030.760521369</v>
      </c>
      <c r="AC222" s="12">
        <v>10796772.552684249</v>
      </c>
      <c r="AD222" s="12">
        <v>13116869.701540466</v>
      </c>
      <c r="AE222" s="12">
        <v>14009718.599033371</v>
      </c>
      <c r="AF222" s="12">
        <v>14649715.072747868</v>
      </c>
      <c r="AG222" s="12">
        <v>15659382.851944664</v>
      </c>
      <c r="AH222" s="12">
        <v>16368149.338226555</v>
      </c>
      <c r="AI222" s="12">
        <v>17042085.228632428</v>
      </c>
      <c r="AJ222" s="12">
        <v>17266596.15806035</v>
      </c>
      <c r="AK222" s="12">
        <v>20429590.849258456</v>
      </c>
      <c r="AL222" s="12">
        <v>22717158.599113103</v>
      </c>
      <c r="AM222" s="12">
        <v>25691829.75417763</v>
      </c>
      <c r="AN222" s="12">
        <v>21966284.888135027</v>
      </c>
      <c r="AO222" s="12">
        <v>23343698.384251725</v>
      </c>
      <c r="AP222" s="12">
        <v>21623534.600519381</v>
      </c>
      <c r="AQ222" s="12">
        <v>25027928.913628645</v>
      </c>
      <c r="AR222" s="12">
        <v>27032715.620089486</v>
      </c>
      <c r="AS222" s="12">
        <v>26815849.929275397</v>
      </c>
      <c r="AT222" s="12">
        <v>26947328.869465325</v>
      </c>
      <c r="AU222" s="12">
        <v>29018957.820964459</v>
      </c>
      <c r="AV222" s="12">
        <v>26329032.812778503</v>
      </c>
      <c r="AW222" s="12">
        <v>25428824.598433848</v>
      </c>
      <c r="AX222" s="12">
        <v>24171169.141377069</v>
      </c>
      <c r="AY222" s="12">
        <v>24949609.944353186</v>
      </c>
      <c r="AZ222" s="12">
        <v>26157319.870063912</v>
      </c>
      <c r="BA222" s="12">
        <v>25166710.731519233</v>
      </c>
      <c r="BB222" s="12">
        <v>25574611.830028214</v>
      </c>
      <c r="BC222" s="12">
        <v>25711396.800557036</v>
      </c>
      <c r="BD222" s="12">
        <v>25516739.078616817</v>
      </c>
      <c r="BE222" s="12">
        <v>27864914.120915193</v>
      </c>
      <c r="BF222" s="12">
        <v>28725973.877266072</v>
      </c>
      <c r="BG222" s="12">
        <v>26979483.441354837</v>
      </c>
      <c r="BH222" s="12">
        <v>27905838.573647544</v>
      </c>
      <c r="BI222" s="12">
        <v>27929300.605985943</v>
      </c>
      <c r="BJ222" s="12">
        <v>32572797.522139162</v>
      </c>
      <c r="BK222" s="12">
        <v>33433040.436524488</v>
      </c>
      <c r="BL222" s="12">
        <v>37584747.767968945</v>
      </c>
      <c r="BM222" s="12">
        <v>41624940.082972489</v>
      </c>
      <c r="BN222" s="12">
        <v>52883273.682453208</v>
      </c>
      <c r="BO222" s="12">
        <v>59466601.666219346</v>
      </c>
      <c r="BP222" s="12">
        <v>61299818.298130721</v>
      </c>
      <c r="BQ222" s="12">
        <v>68114093.118609354</v>
      </c>
      <c r="BR222" s="16">
        <f t="shared" si="39"/>
        <v>1</v>
      </c>
    </row>
    <row r="223" spans="1:70" x14ac:dyDescent="0.15">
      <c r="A223">
        <v>163</v>
      </c>
      <c r="B223" s="12">
        <v>1500000</v>
      </c>
      <c r="C223" s="12">
        <v>1739897.8451008275</v>
      </c>
      <c r="D223" s="12">
        <v>1973475.1229501474</v>
      </c>
      <c r="E223" s="12">
        <v>1669548.3506398569</v>
      </c>
      <c r="F223" s="12">
        <v>2067324.4694049119</v>
      </c>
      <c r="G223" s="12">
        <v>2292054.5642485227</v>
      </c>
      <c r="H223" s="12">
        <v>2261561.7048670491</v>
      </c>
      <c r="I223" s="12">
        <v>2635132.7205528864</v>
      </c>
      <c r="J223" s="12">
        <v>2896126.8132911944</v>
      </c>
      <c r="K223" s="12">
        <v>2922723.6106578424</v>
      </c>
      <c r="L223" s="12">
        <v>3315675.9851280865</v>
      </c>
      <c r="M223" s="12">
        <v>3603877.1381666558</v>
      </c>
      <c r="N223" s="12">
        <v>4453306.2776943352</v>
      </c>
      <c r="O223" s="12">
        <v>4768091.9164899904</v>
      </c>
      <c r="P223" s="12">
        <v>5199747.8683984997</v>
      </c>
      <c r="Q223" s="12">
        <v>4709366.9073270727</v>
      </c>
      <c r="R223" s="12">
        <v>4956135.3429793529</v>
      </c>
      <c r="S223" s="12">
        <v>5285558.3218776472</v>
      </c>
      <c r="T223" s="12">
        <v>6260678.3776555667</v>
      </c>
      <c r="U223" s="12">
        <v>6009345.1624934934</v>
      </c>
      <c r="V223" s="12">
        <v>6249325.2076608213</v>
      </c>
      <c r="W223" s="12">
        <v>6448967.2848994508</v>
      </c>
      <c r="X223" s="12">
        <v>6396679.4454444954</v>
      </c>
      <c r="Y223" s="12">
        <v>7950598.9409416076</v>
      </c>
      <c r="Z223" s="12">
        <v>8055403.8645060789</v>
      </c>
      <c r="AA223" s="12">
        <v>7321024.6795399021</v>
      </c>
      <c r="AB223" s="12">
        <v>7307798.689795875</v>
      </c>
      <c r="AC223" s="12">
        <v>7758909.5746755395</v>
      </c>
      <c r="AD223" s="12">
        <v>8537087.6562607363</v>
      </c>
      <c r="AE223" s="12">
        <v>10464330.988211742</v>
      </c>
      <c r="AF223" s="12">
        <v>9574661.6622910276</v>
      </c>
      <c r="AG223" s="12">
        <v>10051319.323752448</v>
      </c>
      <c r="AH223" s="12">
        <v>10538037.684428429</v>
      </c>
      <c r="AI223" s="12">
        <v>12101084.278573591</v>
      </c>
      <c r="AJ223" s="12">
        <v>13004125.903538931</v>
      </c>
      <c r="AK223" s="12">
        <v>13276948.774988515</v>
      </c>
      <c r="AL223" s="12">
        <v>11349807.145960618</v>
      </c>
      <c r="AM223" s="12">
        <v>11827288.318864737</v>
      </c>
      <c r="AN223" s="12">
        <v>12567866.867163459</v>
      </c>
      <c r="AO223" s="12">
        <v>13400175.409812396</v>
      </c>
      <c r="AP223" s="12">
        <v>13978943.417006092</v>
      </c>
      <c r="AQ223" s="12">
        <v>14911497.018707901</v>
      </c>
      <c r="AR223" s="12">
        <v>16496846.640724279</v>
      </c>
      <c r="AS223" s="12">
        <v>15173756.297837438</v>
      </c>
      <c r="AT223" s="12">
        <v>17761317.053492669</v>
      </c>
      <c r="AU223" s="12">
        <v>18612739.670849353</v>
      </c>
      <c r="AV223" s="12">
        <v>17444541.226483211</v>
      </c>
      <c r="AW223" s="12">
        <v>18423434.704900131</v>
      </c>
      <c r="AX223" s="12">
        <v>18659023.435511511</v>
      </c>
      <c r="AY223" s="12">
        <v>20389217.796017498</v>
      </c>
      <c r="AZ223" s="12">
        <v>21267518.327290382</v>
      </c>
      <c r="BA223" s="12">
        <v>21036614.01253105</v>
      </c>
      <c r="BB223" s="12">
        <v>23532124.770588353</v>
      </c>
      <c r="BC223" s="12">
        <v>23403835.815142762</v>
      </c>
      <c r="BD223" s="12">
        <v>20832620.244014867</v>
      </c>
      <c r="BE223" s="12">
        <v>20033490.322415475</v>
      </c>
      <c r="BF223" s="12">
        <v>19938517.375928689</v>
      </c>
      <c r="BG223" s="12">
        <v>16971230.200033359</v>
      </c>
      <c r="BH223" s="12">
        <v>17279910.577137399</v>
      </c>
      <c r="BI223" s="12">
        <v>19231543.379210357</v>
      </c>
      <c r="BJ223" s="12">
        <v>18326148.669522073</v>
      </c>
      <c r="BK223" s="12">
        <v>19015741.00789601</v>
      </c>
      <c r="BL223" s="12">
        <v>19866393.134229492</v>
      </c>
      <c r="BM223" s="12">
        <v>15694610.903987156</v>
      </c>
      <c r="BN223" s="12">
        <v>16925986.871772032</v>
      </c>
      <c r="BO223" s="12">
        <v>17441151.310175598</v>
      </c>
      <c r="BP223" s="12">
        <v>18399006.283508103</v>
      </c>
      <c r="BQ223" s="12">
        <v>16538393.265590157</v>
      </c>
      <c r="BR223" s="16">
        <f t="shared" si="39"/>
        <v>1</v>
      </c>
    </row>
    <row r="224" spans="1:70" x14ac:dyDescent="0.15">
      <c r="A224">
        <v>164</v>
      </c>
      <c r="B224" s="12">
        <v>1500000</v>
      </c>
      <c r="C224" s="12">
        <v>1655197.3816217822</v>
      </c>
      <c r="D224" s="12">
        <v>1656685.9605492398</v>
      </c>
      <c r="E224" s="12">
        <v>1671799.3068590208</v>
      </c>
      <c r="F224" s="12">
        <v>1547610.7186921432</v>
      </c>
      <c r="G224" s="12">
        <v>1367902.5948023601</v>
      </c>
      <c r="H224" s="12">
        <v>1304740.2943026102</v>
      </c>
      <c r="I224" s="12">
        <v>1542838.7216590159</v>
      </c>
      <c r="J224" s="12">
        <v>1871988.0454585596</v>
      </c>
      <c r="K224" s="12">
        <v>2372588.1245218106</v>
      </c>
      <c r="L224" s="12">
        <v>2707787.203254112</v>
      </c>
      <c r="M224" s="12">
        <v>2756469.4804959609</v>
      </c>
      <c r="N224" s="12">
        <v>2898940.0753214965</v>
      </c>
      <c r="O224" s="12">
        <v>3330931.8489119364</v>
      </c>
      <c r="P224" s="12">
        <v>3691041.5235301177</v>
      </c>
      <c r="Q224" s="12">
        <v>4925103.2453878392</v>
      </c>
      <c r="R224" s="12">
        <v>5504049.8736301707</v>
      </c>
      <c r="S224" s="12">
        <v>6180139.4458929468</v>
      </c>
      <c r="T224" s="12">
        <v>7142500.6831365069</v>
      </c>
      <c r="U224" s="12">
        <v>7729659.4522635341</v>
      </c>
      <c r="V224" s="12">
        <v>8875780.1277624331</v>
      </c>
      <c r="W224" s="12">
        <v>11175591.055547379</v>
      </c>
      <c r="X224" s="12">
        <v>12714607.710057989</v>
      </c>
      <c r="Y224" s="12">
        <v>11390231.038704889</v>
      </c>
      <c r="Z224" s="12">
        <v>12942338.784391969</v>
      </c>
      <c r="AA224" s="12">
        <v>15551437.991481731</v>
      </c>
      <c r="AB224" s="12">
        <v>15360220.00557269</v>
      </c>
      <c r="AC224" s="12">
        <v>16719425.099870989</v>
      </c>
      <c r="AD224" s="12">
        <v>16061348.639109924</v>
      </c>
      <c r="AE224" s="12">
        <v>16530906.069161259</v>
      </c>
      <c r="AF224" s="12">
        <v>18274680.194322739</v>
      </c>
      <c r="AG224" s="12">
        <v>19454834.144427251</v>
      </c>
      <c r="AH224" s="12">
        <v>21291966.488374058</v>
      </c>
      <c r="AI224" s="12">
        <v>21338165.094424382</v>
      </c>
      <c r="AJ224" s="12">
        <v>24456389.480958056</v>
      </c>
      <c r="AK224" s="12">
        <v>23275738.318826292</v>
      </c>
      <c r="AL224" s="12">
        <v>26607876.142708033</v>
      </c>
      <c r="AM224" s="12">
        <v>31340257.599771321</v>
      </c>
      <c r="AN224" s="12">
        <v>35900099.024232335</v>
      </c>
      <c r="AO224" s="12">
        <v>33528590.389180444</v>
      </c>
      <c r="AP224" s="12">
        <v>39675812.960122384</v>
      </c>
      <c r="AQ224" s="12">
        <v>44248898.186062247</v>
      </c>
      <c r="AR224" s="12">
        <v>46911173.613896005</v>
      </c>
      <c r="AS224" s="12">
        <v>49702298.0448507</v>
      </c>
      <c r="AT224" s="12">
        <v>52032992.396875598</v>
      </c>
      <c r="AU224" s="12">
        <v>60428411.929601789</v>
      </c>
      <c r="AV224" s="12">
        <v>62153489.673807576</v>
      </c>
      <c r="AW224" s="12">
        <v>56351473.369530722</v>
      </c>
      <c r="AX224" s="12">
        <v>59097019.446037814</v>
      </c>
      <c r="AY224" s="12">
        <v>60368587.025391527</v>
      </c>
      <c r="AZ224" s="12">
        <v>73353781.868554577</v>
      </c>
      <c r="BA224" s="12">
        <v>82460229.9457459</v>
      </c>
      <c r="BB224" s="12">
        <v>87707220.322586745</v>
      </c>
      <c r="BC224" s="12">
        <v>91884856.545523018</v>
      </c>
      <c r="BD224" s="12">
        <v>81823864.115020201</v>
      </c>
      <c r="BE224" s="12">
        <v>88746897.156873092</v>
      </c>
      <c r="BF224" s="12">
        <v>90276098.485769644</v>
      </c>
      <c r="BG224" s="12">
        <v>99526890.258019209</v>
      </c>
      <c r="BH224" s="12">
        <v>108074717.15888157</v>
      </c>
      <c r="BI224" s="12">
        <v>111886256.68014988</v>
      </c>
      <c r="BJ224" s="12">
        <v>145566975.22366101</v>
      </c>
      <c r="BK224" s="12">
        <v>146973941.06161612</v>
      </c>
      <c r="BL224" s="12">
        <v>141887164.07077152</v>
      </c>
      <c r="BM224" s="12">
        <v>164382081.26883718</v>
      </c>
      <c r="BN224" s="12">
        <v>183495077.20274284</v>
      </c>
      <c r="BO224" s="12">
        <v>197413208.89131916</v>
      </c>
      <c r="BP224" s="12">
        <v>186510669.96420681</v>
      </c>
      <c r="BQ224" s="12">
        <v>200862241.38640544</v>
      </c>
      <c r="BR224" s="16">
        <f t="shared" si="39"/>
        <v>1</v>
      </c>
    </row>
    <row r="225" spans="1:70" x14ac:dyDescent="0.15">
      <c r="A225">
        <v>165</v>
      </c>
      <c r="B225" s="12">
        <v>1500000</v>
      </c>
      <c r="C225" s="12">
        <v>1441240.581237111</v>
      </c>
      <c r="D225" s="12">
        <v>1500120.6825057748</v>
      </c>
      <c r="E225" s="12">
        <v>1654458.6230508389</v>
      </c>
      <c r="F225" s="12">
        <v>2032051.9593596435</v>
      </c>
      <c r="G225" s="12">
        <v>2266129.6229689186</v>
      </c>
      <c r="H225" s="12">
        <v>2726787.3821654841</v>
      </c>
      <c r="I225" s="12">
        <v>2565389.4980417653</v>
      </c>
      <c r="J225" s="12">
        <v>2478765.6658970946</v>
      </c>
      <c r="K225" s="12">
        <v>2473703.4847441777</v>
      </c>
      <c r="L225" s="12">
        <v>2695837.4399842708</v>
      </c>
      <c r="M225" s="12">
        <v>3021606.3439566214</v>
      </c>
      <c r="N225" s="12">
        <v>3629085.7346903416</v>
      </c>
      <c r="O225" s="12">
        <v>4047830.2601741999</v>
      </c>
      <c r="P225" s="12">
        <v>4961686.2462757844</v>
      </c>
      <c r="Q225" s="12">
        <v>5365684.2919167103</v>
      </c>
      <c r="R225" s="12">
        <v>6069968.8301375015</v>
      </c>
      <c r="S225" s="12">
        <v>6517824.2852742709</v>
      </c>
      <c r="T225" s="12">
        <v>6291330.7393398471</v>
      </c>
      <c r="U225" s="12">
        <v>6381851.5227211416</v>
      </c>
      <c r="V225" s="12">
        <v>5873086.0020255269</v>
      </c>
      <c r="W225" s="12">
        <v>5882150.1563567054</v>
      </c>
      <c r="X225" s="12">
        <v>6816769.7214486394</v>
      </c>
      <c r="Y225" s="12">
        <v>7031404.7179478835</v>
      </c>
      <c r="Z225" s="12">
        <v>6585664.7357149143</v>
      </c>
      <c r="AA225" s="12">
        <v>7449181.7245885972</v>
      </c>
      <c r="AB225" s="12">
        <v>6568814.9878363647</v>
      </c>
      <c r="AC225" s="12">
        <v>7506216.3887488078</v>
      </c>
      <c r="AD225" s="12">
        <v>7943207.3989937315</v>
      </c>
      <c r="AE225" s="12">
        <v>8630421.9274124242</v>
      </c>
      <c r="AF225" s="12">
        <v>9156272.970511375</v>
      </c>
      <c r="AG225" s="12">
        <v>8949442.6019768659</v>
      </c>
      <c r="AH225" s="12">
        <v>9542719.8947240096</v>
      </c>
      <c r="AI225" s="12">
        <v>10357776.111613551</v>
      </c>
      <c r="AJ225" s="12">
        <v>11978382.445093947</v>
      </c>
      <c r="AK225" s="12">
        <v>14149801.18217596</v>
      </c>
      <c r="AL225" s="12">
        <v>16433124.146845689</v>
      </c>
      <c r="AM225" s="12">
        <v>16795147.952591334</v>
      </c>
      <c r="AN225" s="12">
        <v>15317669.725098899</v>
      </c>
      <c r="AO225" s="12">
        <v>11611449.975397229</v>
      </c>
      <c r="AP225" s="12">
        <v>11799638.540344248</v>
      </c>
      <c r="AQ225" s="12">
        <v>10233659.351566974</v>
      </c>
      <c r="AR225" s="12">
        <v>9946211.6920510158</v>
      </c>
      <c r="AS225" s="12">
        <v>10465515.827243924</v>
      </c>
      <c r="AT225" s="12">
        <v>10161507.709299147</v>
      </c>
      <c r="AU225" s="12">
        <v>11064753.01411189</v>
      </c>
      <c r="AV225" s="12">
        <v>12917248.521582201</v>
      </c>
      <c r="AW225" s="12">
        <v>12709068.703821857</v>
      </c>
      <c r="AX225" s="12">
        <v>13921923.295221597</v>
      </c>
      <c r="AY225" s="12">
        <v>13388454.897407725</v>
      </c>
      <c r="AZ225" s="12">
        <v>12876701.124423634</v>
      </c>
      <c r="BA225" s="12">
        <v>11230534.607909689</v>
      </c>
      <c r="BB225" s="12">
        <v>11313590.620963829</v>
      </c>
      <c r="BC225" s="12">
        <v>11653120.465526314</v>
      </c>
      <c r="BD225" s="12">
        <v>11223049.632521804</v>
      </c>
      <c r="BE225" s="12">
        <v>10887796.204172211</v>
      </c>
      <c r="BF225" s="12">
        <v>11728072.4195727</v>
      </c>
      <c r="BG225" s="12">
        <v>11844338.23566794</v>
      </c>
      <c r="BH225" s="12">
        <v>12895039.93562484</v>
      </c>
      <c r="BI225" s="12">
        <v>13270322.324304372</v>
      </c>
      <c r="BJ225" s="12">
        <v>13289844.066387212</v>
      </c>
      <c r="BK225" s="12">
        <v>11198781.996545125</v>
      </c>
      <c r="BL225" s="12">
        <v>11702679.321066098</v>
      </c>
      <c r="BM225" s="12">
        <v>12635541.700694822</v>
      </c>
      <c r="BN225" s="12">
        <v>13537767.36755597</v>
      </c>
      <c r="BO225" s="12">
        <v>11616323.390349403</v>
      </c>
      <c r="BP225" s="12">
        <v>10261255.262129724</v>
      </c>
      <c r="BQ225" s="12">
        <v>10735982.820400767</v>
      </c>
      <c r="BR225" s="16">
        <f t="shared" si="39"/>
        <v>1</v>
      </c>
    </row>
    <row r="226" spans="1:70" x14ac:dyDescent="0.15">
      <c r="A226">
        <v>166</v>
      </c>
      <c r="B226" s="12">
        <v>1500000</v>
      </c>
      <c r="C226" s="12">
        <v>1700654.9262058118</v>
      </c>
      <c r="D226" s="12">
        <v>1751311.9092056081</v>
      </c>
      <c r="E226" s="12">
        <v>1671348.8831166415</v>
      </c>
      <c r="F226" s="12">
        <v>1463937.7260491857</v>
      </c>
      <c r="G226" s="12">
        <v>1474832.8757310442</v>
      </c>
      <c r="H226" s="12">
        <v>1623606.5764646132</v>
      </c>
      <c r="I226" s="12">
        <v>2018255.184190654</v>
      </c>
      <c r="J226" s="12">
        <v>2595820.3831365607</v>
      </c>
      <c r="K226" s="12">
        <v>2727808.6146446187</v>
      </c>
      <c r="L226" s="12">
        <v>2924347.8918920634</v>
      </c>
      <c r="M226" s="12">
        <v>2905247.5381979081</v>
      </c>
      <c r="N226" s="12">
        <v>3539363.3532750653</v>
      </c>
      <c r="O226" s="12">
        <v>3193503.7816060339</v>
      </c>
      <c r="P226" s="12">
        <v>3382976.7707015551</v>
      </c>
      <c r="Q226" s="12">
        <v>3525809.8757578647</v>
      </c>
      <c r="R226" s="12">
        <v>4027904.5031687445</v>
      </c>
      <c r="S226" s="12">
        <v>4540250.187768505</v>
      </c>
      <c r="T226" s="12">
        <v>6073324.8166286321</v>
      </c>
      <c r="U226" s="12">
        <v>6931790.069150418</v>
      </c>
      <c r="V226" s="12">
        <v>7843056.0511712711</v>
      </c>
      <c r="W226" s="12">
        <v>8307544.7196814725</v>
      </c>
      <c r="X226" s="12">
        <v>7626745.5753585733</v>
      </c>
      <c r="Y226" s="12">
        <v>7551849.1764458241</v>
      </c>
      <c r="Z226" s="12">
        <v>7333301.3310912261</v>
      </c>
      <c r="AA226" s="12">
        <v>7662734.3852229398</v>
      </c>
      <c r="AB226" s="12">
        <v>8737091.9828230925</v>
      </c>
      <c r="AC226" s="12">
        <v>9183855.3250284102</v>
      </c>
      <c r="AD226" s="12">
        <v>11801200.761235062</v>
      </c>
      <c r="AE226" s="12">
        <v>12718629.45013446</v>
      </c>
      <c r="AF226" s="12">
        <v>13381003.634755168</v>
      </c>
      <c r="AG226" s="12">
        <v>16378126.141961506</v>
      </c>
      <c r="AH226" s="12">
        <v>13905032.430649666</v>
      </c>
      <c r="AI226" s="12">
        <v>13464738.647866866</v>
      </c>
      <c r="AJ226" s="12">
        <v>15539809.340897245</v>
      </c>
      <c r="AK226" s="12">
        <v>16000923.52606166</v>
      </c>
      <c r="AL226" s="12">
        <v>17244154.270451922</v>
      </c>
      <c r="AM226" s="12">
        <v>19204306.271631274</v>
      </c>
      <c r="AN226" s="12">
        <v>19974454.9259177</v>
      </c>
      <c r="AO226" s="12">
        <v>22869589.782393388</v>
      </c>
      <c r="AP226" s="12">
        <v>22573470.934303626</v>
      </c>
      <c r="AQ226" s="12">
        <v>23358283.635642871</v>
      </c>
      <c r="AR226" s="12">
        <v>19380381.661736231</v>
      </c>
      <c r="AS226" s="12">
        <v>17875357.514952984</v>
      </c>
      <c r="AT226" s="12">
        <v>17639212.068647962</v>
      </c>
      <c r="AU226" s="12">
        <v>18071953.929148626</v>
      </c>
      <c r="AV226" s="12">
        <v>18125839.006470505</v>
      </c>
      <c r="AW226" s="12">
        <v>19049179.777549852</v>
      </c>
      <c r="AX226" s="12">
        <v>18387488.435564626</v>
      </c>
      <c r="AY226" s="12">
        <v>18552324.280669261</v>
      </c>
      <c r="AZ226" s="12">
        <v>17473063.043193769</v>
      </c>
      <c r="BA226" s="12">
        <v>17544149.01894908</v>
      </c>
      <c r="BB226" s="12">
        <v>18372551.670480404</v>
      </c>
      <c r="BC226" s="12">
        <v>20572405.457343243</v>
      </c>
      <c r="BD226" s="12">
        <v>27227943.565735411</v>
      </c>
      <c r="BE226" s="12">
        <v>29651255.790087566</v>
      </c>
      <c r="BF226" s="12">
        <v>36803655.634160288</v>
      </c>
      <c r="BG226" s="12">
        <v>34439575.673242949</v>
      </c>
      <c r="BH226" s="12">
        <v>29956099.48233458</v>
      </c>
      <c r="BI226" s="12">
        <v>33469549.798681173</v>
      </c>
      <c r="BJ226" s="12">
        <v>38022187.959115975</v>
      </c>
      <c r="BK226" s="12">
        <v>37908191.616335079</v>
      </c>
      <c r="BL226" s="12">
        <v>38882244.644469164</v>
      </c>
      <c r="BM226" s="12">
        <v>49637062.097498856</v>
      </c>
      <c r="BN226" s="12">
        <v>46631348.656441718</v>
      </c>
      <c r="BO226" s="12">
        <v>46569346.315982416</v>
      </c>
      <c r="BP226" s="12">
        <v>47173480.994114198</v>
      </c>
      <c r="BQ226" s="12">
        <v>53651739.143117025</v>
      </c>
      <c r="BR226" s="16">
        <f t="shared" si="39"/>
        <v>1</v>
      </c>
    </row>
    <row r="227" spans="1:70" x14ac:dyDescent="0.15">
      <c r="A227">
        <v>167</v>
      </c>
      <c r="B227" s="12">
        <v>1500000</v>
      </c>
      <c r="C227" s="12">
        <v>1636502.6218373664</v>
      </c>
      <c r="D227" s="12">
        <v>1587729.9501964934</v>
      </c>
      <c r="E227" s="12">
        <v>1655438.8355577467</v>
      </c>
      <c r="F227" s="12">
        <v>1669709.7349532587</v>
      </c>
      <c r="G227" s="12">
        <v>1802129.3339450886</v>
      </c>
      <c r="H227" s="12">
        <v>2075609.5781134637</v>
      </c>
      <c r="I227" s="12">
        <v>2354718.9203350493</v>
      </c>
      <c r="J227" s="12">
        <v>2004550.5318038168</v>
      </c>
      <c r="K227" s="12">
        <v>2449818.0719754822</v>
      </c>
      <c r="L227" s="12">
        <v>2260145.1142318957</v>
      </c>
      <c r="M227" s="12">
        <v>2132690.8103266507</v>
      </c>
      <c r="N227" s="12">
        <v>2313458.5079907561</v>
      </c>
      <c r="O227" s="12">
        <v>2133419.7198631414</v>
      </c>
      <c r="P227" s="12">
        <v>2572423.4215147011</v>
      </c>
      <c r="Q227" s="12">
        <v>2694888.8396092053</v>
      </c>
      <c r="R227" s="12">
        <v>3224897.0932749086</v>
      </c>
      <c r="S227" s="12">
        <v>3619911.34033771</v>
      </c>
      <c r="T227" s="12">
        <v>3838405.5885467785</v>
      </c>
      <c r="U227" s="12">
        <v>4275956.8300841339</v>
      </c>
      <c r="V227" s="12">
        <v>4340567.2212519441</v>
      </c>
      <c r="W227" s="12">
        <v>4700974.4712153692</v>
      </c>
      <c r="X227" s="12">
        <v>5272568.20625214</v>
      </c>
      <c r="Y227" s="12">
        <v>4487169.9966000188</v>
      </c>
      <c r="Z227" s="12">
        <v>4878697.2953553367</v>
      </c>
      <c r="AA227" s="12">
        <v>4647298.3043117747</v>
      </c>
      <c r="AB227" s="12">
        <v>5401969.2210366586</v>
      </c>
      <c r="AC227" s="12">
        <v>4624229.8798325732</v>
      </c>
      <c r="AD227" s="12">
        <v>3729713.8273394611</v>
      </c>
      <c r="AE227" s="12">
        <v>3924138.7804864617</v>
      </c>
      <c r="AF227" s="12">
        <v>4339664.803398435</v>
      </c>
      <c r="AG227" s="12">
        <v>5047310.656380293</v>
      </c>
      <c r="AH227" s="12">
        <v>5692708.3380223336</v>
      </c>
      <c r="AI227" s="12">
        <v>5688258.2732037483</v>
      </c>
      <c r="AJ227" s="12">
        <v>5541633.4536339007</v>
      </c>
      <c r="AK227" s="12">
        <v>5702401.5584754227</v>
      </c>
      <c r="AL227" s="12">
        <v>6031396.844773286</v>
      </c>
      <c r="AM227" s="12">
        <v>6127526.9323541932</v>
      </c>
      <c r="AN227" s="12">
        <v>5413896.3774194056</v>
      </c>
      <c r="AO227" s="12">
        <v>4971973.3920457205</v>
      </c>
      <c r="AP227" s="12">
        <v>4808938.2064297693</v>
      </c>
      <c r="AQ227" s="12">
        <v>4625872.0361907091</v>
      </c>
      <c r="AR227" s="12">
        <v>4171248.5605540592</v>
      </c>
      <c r="AS227" s="12">
        <v>3162678.9189257086</v>
      </c>
      <c r="AT227" s="12">
        <v>2617458.4316143189</v>
      </c>
      <c r="AU227" s="12">
        <v>2099130.9451698819</v>
      </c>
      <c r="AV227" s="12">
        <v>1273203.8180220721</v>
      </c>
      <c r="AW227" s="12">
        <v>619362.98166860524</v>
      </c>
      <c r="AX227" s="12">
        <v>-80255.75245054836</v>
      </c>
      <c r="AY227" s="12">
        <v>-882510.99393238698</v>
      </c>
      <c r="AZ227" s="12">
        <v>-1581731.3583149018</v>
      </c>
      <c r="BA227" s="12">
        <v>-2535960.4967822405</v>
      </c>
      <c r="BB227" s="12">
        <v>-3013126.8279408319</v>
      </c>
      <c r="BC227" s="12">
        <v>-3998602.3681400144</v>
      </c>
      <c r="BD227" s="12">
        <v>-4902967.5516528236</v>
      </c>
      <c r="BE227" s="12">
        <v>-6105767.213366936</v>
      </c>
      <c r="BF227" s="12">
        <v>-6214494.464629964</v>
      </c>
      <c r="BG227" s="12">
        <v>-7135514.8206937909</v>
      </c>
      <c r="BH227" s="12">
        <v>-9075419.2732933648</v>
      </c>
      <c r="BI227" s="12">
        <v>-9082155.5110204276</v>
      </c>
      <c r="BJ227" s="12">
        <v>-10368354.209991327</v>
      </c>
      <c r="BK227" s="12">
        <v>-11794359.753748657</v>
      </c>
      <c r="BL227" s="12">
        <v>-13392712.258054126</v>
      </c>
      <c r="BM227" s="12">
        <v>-14130027.351957373</v>
      </c>
      <c r="BN227" s="12">
        <v>-18695913.872920632</v>
      </c>
      <c r="BO227" s="12">
        <v>-15936602.219786476</v>
      </c>
      <c r="BP227" s="12">
        <v>-18442280.051173773</v>
      </c>
      <c r="BQ227" s="12">
        <v>-18287183.590554547</v>
      </c>
      <c r="BR227" s="16">
        <f t="shared" si="39"/>
        <v>0</v>
      </c>
    </row>
    <row r="228" spans="1:70" x14ac:dyDescent="0.15">
      <c r="A228">
        <v>168</v>
      </c>
      <c r="B228" s="12">
        <v>1500000</v>
      </c>
      <c r="C228" s="12">
        <v>1729628.5017622565</v>
      </c>
      <c r="D228" s="12">
        <v>1995416.6120931362</v>
      </c>
      <c r="E228" s="12">
        <v>2183114.2561608097</v>
      </c>
      <c r="F228" s="12">
        <v>2303309.9851392275</v>
      </c>
      <c r="G228" s="12">
        <v>2424250.9488623976</v>
      </c>
      <c r="H228" s="12">
        <v>2400154.4164940608</v>
      </c>
      <c r="I228" s="12">
        <v>2974383.613490412</v>
      </c>
      <c r="J228" s="12">
        <v>3113857.8304231558</v>
      </c>
      <c r="K228" s="12">
        <v>2899788.857981564</v>
      </c>
      <c r="L228" s="12">
        <v>2980072.9829384447</v>
      </c>
      <c r="M228" s="12">
        <v>3467283.817337486</v>
      </c>
      <c r="N228" s="12">
        <v>3538405.8346182629</v>
      </c>
      <c r="O228" s="12">
        <v>3374591.5020306236</v>
      </c>
      <c r="P228" s="12">
        <v>3275863.1315967878</v>
      </c>
      <c r="Q228" s="12">
        <v>3828439.9741266039</v>
      </c>
      <c r="R228" s="12">
        <v>4493077.045040573</v>
      </c>
      <c r="S228" s="12">
        <v>4653966.2754134042</v>
      </c>
      <c r="T228" s="12">
        <v>4904933.1380635193</v>
      </c>
      <c r="U228" s="12">
        <v>5769668.4721085345</v>
      </c>
      <c r="V228" s="12">
        <v>5584576.2398410095</v>
      </c>
      <c r="W228" s="12">
        <v>5376565.1409557834</v>
      </c>
      <c r="X228" s="12">
        <v>5594753.0023024967</v>
      </c>
      <c r="Y228" s="12">
        <v>5567383.73582495</v>
      </c>
      <c r="Z228" s="12">
        <v>5510886.2809439059</v>
      </c>
      <c r="AA228" s="12">
        <v>5882305.2063381411</v>
      </c>
      <c r="AB228" s="12">
        <v>6530633.4358938374</v>
      </c>
      <c r="AC228" s="12">
        <v>6472049.1525461553</v>
      </c>
      <c r="AD228" s="12">
        <v>7221177.518736192</v>
      </c>
      <c r="AE228" s="12">
        <v>9365882.9984659348</v>
      </c>
      <c r="AF228" s="12">
        <v>8528298.4212909769</v>
      </c>
      <c r="AG228" s="12">
        <v>8017184.6747146323</v>
      </c>
      <c r="AH228" s="12">
        <v>7632528.0230874484</v>
      </c>
      <c r="AI228" s="12">
        <v>7779853.3153184494</v>
      </c>
      <c r="AJ228" s="12">
        <v>8970392.2945452593</v>
      </c>
      <c r="AK228" s="12">
        <v>9628851.221204292</v>
      </c>
      <c r="AL228" s="12">
        <v>9247711.6121007763</v>
      </c>
      <c r="AM228" s="12">
        <v>9798871.4491440952</v>
      </c>
      <c r="AN228" s="12">
        <v>12179297.158696666</v>
      </c>
      <c r="AO228" s="12">
        <v>12292181.951639144</v>
      </c>
      <c r="AP228" s="12">
        <v>16057541.64820461</v>
      </c>
      <c r="AQ228" s="12">
        <v>16745898.775682433</v>
      </c>
      <c r="AR228" s="12">
        <v>15960597.67519604</v>
      </c>
      <c r="AS228" s="12">
        <v>14764776.625858072</v>
      </c>
      <c r="AT228" s="12">
        <v>14126319.984052038</v>
      </c>
      <c r="AU228" s="12">
        <v>16101385.479729962</v>
      </c>
      <c r="AV228" s="12">
        <v>14165211.219095204</v>
      </c>
      <c r="AW228" s="12">
        <v>13832797.946302194</v>
      </c>
      <c r="AX228" s="12">
        <v>11813248.852788104</v>
      </c>
      <c r="AY228" s="12">
        <v>11609977.42980342</v>
      </c>
      <c r="AZ228" s="12">
        <v>12092391.394453624</v>
      </c>
      <c r="BA228" s="12">
        <v>11347189.451593442</v>
      </c>
      <c r="BB228" s="12">
        <v>9225912.253866706</v>
      </c>
      <c r="BC228" s="12">
        <v>10175127.832308667</v>
      </c>
      <c r="BD228" s="12">
        <v>9210268.4581006989</v>
      </c>
      <c r="BE228" s="12">
        <v>7507397.7096979134</v>
      </c>
      <c r="BF228" s="12">
        <v>6756593.843081858</v>
      </c>
      <c r="BG228" s="12">
        <v>6022277.9684609715</v>
      </c>
      <c r="BH228" s="12">
        <v>4841121.9091041228</v>
      </c>
      <c r="BI228" s="12">
        <v>4380896.364443088</v>
      </c>
      <c r="BJ228" s="12">
        <v>3746182.7917839116</v>
      </c>
      <c r="BK228" s="12">
        <v>3255705.3352820952</v>
      </c>
      <c r="BL228" s="12">
        <v>2785109.4333207388</v>
      </c>
      <c r="BM228" s="12">
        <v>1701126.8429901977</v>
      </c>
      <c r="BN228" s="12">
        <v>741425.73815808073</v>
      </c>
      <c r="BO228" s="12">
        <v>-333806.56596534571</v>
      </c>
      <c r="BP228" s="12">
        <v>-1356350.9016380035</v>
      </c>
      <c r="BQ228" s="12">
        <v>-2842006.665895354</v>
      </c>
      <c r="BR228" s="16">
        <f t="shared" si="39"/>
        <v>0</v>
      </c>
    </row>
    <row r="229" spans="1:70" x14ac:dyDescent="0.15">
      <c r="A229">
        <v>169</v>
      </c>
      <c r="B229" s="12">
        <v>1500000</v>
      </c>
      <c r="C229" s="12">
        <v>1876328.5601037927</v>
      </c>
      <c r="D229" s="12">
        <v>2171993.4157306785</v>
      </c>
      <c r="E229" s="12">
        <v>2179775.5704498463</v>
      </c>
      <c r="F229" s="12">
        <v>1965194.1846314075</v>
      </c>
      <c r="G229" s="12">
        <v>2110521.6350454716</v>
      </c>
      <c r="H229" s="12">
        <v>2651624.2798692435</v>
      </c>
      <c r="I229" s="12">
        <v>2806058.5946885464</v>
      </c>
      <c r="J229" s="12">
        <v>2524741.7456300082</v>
      </c>
      <c r="K229" s="12">
        <v>2271863.3447091416</v>
      </c>
      <c r="L229" s="12">
        <v>2093677.1657396089</v>
      </c>
      <c r="M229" s="12">
        <v>2143177.4652742781</v>
      </c>
      <c r="N229" s="12">
        <v>2064770.9630893895</v>
      </c>
      <c r="O229" s="12">
        <v>2041494.150134312</v>
      </c>
      <c r="P229" s="12">
        <v>2331958.5680222609</v>
      </c>
      <c r="Q229" s="12">
        <v>2563648.6991141131</v>
      </c>
      <c r="R229" s="12">
        <v>3192872.3203175738</v>
      </c>
      <c r="S229" s="12">
        <v>3127151.3963406095</v>
      </c>
      <c r="T229" s="12">
        <v>3270027.7893056786</v>
      </c>
      <c r="U229" s="12">
        <v>3545406.7384713157</v>
      </c>
      <c r="V229" s="12">
        <v>3829877.2942956006</v>
      </c>
      <c r="W229" s="12">
        <v>4534963.5559606971</v>
      </c>
      <c r="X229" s="12">
        <v>4252195.7533086771</v>
      </c>
      <c r="Y229" s="12">
        <v>5262249.9716499187</v>
      </c>
      <c r="Z229" s="12">
        <v>5173274.1469126353</v>
      </c>
      <c r="AA229" s="12">
        <v>5548694.5981219374</v>
      </c>
      <c r="AB229" s="12">
        <v>5261746.6010435261</v>
      </c>
      <c r="AC229" s="12">
        <v>6403511.4993225196</v>
      </c>
      <c r="AD229" s="12">
        <v>6751450.0256609106</v>
      </c>
      <c r="AE229" s="12">
        <v>6479203.2838649917</v>
      </c>
      <c r="AF229" s="12">
        <v>7179691.3073442671</v>
      </c>
      <c r="AG229" s="12">
        <v>7818109.843682833</v>
      </c>
      <c r="AH229" s="12">
        <v>7565227.1414343091</v>
      </c>
      <c r="AI229" s="12">
        <v>8501186.1983283311</v>
      </c>
      <c r="AJ229" s="12">
        <v>9210355.8101937026</v>
      </c>
      <c r="AK229" s="12">
        <v>10527878.229639251</v>
      </c>
      <c r="AL229" s="12">
        <v>12562142.964485936</v>
      </c>
      <c r="AM229" s="12">
        <v>11733779.580147263</v>
      </c>
      <c r="AN229" s="12">
        <v>13380426.048818132</v>
      </c>
      <c r="AO229" s="12">
        <v>15401596.445167184</v>
      </c>
      <c r="AP229" s="12">
        <v>15071838.328802725</v>
      </c>
      <c r="AQ229" s="12">
        <v>15505984.288909713</v>
      </c>
      <c r="AR229" s="12">
        <v>16535912.981839767</v>
      </c>
      <c r="AS229" s="12">
        <v>16122288.166709896</v>
      </c>
      <c r="AT229" s="12">
        <v>19480884.555298939</v>
      </c>
      <c r="AU229" s="12">
        <v>16187235.829726212</v>
      </c>
      <c r="AV229" s="12">
        <v>16865530.424377482</v>
      </c>
      <c r="AW229" s="12">
        <v>19984050.291268211</v>
      </c>
      <c r="AX229" s="12">
        <v>20086683.311810866</v>
      </c>
      <c r="AY229" s="12">
        <v>22620922.506849159</v>
      </c>
      <c r="AZ229" s="12">
        <v>20838882.226005286</v>
      </c>
      <c r="BA229" s="12">
        <v>23444148.497436017</v>
      </c>
      <c r="BB229" s="12">
        <v>27196412.285350032</v>
      </c>
      <c r="BC229" s="12">
        <v>32009335.471266307</v>
      </c>
      <c r="BD229" s="12">
        <v>23661081.81452496</v>
      </c>
      <c r="BE229" s="12">
        <v>23586179.92722556</v>
      </c>
      <c r="BF229" s="12">
        <v>24278996.63178999</v>
      </c>
      <c r="BG229" s="12">
        <v>27262812.748104893</v>
      </c>
      <c r="BH229" s="12">
        <v>29035853.0562342</v>
      </c>
      <c r="BI229" s="12">
        <v>26104492.595759802</v>
      </c>
      <c r="BJ229" s="12">
        <v>26006815.585072838</v>
      </c>
      <c r="BK229" s="12">
        <v>24435143.204889406</v>
      </c>
      <c r="BL229" s="12">
        <v>26487982.183303606</v>
      </c>
      <c r="BM229" s="12">
        <v>25298419.339757193</v>
      </c>
      <c r="BN229" s="12">
        <v>25085636.251498468</v>
      </c>
      <c r="BO229" s="12">
        <v>24183755.280960519</v>
      </c>
      <c r="BP229" s="12">
        <v>22822699.229537714</v>
      </c>
      <c r="BQ229" s="12">
        <v>24550173.058762643</v>
      </c>
      <c r="BR229" s="16">
        <f t="shared" si="39"/>
        <v>1</v>
      </c>
    </row>
    <row r="230" spans="1:70" x14ac:dyDescent="0.15">
      <c r="A230">
        <v>170</v>
      </c>
      <c r="B230" s="12">
        <v>1500000</v>
      </c>
      <c r="C230" s="12">
        <v>1636747.508486174</v>
      </c>
      <c r="D230" s="12">
        <v>1795541.6421431645</v>
      </c>
      <c r="E230" s="12">
        <v>1890601.1576832416</v>
      </c>
      <c r="F230" s="12">
        <v>1963230.8557393523</v>
      </c>
      <c r="G230" s="12">
        <v>2128417.1464704508</v>
      </c>
      <c r="H230" s="12">
        <v>2115723.4261457724</v>
      </c>
      <c r="I230" s="12">
        <v>2449603.8100989377</v>
      </c>
      <c r="J230" s="12">
        <v>2749421.3919619392</v>
      </c>
      <c r="K230" s="12">
        <v>2764199.2565208361</v>
      </c>
      <c r="L230" s="12">
        <v>2899866.2697839318</v>
      </c>
      <c r="M230" s="12">
        <v>2967431.8132918864</v>
      </c>
      <c r="N230" s="12">
        <v>3449699.6781646772</v>
      </c>
      <c r="O230" s="12">
        <v>3677699.2677991795</v>
      </c>
      <c r="P230" s="12">
        <v>4376951.5539604351</v>
      </c>
      <c r="Q230" s="12">
        <v>4279212.49116957</v>
      </c>
      <c r="R230" s="12">
        <v>3592954.42687388</v>
      </c>
      <c r="S230" s="12">
        <v>3501362.4286446166</v>
      </c>
      <c r="T230" s="12">
        <v>3201396.4877820839</v>
      </c>
      <c r="U230" s="12">
        <v>2890950.7354631023</v>
      </c>
      <c r="V230" s="12">
        <v>3110472.0068986895</v>
      </c>
      <c r="W230" s="12">
        <v>3199289.1360752503</v>
      </c>
      <c r="X230" s="12">
        <v>3066240.6502236994</v>
      </c>
      <c r="Y230" s="12">
        <v>3281297.003411646</v>
      </c>
      <c r="Z230" s="12">
        <v>3746528.9135957719</v>
      </c>
      <c r="AA230" s="12">
        <v>4213596.8348141536</v>
      </c>
      <c r="AB230" s="12">
        <v>4501326.1847448545</v>
      </c>
      <c r="AC230" s="12">
        <v>4977710.1095206402</v>
      </c>
      <c r="AD230" s="12">
        <v>5357189.3268570816</v>
      </c>
      <c r="AE230" s="12">
        <v>6201397.0881445985</v>
      </c>
      <c r="AF230" s="12">
        <v>6742942.5782310162</v>
      </c>
      <c r="AG230" s="12">
        <v>7570102.5666347845</v>
      </c>
      <c r="AH230" s="12">
        <v>7648009.0174140157</v>
      </c>
      <c r="AI230" s="12">
        <v>8234505.9534158846</v>
      </c>
      <c r="AJ230" s="12">
        <v>9466163.3013036028</v>
      </c>
      <c r="AK230" s="12">
        <v>9290098.8008588292</v>
      </c>
      <c r="AL230" s="12">
        <v>10477938.418891383</v>
      </c>
      <c r="AM230" s="12">
        <v>9901139.2022062764</v>
      </c>
      <c r="AN230" s="12">
        <v>10253654.147320168</v>
      </c>
      <c r="AO230" s="12">
        <v>12186370.207007866</v>
      </c>
      <c r="AP230" s="12">
        <v>10994691.086864585</v>
      </c>
      <c r="AQ230" s="12">
        <v>11029172.762882089</v>
      </c>
      <c r="AR230" s="12">
        <v>11172551.713174501</v>
      </c>
      <c r="AS230" s="12">
        <v>12178660.707912555</v>
      </c>
      <c r="AT230" s="12">
        <v>10658907.478087094</v>
      </c>
      <c r="AU230" s="12">
        <v>11661566.699622985</v>
      </c>
      <c r="AV230" s="12">
        <v>11669770.554478912</v>
      </c>
      <c r="AW230" s="12">
        <v>12792634.930346278</v>
      </c>
      <c r="AX230" s="12">
        <v>12505682.11539888</v>
      </c>
      <c r="AY230" s="12">
        <v>12657774.840177031</v>
      </c>
      <c r="AZ230" s="12">
        <v>13547593.835083429</v>
      </c>
      <c r="BA230" s="12">
        <v>12775574.124012936</v>
      </c>
      <c r="BB230" s="12">
        <v>11656985.493111534</v>
      </c>
      <c r="BC230" s="12">
        <v>11995081.475785753</v>
      </c>
      <c r="BD230" s="12">
        <v>12638909.167400386</v>
      </c>
      <c r="BE230" s="12">
        <v>12679909.78309126</v>
      </c>
      <c r="BF230" s="12">
        <v>11358247.900125097</v>
      </c>
      <c r="BG230" s="12">
        <v>13069118.649011819</v>
      </c>
      <c r="BH230" s="12">
        <v>14098476.339359902</v>
      </c>
      <c r="BI230" s="12">
        <v>13514336.887974732</v>
      </c>
      <c r="BJ230" s="12">
        <v>11186435.057942919</v>
      </c>
      <c r="BK230" s="12">
        <v>12302669.163803818</v>
      </c>
      <c r="BL230" s="12">
        <v>11870248.029550938</v>
      </c>
      <c r="BM230" s="12">
        <v>10553083.933428764</v>
      </c>
      <c r="BN230" s="12">
        <v>9963389.769173732</v>
      </c>
      <c r="BO230" s="12">
        <v>8602970.3117760606</v>
      </c>
      <c r="BP230" s="12">
        <v>9014353.2062541321</v>
      </c>
      <c r="BQ230" s="12">
        <v>9157697.9612081833</v>
      </c>
      <c r="BR230" s="16">
        <f t="shared" si="39"/>
        <v>1</v>
      </c>
    </row>
    <row r="231" spans="1:70" x14ac:dyDescent="0.15">
      <c r="A231">
        <v>171</v>
      </c>
      <c r="B231" s="12">
        <v>1500000</v>
      </c>
      <c r="C231" s="12">
        <v>1673488.0743975455</v>
      </c>
      <c r="D231" s="12">
        <v>1806441.6096626306</v>
      </c>
      <c r="E231" s="12">
        <v>1962686.444477506</v>
      </c>
      <c r="F231" s="12">
        <v>1974479.3018810053</v>
      </c>
      <c r="G231" s="12">
        <v>2320799.663381401</v>
      </c>
      <c r="H231" s="12">
        <v>2355546.4896670328</v>
      </c>
      <c r="I231" s="12">
        <v>2662205.5900242329</v>
      </c>
      <c r="J231" s="12">
        <v>3241782.1299694688</v>
      </c>
      <c r="K231" s="12">
        <v>3853738.0894535338</v>
      </c>
      <c r="L231" s="12">
        <v>4042356.2564265905</v>
      </c>
      <c r="M231" s="12">
        <v>4137238.3229410322</v>
      </c>
      <c r="N231" s="12">
        <v>5117669.2557552224</v>
      </c>
      <c r="O231" s="12">
        <v>5419831.7412800901</v>
      </c>
      <c r="P231" s="12">
        <v>6161496.8412224315</v>
      </c>
      <c r="Q231" s="12">
        <v>5927248.4662967464</v>
      </c>
      <c r="R231" s="12">
        <v>6652367.5959014855</v>
      </c>
      <c r="S231" s="12">
        <v>6811255.5459070355</v>
      </c>
      <c r="T231" s="12">
        <v>7736507.7541442811</v>
      </c>
      <c r="U231" s="12">
        <v>8111482.7765272679</v>
      </c>
      <c r="V231" s="12">
        <v>8417063.7347152904</v>
      </c>
      <c r="W231" s="12">
        <v>6092674.6602922706</v>
      </c>
      <c r="X231" s="12">
        <v>6694835.159082029</v>
      </c>
      <c r="Y231" s="12">
        <v>7751410.651720698</v>
      </c>
      <c r="Z231" s="12">
        <v>9119104.908389708</v>
      </c>
      <c r="AA231" s="12">
        <v>9514141.5342023298</v>
      </c>
      <c r="AB231" s="12">
        <v>11718355.801138749</v>
      </c>
      <c r="AC231" s="12">
        <v>10991237.256738137</v>
      </c>
      <c r="AD231" s="12">
        <v>10562972.485035509</v>
      </c>
      <c r="AE231" s="12">
        <v>10923659.477019439</v>
      </c>
      <c r="AF231" s="12">
        <v>9957736.2794231735</v>
      </c>
      <c r="AG231" s="12">
        <v>11304580.586338857</v>
      </c>
      <c r="AH231" s="12">
        <v>11317319.900511773</v>
      </c>
      <c r="AI231" s="12">
        <v>11609196.468254885</v>
      </c>
      <c r="AJ231" s="12">
        <v>12316653.462677907</v>
      </c>
      <c r="AK231" s="12">
        <v>12571478.343538992</v>
      </c>
      <c r="AL231" s="12">
        <v>16089880.639191261</v>
      </c>
      <c r="AM231" s="12">
        <v>15350189.946810082</v>
      </c>
      <c r="AN231" s="12">
        <v>16258973.536559947</v>
      </c>
      <c r="AO231" s="12">
        <v>16618495.617069341</v>
      </c>
      <c r="AP231" s="12">
        <v>18485576.52275008</v>
      </c>
      <c r="AQ231" s="12">
        <v>16968428.881179396</v>
      </c>
      <c r="AR231" s="12">
        <v>17288484.997941211</v>
      </c>
      <c r="AS231" s="12">
        <v>20066111.789649103</v>
      </c>
      <c r="AT231" s="12">
        <v>20327920.340612691</v>
      </c>
      <c r="AU231" s="12">
        <v>20660738.976674203</v>
      </c>
      <c r="AV231" s="12">
        <v>21033542.264627598</v>
      </c>
      <c r="AW231" s="12">
        <v>24780564.903930955</v>
      </c>
      <c r="AX231" s="12">
        <v>25240843.205460079</v>
      </c>
      <c r="AY231" s="12">
        <v>23641909.87499797</v>
      </c>
      <c r="AZ231" s="12">
        <v>24697121.98718331</v>
      </c>
      <c r="BA231" s="12">
        <v>30332940.731646519</v>
      </c>
      <c r="BB231" s="12">
        <v>30812959.870968204</v>
      </c>
      <c r="BC231" s="12">
        <v>35363717.606260315</v>
      </c>
      <c r="BD231" s="12">
        <v>40998486.101646684</v>
      </c>
      <c r="BE231" s="12">
        <v>48940770.550340414</v>
      </c>
      <c r="BF231" s="12">
        <v>48109739.060861528</v>
      </c>
      <c r="BG231" s="12">
        <v>52726122.991211236</v>
      </c>
      <c r="BH231" s="12">
        <v>53553608.971612364</v>
      </c>
      <c r="BI231" s="12">
        <v>53375019.288003206</v>
      </c>
      <c r="BJ231" s="12">
        <v>60985567.437320605</v>
      </c>
      <c r="BK231" s="12">
        <v>68809502.419960946</v>
      </c>
      <c r="BL231" s="12">
        <v>61374882.746674165</v>
      </c>
      <c r="BM231" s="12">
        <v>61444617.407318078</v>
      </c>
      <c r="BN231" s="12">
        <v>56460880.115732446</v>
      </c>
      <c r="BO231" s="12">
        <v>62586080.17959816</v>
      </c>
      <c r="BP231" s="12">
        <v>56631906.248827204</v>
      </c>
      <c r="BQ231" s="12">
        <v>56766029.887630172</v>
      </c>
      <c r="BR231" s="16">
        <f t="shared" si="39"/>
        <v>1</v>
      </c>
    </row>
    <row r="232" spans="1:70" x14ac:dyDescent="0.15">
      <c r="A232">
        <v>172</v>
      </c>
      <c r="B232" s="12">
        <v>1500000</v>
      </c>
      <c r="C232" s="12">
        <v>1588561.6786924885</v>
      </c>
      <c r="D232" s="12">
        <v>1868994.9388692093</v>
      </c>
      <c r="E232" s="12">
        <v>1899135.8218592822</v>
      </c>
      <c r="F232" s="12">
        <v>2197341.1799151711</v>
      </c>
      <c r="G232" s="12">
        <v>2359810.2239910029</v>
      </c>
      <c r="H232" s="12">
        <v>2745982.8015611982</v>
      </c>
      <c r="I232" s="12">
        <v>3244546.4478535592</v>
      </c>
      <c r="J232" s="12">
        <v>3104283.4880698291</v>
      </c>
      <c r="K232" s="12">
        <v>3438744.3551375605</v>
      </c>
      <c r="L232" s="12">
        <v>3091003.788861623</v>
      </c>
      <c r="M232" s="12">
        <v>3442508.938076268</v>
      </c>
      <c r="N232" s="12">
        <v>3628631.652731007</v>
      </c>
      <c r="O232" s="12">
        <v>3882975.9399262602</v>
      </c>
      <c r="P232" s="12">
        <v>3955765.6490291678</v>
      </c>
      <c r="Q232" s="12">
        <v>4766052.581930914</v>
      </c>
      <c r="R232" s="12">
        <v>5521707.3573009577</v>
      </c>
      <c r="S232" s="12">
        <v>5172968.0397842349</v>
      </c>
      <c r="T232" s="12">
        <v>5762549.6417019153</v>
      </c>
      <c r="U232" s="12">
        <v>5313366.3759976076</v>
      </c>
      <c r="V232" s="12">
        <v>6300392.4965701131</v>
      </c>
      <c r="W232" s="12">
        <v>6754701.0381661719</v>
      </c>
      <c r="X232" s="12">
        <v>8402100.4793374632</v>
      </c>
      <c r="Y232" s="12">
        <v>8152648.744329921</v>
      </c>
      <c r="Z232" s="12">
        <v>8528635.1865139175</v>
      </c>
      <c r="AA232" s="12">
        <v>9423746.062025113</v>
      </c>
      <c r="AB232" s="12">
        <v>10136053.736620152</v>
      </c>
      <c r="AC232" s="12">
        <v>10863706.300101483</v>
      </c>
      <c r="AD232" s="12">
        <v>11027652.306763304</v>
      </c>
      <c r="AE232" s="12">
        <v>10602379.742744427</v>
      </c>
      <c r="AF232" s="12">
        <v>11048925.113940809</v>
      </c>
      <c r="AG232" s="12">
        <v>10612345.250127804</v>
      </c>
      <c r="AH232" s="12">
        <v>11952133.882704478</v>
      </c>
      <c r="AI232" s="12">
        <v>13322617.116392681</v>
      </c>
      <c r="AJ232" s="12">
        <v>13684340.568386037</v>
      </c>
      <c r="AK232" s="12">
        <v>12729483.181411024</v>
      </c>
      <c r="AL232" s="12">
        <v>11827179.140575295</v>
      </c>
      <c r="AM232" s="12">
        <v>13768004.440388225</v>
      </c>
      <c r="AN232" s="12">
        <v>12450007.348972138</v>
      </c>
      <c r="AO232" s="12">
        <v>13468147.557098031</v>
      </c>
      <c r="AP232" s="12">
        <v>13928031.893002469</v>
      </c>
      <c r="AQ232" s="12">
        <v>15066932.136046642</v>
      </c>
      <c r="AR232" s="12">
        <v>15341080.144103084</v>
      </c>
      <c r="AS232" s="12">
        <v>16643623.377095776</v>
      </c>
      <c r="AT232" s="12">
        <v>18644632.082834646</v>
      </c>
      <c r="AU232" s="12">
        <v>18613606.133089501</v>
      </c>
      <c r="AV232" s="12">
        <v>15365438.219761776</v>
      </c>
      <c r="AW232" s="12">
        <v>14638664.885473324</v>
      </c>
      <c r="AX232" s="12">
        <v>14725843.38882174</v>
      </c>
      <c r="AY232" s="12">
        <v>14442424.243474118</v>
      </c>
      <c r="AZ232" s="12">
        <v>15473608.838493112</v>
      </c>
      <c r="BA232" s="12">
        <v>16407627.724077173</v>
      </c>
      <c r="BB232" s="12">
        <v>18333181.453222595</v>
      </c>
      <c r="BC232" s="12">
        <v>22225263.160473645</v>
      </c>
      <c r="BD232" s="12">
        <v>21849034.49862824</v>
      </c>
      <c r="BE232" s="12">
        <v>23047204.182516821</v>
      </c>
      <c r="BF232" s="12">
        <v>21219366.682757508</v>
      </c>
      <c r="BG232" s="12">
        <v>18322406.903346345</v>
      </c>
      <c r="BH232" s="12">
        <v>18202524.452760618</v>
      </c>
      <c r="BI232" s="12">
        <v>17513856.431944069</v>
      </c>
      <c r="BJ232" s="12">
        <v>14493421.651316253</v>
      </c>
      <c r="BK232" s="12">
        <v>14935782.527330298</v>
      </c>
      <c r="BL232" s="12">
        <v>15889440.88692449</v>
      </c>
      <c r="BM232" s="12">
        <v>13138886.343909735</v>
      </c>
      <c r="BN232" s="12">
        <v>13232066.776418557</v>
      </c>
      <c r="BO232" s="12">
        <v>11473907.41069101</v>
      </c>
      <c r="BP232" s="12">
        <v>12081729.038374092</v>
      </c>
      <c r="BQ232" s="12">
        <v>13787472.753560897</v>
      </c>
      <c r="BR232" s="16">
        <f t="shared" si="39"/>
        <v>1</v>
      </c>
    </row>
    <row r="233" spans="1:70" x14ac:dyDescent="0.15">
      <c r="A233">
        <v>173</v>
      </c>
      <c r="B233" s="12">
        <v>1500000</v>
      </c>
      <c r="C233" s="12">
        <v>1818030.5273581492</v>
      </c>
      <c r="D233" s="12">
        <v>1813602.9003190594</v>
      </c>
      <c r="E233" s="12">
        <v>2068039.6716866984</v>
      </c>
      <c r="F233" s="12">
        <v>1854885.8277822912</v>
      </c>
      <c r="G233" s="12">
        <v>2469322.2626500158</v>
      </c>
      <c r="H233" s="12">
        <v>3016693.5371887935</v>
      </c>
      <c r="I233" s="12">
        <v>3665798.5705305054</v>
      </c>
      <c r="J233" s="12">
        <v>3958272.6852799309</v>
      </c>
      <c r="K233" s="12">
        <v>4859795.794937185</v>
      </c>
      <c r="L233" s="12">
        <v>4987305.1738855327</v>
      </c>
      <c r="M233" s="12">
        <v>5758191.1324056778</v>
      </c>
      <c r="N233" s="12">
        <v>5992811.5933872731</v>
      </c>
      <c r="O233" s="12">
        <v>6499850.4257209441</v>
      </c>
      <c r="P233" s="12">
        <v>7600315.1499591274</v>
      </c>
      <c r="Q233" s="12">
        <v>8259049.2953517493</v>
      </c>
      <c r="R233" s="12">
        <v>7735697.9964948483</v>
      </c>
      <c r="S233" s="12">
        <v>7555313.1333720461</v>
      </c>
      <c r="T233" s="12">
        <v>9228384.5943756029</v>
      </c>
      <c r="U233" s="12">
        <v>10191250.770854931</v>
      </c>
      <c r="V233" s="12">
        <v>11638883.976785857</v>
      </c>
      <c r="W233" s="12">
        <v>13121012.098999444</v>
      </c>
      <c r="X233" s="12">
        <v>14767073.590358458</v>
      </c>
      <c r="Y233" s="12">
        <v>17047980.109777365</v>
      </c>
      <c r="Z233" s="12">
        <v>19180543.952913497</v>
      </c>
      <c r="AA233" s="12">
        <v>21137331.184750702</v>
      </c>
      <c r="AB233" s="12">
        <v>21340904.035684552</v>
      </c>
      <c r="AC233" s="12">
        <v>26214169.061251815</v>
      </c>
      <c r="AD233" s="12">
        <v>30608173.353479851</v>
      </c>
      <c r="AE233" s="12">
        <v>32014420.707250617</v>
      </c>
      <c r="AF233" s="12">
        <v>32039109.856540021</v>
      </c>
      <c r="AG233" s="12">
        <v>31133546.315245807</v>
      </c>
      <c r="AH233" s="12">
        <v>36353414.857194714</v>
      </c>
      <c r="AI233" s="12">
        <v>30302322.67693745</v>
      </c>
      <c r="AJ233" s="12">
        <v>29078398.90226721</v>
      </c>
      <c r="AK233" s="12">
        <v>33893452.40223372</v>
      </c>
      <c r="AL233" s="12">
        <v>36789211.339747354</v>
      </c>
      <c r="AM233" s="12">
        <v>40849270.641329415</v>
      </c>
      <c r="AN233" s="12">
        <v>38040542.504696079</v>
      </c>
      <c r="AO233" s="12">
        <v>39454528.286069177</v>
      </c>
      <c r="AP233" s="12">
        <v>39047210.908008829</v>
      </c>
      <c r="AQ233" s="12">
        <v>42940678.748017132</v>
      </c>
      <c r="AR233" s="12">
        <v>38178197.189000227</v>
      </c>
      <c r="AS233" s="12">
        <v>44221386.791074894</v>
      </c>
      <c r="AT233" s="12">
        <v>38854699.623397522</v>
      </c>
      <c r="AU233" s="12">
        <v>40783424.282092914</v>
      </c>
      <c r="AV233" s="12">
        <v>42370542.680438794</v>
      </c>
      <c r="AW233" s="12">
        <v>46387677.471110754</v>
      </c>
      <c r="AX233" s="12">
        <v>40390270.602474816</v>
      </c>
      <c r="AY233" s="12">
        <v>41271501.192651406</v>
      </c>
      <c r="AZ233" s="12">
        <v>45282013.245942459</v>
      </c>
      <c r="BA233" s="12">
        <v>48432366.209437169</v>
      </c>
      <c r="BB233" s="12">
        <v>47792145.58826682</v>
      </c>
      <c r="BC233" s="12">
        <v>42519682.083265044</v>
      </c>
      <c r="BD233" s="12">
        <v>49893295.769574642</v>
      </c>
      <c r="BE233" s="12">
        <v>51650368.517470978</v>
      </c>
      <c r="BF233" s="12">
        <v>49590247.129497245</v>
      </c>
      <c r="BG233" s="12">
        <v>53469581.366139926</v>
      </c>
      <c r="BH233" s="12">
        <v>58002805.936062008</v>
      </c>
      <c r="BI233" s="12">
        <v>61898736.5379567</v>
      </c>
      <c r="BJ233" s="12">
        <v>64644119.359602027</v>
      </c>
      <c r="BK233" s="12">
        <v>67842776.774264634</v>
      </c>
      <c r="BL233" s="12">
        <v>82010972.919436827</v>
      </c>
      <c r="BM233" s="12">
        <v>82922823.992802307</v>
      </c>
      <c r="BN233" s="12">
        <v>77478677.320761487</v>
      </c>
      <c r="BO233" s="12">
        <v>76210937.595865935</v>
      </c>
      <c r="BP233" s="12">
        <v>73356149.611348793</v>
      </c>
      <c r="BQ233" s="12">
        <v>72365385.632279903</v>
      </c>
      <c r="BR233" s="16">
        <f t="shared" si="39"/>
        <v>1</v>
      </c>
    </row>
    <row r="234" spans="1:70" x14ac:dyDescent="0.15">
      <c r="A234">
        <v>174</v>
      </c>
      <c r="B234" s="12">
        <v>1500000</v>
      </c>
      <c r="C234" s="12">
        <v>1686920.6619123253</v>
      </c>
      <c r="D234" s="12">
        <v>1464550.440788843</v>
      </c>
      <c r="E234" s="12">
        <v>1780614.1745781573</v>
      </c>
      <c r="F234" s="12">
        <v>2092076.4896396059</v>
      </c>
      <c r="G234" s="12">
        <v>2268603.7674810425</v>
      </c>
      <c r="H234" s="12">
        <v>2183511.0333467848</v>
      </c>
      <c r="I234" s="12">
        <v>2046618.1106851257</v>
      </c>
      <c r="J234" s="12">
        <v>2426617.5245143818</v>
      </c>
      <c r="K234" s="12">
        <v>2686849.5697830571</v>
      </c>
      <c r="L234" s="12">
        <v>2800554.8399843862</v>
      </c>
      <c r="M234" s="12">
        <v>2879295.9574508867</v>
      </c>
      <c r="N234" s="12">
        <v>3314381.0477144863</v>
      </c>
      <c r="O234" s="12">
        <v>3614736.0363030699</v>
      </c>
      <c r="P234" s="12">
        <v>3378379.3137019835</v>
      </c>
      <c r="Q234" s="12">
        <v>4030091.9608308733</v>
      </c>
      <c r="R234" s="12">
        <v>4529215.1315659583</v>
      </c>
      <c r="S234" s="12">
        <v>5078632.1906559039</v>
      </c>
      <c r="T234" s="12">
        <v>6217272.1497008745</v>
      </c>
      <c r="U234" s="12">
        <v>6817879.5417128494</v>
      </c>
      <c r="V234" s="12">
        <v>7226904.3675365373</v>
      </c>
      <c r="W234" s="12">
        <v>7830976.0069291675</v>
      </c>
      <c r="X234" s="12">
        <v>7917137.2102525588</v>
      </c>
      <c r="Y234" s="12">
        <v>8642213.8996455371</v>
      </c>
      <c r="Z234" s="12">
        <v>9514765.5834684763</v>
      </c>
      <c r="AA234" s="12">
        <v>9491863.6036158446</v>
      </c>
      <c r="AB234" s="12">
        <v>9654487.0716201495</v>
      </c>
      <c r="AC234" s="12">
        <v>10474350.823430672</v>
      </c>
      <c r="AD234" s="12">
        <v>9987664.5011164006</v>
      </c>
      <c r="AE234" s="12">
        <v>9911372.3757682443</v>
      </c>
      <c r="AF234" s="12">
        <v>11889651.696774988</v>
      </c>
      <c r="AG234" s="12">
        <v>13736474.811602097</v>
      </c>
      <c r="AH234" s="12">
        <v>16166638.742091037</v>
      </c>
      <c r="AI234" s="12">
        <v>17415913.810722202</v>
      </c>
      <c r="AJ234" s="12">
        <v>18539728.158691227</v>
      </c>
      <c r="AK234" s="12">
        <v>17272113.442710076</v>
      </c>
      <c r="AL234" s="12">
        <v>23790424.587843914</v>
      </c>
      <c r="AM234" s="12">
        <v>24811802.325836085</v>
      </c>
      <c r="AN234" s="12">
        <v>27159994.094850332</v>
      </c>
      <c r="AO234" s="12">
        <v>28487701.114100091</v>
      </c>
      <c r="AP234" s="12">
        <v>27256318.216980048</v>
      </c>
      <c r="AQ234" s="12">
        <v>26067901.60323263</v>
      </c>
      <c r="AR234" s="12">
        <v>26939159.263834789</v>
      </c>
      <c r="AS234" s="12">
        <v>29616308.014667097</v>
      </c>
      <c r="AT234" s="12">
        <v>31727313.568362083</v>
      </c>
      <c r="AU234" s="12">
        <v>34258565.036012404</v>
      </c>
      <c r="AV234" s="12">
        <v>33824392.416936725</v>
      </c>
      <c r="AW234" s="12">
        <v>34507850.424028151</v>
      </c>
      <c r="AX234" s="12">
        <v>42518058.526792325</v>
      </c>
      <c r="AY234" s="12">
        <v>47295917.401453339</v>
      </c>
      <c r="AZ234" s="12">
        <v>56238639.292200163</v>
      </c>
      <c r="BA234" s="12">
        <v>68726634.960018769</v>
      </c>
      <c r="BB234" s="12">
        <v>89220462.127704918</v>
      </c>
      <c r="BC234" s="12">
        <v>97568308.349920064</v>
      </c>
      <c r="BD234" s="12">
        <v>101951366.95023181</v>
      </c>
      <c r="BE234" s="12">
        <v>98784677.91815944</v>
      </c>
      <c r="BF234" s="12">
        <v>115539961.69155622</v>
      </c>
      <c r="BG234" s="12">
        <v>119220074.6019107</v>
      </c>
      <c r="BH234" s="12">
        <v>128064750.00375952</v>
      </c>
      <c r="BI234" s="12">
        <v>157718642.047407</v>
      </c>
      <c r="BJ234" s="12">
        <v>157405053.56728661</v>
      </c>
      <c r="BK234" s="12">
        <v>148233905.23164633</v>
      </c>
      <c r="BL234" s="12">
        <v>150948855.05373058</v>
      </c>
      <c r="BM234" s="12">
        <v>164436361.57926342</v>
      </c>
      <c r="BN234" s="12">
        <v>163606312.32120126</v>
      </c>
      <c r="BO234" s="12">
        <v>160118275.8780922</v>
      </c>
      <c r="BP234" s="12">
        <v>179713827.57855979</v>
      </c>
      <c r="BQ234" s="12">
        <v>178386246.30524215</v>
      </c>
      <c r="BR234" s="16">
        <f t="shared" si="39"/>
        <v>1</v>
      </c>
    </row>
    <row r="235" spans="1:70" x14ac:dyDescent="0.15">
      <c r="A235">
        <v>175</v>
      </c>
      <c r="B235" s="12">
        <v>1500000</v>
      </c>
      <c r="C235" s="12">
        <v>1731351.9612474923</v>
      </c>
      <c r="D235" s="12">
        <v>1447189.827742581</v>
      </c>
      <c r="E235" s="12">
        <v>1631499.190706491</v>
      </c>
      <c r="F235" s="12">
        <v>1830242.5193526309</v>
      </c>
      <c r="G235" s="12">
        <v>2034800.6613198717</v>
      </c>
      <c r="H235" s="12">
        <v>2312939.1929638926</v>
      </c>
      <c r="I235" s="12">
        <v>2259101.8161453279</v>
      </c>
      <c r="J235" s="12">
        <v>2104414.7730727205</v>
      </c>
      <c r="K235" s="12">
        <v>2022474.5529497233</v>
      </c>
      <c r="L235" s="12">
        <v>1880542.6695356378</v>
      </c>
      <c r="M235" s="12">
        <v>2301790.4394536926</v>
      </c>
      <c r="N235" s="12">
        <v>2315278.4557495164</v>
      </c>
      <c r="O235" s="12">
        <v>2118081.0913092494</v>
      </c>
      <c r="P235" s="12">
        <v>1948979.9816552503</v>
      </c>
      <c r="Q235" s="12">
        <v>1955339.2890380945</v>
      </c>
      <c r="R235" s="12">
        <v>2101496.7531807795</v>
      </c>
      <c r="S235" s="12">
        <v>2307930.6266152314</v>
      </c>
      <c r="T235" s="12">
        <v>1987297.5462382424</v>
      </c>
      <c r="U235" s="12">
        <v>2038896.5168153422</v>
      </c>
      <c r="V235" s="12">
        <v>2348038.8701496203</v>
      </c>
      <c r="W235" s="12">
        <v>2859165.1496787407</v>
      </c>
      <c r="X235" s="12">
        <v>3465219.9520397997</v>
      </c>
      <c r="Y235" s="12">
        <v>3646227.8035992132</v>
      </c>
      <c r="Z235" s="12">
        <v>4118779.2074799533</v>
      </c>
      <c r="AA235" s="12">
        <v>5246142.8050002242</v>
      </c>
      <c r="AB235" s="12">
        <v>4936871.6169402422</v>
      </c>
      <c r="AC235" s="12">
        <v>5744455.0712889647</v>
      </c>
      <c r="AD235" s="12">
        <v>7395595.3253153069</v>
      </c>
      <c r="AE235" s="12">
        <v>8079605.0577675737</v>
      </c>
      <c r="AF235" s="12">
        <v>8764533.9684914537</v>
      </c>
      <c r="AG235" s="12">
        <v>8231709.4566157889</v>
      </c>
      <c r="AH235" s="12">
        <v>9054766.3891248759</v>
      </c>
      <c r="AI235" s="12">
        <v>9148527.7348952442</v>
      </c>
      <c r="AJ235" s="12">
        <v>12038549.124427268</v>
      </c>
      <c r="AK235" s="12">
        <v>12841660.935633274</v>
      </c>
      <c r="AL235" s="12">
        <v>15631673.118015232</v>
      </c>
      <c r="AM235" s="12">
        <v>18746561.492576282</v>
      </c>
      <c r="AN235" s="12">
        <v>21667521.376324195</v>
      </c>
      <c r="AO235" s="12">
        <v>20911386.938077081</v>
      </c>
      <c r="AP235" s="12">
        <v>23433979.378835477</v>
      </c>
      <c r="AQ235" s="12">
        <v>24354828.44435671</v>
      </c>
      <c r="AR235" s="12">
        <v>29144789.008180887</v>
      </c>
      <c r="AS235" s="12">
        <v>27287799.015197478</v>
      </c>
      <c r="AT235" s="12">
        <v>30632400.883801777</v>
      </c>
      <c r="AU235" s="12">
        <v>28715154.44445736</v>
      </c>
      <c r="AV235" s="12">
        <v>29586064.967167072</v>
      </c>
      <c r="AW235" s="12">
        <v>30854774.239906915</v>
      </c>
      <c r="AX235" s="12">
        <v>31720753.926959857</v>
      </c>
      <c r="AY235" s="12">
        <v>37756126.244474314</v>
      </c>
      <c r="AZ235" s="12">
        <v>37773824.795777045</v>
      </c>
      <c r="BA235" s="12">
        <v>34617770.093461469</v>
      </c>
      <c r="BB235" s="12">
        <v>36989584.368326366</v>
      </c>
      <c r="BC235" s="12">
        <v>33960598.26059971</v>
      </c>
      <c r="BD235" s="12">
        <v>31056084.782816738</v>
      </c>
      <c r="BE235" s="12">
        <v>29380871.142618418</v>
      </c>
      <c r="BF235" s="12">
        <v>29621478.469339661</v>
      </c>
      <c r="BG235" s="12">
        <v>33691320.058662668</v>
      </c>
      <c r="BH235" s="12">
        <v>30428355.000919215</v>
      </c>
      <c r="BI235" s="12">
        <v>31972516.074913092</v>
      </c>
      <c r="BJ235" s="12">
        <v>36122743.174769372</v>
      </c>
      <c r="BK235" s="12">
        <v>34194581.542225502</v>
      </c>
      <c r="BL235" s="12">
        <v>33836677.479612537</v>
      </c>
      <c r="BM235" s="12">
        <v>33071908.39025164</v>
      </c>
      <c r="BN235" s="12">
        <v>33081780.464730542</v>
      </c>
      <c r="BO235" s="12">
        <v>32741880.286232833</v>
      </c>
      <c r="BP235" s="12">
        <v>38545663.603185847</v>
      </c>
      <c r="BQ235" s="12">
        <v>37908134.772425972</v>
      </c>
      <c r="BR235" s="16">
        <f t="shared" si="39"/>
        <v>1</v>
      </c>
    </row>
    <row r="236" spans="1:70" x14ac:dyDescent="0.15">
      <c r="A236">
        <v>176</v>
      </c>
      <c r="B236" s="12">
        <v>1500000</v>
      </c>
      <c r="C236" s="12">
        <v>1511021.1295970213</v>
      </c>
      <c r="D236" s="12">
        <v>1608203.0990887284</v>
      </c>
      <c r="E236" s="12">
        <v>1864252.6937303357</v>
      </c>
      <c r="F236" s="12">
        <v>1886730.4661458707</v>
      </c>
      <c r="G236" s="12">
        <v>2229544.7498183604</v>
      </c>
      <c r="H236" s="12">
        <v>2338013.0142505146</v>
      </c>
      <c r="I236" s="12">
        <v>2349522.7366958726</v>
      </c>
      <c r="J236" s="12">
        <v>2278114.966688137</v>
      </c>
      <c r="K236" s="12">
        <v>1972789.8609033104</v>
      </c>
      <c r="L236" s="12">
        <v>2377803.247343509</v>
      </c>
      <c r="M236" s="12">
        <v>2751256.4973045685</v>
      </c>
      <c r="N236" s="12">
        <v>2820310.6229045223</v>
      </c>
      <c r="O236" s="12">
        <v>2619493.0891951239</v>
      </c>
      <c r="P236" s="12">
        <v>2549994.4070560969</v>
      </c>
      <c r="Q236" s="12">
        <v>2864816.9849275104</v>
      </c>
      <c r="R236" s="12">
        <v>2894076.3867669259</v>
      </c>
      <c r="S236" s="12">
        <v>3211813.6821913826</v>
      </c>
      <c r="T236" s="12">
        <v>3464975.1192968609</v>
      </c>
      <c r="U236" s="12">
        <v>3243780.0042521162</v>
      </c>
      <c r="V236" s="12">
        <v>3783444.8163617244</v>
      </c>
      <c r="W236" s="12">
        <v>4162427.0168596422</v>
      </c>
      <c r="X236" s="12">
        <v>3819436.4992789933</v>
      </c>
      <c r="Y236" s="12">
        <v>4424714.5495804744</v>
      </c>
      <c r="Z236" s="12">
        <v>4842842.5679831188</v>
      </c>
      <c r="AA236" s="12">
        <v>4790591.3249982176</v>
      </c>
      <c r="AB236" s="12">
        <v>4648395.5597249866</v>
      </c>
      <c r="AC236" s="12">
        <v>4496137.2293220684</v>
      </c>
      <c r="AD236" s="12">
        <v>4384839.6415059511</v>
      </c>
      <c r="AE236" s="12">
        <v>4836697.775374731</v>
      </c>
      <c r="AF236" s="12">
        <v>5298232.8869881239</v>
      </c>
      <c r="AG236" s="12">
        <v>6421451.1326102838</v>
      </c>
      <c r="AH236" s="12">
        <v>7836832.8266735133</v>
      </c>
      <c r="AI236" s="12">
        <v>8094705.1016820921</v>
      </c>
      <c r="AJ236" s="12">
        <v>8593914.9689711854</v>
      </c>
      <c r="AK236" s="12">
        <v>8489398.0064306334</v>
      </c>
      <c r="AL236" s="12">
        <v>9746543.1928385068</v>
      </c>
      <c r="AM236" s="12">
        <v>9865365.8026724253</v>
      </c>
      <c r="AN236" s="12">
        <v>10690487.072391983</v>
      </c>
      <c r="AO236" s="12">
        <v>11117702.825013405</v>
      </c>
      <c r="AP236" s="12">
        <v>11135356.902682845</v>
      </c>
      <c r="AQ236" s="12">
        <v>10975897.005942924</v>
      </c>
      <c r="AR236" s="12">
        <v>11397126.283972971</v>
      </c>
      <c r="AS236" s="12">
        <v>12805420.704677043</v>
      </c>
      <c r="AT236" s="12">
        <v>12583915.259035971</v>
      </c>
      <c r="AU236" s="12">
        <v>14508590.559308819</v>
      </c>
      <c r="AV236" s="12">
        <v>14558769.938770419</v>
      </c>
      <c r="AW236" s="12">
        <v>14316459.527071629</v>
      </c>
      <c r="AX236" s="12">
        <v>13492035.111456484</v>
      </c>
      <c r="AY236" s="12">
        <v>14318849.637105314</v>
      </c>
      <c r="AZ236" s="12">
        <v>15184598.865742754</v>
      </c>
      <c r="BA236" s="12">
        <v>14432467.712010782</v>
      </c>
      <c r="BB236" s="12">
        <v>16141897.295073818</v>
      </c>
      <c r="BC236" s="12">
        <v>14715182.505536359</v>
      </c>
      <c r="BD236" s="12">
        <v>15051170.303410402</v>
      </c>
      <c r="BE236" s="12">
        <v>11274073.980510015</v>
      </c>
      <c r="BF236" s="12">
        <v>11292033.577844664</v>
      </c>
      <c r="BG236" s="12">
        <v>10620001.71551198</v>
      </c>
      <c r="BH236" s="12">
        <v>11045534.228878442</v>
      </c>
      <c r="BI236" s="12">
        <v>10968647.827891547</v>
      </c>
      <c r="BJ236" s="12">
        <v>10464412.257783731</v>
      </c>
      <c r="BK236" s="12">
        <v>10949326.021415662</v>
      </c>
      <c r="BL236" s="12">
        <v>9645009.8277483154</v>
      </c>
      <c r="BM236" s="12">
        <v>9389242.5364754535</v>
      </c>
      <c r="BN236" s="12">
        <v>8685325.3021541219</v>
      </c>
      <c r="BO236" s="12">
        <v>8295752.0794926109</v>
      </c>
      <c r="BP236" s="12">
        <v>8482377.7147741877</v>
      </c>
      <c r="BQ236" s="12">
        <v>7910724.7458419632</v>
      </c>
      <c r="BR236" s="16">
        <f t="shared" si="39"/>
        <v>1</v>
      </c>
    </row>
    <row r="237" spans="1:70" x14ac:dyDescent="0.15">
      <c r="A237">
        <v>177</v>
      </c>
      <c r="B237" s="12">
        <v>1500000</v>
      </c>
      <c r="C237" s="12">
        <v>1604558.387426323</v>
      </c>
      <c r="D237" s="12">
        <v>1873680.5291264232</v>
      </c>
      <c r="E237" s="12">
        <v>2275443.7418978922</v>
      </c>
      <c r="F237" s="12">
        <v>2643415.9798811642</v>
      </c>
      <c r="G237" s="12">
        <v>3084519.0984341125</v>
      </c>
      <c r="H237" s="12">
        <v>3322118.8555899812</v>
      </c>
      <c r="I237" s="12">
        <v>3719847.5951008173</v>
      </c>
      <c r="J237" s="12">
        <v>3636863.2040090607</v>
      </c>
      <c r="K237" s="12">
        <v>3850277.7977306843</v>
      </c>
      <c r="L237" s="12">
        <v>3993874.7439605165</v>
      </c>
      <c r="M237" s="12">
        <v>3932826.0242059492</v>
      </c>
      <c r="N237" s="12">
        <v>4646136.7839397127</v>
      </c>
      <c r="O237" s="12">
        <v>4714626.6367983622</v>
      </c>
      <c r="P237" s="12">
        <v>4845826.771796179</v>
      </c>
      <c r="Q237" s="12">
        <v>5496386.8070973959</v>
      </c>
      <c r="R237" s="12">
        <v>5528453.1977904812</v>
      </c>
      <c r="S237" s="12">
        <v>5548895.243765167</v>
      </c>
      <c r="T237" s="12">
        <v>6318638.2247338807</v>
      </c>
      <c r="U237" s="12">
        <v>6591604.5682558296</v>
      </c>
      <c r="V237" s="12">
        <v>6765910.2040501842</v>
      </c>
      <c r="W237" s="12">
        <v>7546576.1562697375</v>
      </c>
      <c r="X237" s="12">
        <v>9096147.1938518193</v>
      </c>
      <c r="Y237" s="12">
        <v>9269138.6440871377</v>
      </c>
      <c r="Z237" s="12">
        <v>9374341.3149785753</v>
      </c>
      <c r="AA237" s="12">
        <v>10784357.57807225</v>
      </c>
      <c r="AB237" s="12">
        <v>12180252.601944651</v>
      </c>
      <c r="AC237" s="12">
        <v>12064504.768814407</v>
      </c>
      <c r="AD237" s="12">
        <v>13211051.617616989</v>
      </c>
      <c r="AE237" s="12">
        <v>19107897.853076823</v>
      </c>
      <c r="AF237" s="12">
        <v>17795096.556031257</v>
      </c>
      <c r="AG237" s="12">
        <v>21162984.660128668</v>
      </c>
      <c r="AH237" s="12">
        <v>22440126.109977778</v>
      </c>
      <c r="AI237" s="12">
        <v>21585244.656708471</v>
      </c>
      <c r="AJ237" s="12">
        <v>23915055.380795054</v>
      </c>
      <c r="AK237" s="12">
        <v>22331178.924430262</v>
      </c>
      <c r="AL237" s="12">
        <v>24568215.10722043</v>
      </c>
      <c r="AM237" s="12">
        <v>29116573.003929462</v>
      </c>
      <c r="AN237" s="12">
        <v>33986003.721020512</v>
      </c>
      <c r="AO237" s="12">
        <v>37541639.863091908</v>
      </c>
      <c r="AP237" s="12">
        <v>40574056.748312607</v>
      </c>
      <c r="AQ237" s="12">
        <v>45648401.137115434</v>
      </c>
      <c r="AR237" s="12">
        <v>37768994.561028719</v>
      </c>
      <c r="AS237" s="12">
        <v>40684729.344040275</v>
      </c>
      <c r="AT237" s="12">
        <v>38249606.376002081</v>
      </c>
      <c r="AU237" s="12">
        <v>43871797.23054409</v>
      </c>
      <c r="AV237" s="12">
        <v>46479029.789770074</v>
      </c>
      <c r="AW237" s="12">
        <v>48854574.258051179</v>
      </c>
      <c r="AX237" s="12">
        <v>51969358.828222774</v>
      </c>
      <c r="AY237" s="12">
        <v>49768984.908594534</v>
      </c>
      <c r="AZ237" s="12">
        <v>43510331.767207414</v>
      </c>
      <c r="BA237" s="12">
        <v>45220622.058809556</v>
      </c>
      <c r="BB237" s="12">
        <v>45233561.765230097</v>
      </c>
      <c r="BC237" s="12">
        <v>52321085.0809386</v>
      </c>
      <c r="BD237" s="12">
        <v>61800488.12023478</v>
      </c>
      <c r="BE237" s="12">
        <v>65594186.729875475</v>
      </c>
      <c r="BF237" s="12">
        <v>80782477.838217989</v>
      </c>
      <c r="BG237" s="12">
        <v>89451240.230315566</v>
      </c>
      <c r="BH237" s="12">
        <v>98663604.509429008</v>
      </c>
      <c r="BI237" s="12">
        <v>93405597.57419239</v>
      </c>
      <c r="BJ237" s="12">
        <v>80157683.338751107</v>
      </c>
      <c r="BK237" s="12">
        <v>77753581.908666655</v>
      </c>
      <c r="BL237" s="12">
        <v>79147845.051223993</v>
      </c>
      <c r="BM237" s="12">
        <v>78909965.628706157</v>
      </c>
      <c r="BN237" s="12">
        <v>91045851.001141995</v>
      </c>
      <c r="BO237" s="12">
        <v>99578109.199395135</v>
      </c>
      <c r="BP237" s="12">
        <v>85745345.867658854</v>
      </c>
      <c r="BQ237" s="12">
        <v>103321327.70589063</v>
      </c>
      <c r="BR237" s="16">
        <f t="shared" si="39"/>
        <v>1</v>
      </c>
    </row>
    <row r="238" spans="1:70" x14ac:dyDescent="0.15">
      <c r="A238">
        <v>178</v>
      </c>
      <c r="B238" s="12">
        <v>1500000</v>
      </c>
      <c r="C238" s="12">
        <v>1779763.8622785716</v>
      </c>
      <c r="D238" s="12">
        <v>1888545.4796781072</v>
      </c>
      <c r="E238" s="12">
        <v>2210788.4021229846</v>
      </c>
      <c r="F238" s="12">
        <v>2384693.7638662513</v>
      </c>
      <c r="G238" s="12">
        <v>2775121.6465006806</v>
      </c>
      <c r="H238" s="12">
        <v>2510662.3529955498</v>
      </c>
      <c r="I238" s="12">
        <v>2693370.4173338064</v>
      </c>
      <c r="J238" s="12">
        <v>3290973.8615387972</v>
      </c>
      <c r="K238" s="12">
        <v>3430975.2573154517</v>
      </c>
      <c r="L238" s="12">
        <v>3365669.7502928069</v>
      </c>
      <c r="M238" s="12">
        <v>3798306.5473644296</v>
      </c>
      <c r="N238" s="12">
        <v>4111775.1360827149</v>
      </c>
      <c r="O238" s="12">
        <v>4738555.3259922219</v>
      </c>
      <c r="P238" s="12">
        <v>5270643.5501523828</v>
      </c>
      <c r="Q238" s="12">
        <v>4952526.8239762094</v>
      </c>
      <c r="R238" s="12">
        <v>5475042.8863613252</v>
      </c>
      <c r="S238" s="12">
        <v>5903614.1556039071</v>
      </c>
      <c r="T238" s="12">
        <v>6180375.0608432218</v>
      </c>
      <c r="U238" s="12">
        <v>7101874.5308659291</v>
      </c>
      <c r="V238" s="12">
        <v>7743441.3752475241</v>
      </c>
      <c r="W238" s="12">
        <v>8998786.3970913757</v>
      </c>
      <c r="X238" s="12">
        <v>9540740.4177432973</v>
      </c>
      <c r="Y238" s="12">
        <v>10827345.179595547</v>
      </c>
      <c r="Z238" s="12">
        <v>12364199.871364344</v>
      </c>
      <c r="AA238" s="12">
        <v>14520447.906420821</v>
      </c>
      <c r="AB238" s="12">
        <v>16315315.928173883</v>
      </c>
      <c r="AC238" s="12">
        <v>18186626.402062889</v>
      </c>
      <c r="AD238" s="12">
        <v>22343345.005280823</v>
      </c>
      <c r="AE238" s="12">
        <v>25149728.211209252</v>
      </c>
      <c r="AF238" s="12">
        <v>27015801.083565999</v>
      </c>
      <c r="AG238" s="12">
        <v>28946658.362792488</v>
      </c>
      <c r="AH238" s="12">
        <v>38104361.182580017</v>
      </c>
      <c r="AI238" s="12">
        <v>37695956.141373865</v>
      </c>
      <c r="AJ238" s="12">
        <v>42682541.96613656</v>
      </c>
      <c r="AK238" s="12">
        <v>53466800.553060189</v>
      </c>
      <c r="AL238" s="12">
        <v>54972949.070497669</v>
      </c>
      <c r="AM238" s="12">
        <v>59703547.850255132</v>
      </c>
      <c r="AN238" s="12">
        <v>63174536.155656397</v>
      </c>
      <c r="AO238" s="12">
        <v>72836357.883995682</v>
      </c>
      <c r="AP238" s="12">
        <v>79428647.674705267</v>
      </c>
      <c r="AQ238" s="12">
        <v>93795829.94879204</v>
      </c>
      <c r="AR238" s="12">
        <v>104773901.56480397</v>
      </c>
      <c r="AS238" s="12">
        <v>123623476.54366791</v>
      </c>
      <c r="AT238" s="12">
        <v>127861701.30645339</v>
      </c>
      <c r="AU238" s="12">
        <v>119803733.40125965</v>
      </c>
      <c r="AV238" s="12">
        <v>114866206.91057004</v>
      </c>
      <c r="AW238" s="12">
        <v>102513039.49196592</v>
      </c>
      <c r="AX238" s="12">
        <v>94129216.307080165</v>
      </c>
      <c r="AY238" s="12">
        <v>104883505.54656681</v>
      </c>
      <c r="AZ238" s="12">
        <v>100916753.76452716</v>
      </c>
      <c r="BA238" s="12">
        <v>113066065.25578481</v>
      </c>
      <c r="BB238" s="12">
        <v>108639233.17403513</v>
      </c>
      <c r="BC238" s="12">
        <v>133078854.00443204</v>
      </c>
      <c r="BD238" s="12">
        <v>145913139.70265192</v>
      </c>
      <c r="BE238" s="12">
        <v>134812286.70275441</v>
      </c>
      <c r="BF238" s="12">
        <v>158563768.31173813</v>
      </c>
      <c r="BG238" s="12">
        <v>164679116.59173983</v>
      </c>
      <c r="BH238" s="12">
        <v>177394945.22569221</v>
      </c>
      <c r="BI238" s="12">
        <v>185771723.14749128</v>
      </c>
      <c r="BJ238" s="12">
        <v>171488017.1663298</v>
      </c>
      <c r="BK238" s="12">
        <v>184609639.82728586</v>
      </c>
      <c r="BL238" s="12">
        <v>220416908.46270525</v>
      </c>
      <c r="BM238" s="12">
        <v>271198565.86331165</v>
      </c>
      <c r="BN238" s="12">
        <v>290072735.07743949</v>
      </c>
      <c r="BO238" s="12">
        <v>330089332.12109727</v>
      </c>
      <c r="BP238" s="12">
        <v>347868113.11757487</v>
      </c>
      <c r="BQ238" s="12">
        <v>317011676.58131456</v>
      </c>
      <c r="BR238" s="16">
        <f t="shared" si="39"/>
        <v>1</v>
      </c>
    </row>
    <row r="239" spans="1:70" x14ac:dyDescent="0.15">
      <c r="A239">
        <v>179</v>
      </c>
      <c r="B239" s="12">
        <v>1500000</v>
      </c>
      <c r="C239" s="12">
        <v>1548944.9028340275</v>
      </c>
      <c r="D239" s="12">
        <v>1711201.2373736955</v>
      </c>
      <c r="E239" s="12">
        <v>1866635.7293782786</v>
      </c>
      <c r="F239" s="12">
        <v>2122621.1588206659</v>
      </c>
      <c r="G239" s="12">
        <v>2343426.7042861986</v>
      </c>
      <c r="H239" s="12">
        <v>2526468.8140362664</v>
      </c>
      <c r="I239" s="12">
        <v>3027659.0358353299</v>
      </c>
      <c r="J239" s="12">
        <v>3412219.5354942065</v>
      </c>
      <c r="K239" s="12">
        <v>3031944.9289052272</v>
      </c>
      <c r="L239" s="12">
        <v>3756515.8580886428</v>
      </c>
      <c r="M239" s="12">
        <v>4091305.9767987486</v>
      </c>
      <c r="N239" s="12">
        <v>4356617.2146430882</v>
      </c>
      <c r="O239" s="12">
        <v>4445431.4364449149</v>
      </c>
      <c r="P239" s="12">
        <v>4519872.3614039142</v>
      </c>
      <c r="Q239" s="12">
        <v>4685361.9492721139</v>
      </c>
      <c r="R239" s="12">
        <v>5047134.1026346944</v>
      </c>
      <c r="S239" s="12">
        <v>5634864.2211246779</v>
      </c>
      <c r="T239" s="12">
        <v>5782566.7626538305</v>
      </c>
      <c r="U239" s="12">
        <v>6907028.6554450355</v>
      </c>
      <c r="V239" s="12">
        <v>7619618.9745637514</v>
      </c>
      <c r="W239" s="12">
        <v>9667479.9171380755</v>
      </c>
      <c r="X239" s="12">
        <v>9730430.9711660054</v>
      </c>
      <c r="Y239" s="12">
        <v>9292120.7068716604</v>
      </c>
      <c r="Z239" s="12">
        <v>11115765.934926147</v>
      </c>
      <c r="AA239" s="12">
        <v>12690268.597310228</v>
      </c>
      <c r="AB239" s="12">
        <v>16006869.616541564</v>
      </c>
      <c r="AC239" s="12">
        <v>16664016.265724964</v>
      </c>
      <c r="AD239" s="12">
        <v>17611438.115643516</v>
      </c>
      <c r="AE239" s="12">
        <v>19729552.109282248</v>
      </c>
      <c r="AF239" s="12">
        <v>25781905.939028554</v>
      </c>
      <c r="AG239" s="12">
        <v>25908092.289330505</v>
      </c>
      <c r="AH239" s="12">
        <v>27053905.94789749</v>
      </c>
      <c r="AI239" s="12">
        <v>29069002.14472672</v>
      </c>
      <c r="AJ239" s="12">
        <v>29256287.990038186</v>
      </c>
      <c r="AK239" s="12">
        <v>26984618.851213861</v>
      </c>
      <c r="AL239" s="12">
        <v>30257200.985594347</v>
      </c>
      <c r="AM239" s="12">
        <v>31990077.589926034</v>
      </c>
      <c r="AN239" s="12">
        <v>30067382.031185038</v>
      </c>
      <c r="AO239" s="12">
        <v>30297250.828994408</v>
      </c>
      <c r="AP239" s="12">
        <v>30246923.021438651</v>
      </c>
      <c r="AQ239" s="12">
        <v>31872232.330294218</v>
      </c>
      <c r="AR239" s="12">
        <v>29955740.194400307</v>
      </c>
      <c r="AS239" s="12">
        <v>24613060.503201611</v>
      </c>
      <c r="AT239" s="12">
        <v>26552935.410007291</v>
      </c>
      <c r="AU239" s="12">
        <v>26547528.674622502</v>
      </c>
      <c r="AV239" s="12">
        <v>26375895.331629876</v>
      </c>
      <c r="AW239" s="12">
        <v>25376499.652531751</v>
      </c>
      <c r="AX239" s="12">
        <v>25964195.443995401</v>
      </c>
      <c r="AY239" s="12">
        <v>22663955.552834805</v>
      </c>
      <c r="AZ239" s="12">
        <v>23289435.214137744</v>
      </c>
      <c r="BA239" s="12">
        <v>24594851.846414778</v>
      </c>
      <c r="BB239" s="12">
        <v>20034656.534832992</v>
      </c>
      <c r="BC239" s="12">
        <v>15350218.993412398</v>
      </c>
      <c r="BD239" s="12">
        <v>14093384.803221611</v>
      </c>
      <c r="BE239" s="12">
        <v>13205085.942002924</v>
      </c>
      <c r="BF239" s="12">
        <v>11404530.527107317</v>
      </c>
      <c r="BG239" s="12">
        <v>10414454.764892939</v>
      </c>
      <c r="BH239" s="12">
        <v>8103197.0688438378</v>
      </c>
      <c r="BI239" s="12">
        <v>8812982.6172243562</v>
      </c>
      <c r="BJ239" s="12">
        <v>7409123.637871433</v>
      </c>
      <c r="BK239" s="12">
        <v>7562114.0992786493</v>
      </c>
      <c r="BL239" s="12">
        <v>5849511.8507021796</v>
      </c>
      <c r="BM239" s="12">
        <v>4538018.4399588024</v>
      </c>
      <c r="BN239" s="12">
        <v>3383075.066218711</v>
      </c>
      <c r="BO239" s="12">
        <v>2313206.4961446184</v>
      </c>
      <c r="BP239" s="12">
        <v>1480296.3999814014</v>
      </c>
      <c r="BQ239" s="12">
        <v>382818.94891683053</v>
      </c>
      <c r="BR239" s="16">
        <f t="shared" si="39"/>
        <v>1</v>
      </c>
    </row>
    <row r="240" spans="1:70" x14ac:dyDescent="0.15">
      <c r="A240">
        <v>180</v>
      </c>
      <c r="B240" s="12">
        <v>1500000</v>
      </c>
      <c r="C240" s="12">
        <v>1592743.1039146925</v>
      </c>
      <c r="D240" s="12">
        <v>1510228.3817809611</v>
      </c>
      <c r="E240" s="12">
        <v>1414478.3330134409</v>
      </c>
      <c r="F240" s="12">
        <v>1535339.5464342013</v>
      </c>
      <c r="G240" s="12">
        <v>2098280.7401064732</v>
      </c>
      <c r="H240" s="12">
        <v>2580705.9040183346</v>
      </c>
      <c r="I240" s="12">
        <v>2976358.1956563056</v>
      </c>
      <c r="J240" s="12">
        <v>3121968.802407824</v>
      </c>
      <c r="K240" s="12">
        <v>3085707.1055584638</v>
      </c>
      <c r="L240" s="12">
        <v>3578864.8881549733</v>
      </c>
      <c r="M240" s="12">
        <v>3693427.6220537615</v>
      </c>
      <c r="N240" s="12">
        <v>3864820.2105594487</v>
      </c>
      <c r="O240" s="12">
        <v>3996283.1540181972</v>
      </c>
      <c r="P240" s="12">
        <v>3821349.0424142638</v>
      </c>
      <c r="Q240" s="12">
        <v>3955421.2895397241</v>
      </c>
      <c r="R240" s="12">
        <v>3336563.6726415507</v>
      </c>
      <c r="S240" s="12">
        <v>3881552.885057468</v>
      </c>
      <c r="T240" s="12">
        <v>4070699.1518781842</v>
      </c>
      <c r="U240" s="12">
        <v>4300813.8198116729</v>
      </c>
      <c r="V240" s="12">
        <v>5667112.3671894148</v>
      </c>
      <c r="W240" s="12">
        <v>7102490.8397392454</v>
      </c>
      <c r="X240" s="12">
        <v>7251813.7802437898</v>
      </c>
      <c r="Y240" s="12">
        <v>8159477.8141978253</v>
      </c>
      <c r="Z240" s="12">
        <v>7923746.1396118291</v>
      </c>
      <c r="AA240" s="12">
        <v>9044944.3223375548</v>
      </c>
      <c r="AB240" s="12">
        <v>8964957.4918570146</v>
      </c>
      <c r="AC240" s="12">
        <v>8483784.1088160444</v>
      </c>
      <c r="AD240" s="12">
        <v>8641592.6366345473</v>
      </c>
      <c r="AE240" s="12">
        <v>9336863.0145309754</v>
      </c>
      <c r="AF240" s="12">
        <v>9253512.0540417284</v>
      </c>
      <c r="AG240" s="12">
        <v>8742822.9527105838</v>
      </c>
      <c r="AH240" s="12">
        <v>10747231.238197837</v>
      </c>
      <c r="AI240" s="12">
        <v>13300307.360873427</v>
      </c>
      <c r="AJ240" s="12">
        <v>13515450.032933524</v>
      </c>
      <c r="AK240" s="12">
        <v>18089350.996652246</v>
      </c>
      <c r="AL240" s="12">
        <v>18497774.07111308</v>
      </c>
      <c r="AM240" s="12">
        <v>21365903.142407365</v>
      </c>
      <c r="AN240" s="12">
        <v>23482095.285996206</v>
      </c>
      <c r="AO240" s="12">
        <v>24792479.074025281</v>
      </c>
      <c r="AP240" s="12">
        <v>24969977.957749993</v>
      </c>
      <c r="AQ240" s="12">
        <v>29920270.789842919</v>
      </c>
      <c r="AR240" s="12">
        <v>26211285.740965713</v>
      </c>
      <c r="AS240" s="12">
        <v>27373093.946068294</v>
      </c>
      <c r="AT240" s="12">
        <v>33225900.99267168</v>
      </c>
      <c r="AU240" s="12">
        <v>35673259.292651601</v>
      </c>
      <c r="AV240" s="12">
        <v>39662808.572938249</v>
      </c>
      <c r="AW240" s="12">
        <v>32940257.500072155</v>
      </c>
      <c r="AX240" s="12">
        <v>36622496.271256536</v>
      </c>
      <c r="AY240" s="12">
        <v>43613650.969204985</v>
      </c>
      <c r="AZ240" s="12">
        <v>44722098.284348287</v>
      </c>
      <c r="BA240" s="12">
        <v>46897668.42705974</v>
      </c>
      <c r="BB240" s="12">
        <v>44160706.504029639</v>
      </c>
      <c r="BC240" s="12">
        <v>45565361.420169294</v>
      </c>
      <c r="BD240" s="12">
        <v>51224507.053151883</v>
      </c>
      <c r="BE240" s="12">
        <v>52628906.996167868</v>
      </c>
      <c r="BF240" s="12">
        <v>53483011.37788067</v>
      </c>
      <c r="BG240" s="12">
        <v>53694132.591581888</v>
      </c>
      <c r="BH240" s="12">
        <v>63016979.426039927</v>
      </c>
      <c r="BI240" s="12">
        <v>68376916.235219359</v>
      </c>
      <c r="BJ240" s="12">
        <v>62682658.339680739</v>
      </c>
      <c r="BK240" s="12">
        <v>78350933.48514992</v>
      </c>
      <c r="BL240" s="12">
        <v>95041174.914730847</v>
      </c>
      <c r="BM240" s="12">
        <v>113156860.85504092</v>
      </c>
      <c r="BN240" s="12">
        <v>104198684.28258994</v>
      </c>
      <c r="BO240" s="12">
        <v>101193435.20660023</v>
      </c>
      <c r="BP240" s="12">
        <v>112496181.26805761</v>
      </c>
      <c r="BQ240" s="12">
        <v>124172216.81990434</v>
      </c>
      <c r="BR240" s="16">
        <f t="shared" si="39"/>
        <v>1</v>
      </c>
    </row>
    <row r="241" spans="1:70" x14ac:dyDescent="0.15">
      <c r="A241">
        <v>181</v>
      </c>
      <c r="B241" s="12">
        <v>1500000</v>
      </c>
      <c r="C241" s="12">
        <v>1727875.1970608896</v>
      </c>
      <c r="D241" s="12">
        <v>1962533.4616457545</v>
      </c>
      <c r="E241" s="12">
        <v>2237821.1878847405</v>
      </c>
      <c r="F241" s="12">
        <v>1976015.090574241</v>
      </c>
      <c r="G241" s="12">
        <v>2446597.6292133601</v>
      </c>
      <c r="H241" s="12">
        <v>2368499.3989152284</v>
      </c>
      <c r="I241" s="12">
        <v>2617567.5189393898</v>
      </c>
      <c r="J241" s="12">
        <v>2530219.053719257</v>
      </c>
      <c r="K241" s="12">
        <v>2561828.7078054561</v>
      </c>
      <c r="L241" s="12">
        <v>2859270.7910758653</v>
      </c>
      <c r="M241" s="12">
        <v>2921793.4565448309</v>
      </c>
      <c r="N241" s="12">
        <v>3671261.9308610759</v>
      </c>
      <c r="O241" s="12">
        <v>4025894.7366566528</v>
      </c>
      <c r="P241" s="12">
        <v>3799193.0953421737</v>
      </c>
      <c r="Q241" s="12">
        <v>4394161.3159050634</v>
      </c>
      <c r="R241" s="12">
        <v>4807428.5802921876</v>
      </c>
      <c r="S241" s="12">
        <v>5369002.7828467777</v>
      </c>
      <c r="T241" s="12">
        <v>6610989.7221055301</v>
      </c>
      <c r="U241" s="12">
        <v>6462758.6825914346</v>
      </c>
      <c r="V241" s="12">
        <v>6031121.3055348108</v>
      </c>
      <c r="W241" s="12">
        <v>5839262.9695752561</v>
      </c>
      <c r="X241" s="12">
        <v>6396430.2373057753</v>
      </c>
      <c r="Y241" s="12">
        <v>6468830.8151915642</v>
      </c>
      <c r="Z241" s="12">
        <v>6950262.2369272392</v>
      </c>
      <c r="AA241" s="12">
        <v>6618142.4226638675</v>
      </c>
      <c r="AB241" s="12">
        <v>5724493.6824473711</v>
      </c>
      <c r="AC241" s="12">
        <v>5712871.7912331093</v>
      </c>
      <c r="AD241" s="12">
        <v>6784263.154852001</v>
      </c>
      <c r="AE241" s="12">
        <v>7893660.4861929817</v>
      </c>
      <c r="AF241" s="12">
        <v>8631430.7104455512</v>
      </c>
      <c r="AG241" s="12">
        <v>8339354.5206904653</v>
      </c>
      <c r="AH241" s="12">
        <v>9873337.8242635876</v>
      </c>
      <c r="AI241" s="12">
        <v>10250540.810379291</v>
      </c>
      <c r="AJ241" s="12">
        <v>10582611.951742068</v>
      </c>
      <c r="AK241" s="12">
        <v>11039021.30823658</v>
      </c>
      <c r="AL241" s="12">
        <v>12459812.607101757</v>
      </c>
      <c r="AM241" s="12">
        <v>14629799.442958387</v>
      </c>
      <c r="AN241" s="12">
        <v>15256724.105510477</v>
      </c>
      <c r="AO241" s="12">
        <v>14879730.937767815</v>
      </c>
      <c r="AP241" s="12">
        <v>11341782.156210613</v>
      </c>
      <c r="AQ241" s="12">
        <v>10806104.633064941</v>
      </c>
      <c r="AR241" s="12">
        <v>12324822.826666757</v>
      </c>
      <c r="AS241" s="12">
        <v>12611705.991434615</v>
      </c>
      <c r="AT241" s="12">
        <v>13199936.816047173</v>
      </c>
      <c r="AU241" s="12">
        <v>11479438.347253421</v>
      </c>
      <c r="AV241" s="12">
        <v>10497911.177899882</v>
      </c>
      <c r="AW241" s="12">
        <v>10280721.488188371</v>
      </c>
      <c r="AX241" s="12">
        <v>10382667.023397768</v>
      </c>
      <c r="AY241" s="12">
        <v>10605369.524597002</v>
      </c>
      <c r="AZ241" s="12">
        <v>9757962.4925430641</v>
      </c>
      <c r="BA241" s="12">
        <v>9918834.6733924616</v>
      </c>
      <c r="BB241" s="12">
        <v>9456554.9518692084</v>
      </c>
      <c r="BC241" s="12">
        <v>9733816.4464550074</v>
      </c>
      <c r="BD241" s="12">
        <v>9897174.5884338096</v>
      </c>
      <c r="BE241" s="12">
        <v>9333153.0871140361</v>
      </c>
      <c r="BF241" s="12">
        <v>8926608.1171830427</v>
      </c>
      <c r="BG241" s="12">
        <v>9794027.5807829387</v>
      </c>
      <c r="BH241" s="12">
        <v>8355543.9523691107</v>
      </c>
      <c r="BI241" s="12">
        <v>7712320.3744992884</v>
      </c>
      <c r="BJ241" s="12">
        <v>7034893.7949343622</v>
      </c>
      <c r="BK241" s="12">
        <v>6442374.9601027789</v>
      </c>
      <c r="BL241" s="12">
        <v>6060820.1699274629</v>
      </c>
      <c r="BM241" s="12">
        <v>4510026.2211689856</v>
      </c>
      <c r="BN241" s="12">
        <v>4063784.1497982941</v>
      </c>
      <c r="BO241" s="12">
        <v>2761055.6948820516</v>
      </c>
      <c r="BP241" s="12">
        <v>1709904.7413351189</v>
      </c>
      <c r="BQ241" s="12">
        <v>672763.77708057116</v>
      </c>
      <c r="BR241" s="16">
        <f t="shared" si="39"/>
        <v>1</v>
      </c>
    </row>
    <row r="242" spans="1:70" x14ac:dyDescent="0.15">
      <c r="A242">
        <v>182</v>
      </c>
      <c r="B242" s="12">
        <v>1500000</v>
      </c>
      <c r="C242" s="12">
        <v>1512942.6804303706</v>
      </c>
      <c r="D242" s="12">
        <v>1836971.4599301671</v>
      </c>
      <c r="E242" s="12">
        <v>2321455.3875600244</v>
      </c>
      <c r="F242" s="12">
        <v>2595465.4325581305</v>
      </c>
      <c r="G242" s="12">
        <v>2823067.7795764431</v>
      </c>
      <c r="H242" s="12">
        <v>2967094.5230263732</v>
      </c>
      <c r="I242" s="12">
        <v>3013091.9566841703</v>
      </c>
      <c r="J242" s="12">
        <v>3127088.4009622335</v>
      </c>
      <c r="K242" s="12">
        <v>3149386.2239952106</v>
      </c>
      <c r="L242" s="12">
        <v>3705578.956014764</v>
      </c>
      <c r="M242" s="12">
        <v>4297947.8184008934</v>
      </c>
      <c r="N242" s="12">
        <v>4860003.1253363146</v>
      </c>
      <c r="O242" s="12">
        <v>5267026.5405695802</v>
      </c>
      <c r="P242" s="12">
        <v>5022071.4801964648</v>
      </c>
      <c r="Q242" s="12">
        <v>5159650.7939945674</v>
      </c>
      <c r="R242" s="12">
        <v>5501220.6831355067</v>
      </c>
      <c r="S242" s="12">
        <v>5409296.7917960649</v>
      </c>
      <c r="T242" s="12">
        <v>5969900.7165458156</v>
      </c>
      <c r="U242" s="12">
        <v>6275826.74873312</v>
      </c>
      <c r="V242" s="12">
        <v>6095940.8640881991</v>
      </c>
      <c r="W242" s="12">
        <v>7390142.0710584782</v>
      </c>
      <c r="X242" s="12">
        <v>7073693.1049378095</v>
      </c>
      <c r="Y242" s="12">
        <v>7059944.2398320604</v>
      </c>
      <c r="Z242" s="12">
        <v>7628055.8599835783</v>
      </c>
      <c r="AA242" s="12">
        <v>8106685.3972608484</v>
      </c>
      <c r="AB242" s="12">
        <v>8356395.70992848</v>
      </c>
      <c r="AC242" s="12">
        <v>9166542.3766466342</v>
      </c>
      <c r="AD242" s="12">
        <v>9391740.9718746059</v>
      </c>
      <c r="AE242" s="12">
        <v>9717967.9158536885</v>
      </c>
      <c r="AF242" s="12">
        <v>11696990.451791218</v>
      </c>
      <c r="AG242" s="12">
        <v>12563808.455640469</v>
      </c>
      <c r="AH242" s="12">
        <v>13873282.357157044</v>
      </c>
      <c r="AI242" s="12">
        <v>13376608.105763927</v>
      </c>
      <c r="AJ242" s="12">
        <v>15337297.988748895</v>
      </c>
      <c r="AK242" s="12">
        <v>16629137.09582926</v>
      </c>
      <c r="AL242" s="12">
        <v>16825482.392536175</v>
      </c>
      <c r="AM242" s="12">
        <v>19987018.407395098</v>
      </c>
      <c r="AN242" s="12">
        <v>21285843.921625085</v>
      </c>
      <c r="AO242" s="12">
        <v>20092697.922897965</v>
      </c>
      <c r="AP242" s="12">
        <v>18870280.028817728</v>
      </c>
      <c r="AQ242" s="12">
        <v>18428866.609945923</v>
      </c>
      <c r="AR242" s="12">
        <v>20119990.38856053</v>
      </c>
      <c r="AS242" s="12">
        <v>19018551.3314231</v>
      </c>
      <c r="AT242" s="12">
        <v>18798397.346265148</v>
      </c>
      <c r="AU242" s="12">
        <v>21235229.620535605</v>
      </c>
      <c r="AV242" s="12">
        <v>21029457.232439071</v>
      </c>
      <c r="AW242" s="12">
        <v>18526392.020360339</v>
      </c>
      <c r="AX242" s="12">
        <v>20140093.40181594</v>
      </c>
      <c r="AY242" s="12">
        <v>19210024.168549675</v>
      </c>
      <c r="AZ242" s="12">
        <v>18617477.610883664</v>
      </c>
      <c r="BA242" s="12">
        <v>20841596.801416799</v>
      </c>
      <c r="BB242" s="12">
        <v>21610285.015318397</v>
      </c>
      <c r="BC242" s="12">
        <v>20059739.632096164</v>
      </c>
      <c r="BD242" s="12">
        <v>20165848.493268639</v>
      </c>
      <c r="BE242" s="12">
        <v>21742572.109570179</v>
      </c>
      <c r="BF242" s="12">
        <v>24572383.968988702</v>
      </c>
      <c r="BG242" s="12">
        <v>32508706.940673478</v>
      </c>
      <c r="BH242" s="12">
        <v>27588677.646357697</v>
      </c>
      <c r="BI242" s="12">
        <v>28413295.513386857</v>
      </c>
      <c r="BJ242" s="12">
        <v>22993412.435567975</v>
      </c>
      <c r="BK242" s="12">
        <v>23859468.989955094</v>
      </c>
      <c r="BL242" s="12">
        <v>25834308.914540872</v>
      </c>
      <c r="BM242" s="12">
        <v>27471782.884868231</v>
      </c>
      <c r="BN242" s="12">
        <v>32103049.343839411</v>
      </c>
      <c r="BO242" s="12">
        <v>35748807.495309278</v>
      </c>
      <c r="BP242" s="12">
        <v>38987855.304837309</v>
      </c>
      <c r="BQ242" s="12">
        <v>39340884.623183757</v>
      </c>
      <c r="BR242" s="16">
        <f t="shared" si="39"/>
        <v>1</v>
      </c>
    </row>
    <row r="243" spans="1:70" x14ac:dyDescent="0.15">
      <c r="A243">
        <v>183</v>
      </c>
      <c r="B243" s="12">
        <v>1500000</v>
      </c>
      <c r="C243" s="12">
        <v>1688906.1389653943</v>
      </c>
      <c r="D243" s="12">
        <v>1847294.0520271573</v>
      </c>
      <c r="E243" s="12">
        <v>2010207.839587624</v>
      </c>
      <c r="F243" s="12">
        <v>1834079.6973314646</v>
      </c>
      <c r="G243" s="12">
        <v>1731568.1644324751</v>
      </c>
      <c r="H243" s="12">
        <v>2110868.6475528921</v>
      </c>
      <c r="I243" s="12">
        <v>2644564.2174123507</v>
      </c>
      <c r="J243" s="12">
        <v>2987579.47734873</v>
      </c>
      <c r="K243" s="12">
        <v>3183178.603350014</v>
      </c>
      <c r="L243" s="12">
        <v>3685134.9767001052</v>
      </c>
      <c r="M243" s="12">
        <v>4140186.8495109095</v>
      </c>
      <c r="N243" s="12">
        <v>4358966.9446281465</v>
      </c>
      <c r="O243" s="12">
        <v>4477846.3083096407</v>
      </c>
      <c r="P243" s="12">
        <v>5614438.6811947171</v>
      </c>
      <c r="Q243" s="12">
        <v>6205234.6018945742</v>
      </c>
      <c r="R243" s="12">
        <v>6238107.2996701179</v>
      </c>
      <c r="S243" s="12">
        <v>6932190.4940938661</v>
      </c>
      <c r="T243" s="12">
        <v>7710203.5249688085</v>
      </c>
      <c r="U243" s="12">
        <v>9123979.9521704968</v>
      </c>
      <c r="V243" s="12">
        <v>9173875.4665271137</v>
      </c>
      <c r="W243" s="12">
        <v>10532547.98356669</v>
      </c>
      <c r="X243" s="12">
        <v>11506588.504535744</v>
      </c>
      <c r="Y243" s="12">
        <v>11895361.603285003</v>
      </c>
      <c r="Z243" s="12">
        <v>14656752.022146719</v>
      </c>
      <c r="AA243" s="12">
        <v>18967123.508681342</v>
      </c>
      <c r="AB243" s="12">
        <v>22115173.897906568</v>
      </c>
      <c r="AC243" s="12">
        <v>28031215.180713188</v>
      </c>
      <c r="AD243" s="12">
        <v>26032977.844590791</v>
      </c>
      <c r="AE243" s="12">
        <v>27799569.074921921</v>
      </c>
      <c r="AF243" s="12">
        <v>31072807.724621061</v>
      </c>
      <c r="AG243" s="12">
        <v>31649812.089969322</v>
      </c>
      <c r="AH243" s="12">
        <v>35556855.356724992</v>
      </c>
      <c r="AI243" s="12">
        <v>38058669.031846769</v>
      </c>
      <c r="AJ243" s="12">
        <v>48005164.86325901</v>
      </c>
      <c r="AK243" s="12">
        <v>49950329.497972578</v>
      </c>
      <c r="AL243" s="12">
        <v>59863211.096544854</v>
      </c>
      <c r="AM243" s="12">
        <v>67236997.925012544</v>
      </c>
      <c r="AN243" s="12">
        <v>64363749.914415173</v>
      </c>
      <c r="AO243" s="12">
        <v>63847385.138232514</v>
      </c>
      <c r="AP243" s="12">
        <v>66317918.018581428</v>
      </c>
      <c r="AQ243" s="12">
        <v>60981717.606447063</v>
      </c>
      <c r="AR243" s="12">
        <v>56774651.138231993</v>
      </c>
      <c r="AS243" s="12">
        <v>55506069.428567119</v>
      </c>
      <c r="AT243" s="12">
        <v>52896627.043810949</v>
      </c>
      <c r="AU243" s="12">
        <v>53023078.937993303</v>
      </c>
      <c r="AV243" s="12">
        <v>52166418.599567689</v>
      </c>
      <c r="AW243" s="12">
        <v>54810837.269087724</v>
      </c>
      <c r="AX243" s="12">
        <v>62436664.491430722</v>
      </c>
      <c r="AY243" s="12">
        <v>69293149.888575509</v>
      </c>
      <c r="AZ243" s="12">
        <v>67795174.005906761</v>
      </c>
      <c r="BA243" s="12">
        <v>61291299.60244143</v>
      </c>
      <c r="BB243" s="12">
        <v>66825788.011270307</v>
      </c>
      <c r="BC243" s="12">
        <v>67639534.382289141</v>
      </c>
      <c r="BD243" s="12">
        <v>57534845.884050235</v>
      </c>
      <c r="BE243" s="12">
        <v>59565907.340858616</v>
      </c>
      <c r="BF243" s="12">
        <v>59969457.977820881</v>
      </c>
      <c r="BG243" s="12">
        <v>63797914.160435863</v>
      </c>
      <c r="BH243" s="12">
        <v>57318913.418000028</v>
      </c>
      <c r="BI243" s="12">
        <v>62629487.981703565</v>
      </c>
      <c r="BJ243" s="12">
        <v>82523272.487987846</v>
      </c>
      <c r="BK243" s="12">
        <v>84893411.541934729</v>
      </c>
      <c r="BL243" s="12">
        <v>102613097.11316982</v>
      </c>
      <c r="BM243" s="12">
        <v>115400624.6567609</v>
      </c>
      <c r="BN243" s="12">
        <v>108963708.08639489</v>
      </c>
      <c r="BO243" s="12">
        <v>112655412.23535909</v>
      </c>
      <c r="BP243" s="12">
        <v>125729975.18152104</v>
      </c>
      <c r="BQ243" s="12">
        <v>135565414.40878215</v>
      </c>
      <c r="BR243" s="16">
        <f t="shared" si="39"/>
        <v>1</v>
      </c>
    </row>
    <row r="244" spans="1:70" x14ac:dyDescent="0.15">
      <c r="A244">
        <v>184</v>
      </c>
      <c r="B244" s="12">
        <v>1500000</v>
      </c>
      <c r="C244" s="12">
        <v>1592925.4881319855</v>
      </c>
      <c r="D244" s="12">
        <v>1968231.9448309012</v>
      </c>
      <c r="E244" s="12">
        <v>2398321.7822899707</v>
      </c>
      <c r="F244" s="12">
        <v>2546016.3940518126</v>
      </c>
      <c r="G244" s="12">
        <v>2514056.4530139961</v>
      </c>
      <c r="H244" s="12">
        <v>2794062.0494531239</v>
      </c>
      <c r="I244" s="12">
        <v>3226362.5901701157</v>
      </c>
      <c r="J244" s="12">
        <v>3213827.2078225692</v>
      </c>
      <c r="K244" s="12">
        <v>3854300.051925349</v>
      </c>
      <c r="L244" s="12">
        <v>4400013.618514169</v>
      </c>
      <c r="M244" s="12">
        <v>5103200.9720590701</v>
      </c>
      <c r="N244" s="12">
        <v>5905073.7752141962</v>
      </c>
      <c r="O244" s="12">
        <v>5375934.6602587616</v>
      </c>
      <c r="P244" s="12">
        <v>5928707.2538669063</v>
      </c>
      <c r="Q244" s="12">
        <v>6677555.3009895151</v>
      </c>
      <c r="R244" s="12">
        <v>7083229.7390095079</v>
      </c>
      <c r="S244" s="12">
        <v>7831384.0258060629</v>
      </c>
      <c r="T244" s="12">
        <v>8412992.5378122032</v>
      </c>
      <c r="U244" s="12">
        <v>9005969.2582201809</v>
      </c>
      <c r="V244" s="12">
        <v>8861096.9415783957</v>
      </c>
      <c r="W244" s="12">
        <v>9789674.9874239042</v>
      </c>
      <c r="X244" s="12">
        <v>9223101.4024597444</v>
      </c>
      <c r="Y244" s="12">
        <v>8593385.4759275373</v>
      </c>
      <c r="Z244" s="12">
        <v>9583638.1382470261</v>
      </c>
      <c r="AA244" s="12">
        <v>10647846.539241228</v>
      </c>
      <c r="AB244" s="12">
        <v>12383164.135301847</v>
      </c>
      <c r="AC244" s="12">
        <v>13209946.125651425</v>
      </c>
      <c r="AD244" s="12">
        <v>13559406.511281315</v>
      </c>
      <c r="AE244" s="12">
        <v>15502527.174034344</v>
      </c>
      <c r="AF244" s="12">
        <v>14985424.193815988</v>
      </c>
      <c r="AG244" s="12">
        <v>13948308.660666719</v>
      </c>
      <c r="AH244" s="12">
        <v>15632064.776053455</v>
      </c>
      <c r="AI244" s="12">
        <v>19054415.522936255</v>
      </c>
      <c r="AJ244" s="12">
        <v>21063127.733992554</v>
      </c>
      <c r="AK244" s="12">
        <v>22430320.737160221</v>
      </c>
      <c r="AL244" s="12">
        <v>27198639.222561821</v>
      </c>
      <c r="AM244" s="12">
        <v>26106253.452692103</v>
      </c>
      <c r="AN244" s="12">
        <v>28433010.241415121</v>
      </c>
      <c r="AO244" s="12">
        <v>30338248.63889043</v>
      </c>
      <c r="AP244" s="12">
        <v>32730059.728276882</v>
      </c>
      <c r="AQ244" s="12">
        <v>35201944.522271521</v>
      </c>
      <c r="AR244" s="12">
        <v>43932272.585863173</v>
      </c>
      <c r="AS244" s="12">
        <v>42112361.62315169</v>
      </c>
      <c r="AT244" s="12">
        <v>42465937.846036464</v>
      </c>
      <c r="AU244" s="12">
        <v>42655887.69330667</v>
      </c>
      <c r="AV244" s="12">
        <v>40081817.710944638</v>
      </c>
      <c r="AW244" s="12">
        <v>46494524.712681457</v>
      </c>
      <c r="AX244" s="12">
        <v>51135329.311596334</v>
      </c>
      <c r="AY244" s="12">
        <v>58589122.764356352</v>
      </c>
      <c r="AZ244" s="12">
        <v>61382396.19355879</v>
      </c>
      <c r="BA244" s="12">
        <v>57887867.889934041</v>
      </c>
      <c r="BB244" s="12">
        <v>59511647.578560986</v>
      </c>
      <c r="BC244" s="12">
        <v>70543633.616303414</v>
      </c>
      <c r="BD244" s="12">
        <v>71589106.028204516</v>
      </c>
      <c r="BE244" s="12">
        <v>78606189.039109871</v>
      </c>
      <c r="BF244" s="12">
        <v>70024563.52901198</v>
      </c>
      <c r="BG244" s="12">
        <v>89494427.11019735</v>
      </c>
      <c r="BH244" s="12">
        <v>97710174.235331595</v>
      </c>
      <c r="BI244" s="12">
        <v>98371189.96724923</v>
      </c>
      <c r="BJ244" s="12">
        <v>104066058.63797115</v>
      </c>
      <c r="BK244" s="12">
        <v>121959958.75290786</v>
      </c>
      <c r="BL244" s="12">
        <v>147649436.62408412</v>
      </c>
      <c r="BM244" s="12">
        <v>175676472.91164556</v>
      </c>
      <c r="BN244" s="12">
        <v>206701293.38714427</v>
      </c>
      <c r="BO244" s="12">
        <v>240344953.2545124</v>
      </c>
      <c r="BP244" s="12">
        <v>284330293.95023084</v>
      </c>
      <c r="BQ244" s="12">
        <v>294509388.99441379</v>
      </c>
      <c r="BR244" s="16">
        <f t="shared" si="39"/>
        <v>1</v>
      </c>
    </row>
    <row r="245" spans="1:70" x14ac:dyDescent="0.15">
      <c r="A245">
        <v>185</v>
      </c>
      <c r="B245" s="12">
        <v>1500000</v>
      </c>
      <c r="C245" s="12">
        <v>1643367.4981330817</v>
      </c>
      <c r="D245" s="12">
        <v>1749867.3995048888</v>
      </c>
      <c r="E245" s="12">
        <v>2068101.3710647568</v>
      </c>
      <c r="F245" s="12">
        <v>2073948.2093529399</v>
      </c>
      <c r="G245" s="12">
        <v>1885196.4552067025</v>
      </c>
      <c r="H245" s="12">
        <v>2130349.4915645109</v>
      </c>
      <c r="I245" s="12">
        <v>2338446.7223158563</v>
      </c>
      <c r="J245" s="12">
        <v>2069623.8176979809</v>
      </c>
      <c r="K245" s="12">
        <v>2430706.3894972214</v>
      </c>
      <c r="L245" s="12">
        <v>2907746.945664051</v>
      </c>
      <c r="M245" s="12">
        <v>2956841.0411004629</v>
      </c>
      <c r="N245" s="12">
        <v>3033665.2886777446</v>
      </c>
      <c r="O245" s="12">
        <v>2825174.3646963979</v>
      </c>
      <c r="P245" s="12">
        <v>3380856.5899376278</v>
      </c>
      <c r="Q245" s="12">
        <v>3775832.6744497945</v>
      </c>
      <c r="R245" s="12">
        <v>3765126.2355373446</v>
      </c>
      <c r="S245" s="12">
        <v>4206943.6542705037</v>
      </c>
      <c r="T245" s="12">
        <v>4537349.1489439066</v>
      </c>
      <c r="U245" s="12">
        <v>4305222.5276860595</v>
      </c>
      <c r="V245" s="12">
        <v>3895716.3509295476</v>
      </c>
      <c r="W245" s="12">
        <v>4337308.7704704814</v>
      </c>
      <c r="X245" s="12">
        <v>4310727.5212638648</v>
      </c>
      <c r="Y245" s="12">
        <v>4146454.0348365819</v>
      </c>
      <c r="Z245" s="12">
        <v>4286875.7344462927</v>
      </c>
      <c r="AA245" s="12">
        <v>5318149.7789071994</v>
      </c>
      <c r="AB245" s="12">
        <v>5665732.1310713971</v>
      </c>
      <c r="AC245" s="12">
        <v>6340460.7538924292</v>
      </c>
      <c r="AD245" s="12">
        <v>6144571.7171301674</v>
      </c>
      <c r="AE245" s="12">
        <v>7482403.8449399238</v>
      </c>
      <c r="AF245" s="12">
        <v>7661352.097948743</v>
      </c>
      <c r="AG245" s="12">
        <v>8405754.800720619</v>
      </c>
      <c r="AH245" s="12">
        <v>9501117.8129074555</v>
      </c>
      <c r="AI245" s="12">
        <v>11179827.569293225</v>
      </c>
      <c r="AJ245" s="12">
        <v>10350151.226376912</v>
      </c>
      <c r="AK245" s="12">
        <v>9837495.3278330993</v>
      </c>
      <c r="AL245" s="12">
        <v>11511078.015668491</v>
      </c>
      <c r="AM245" s="12">
        <v>12374662.860522171</v>
      </c>
      <c r="AN245" s="12">
        <v>12815465.972519906</v>
      </c>
      <c r="AO245" s="12">
        <v>13575460.282273829</v>
      </c>
      <c r="AP245" s="12">
        <v>11571184.277607761</v>
      </c>
      <c r="AQ245" s="12">
        <v>10561638.646932574</v>
      </c>
      <c r="AR245" s="12">
        <v>12016682.080868797</v>
      </c>
      <c r="AS245" s="12">
        <v>13164056.766665118</v>
      </c>
      <c r="AT245" s="12">
        <v>12093038.884371705</v>
      </c>
      <c r="AU245" s="12">
        <v>12461624.900902072</v>
      </c>
      <c r="AV245" s="12">
        <v>12344795.460121129</v>
      </c>
      <c r="AW245" s="12">
        <v>14657624.701113846</v>
      </c>
      <c r="AX245" s="12">
        <v>12425737.346557606</v>
      </c>
      <c r="AY245" s="12">
        <v>13643965.354050925</v>
      </c>
      <c r="AZ245" s="12">
        <v>13116087.702570522</v>
      </c>
      <c r="BA245" s="12">
        <v>12793598.39348245</v>
      </c>
      <c r="BB245" s="12">
        <v>14444596.719543003</v>
      </c>
      <c r="BC245" s="12">
        <v>14651038.661844354</v>
      </c>
      <c r="BD245" s="12">
        <v>14598296.203593455</v>
      </c>
      <c r="BE245" s="12">
        <v>15935869.798448352</v>
      </c>
      <c r="BF245" s="12">
        <v>18321679.406584486</v>
      </c>
      <c r="BG245" s="12">
        <v>18556651.809739709</v>
      </c>
      <c r="BH245" s="12">
        <v>17329142.503563341</v>
      </c>
      <c r="BI245" s="12">
        <v>16442716.771918388</v>
      </c>
      <c r="BJ245" s="12">
        <v>14438704.326996947</v>
      </c>
      <c r="BK245" s="12">
        <v>13420336.229958843</v>
      </c>
      <c r="BL245" s="12">
        <v>14214909.515542254</v>
      </c>
      <c r="BM245" s="12">
        <v>14546529.087701701</v>
      </c>
      <c r="BN245" s="12">
        <v>14257976.856591921</v>
      </c>
      <c r="BO245" s="12">
        <v>14121361.324955266</v>
      </c>
      <c r="BP245" s="12">
        <v>13566584.822530735</v>
      </c>
      <c r="BQ245" s="12">
        <v>13732576.975838454</v>
      </c>
      <c r="BR245" s="16">
        <f t="shared" si="39"/>
        <v>1</v>
      </c>
    </row>
    <row r="246" spans="1:70" x14ac:dyDescent="0.15">
      <c r="A246">
        <v>186</v>
      </c>
      <c r="B246" s="12">
        <v>1500000</v>
      </c>
      <c r="C246" s="12">
        <v>1567384.4644742673</v>
      </c>
      <c r="D246" s="12">
        <v>1866436.5360161208</v>
      </c>
      <c r="E246" s="12">
        <v>1954543.6592475805</v>
      </c>
      <c r="F246" s="12">
        <v>2141174.6610071249</v>
      </c>
      <c r="G246" s="12">
        <v>2395532.2959344056</v>
      </c>
      <c r="H246" s="12">
        <v>2430791.4786843611</v>
      </c>
      <c r="I246" s="12">
        <v>2445071.9027956696</v>
      </c>
      <c r="J246" s="12">
        <v>2513907.4039110895</v>
      </c>
      <c r="K246" s="12">
        <v>3139183.4330249126</v>
      </c>
      <c r="L246" s="12">
        <v>2919669.3646213249</v>
      </c>
      <c r="M246" s="12">
        <v>2826379.6418970888</v>
      </c>
      <c r="N246" s="12">
        <v>2823679.9770703791</v>
      </c>
      <c r="O246" s="12">
        <v>3050952.4422313184</v>
      </c>
      <c r="P246" s="12">
        <v>3299246.9534158558</v>
      </c>
      <c r="Q246" s="12">
        <v>3874523.0306512499</v>
      </c>
      <c r="R246" s="12">
        <v>3388828.2713144612</v>
      </c>
      <c r="S246" s="12">
        <v>3670822.9902341701</v>
      </c>
      <c r="T246" s="12">
        <v>4030169.9573177979</v>
      </c>
      <c r="U246" s="12">
        <v>4794581.1916560372</v>
      </c>
      <c r="V246" s="12">
        <v>5032854.0462272763</v>
      </c>
      <c r="W246" s="12">
        <v>5661096.2941493206</v>
      </c>
      <c r="X246" s="12">
        <v>5786026.5941476766</v>
      </c>
      <c r="Y246" s="12">
        <v>7073053.7206478724</v>
      </c>
      <c r="Z246" s="12">
        <v>7384676.5444919318</v>
      </c>
      <c r="AA246" s="12">
        <v>8243904.334407907</v>
      </c>
      <c r="AB246" s="12">
        <v>8580688.9271636978</v>
      </c>
      <c r="AC246" s="12">
        <v>9622452.6287914924</v>
      </c>
      <c r="AD246" s="12">
        <v>9383672.9569700472</v>
      </c>
      <c r="AE246" s="12">
        <v>9660160.6050941646</v>
      </c>
      <c r="AF246" s="12">
        <v>9642113.8412278071</v>
      </c>
      <c r="AG246" s="12">
        <v>10712162.61370996</v>
      </c>
      <c r="AH246" s="12">
        <v>11690735.956961688</v>
      </c>
      <c r="AI246" s="12">
        <v>12580258.171456594</v>
      </c>
      <c r="AJ246" s="12">
        <v>14909679.977815948</v>
      </c>
      <c r="AK246" s="12">
        <v>14030600.770981036</v>
      </c>
      <c r="AL246" s="12">
        <v>16719544.595382385</v>
      </c>
      <c r="AM246" s="12">
        <v>18442043.037211813</v>
      </c>
      <c r="AN246" s="12">
        <v>21539343.61913893</v>
      </c>
      <c r="AO246" s="12">
        <v>22296183.825009346</v>
      </c>
      <c r="AP246" s="12">
        <v>20687022.567541435</v>
      </c>
      <c r="AQ246" s="12">
        <v>21699993.034288209</v>
      </c>
      <c r="AR246" s="12">
        <v>17149182.560270872</v>
      </c>
      <c r="AS246" s="12">
        <v>19163800.450761333</v>
      </c>
      <c r="AT246" s="12">
        <v>20215939.600437947</v>
      </c>
      <c r="AU246" s="12">
        <v>24874699.456559848</v>
      </c>
      <c r="AV246" s="12">
        <v>29322736.257760372</v>
      </c>
      <c r="AW246" s="12">
        <v>32757350.290780824</v>
      </c>
      <c r="AX246" s="12">
        <v>31421170.144459404</v>
      </c>
      <c r="AY246" s="12">
        <v>35915697.808715723</v>
      </c>
      <c r="AZ246" s="12">
        <v>43221666.530964307</v>
      </c>
      <c r="BA246" s="12">
        <v>48278916.301631682</v>
      </c>
      <c r="BB246" s="12">
        <v>54468317.106032573</v>
      </c>
      <c r="BC246" s="12">
        <v>58913483.848528899</v>
      </c>
      <c r="BD246" s="12">
        <v>69932348.227680117</v>
      </c>
      <c r="BE246" s="12">
        <v>76640335.193937033</v>
      </c>
      <c r="BF246" s="12">
        <v>77290236.733395293</v>
      </c>
      <c r="BG246" s="12">
        <v>82836769.761334985</v>
      </c>
      <c r="BH246" s="12">
        <v>85852762.272271067</v>
      </c>
      <c r="BI246" s="12">
        <v>87737256.111951232</v>
      </c>
      <c r="BJ246" s="12">
        <v>88759536.48465091</v>
      </c>
      <c r="BK246" s="12">
        <v>90857645.443814367</v>
      </c>
      <c r="BL246" s="12">
        <v>104879512.74329902</v>
      </c>
      <c r="BM246" s="12">
        <v>106065580.56173366</v>
      </c>
      <c r="BN246" s="12">
        <v>107098208.77011082</v>
      </c>
      <c r="BO246" s="12">
        <v>115515908.7183878</v>
      </c>
      <c r="BP246" s="12">
        <v>110311092.38803181</v>
      </c>
      <c r="BQ246" s="12">
        <v>106468281.56418981</v>
      </c>
      <c r="BR246" s="16">
        <f t="shared" si="39"/>
        <v>1</v>
      </c>
    </row>
    <row r="247" spans="1:70" x14ac:dyDescent="0.15">
      <c r="A247">
        <v>187</v>
      </c>
      <c r="B247" s="12">
        <v>1500000</v>
      </c>
      <c r="C247" s="12">
        <v>1687153.6381783511</v>
      </c>
      <c r="D247" s="12">
        <v>2124288.3444516966</v>
      </c>
      <c r="E247" s="12">
        <v>2533941.0028965026</v>
      </c>
      <c r="F247" s="12">
        <v>2826082.7318242481</v>
      </c>
      <c r="G247" s="12">
        <v>3037537.7373017557</v>
      </c>
      <c r="H247" s="12">
        <v>3052329.5120920995</v>
      </c>
      <c r="I247" s="12">
        <v>3444662.8513437202</v>
      </c>
      <c r="J247" s="12">
        <v>3392730.5020454549</v>
      </c>
      <c r="K247" s="12">
        <v>3255782.2231463087</v>
      </c>
      <c r="L247" s="12">
        <v>3929280.4789876598</v>
      </c>
      <c r="M247" s="12">
        <v>4211381.7773138471</v>
      </c>
      <c r="N247" s="12">
        <v>4495340.5007872162</v>
      </c>
      <c r="O247" s="12">
        <v>4576592.0516365729</v>
      </c>
      <c r="P247" s="12">
        <v>4513626.6073136441</v>
      </c>
      <c r="Q247" s="12">
        <v>4407634.2404997181</v>
      </c>
      <c r="R247" s="12">
        <v>4281168.6975851851</v>
      </c>
      <c r="S247" s="12">
        <v>4946527.9353015227</v>
      </c>
      <c r="T247" s="12">
        <v>5009549.9249826688</v>
      </c>
      <c r="U247" s="12">
        <v>4244106.7685116259</v>
      </c>
      <c r="V247" s="12">
        <v>4626598.2790027075</v>
      </c>
      <c r="W247" s="12">
        <v>5228843.6932666656</v>
      </c>
      <c r="X247" s="12">
        <v>5616359.3137354562</v>
      </c>
      <c r="Y247" s="12">
        <v>6462444.2184040882</v>
      </c>
      <c r="Z247" s="12">
        <v>6941932.2349617546</v>
      </c>
      <c r="AA247" s="12">
        <v>7383987.7996934149</v>
      </c>
      <c r="AB247" s="12">
        <v>6603622.4392271303</v>
      </c>
      <c r="AC247" s="12">
        <v>6464589.25141792</v>
      </c>
      <c r="AD247" s="12">
        <v>7523062.9235775564</v>
      </c>
      <c r="AE247" s="12">
        <v>8073771.4731840566</v>
      </c>
      <c r="AF247" s="12">
        <v>9659069.6346069612</v>
      </c>
      <c r="AG247" s="12">
        <v>10044103.863224855</v>
      </c>
      <c r="AH247" s="12">
        <v>11175076.739482181</v>
      </c>
      <c r="AI247" s="12">
        <v>11135244.898714272</v>
      </c>
      <c r="AJ247" s="12">
        <v>9929856.5530030932</v>
      </c>
      <c r="AK247" s="12">
        <v>10412031.731235638</v>
      </c>
      <c r="AL247" s="12">
        <v>11313019.101983404</v>
      </c>
      <c r="AM247" s="12">
        <v>14339713.344394289</v>
      </c>
      <c r="AN247" s="12">
        <v>12793126.207027612</v>
      </c>
      <c r="AO247" s="12">
        <v>14161286.398444694</v>
      </c>
      <c r="AP247" s="12">
        <v>13736101.718050545</v>
      </c>
      <c r="AQ247" s="12">
        <v>12378165.905622372</v>
      </c>
      <c r="AR247" s="12">
        <v>13199399.318506775</v>
      </c>
      <c r="AS247" s="12">
        <v>12898317.508651823</v>
      </c>
      <c r="AT247" s="12">
        <v>14553414.367765505</v>
      </c>
      <c r="AU247" s="12">
        <v>14509815.96537615</v>
      </c>
      <c r="AV247" s="12">
        <v>13705329.375736063</v>
      </c>
      <c r="AW247" s="12">
        <v>13193645.084768571</v>
      </c>
      <c r="AX247" s="12">
        <v>10265370.444337338</v>
      </c>
      <c r="AY247" s="12">
        <v>10038128.473455308</v>
      </c>
      <c r="AZ247" s="12">
        <v>8354034.7323090211</v>
      </c>
      <c r="BA247" s="12">
        <v>9566799.208800042</v>
      </c>
      <c r="BB247" s="12">
        <v>10557679.75288306</v>
      </c>
      <c r="BC247" s="12">
        <v>10688102.156660412</v>
      </c>
      <c r="BD247" s="12">
        <v>8950915.2930238508</v>
      </c>
      <c r="BE247" s="12">
        <v>7439003.8966503469</v>
      </c>
      <c r="BF247" s="12">
        <v>7218218.5415495103</v>
      </c>
      <c r="BG247" s="12">
        <v>6839605.6867517652</v>
      </c>
      <c r="BH247" s="12">
        <v>5664388.9178968789</v>
      </c>
      <c r="BI247" s="12">
        <v>4760808.0227646669</v>
      </c>
      <c r="BJ247" s="12">
        <v>3903116.1634811624</v>
      </c>
      <c r="BK247" s="12">
        <v>3387163.5092739295</v>
      </c>
      <c r="BL247" s="12">
        <v>2616830.2704797289</v>
      </c>
      <c r="BM247" s="12">
        <v>2046982.1876685377</v>
      </c>
      <c r="BN247" s="12">
        <v>1080745.6009240276</v>
      </c>
      <c r="BO247" s="12">
        <v>15298.647896944778</v>
      </c>
      <c r="BP247" s="12">
        <v>-1228456.6226726035</v>
      </c>
      <c r="BQ247" s="12">
        <v>-2715913.5629735603</v>
      </c>
      <c r="BR247" s="16">
        <f t="shared" si="39"/>
        <v>0</v>
      </c>
    </row>
    <row r="248" spans="1:70" x14ac:dyDescent="0.15">
      <c r="A248">
        <v>188</v>
      </c>
      <c r="B248" s="12">
        <v>1500000</v>
      </c>
      <c r="C248" s="12">
        <v>1689921.6046626293</v>
      </c>
      <c r="D248" s="12">
        <v>1712471.9530592198</v>
      </c>
      <c r="E248" s="12">
        <v>1884722.0700238289</v>
      </c>
      <c r="F248" s="12">
        <v>1714005.1134563191</v>
      </c>
      <c r="G248" s="12">
        <v>1785956.5786286956</v>
      </c>
      <c r="H248" s="12">
        <v>2181795.567043229</v>
      </c>
      <c r="I248" s="12">
        <v>2603637.9996513026</v>
      </c>
      <c r="J248" s="12">
        <v>3323750.0078646084</v>
      </c>
      <c r="K248" s="12">
        <v>3357248.0031367075</v>
      </c>
      <c r="L248" s="12">
        <v>3933044.6557551599</v>
      </c>
      <c r="M248" s="12">
        <v>3923618.8687498909</v>
      </c>
      <c r="N248" s="12">
        <v>4219314.9110067282</v>
      </c>
      <c r="O248" s="12">
        <v>4564549.3352920013</v>
      </c>
      <c r="P248" s="12">
        <v>5522557.1318032853</v>
      </c>
      <c r="Q248" s="12">
        <v>6408395.4485292891</v>
      </c>
      <c r="R248" s="12">
        <v>7350771.9939961936</v>
      </c>
      <c r="S248" s="12">
        <v>9314978.6839723494</v>
      </c>
      <c r="T248" s="12">
        <v>10242097.901037162</v>
      </c>
      <c r="U248" s="12">
        <v>11249710.964353822</v>
      </c>
      <c r="V248" s="12">
        <v>11792405.28126337</v>
      </c>
      <c r="W248" s="12">
        <v>11303097.745066222</v>
      </c>
      <c r="X248" s="12">
        <v>13201705.044937886</v>
      </c>
      <c r="Y248" s="12">
        <v>13488728.562524471</v>
      </c>
      <c r="Z248" s="12">
        <v>15292454.61087577</v>
      </c>
      <c r="AA248" s="12">
        <v>15608942.48719996</v>
      </c>
      <c r="AB248" s="12">
        <v>18172981.906583801</v>
      </c>
      <c r="AC248" s="12">
        <v>23406198.254956905</v>
      </c>
      <c r="AD248" s="12">
        <v>25006798.600947108</v>
      </c>
      <c r="AE248" s="12">
        <v>26712824.449044492</v>
      </c>
      <c r="AF248" s="12">
        <v>27743157.952750787</v>
      </c>
      <c r="AG248" s="12">
        <v>26906699.371826086</v>
      </c>
      <c r="AH248" s="12">
        <v>30200108.134025939</v>
      </c>
      <c r="AI248" s="12">
        <v>34438611.402642995</v>
      </c>
      <c r="AJ248" s="12">
        <v>40970811.09954831</v>
      </c>
      <c r="AK248" s="12">
        <v>56009535.293757394</v>
      </c>
      <c r="AL248" s="12">
        <v>43697124.950171195</v>
      </c>
      <c r="AM248" s="12">
        <v>49714818.87311776</v>
      </c>
      <c r="AN248" s="12">
        <v>57329163.248437665</v>
      </c>
      <c r="AO248" s="12">
        <v>55290002.584901258</v>
      </c>
      <c r="AP248" s="12">
        <v>57679744.967369169</v>
      </c>
      <c r="AQ248" s="12">
        <v>62875918.89453271</v>
      </c>
      <c r="AR248" s="12">
        <v>59555377.866153367</v>
      </c>
      <c r="AS248" s="12">
        <v>62096942.133067422</v>
      </c>
      <c r="AT248" s="12">
        <v>72021918.037047014</v>
      </c>
      <c r="AU248" s="12">
        <v>65215364.971195616</v>
      </c>
      <c r="AV248" s="12">
        <v>68463896.121600509</v>
      </c>
      <c r="AW248" s="12">
        <v>73025516.520895213</v>
      </c>
      <c r="AX248" s="12">
        <v>72098765.156286776</v>
      </c>
      <c r="AY248" s="12">
        <v>62687673.106793821</v>
      </c>
      <c r="AZ248" s="12">
        <v>61640751.408433467</v>
      </c>
      <c r="BA248" s="12">
        <v>61002141.227845214</v>
      </c>
      <c r="BB248" s="12">
        <v>64766520.867109515</v>
      </c>
      <c r="BC248" s="12">
        <v>75446964.149043635</v>
      </c>
      <c r="BD248" s="12">
        <v>94335098.958432212</v>
      </c>
      <c r="BE248" s="12">
        <v>92022618.5494017</v>
      </c>
      <c r="BF248" s="12">
        <v>108308177.41466524</v>
      </c>
      <c r="BG248" s="12">
        <v>112150038.70876347</v>
      </c>
      <c r="BH248" s="12">
        <v>129006882.84123679</v>
      </c>
      <c r="BI248" s="12">
        <v>170235174.07235628</v>
      </c>
      <c r="BJ248" s="12">
        <v>188641516.28087506</v>
      </c>
      <c r="BK248" s="12">
        <v>216378196.991108</v>
      </c>
      <c r="BL248" s="12">
        <v>229993138.97337183</v>
      </c>
      <c r="BM248" s="12">
        <v>260684684.57593355</v>
      </c>
      <c r="BN248" s="12">
        <v>247023893.05506799</v>
      </c>
      <c r="BO248" s="12">
        <v>269296693.72317618</v>
      </c>
      <c r="BP248" s="12">
        <v>265263320.90917769</v>
      </c>
      <c r="BQ248" s="12">
        <v>257743338.54971227</v>
      </c>
      <c r="BR248" s="16">
        <f t="shared" si="39"/>
        <v>1</v>
      </c>
    </row>
    <row r="249" spans="1:70" x14ac:dyDescent="0.15">
      <c r="A249">
        <v>189</v>
      </c>
      <c r="B249" s="12">
        <v>1500000</v>
      </c>
      <c r="C249" s="12">
        <v>1428834.6552696566</v>
      </c>
      <c r="D249" s="12">
        <v>1671828.287469914</v>
      </c>
      <c r="E249" s="12">
        <v>1811637.5241423915</v>
      </c>
      <c r="F249" s="12">
        <v>1857879.9674046028</v>
      </c>
      <c r="G249" s="12">
        <v>2070929.8639979402</v>
      </c>
      <c r="H249" s="12">
        <v>2351546.3766065179</v>
      </c>
      <c r="I249" s="12">
        <v>2429241.9373329403</v>
      </c>
      <c r="J249" s="12">
        <v>2666971.0434716758</v>
      </c>
      <c r="K249" s="12">
        <v>2897885.2805628772</v>
      </c>
      <c r="L249" s="12">
        <v>2869580.331038231</v>
      </c>
      <c r="M249" s="12">
        <v>2824075.7962237643</v>
      </c>
      <c r="N249" s="12">
        <v>2984730.8579589128</v>
      </c>
      <c r="O249" s="12">
        <v>3059780.2428967003</v>
      </c>
      <c r="P249" s="12">
        <v>3415456.9347979487</v>
      </c>
      <c r="Q249" s="12">
        <v>3437523.5821980331</v>
      </c>
      <c r="R249" s="12">
        <v>4115123.2346565723</v>
      </c>
      <c r="S249" s="12">
        <v>5167878.9826350454</v>
      </c>
      <c r="T249" s="12">
        <v>6534933.7551709702</v>
      </c>
      <c r="U249" s="12">
        <v>7719677.8006387968</v>
      </c>
      <c r="V249" s="12">
        <v>8289558.0382355852</v>
      </c>
      <c r="W249" s="12">
        <v>7988499.3228247119</v>
      </c>
      <c r="X249" s="12">
        <v>8465941.0815231428</v>
      </c>
      <c r="Y249" s="12">
        <v>7990097.9144007368</v>
      </c>
      <c r="Z249" s="12">
        <v>8025645.6735035116</v>
      </c>
      <c r="AA249" s="12">
        <v>8121965.8812096547</v>
      </c>
      <c r="AB249" s="12">
        <v>8401298.5345489234</v>
      </c>
      <c r="AC249" s="12">
        <v>8513249.2280109823</v>
      </c>
      <c r="AD249" s="12">
        <v>10920214.581306184</v>
      </c>
      <c r="AE249" s="12">
        <v>10305340.15507889</v>
      </c>
      <c r="AF249" s="12">
        <v>10269006.026620142</v>
      </c>
      <c r="AG249" s="12">
        <v>9896403.9933786374</v>
      </c>
      <c r="AH249" s="12">
        <v>10795654.717291096</v>
      </c>
      <c r="AI249" s="12">
        <v>12026805.899544764</v>
      </c>
      <c r="AJ249" s="12">
        <v>13519347.055012517</v>
      </c>
      <c r="AK249" s="12">
        <v>14340735.824321762</v>
      </c>
      <c r="AL249" s="12">
        <v>14385236.549769068</v>
      </c>
      <c r="AM249" s="12">
        <v>16469132.667296851</v>
      </c>
      <c r="AN249" s="12">
        <v>15394185.87810415</v>
      </c>
      <c r="AO249" s="12">
        <v>17096046.470346402</v>
      </c>
      <c r="AP249" s="12">
        <v>18127735.183857348</v>
      </c>
      <c r="AQ249" s="12">
        <v>16346440.245035499</v>
      </c>
      <c r="AR249" s="12">
        <v>15636414.620043738</v>
      </c>
      <c r="AS249" s="12">
        <v>16504110.024030078</v>
      </c>
      <c r="AT249" s="12">
        <v>15217018.027687775</v>
      </c>
      <c r="AU249" s="12">
        <v>14437153.190762661</v>
      </c>
      <c r="AV249" s="12">
        <v>13046687.656989118</v>
      </c>
      <c r="AW249" s="12">
        <v>12370734.170006681</v>
      </c>
      <c r="AX249" s="12">
        <v>13298943.786458952</v>
      </c>
      <c r="AY249" s="12">
        <v>14335949.596871268</v>
      </c>
      <c r="AZ249" s="12">
        <v>15295520.659482755</v>
      </c>
      <c r="BA249" s="12">
        <v>15799945.913810458</v>
      </c>
      <c r="BB249" s="12">
        <v>16358725.926112887</v>
      </c>
      <c r="BC249" s="12">
        <v>16127954.486662967</v>
      </c>
      <c r="BD249" s="12">
        <v>15207066.445009327</v>
      </c>
      <c r="BE249" s="12">
        <v>16889000.200169664</v>
      </c>
      <c r="BF249" s="12">
        <v>15415663.753010463</v>
      </c>
      <c r="BG249" s="12">
        <v>15376160.90475413</v>
      </c>
      <c r="BH249" s="12">
        <v>14837020.322551265</v>
      </c>
      <c r="BI249" s="12">
        <v>15765576.034723612</v>
      </c>
      <c r="BJ249" s="12">
        <v>16230657.718998047</v>
      </c>
      <c r="BK249" s="12">
        <v>17509242.933287222</v>
      </c>
      <c r="BL249" s="12">
        <v>17442544.999945592</v>
      </c>
      <c r="BM249" s="12">
        <v>17106589.989636909</v>
      </c>
      <c r="BN249" s="12">
        <v>18714646.945173457</v>
      </c>
      <c r="BO249" s="12">
        <v>18698708.951088082</v>
      </c>
      <c r="BP249" s="12">
        <v>20431275.738361258</v>
      </c>
      <c r="BQ249" s="12">
        <v>17362465.477241229</v>
      </c>
      <c r="BR249" s="16">
        <f t="shared" si="39"/>
        <v>1</v>
      </c>
    </row>
    <row r="250" spans="1:70" x14ac:dyDescent="0.15">
      <c r="A250">
        <v>190</v>
      </c>
      <c r="B250" s="12">
        <v>1500000</v>
      </c>
      <c r="C250" s="12">
        <v>1526210.8561256474</v>
      </c>
      <c r="D250" s="12">
        <v>1459290.9749373116</v>
      </c>
      <c r="E250" s="12">
        <v>1611585.9245177833</v>
      </c>
      <c r="F250" s="12">
        <v>1827547.4657480146</v>
      </c>
      <c r="G250" s="12">
        <v>1747742.0237238405</v>
      </c>
      <c r="H250" s="12">
        <v>1917571.2559195159</v>
      </c>
      <c r="I250" s="12">
        <v>2235583.0760802575</v>
      </c>
      <c r="J250" s="12">
        <v>2494531.6583363204</v>
      </c>
      <c r="K250" s="12">
        <v>2525069.9605359756</v>
      </c>
      <c r="L250" s="12">
        <v>3569271.8416447612</v>
      </c>
      <c r="M250" s="12">
        <v>3306256.9055505344</v>
      </c>
      <c r="N250" s="12">
        <v>2990827.2312198207</v>
      </c>
      <c r="O250" s="12">
        <v>2580457.4610056854</v>
      </c>
      <c r="P250" s="12">
        <v>2884427.3080556393</v>
      </c>
      <c r="Q250" s="12">
        <v>3056139.2094948613</v>
      </c>
      <c r="R250" s="12">
        <v>2943448.8912748508</v>
      </c>
      <c r="S250" s="12">
        <v>3016651.8428270603</v>
      </c>
      <c r="T250" s="12">
        <v>2894844.6538141021</v>
      </c>
      <c r="U250" s="12">
        <v>2998547.3420248735</v>
      </c>
      <c r="V250" s="12">
        <v>2938990.859928987</v>
      </c>
      <c r="W250" s="12">
        <v>2769986.7739483449</v>
      </c>
      <c r="X250" s="12">
        <v>3359155.5248363037</v>
      </c>
      <c r="Y250" s="12">
        <v>3927948.7702522804</v>
      </c>
      <c r="Z250" s="12">
        <v>4702568.6131888116</v>
      </c>
      <c r="AA250" s="12">
        <v>5141496.5531184934</v>
      </c>
      <c r="AB250" s="12">
        <v>6171058.7564952616</v>
      </c>
      <c r="AC250" s="12">
        <v>5937783.2234749468</v>
      </c>
      <c r="AD250" s="12">
        <v>5960835.1607947005</v>
      </c>
      <c r="AE250" s="12">
        <v>5717723.6647687182</v>
      </c>
      <c r="AF250" s="12">
        <v>6547407.5789977293</v>
      </c>
      <c r="AG250" s="12">
        <v>7129788.2381287869</v>
      </c>
      <c r="AH250" s="12">
        <v>6325279.8189575765</v>
      </c>
      <c r="AI250" s="12">
        <v>6607144.5475692917</v>
      </c>
      <c r="AJ250" s="12">
        <v>6431197.0838794056</v>
      </c>
      <c r="AK250" s="12">
        <v>6950544.2561160289</v>
      </c>
      <c r="AL250" s="12">
        <v>6672319.2662988454</v>
      </c>
      <c r="AM250" s="12">
        <v>7562176.0084396377</v>
      </c>
      <c r="AN250" s="12">
        <v>8151062.2940256353</v>
      </c>
      <c r="AO250" s="12">
        <v>6670739.0302264383</v>
      </c>
      <c r="AP250" s="12">
        <v>6255274.0497713275</v>
      </c>
      <c r="AQ250" s="12">
        <v>5747862.8176731896</v>
      </c>
      <c r="AR250" s="12">
        <v>5610054.1757618617</v>
      </c>
      <c r="AS250" s="12">
        <v>5332551.5652007507</v>
      </c>
      <c r="AT250" s="12">
        <v>5014497.2319754977</v>
      </c>
      <c r="AU250" s="12">
        <v>4749419.270250231</v>
      </c>
      <c r="AV250" s="12">
        <v>4546319.1658077473</v>
      </c>
      <c r="AW250" s="12">
        <v>4387662.274726796</v>
      </c>
      <c r="AX250" s="12">
        <v>4216360.6166425068</v>
      </c>
      <c r="AY250" s="12">
        <v>3406481.8755329154</v>
      </c>
      <c r="AZ250" s="12">
        <v>2866346.9629811561</v>
      </c>
      <c r="BA250" s="12">
        <v>2501480.0415207311</v>
      </c>
      <c r="BB250" s="12">
        <v>1989388.6513894054</v>
      </c>
      <c r="BC250" s="12">
        <v>1481088.5622291812</v>
      </c>
      <c r="BD250" s="12">
        <v>619114.06857707782</v>
      </c>
      <c r="BE250" s="12">
        <v>-227719.78685174894</v>
      </c>
      <c r="BF250" s="12">
        <v>-1164463.9204993951</v>
      </c>
      <c r="BG250" s="12">
        <v>-2158809.4204982426</v>
      </c>
      <c r="BH250" s="12">
        <v>-3726589.2764833993</v>
      </c>
      <c r="BI250" s="12">
        <v>-5171633.2825456802</v>
      </c>
      <c r="BJ250" s="12">
        <v>-6023638.5153067308</v>
      </c>
      <c r="BK250" s="12">
        <v>-8046593.0313664563</v>
      </c>
      <c r="BL250" s="12">
        <v>-8694807.738239063</v>
      </c>
      <c r="BM250" s="12">
        <v>-9847279.7694519609</v>
      </c>
      <c r="BN250" s="12">
        <v>-11195333.73368613</v>
      </c>
      <c r="BO250" s="12">
        <v>-11790018.862647396</v>
      </c>
      <c r="BP250" s="12">
        <v>-14496444.718457593</v>
      </c>
      <c r="BQ250" s="12">
        <v>-16042053.271179952</v>
      </c>
      <c r="BR250" s="16">
        <f t="shared" si="39"/>
        <v>0</v>
      </c>
    </row>
    <row r="251" spans="1:70" x14ac:dyDescent="0.15">
      <c r="A251">
        <v>191</v>
      </c>
      <c r="B251" s="12">
        <v>1500000</v>
      </c>
      <c r="C251" s="12">
        <v>1635743.6389019978</v>
      </c>
      <c r="D251" s="12">
        <v>1774010.6571328279</v>
      </c>
      <c r="E251" s="12">
        <v>2082082.6228316769</v>
      </c>
      <c r="F251" s="12">
        <v>2218564.2976543335</v>
      </c>
      <c r="G251" s="12">
        <v>2360747.6613338329</v>
      </c>
      <c r="H251" s="12">
        <v>2406411.6335431654</v>
      </c>
      <c r="I251" s="12">
        <v>2702604.0826317342</v>
      </c>
      <c r="J251" s="12">
        <v>2590625.5521370289</v>
      </c>
      <c r="K251" s="12">
        <v>2960178.0248238095</v>
      </c>
      <c r="L251" s="12">
        <v>3154362.9402095065</v>
      </c>
      <c r="M251" s="12">
        <v>3284238.9128953759</v>
      </c>
      <c r="N251" s="12">
        <v>3299252.8532351642</v>
      </c>
      <c r="O251" s="12">
        <v>3520919.0114790429</v>
      </c>
      <c r="P251" s="12">
        <v>3705407.1924838531</v>
      </c>
      <c r="Q251" s="12">
        <v>3773684.2325365092</v>
      </c>
      <c r="R251" s="12">
        <v>4609362.4384676227</v>
      </c>
      <c r="S251" s="12">
        <v>4206845.9568606075</v>
      </c>
      <c r="T251" s="12">
        <v>4327901.6733343014</v>
      </c>
      <c r="U251" s="12">
        <v>4535929.4861752242</v>
      </c>
      <c r="V251" s="12">
        <v>5125747.9502589786</v>
      </c>
      <c r="W251" s="12">
        <v>5785167.4366548862</v>
      </c>
      <c r="X251" s="12">
        <v>6932882.3604375776</v>
      </c>
      <c r="Y251" s="12">
        <v>6789180.82098429</v>
      </c>
      <c r="Z251" s="12">
        <v>7010994.9542841893</v>
      </c>
      <c r="AA251" s="12">
        <v>6829220.8712851731</v>
      </c>
      <c r="AB251" s="12">
        <v>7193953.3640159797</v>
      </c>
      <c r="AC251" s="12">
        <v>7030704.6978562549</v>
      </c>
      <c r="AD251" s="12">
        <v>6792884.1542545808</v>
      </c>
      <c r="AE251" s="12">
        <v>6909192.6673549768</v>
      </c>
      <c r="AF251" s="12">
        <v>7571546.5687868083</v>
      </c>
      <c r="AG251" s="12">
        <v>8031255.6925472794</v>
      </c>
      <c r="AH251" s="12">
        <v>8446105.1472155023</v>
      </c>
      <c r="AI251" s="12">
        <v>9874167.9414885193</v>
      </c>
      <c r="AJ251" s="12">
        <v>9832514.0653117355</v>
      </c>
      <c r="AK251" s="12">
        <v>10898453.640415486</v>
      </c>
      <c r="AL251" s="12">
        <v>7587367.307807398</v>
      </c>
      <c r="AM251" s="12">
        <v>7480824.6896768454</v>
      </c>
      <c r="AN251" s="12">
        <v>7821003.2564303279</v>
      </c>
      <c r="AO251" s="12">
        <v>8914045.3372013364</v>
      </c>
      <c r="AP251" s="12">
        <v>8997332.5881590452</v>
      </c>
      <c r="AQ251" s="12">
        <v>9059619.4233947825</v>
      </c>
      <c r="AR251" s="12">
        <v>8308974.0765966289</v>
      </c>
      <c r="AS251" s="12">
        <v>8528161.2070883997</v>
      </c>
      <c r="AT251" s="12">
        <v>9214227.509788435</v>
      </c>
      <c r="AU251" s="12">
        <v>11292892.35932341</v>
      </c>
      <c r="AV251" s="12">
        <v>13139755.037686931</v>
      </c>
      <c r="AW251" s="12">
        <v>15615007.828625714</v>
      </c>
      <c r="AX251" s="12">
        <v>15075940.019218126</v>
      </c>
      <c r="AY251" s="12">
        <v>11673716.302660961</v>
      </c>
      <c r="AZ251" s="12">
        <v>10430081.572082121</v>
      </c>
      <c r="BA251" s="12">
        <v>10114908.276847355</v>
      </c>
      <c r="BB251" s="12">
        <v>8286915.1225489853</v>
      </c>
      <c r="BC251" s="12">
        <v>7295332.8290384784</v>
      </c>
      <c r="BD251" s="12">
        <v>7357894.4804055383</v>
      </c>
      <c r="BE251" s="12">
        <v>7861472.3337845402</v>
      </c>
      <c r="BF251" s="12">
        <v>6869566.4535739571</v>
      </c>
      <c r="BG251" s="12">
        <v>5940512.6647740519</v>
      </c>
      <c r="BH251" s="12">
        <v>5575286.4755280083</v>
      </c>
      <c r="BI251" s="12">
        <v>4763923.7931805328</v>
      </c>
      <c r="BJ251" s="12">
        <v>4055317.9001355455</v>
      </c>
      <c r="BK251" s="12">
        <v>3560306.2340290621</v>
      </c>
      <c r="BL251" s="12">
        <v>2587295.3119039456</v>
      </c>
      <c r="BM251" s="12">
        <v>1771866.098083976</v>
      </c>
      <c r="BN251" s="12">
        <v>699208.0988003572</v>
      </c>
      <c r="BO251" s="12">
        <v>-428818.32389108854</v>
      </c>
      <c r="BP251" s="12">
        <v>-1801153.2867930639</v>
      </c>
      <c r="BQ251" s="12">
        <v>-3253674.5880564372</v>
      </c>
      <c r="BR251" s="16">
        <f t="shared" si="39"/>
        <v>0</v>
      </c>
    </row>
    <row r="252" spans="1:70" x14ac:dyDescent="0.15">
      <c r="A252">
        <v>192</v>
      </c>
      <c r="B252" s="12">
        <v>1500000</v>
      </c>
      <c r="C252" s="12">
        <v>1484925.3962092879</v>
      </c>
      <c r="D252" s="12">
        <v>1462607.9227704497</v>
      </c>
      <c r="E252" s="12">
        <v>1491375.1569525239</v>
      </c>
      <c r="F252" s="12">
        <v>1684554.2633894891</v>
      </c>
      <c r="G252" s="12">
        <v>1751274.7492953886</v>
      </c>
      <c r="H252" s="12">
        <v>1796118.8020698102</v>
      </c>
      <c r="I252" s="12">
        <v>1893429.3172396549</v>
      </c>
      <c r="J252" s="12">
        <v>1860367.3635638377</v>
      </c>
      <c r="K252" s="12">
        <v>2035754.7490370583</v>
      </c>
      <c r="L252" s="12">
        <v>2458404.5656003151</v>
      </c>
      <c r="M252" s="12">
        <v>2966247.0521189277</v>
      </c>
      <c r="N252" s="12">
        <v>2828662.1323492029</v>
      </c>
      <c r="O252" s="12">
        <v>2109732.9747662982</v>
      </c>
      <c r="P252" s="12">
        <v>2363616.6422470193</v>
      </c>
      <c r="Q252" s="12">
        <v>2790811.1172810183</v>
      </c>
      <c r="R252" s="12">
        <v>2945276.6808101623</v>
      </c>
      <c r="S252" s="12">
        <v>3471672.8266185466</v>
      </c>
      <c r="T252" s="12">
        <v>2803955.3903476424</v>
      </c>
      <c r="U252" s="12">
        <v>3277926.5471063289</v>
      </c>
      <c r="V252" s="12">
        <v>3020398.0431797365</v>
      </c>
      <c r="W252" s="12">
        <v>3390384.5721639325</v>
      </c>
      <c r="X252" s="12">
        <v>3696665.8951313207</v>
      </c>
      <c r="Y252" s="12">
        <v>3551896.4927095254</v>
      </c>
      <c r="Z252" s="12">
        <v>3800163.2638281165</v>
      </c>
      <c r="AA252" s="12">
        <v>3905221.1531794439</v>
      </c>
      <c r="AB252" s="12">
        <v>3139482.370610748</v>
      </c>
      <c r="AC252" s="12">
        <v>3040615.6962925391</v>
      </c>
      <c r="AD252" s="12">
        <v>3428568.5775657431</v>
      </c>
      <c r="AE252" s="12">
        <v>3502507.797589174</v>
      </c>
      <c r="AF252" s="12">
        <v>3661739.2638123003</v>
      </c>
      <c r="AG252" s="12">
        <v>3285268.2440108885</v>
      </c>
      <c r="AH252" s="12">
        <v>3177668.2511168779</v>
      </c>
      <c r="AI252" s="12">
        <v>3540257.3308562343</v>
      </c>
      <c r="AJ252" s="12">
        <v>3759153.5136591331</v>
      </c>
      <c r="AK252" s="12">
        <v>3676196.1960592116</v>
      </c>
      <c r="AL252" s="12">
        <v>4663954.5509025129</v>
      </c>
      <c r="AM252" s="12">
        <v>4506163.6233937265</v>
      </c>
      <c r="AN252" s="12">
        <v>5044750.1879676916</v>
      </c>
      <c r="AO252" s="12">
        <v>4675492.6542161638</v>
      </c>
      <c r="AP252" s="12">
        <v>3619512.7501510126</v>
      </c>
      <c r="AQ252" s="12">
        <v>3364443.8522152309</v>
      </c>
      <c r="AR252" s="12">
        <v>2397892.808574988</v>
      </c>
      <c r="AS252" s="12">
        <v>1913868.4011664651</v>
      </c>
      <c r="AT252" s="12">
        <v>1621485.7056208681</v>
      </c>
      <c r="AU252" s="12">
        <v>1063036.2984048491</v>
      </c>
      <c r="AV252" s="12">
        <v>358021.74735995173</v>
      </c>
      <c r="AW252" s="12">
        <v>-280227.30202959792</v>
      </c>
      <c r="AX252" s="12">
        <v>-1114571.6072879971</v>
      </c>
      <c r="AY252" s="12">
        <v>-2229670.4657382029</v>
      </c>
      <c r="AZ252" s="12">
        <v>-3529882.3893147185</v>
      </c>
      <c r="BA252" s="12">
        <v>-4451644.6170460284</v>
      </c>
      <c r="BB252" s="12">
        <v>-6392801.1607390428</v>
      </c>
      <c r="BC252" s="12">
        <v>-8448150.2818751391</v>
      </c>
      <c r="BD252" s="12">
        <v>-10514273.244657177</v>
      </c>
      <c r="BE252" s="12">
        <v>-13917622.804794624</v>
      </c>
      <c r="BF252" s="12">
        <v>-16025301.820920324</v>
      </c>
      <c r="BG252" s="12">
        <v>-19012065.02199433</v>
      </c>
      <c r="BH252" s="12">
        <v>-21083942.682462152</v>
      </c>
      <c r="BI252" s="12">
        <v>-28732069.946307458</v>
      </c>
      <c r="BJ252" s="12">
        <v>-33172645.427796558</v>
      </c>
      <c r="BK252" s="12">
        <v>-35014132.975325279</v>
      </c>
      <c r="BL252" s="12">
        <v>-37807724.347856164</v>
      </c>
      <c r="BM252" s="12">
        <v>-39668584.83171846</v>
      </c>
      <c r="BN252" s="12">
        <v>-50007043.505282141</v>
      </c>
      <c r="BO252" s="12">
        <v>-57026742.873524599</v>
      </c>
      <c r="BP252" s="12">
        <v>-54356130.971149512</v>
      </c>
      <c r="BQ252" s="12">
        <v>-58066293.095955104</v>
      </c>
      <c r="BR252" s="16">
        <f t="shared" si="39"/>
        <v>0</v>
      </c>
    </row>
    <row r="253" spans="1:70" x14ac:dyDescent="0.15">
      <c r="A253">
        <v>193</v>
      </c>
      <c r="B253" s="12">
        <v>1500000</v>
      </c>
      <c r="C253" s="12">
        <v>1475448.0954116024</v>
      </c>
      <c r="D253" s="12">
        <v>1815959.8667799809</v>
      </c>
      <c r="E253" s="12">
        <v>1959898.5350583417</v>
      </c>
      <c r="F253" s="12">
        <v>1858362.8646722143</v>
      </c>
      <c r="G253" s="12">
        <v>2101390.7498738575</v>
      </c>
      <c r="H253" s="12">
        <v>2090869.785479537</v>
      </c>
      <c r="I253" s="12">
        <v>2508092.4595789723</v>
      </c>
      <c r="J253" s="12">
        <v>2427369.6656901301</v>
      </c>
      <c r="K253" s="12">
        <v>2824836.3471657704</v>
      </c>
      <c r="L253" s="12">
        <v>3264191.5564120403</v>
      </c>
      <c r="M253" s="12">
        <v>3146926.7414354095</v>
      </c>
      <c r="N253" s="12">
        <v>2904954.9012218574</v>
      </c>
      <c r="O253" s="12">
        <v>2674671.2768442458</v>
      </c>
      <c r="P253" s="12">
        <v>2841070.3590925918</v>
      </c>
      <c r="Q253" s="12">
        <v>2369720.0615233569</v>
      </c>
      <c r="R253" s="12">
        <v>2541020.250016992</v>
      </c>
      <c r="S253" s="12">
        <v>2810453.0118261795</v>
      </c>
      <c r="T253" s="12">
        <v>2839326.9729285818</v>
      </c>
      <c r="U253" s="12">
        <v>3141814.6023833137</v>
      </c>
      <c r="V253" s="12">
        <v>3873610.7281452334</v>
      </c>
      <c r="W253" s="12">
        <v>4260546.7080991408</v>
      </c>
      <c r="X253" s="12">
        <v>4253366.1888433993</v>
      </c>
      <c r="Y253" s="12">
        <v>4658690.5585900266</v>
      </c>
      <c r="Z253" s="12">
        <v>4232354.6780065382</v>
      </c>
      <c r="AA253" s="12">
        <v>4517559.2680914355</v>
      </c>
      <c r="AB253" s="12">
        <v>5008463.0725778779</v>
      </c>
      <c r="AC253" s="12">
        <v>5010249.7991655953</v>
      </c>
      <c r="AD253" s="12">
        <v>5845931.0647556689</v>
      </c>
      <c r="AE253" s="12">
        <v>5515446.4366830876</v>
      </c>
      <c r="AF253" s="12">
        <v>6475710.1193508636</v>
      </c>
      <c r="AG253" s="12">
        <v>7440320.5271499362</v>
      </c>
      <c r="AH253" s="12">
        <v>7006117.1018269537</v>
      </c>
      <c r="AI253" s="12">
        <v>9480430.9354119021</v>
      </c>
      <c r="AJ253" s="12">
        <v>10647639.532316061</v>
      </c>
      <c r="AK253" s="12">
        <v>12051854.987231672</v>
      </c>
      <c r="AL253" s="12">
        <v>14502445.624725003</v>
      </c>
      <c r="AM253" s="12">
        <v>12890633.68231043</v>
      </c>
      <c r="AN253" s="12">
        <v>16214287.729786137</v>
      </c>
      <c r="AO253" s="12">
        <v>17819309.433229558</v>
      </c>
      <c r="AP253" s="12">
        <v>19145557.538642302</v>
      </c>
      <c r="AQ253" s="12">
        <v>21670724.878597565</v>
      </c>
      <c r="AR253" s="12">
        <v>23005999.152932633</v>
      </c>
      <c r="AS253" s="12">
        <v>21633974.849436324</v>
      </c>
      <c r="AT253" s="12">
        <v>21882406.862372816</v>
      </c>
      <c r="AU253" s="12">
        <v>24559126.371217519</v>
      </c>
      <c r="AV253" s="12">
        <v>27125883.456256647</v>
      </c>
      <c r="AW253" s="12">
        <v>31480286.182848148</v>
      </c>
      <c r="AX253" s="12">
        <v>39028711.54101596</v>
      </c>
      <c r="AY253" s="12">
        <v>37233370.720772818</v>
      </c>
      <c r="AZ253" s="12">
        <v>41160909.077674545</v>
      </c>
      <c r="BA253" s="12">
        <v>48438700.339961447</v>
      </c>
      <c r="BB253" s="12">
        <v>56209630.942933202</v>
      </c>
      <c r="BC253" s="12">
        <v>60397707.350179657</v>
      </c>
      <c r="BD253" s="12">
        <v>68927879.918589249</v>
      </c>
      <c r="BE253" s="12">
        <v>62360571.10734956</v>
      </c>
      <c r="BF253" s="12">
        <v>67133130.764666036</v>
      </c>
      <c r="BG253" s="12">
        <v>81111135.872396141</v>
      </c>
      <c r="BH253" s="12">
        <v>80633047.671830699</v>
      </c>
      <c r="BI253" s="12">
        <v>87091745.651046813</v>
      </c>
      <c r="BJ253" s="12">
        <v>99069451.527296379</v>
      </c>
      <c r="BK253" s="12">
        <v>99037548.202164397</v>
      </c>
      <c r="BL253" s="12">
        <v>119599561.12180854</v>
      </c>
      <c r="BM253" s="12">
        <v>139787312.16020784</v>
      </c>
      <c r="BN253" s="12">
        <v>126103353.64114462</v>
      </c>
      <c r="BO253" s="12">
        <v>139169503.79964173</v>
      </c>
      <c r="BP253" s="12">
        <v>148401862.95783585</v>
      </c>
      <c r="BQ253" s="12">
        <v>154655235.89247447</v>
      </c>
      <c r="BR253" s="16">
        <f t="shared" ref="BR253:BR316" si="40">IF(BQ253&gt;0,1,0)</f>
        <v>1</v>
      </c>
    </row>
    <row r="254" spans="1:70" x14ac:dyDescent="0.15">
      <c r="A254">
        <v>194</v>
      </c>
      <c r="B254" s="12">
        <v>1500000</v>
      </c>
      <c r="C254" s="12">
        <v>1584933.492456442</v>
      </c>
      <c r="D254" s="12">
        <v>1654398.7719191099</v>
      </c>
      <c r="E254" s="12">
        <v>1841328.979668838</v>
      </c>
      <c r="F254" s="12">
        <v>2094426.6935656376</v>
      </c>
      <c r="G254" s="12">
        <v>2194555.9951011953</v>
      </c>
      <c r="H254" s="12">
        <v>2520951.7819043058</v>
      </c>
      <c r="I254" s="12">
        <v>2627679.2385246903</v>
      </c>
      <c r="J254" s="12">
        <v>2825488.6180312182</v>
      </c>
      <c r="K254" s="12">
        <v>3076790.4253536533</v>
      </c>
      <c r="L254" s="12">
        <v>3523829.0206342968</v>
      </c>
      <c r="M254" s="12">
        <v>4537081.2785416534</v>
      </c>
      <c r="N254" s="12">
        <v>5112134.7717819307</v>
      </c>
      <c r="O254" s="12">
        <v>5949492.8816199927</v>
      </c>
      <c r="P254" s="12">
        <v>6367785.2670025835</v>
      </c>
      <c r="Q254" s="12">
        <v>7336106.002297868</v>
      </c>
      <c r="R254" s="12">
        <v>7346383.5932965027</v>
      </c>
      <c r="S254" s="12">
        <v>8176894.7558777099</v>
      </c>
      <c r="T254" s="12">
        <v>10058545.212093549</v>
      </c>
      <c r="U254" s="12">
        <v>9852084.0414591506</v>
      </c>
      <c r="V254" s="12">
        <v>11594910.656810615</v>
      </c>
      <c r="W254" s="12">
        <v>13345713.600200353</v>
      </c>
      <c r="X254" s="12">
        <v>17008912.016380105</v>
      </c>
      <c r="Y254" s="12">
        <v>20589115.570472978</v>
      </c>
      <c r="Z254" s="12">
        <v>24271164.79101542</v>
      </c>
      <c r="AA254" s="12">
        <v>23716980.540871114</v>
      </c>
      <c r="AB254" s="12">
        <v>24078351.375242144</v>
      </c>
      <c r="AC254" s="12">
        <v>25503704.601210698</v>
      </c>
      <c r="AD254" s="12">
        <v>25362085.760437235</v>
      </c>
      <c r="AE254" s="12">
        <v>24266235.290144268</v>
      </c>
      <c r="AF254" s="12">
        <v>23538802.570191272</v>
      </c>
      <c r="AG254" s="12">
        <v>27994899.117339853</v>
      </c>
      <c r="AH254" s="12">
        <v>31333626.209625319</v>
      </c>
      <c r="AI254" s="12">
        <v>34013439.778423801</v>
      </c>
      <c r="AJ254" s="12">
        <v>35443787.169043124</v>
      </c>
      <c r="AK254" s="12">
        <v>41665978.448322162</v>
      </c>
      <c r="AL254" s="12">
        <v>44944725.548697978</v>
      </c>
      <c r="AM254" s="12">
        <v>50287413.314818844</v>
      </c>
      <c r="AN254" s="12">
        <v>51295878.197214201</v>
      </c>
      <c r="AO254" s="12">
        <v>57684371.98399435</v>
      </c>
      <c r="AP254" s="12">
        <v>60452877.283236526</v>
      </c>
      <c r="AQ254" s="12">
        <v>53173080.732093662</v>
      </c>
      <c r="AR254" s="12">
        <v>56051691.869863197</v>
      </c>
      <c r="AS254" s="12">
        <v>52653233.971786693</v>
      </c>
      <c r="AT254" s="12">
        <v>57548582.565368734</v>
      </c>
      <c r="AU254" s="12">
        <v>54866608.164540082</v>
      </c>
      <c r="AV254" s="12">
        <v>57412822.090389468</v>
      </c>
      <c r="AW254" s="12">
        <v>58449689.288480647</v>
      </c>
      <c r="AX254" s="12">
        <v>62397763.068157621</v>
      </c>
      <c r="AY254" s="12">
        <v>59376689.180358857</v>
      </c>
      <c r="AZ254" s="12">
        <v>62242248.881198473</v>
      </c>
      <c r="BA254" s="12">
        <v>59123653.179045245</v>
      </c>
      <c r="BB254" s="12">
        <v>64653272.321256272</v>
      </c>
      <c r="BC254" s="12">
        <v>52388453.534559913</v>
      </c>
      <c r="BD254" s="12">
        <v>51556586.16017215</v>
      </c>
      <c r="BE254" s="12">
        <v>55981176.129653633</v>
      </c>
      <c r="BF254" s="12">
        <v>68637102.731024325</v>
      </c>
      <c r="BG254" s="12">
        <v>74791866.236565396</v>
      </c>
      <c r="BH254" s="12">
        <v>82204676.450367063</v>
      </c>
      <c r="BI254" s="12">
        <v>93986136.621867463</v>
      </c>
      <c r="BJ254" s="12">
        <v>97469657.545955688</v>
      </c>
      <c r="BK254" s="12">
        <v>116870882.02612469</v>
      </c>
      <c r="BL254" s="12">
        <v>133700696.96103506</v>
      </c>
      <c r="BM254" s="12">
        <v>117194052.48305583</v>
      </c>
      <c r="BN254" s="12">
        <v>129838861.30963844</v>
      </c>
      <c r="BO254" s="12">
        <v>110304535.82174602</v>
      </c>
      <c r="BP254" s="12">
        <v>108390161.7344588</v>
      </c>
      <c r="BQ254" s="12">
        <v>101778452.89363234</v>
      </c>
      <c r="BR254" s="16">
        <f t="shared" si="40"/>
        <v>1</v>
      </c>
    </row>
    <row r="255" spans="1:70" x14ac:dyDescent="0.15">
      <c r="A255">
        <v>195</v>
      </c>
      <c r="B255" s="12">
        <v>1500000</v>
      </c>
      <c r="C255" s="12">
        <v>1649838.500635311</v>
      </c>
      <c r="D255" s="12">
        <v>1700895.9096430517</v>
      </c>
      <c r="E255" s="12">
        <v>2056545.3758958513</v>
      </c>
      <c r="F255" s="12">
        <v>1840805.7361435918</v>
      </c>
      <c r="G255" s="12">
        <v>2042033.3280918517</v>
      </c>
      <c r="H255" s="12">
        <v>2184192.7104717782</v>
      </c>
      <c r="I255" s="12">
        <v>2404923.0225226441</v>
      </c>
      <c r="J255" s="12">
        <v>2676252.6832996104</v>
      </c>
      <c r="K255" s="12">
        <v>2977400.2006983659</v>
      </c>
      <c r="L255" s="12">
        <v>2881960.2081758869</v>
      </c>
      <c r="M255" s="12">
        <v>2870833.9063252169</v>
      </c>
      <c r="N255" s="12">
        <v>3242504.7189610037</v>
      </c>
      <c r="O255" s="12">
        <v>3225026.0013462096</v>
      </c>
      <c r="P255" s="12">
        <v>3571567.9511984717</v>
      </c>
      <c r="Q255" s="12">
        <v>3663397.6554920259</v>
      </c>
      <c r="R255" s="12">
        <v>3793744.5079175672</v>
      </c>
      <c r="S255" s="12">
        <v>4579817.060227707</v>
      </c>
      <c r="T255" s="12">
        <v>5653496.5619798843</v>
      </c>
      <c r="U255" s="12">
        <v>5563871.4171523107</v>
      </c>
      <c r="V255" s="12">
        <v>4770000.8773806393</v>
      </c>
      <c r="W255" s="12">
        <v>5436211.124855618</v>
      </c>
      <c r="X255" s="12">
        <v>5880380.6415040288</v>
      </c>
      <c r="Y255" s="12">
        <v>6380157.2722482514</v>
      </c>
      <c r="Z255" s="12">
        <v>6900710.7806298239</v>
      </c>
      <c r="AA255" s="12">
        <v>8025099.5550066158</v>
      </c>
      <c r="AB255" s="12">
        <v>7889097.7599807624</v>
      </c>
      <c r="AC255" s="12">
        <v>9112859.6300142538</v>
      </c>
      <c r="AD255" s="12">
        <v>9249471.3586117923</v>
      </c>
      <c r="AE255" s="12">
        <v>8642123.6408237144</v>
      </c>
      <c r="AF255" s="12">
        <v>8905421.7143283747</v>
      </c>
      <c r="AG255" s="12">
        <v>11070172.795987686</v>
      </c>
      <c r="AH255" s="12">
        <v>13553723.495114176</v>
      </c>
      <c r="AI255" s="12">
        <v>14758863.518544979</v>
      </c>
      <c r="AJ255" s="12">
        <v>16077364.047676846</v>
      </c>
      <c r="AK255" s="12">
        <v>18271011.831490941</v>
      </c>
      <c r="AL255" s="12">
        <v>15975545.690081039</v>
      </c>
      <c r="AM255" s="12">
        <v>17251595.853582736</v>
      </c>
      <c r="AN255" s="12">
        <v>15409909.602373315</v>
      </c>
      <c r="AO255" s="12">
        <v>16274249.105315702</v>
      </c>
      <c r="AP255" s="12">
        <v>16520586.346817542</v>
      </c>
      <c r="AQ255" s="12">
        <v>16145179.743726183</v>
      </c>
      <c r="AR255" s="12">
        <v>21103288.812951539</v>
      </c>
      <c r="AS255" s="12">
        <v>21813661.762145773</v>
      </c>
      <c r="AT255" s="12">
        <v>24372606.79183878</v>
      </c>
      <c r="AU255" s="12">
        <v>27222518.184331253</v>
      </c>
      <c r="AV255" s="12">
        <v>28479707.549761858</v>
      </c>
      <c r="AW255" s="12">
        <v>28242996.195279986</v>
      </c>
      <c r="AX255" s="12">
        <v>30131284.787187576</v>
      </c>
      <c r="AY255" s="12">
        <v>30288516.533282828</v>
      </c>
      <c r="AZ255" s="12">
        <v>26476769.174686354</v>
      </c>
      <c r="BA255" s="12">
        <v>26709063.344959173</v>
      </c>
      <c r="BB255" s="12">
        <v>25946980.870960291</v>
      </c>
      <c r="BC255" s="12">
        <v>24954524.147320107</v>
      </c>
      <c r="BD255" s="12">
        <v>29356641.31396383</v>
      </c>
      <c r="BE255" s="12">
        <v>31445923.239962075</v>
      </c>
      <c r="BF255" s="12">
        <v>28562200.413481507</v>
      </c>
      <c r="BG255" s="12">
        <v>27740186.713624351</v>
      </c>
      <c r="BH255" s="12">
        <v>29227268.291279744</v>
      </c>
      <c r="BI255" s="12">
        <v>31564349.525198329</v>
      </c>
      <c r="BJ255" s="12">
        <v>40416809.832922801</v>
      </c>
      <c r="BK255" s="12">
        <v>46009273.959767714</v>
      </c>
      <c r="BL255" s="12">
        <v>52576976.774237022</v>
      </c>
      <c r="BM255" s="12">
        <v>49470143.510012776</v>
      </c>
      <c r="BN255" s="12">
        <v>54497934.612794496</v>
      </c>
      <c r="BO255" s="12">
        <v>53067723.591213882</v>
      </c>
      <c r="BP255" s="12">
        <v>50256011.476872794</v>
      </c>
      <c r="BQ255" s="12">
        <v>54749033.441545054</v>
      </c>
      <c r="BR255" s="16">
        <f t="shared" si="40"/>
        <v>1</v>
      </c>
    </row>
    <row r="256" spans="1:70" x14ac:dyDescent="0.15">
      <c r="A256">
        <v>196</v>
      </c>
      <c r="B256" s="12">
        <v>1500000</v>
      </c>
      <c r="C256" s="12">
        <v>1659459.8559809555</v>
      </c>
      <c r="D256" s="12">
        <v>1902024.2103826872</v>
      </c>
      <c r="E256" s="12">
        <v>2119529.7439386323</v>
      </c>
      <c r="F256" s="12">
        <v>2481253.9838191164</v>
      </c>
      <c r="G256" s="12">
        <v>2802665.0153889856</v>
      </c>
      <c r="H256" s="12">
        <v>2840361.0016828598</v>
      </c>
      <c r="I256" s="12">
        <v>2600712.3196759373</v>
      </c>
      <c r="J256" s="12">
        <v>2424977.6411043457</v>
      </c>
      <c r="K256" s="12">
        <v>2471399.4588375976</v>
      </c>
      <c r="L256" s="12">
        <v>2456699.7807095922</v>
      </c>
      <c r="M256" s="12">
        <v>2833724.0237254337</v>
      </c>
      <c r="N256" s="12">
        <v>2860162.9886243991</v>
      </c>
      <c r="O256" s="12">
        <v>2396417.6963505871</v>
      </c>
      <c r="P256" s="12">
        <v>2488066.3695104336</v>
      </c>
      <c r="Q256" s="12">
        <v>2849492.9291264717</v>
      </c>
      <c r="R256" s="12">
        <v>2819797.2469371767</v>
      </c>
      <c r="S256" s="12">
        <v>3025685.0988754989</v>
      </c>
      <c r="T256" s="12">
        <v>3521860.4189396487</v>
      </c>
      <c r="U256" s="12">
        <v>3844680.0962061258</v>
      </c>
      <c r="V256" s="12">
        <v>3081861.5173777509</v>
      </c>
      <c r="W256" s="12">
        <v>3563105.1213282505</v>
      </c>
      <c r="X256" s="12">
        <v>3791161.8334682379</v>
      </c>
      <c r="Y256" s="12">
        <v>4588462.4441137947</v>
      </c>
      <c r="Z256" s="12">
        <v>4198521.0197347775</v>
      </c>
      <c r="AA256" s="12">
        <v>4708000.0490398267</v>
      </c>
      <c r="AB256" s="12">
        <v>4514200.6402035458</v>
      </c>
      <c r="AC256" s="12">
        <v>4623477.7965317843</v>
      </c>
      <c r="AD256" s="12">
        <v>5299880.0641504759</v>
      </c>
      <c r="AE256" s="12">
        <v>6086386.1542101596</v>
      </c>
      <c r="AF256" s="12">
        <v>5801961.6645309562</v>
      </c>
      <c r="AG256" s="12">
        <v>6993672.6166138286</v>
      </c>
      <c r="AH256" s="12">
        <v>7295087.2510448843</v>
      </c>
      <c r="AI256" s="12">
        <v>6483813.640586799</v>
      </c>
      <c r="AJ256" s="12">
        <v>6452419.335121653</v>
      </c>
      <c r="AK256" s="12">
        <v>7432614.6278893258</v>
      </c>
      <c r="AL256" s="12">
        <v>5968451.0607152758</v>
      </c>
      <c r="AM256" s="12">
        <v>5839362.9491852242</v>
      </c>
      <c r="AN256" s="12">
        <v>6981704.3208629461</v>
      </c>
      <c r="AO256" s="12">
        <v>7149151.0175933652</v>
      </c>
      <c r="AP256" s="12">
        <v>5744764.3706734907</v>
      </c>
      <c r="AQ256" s="12">
        <v>4916479.9827005891</v>
      </c>
      <c r="AR256" s="12">
        <v>4211966.7371853506</v>
      </c>
      <c r="AS256" s="12">
        <v>4214406.995891057</v>
      </c>
      <c r="AT256" s="12">
        <v>4169682.9854444717</v>
      </c>
      <c r="AU256" s="12">
        <v>3211311.7149743326</v>
      </c>
      <c r="AV256" s="12">
        <v>2546458.1103981105</v>
      </c>
      <c r="AW256" s="12">
        <v>2060677.6014215315</v>
      </c>
      <c r="AX256" s="12">
        <v>1396438.9612291148</v>
      </c>
      <c r="AY256" s="12">
        <v>720752.5556371616</v>
      </c>
      <c r="AZ256" s="12">
        <v>-17343.126032360884</v>
      </c>
      <c r="BA256" s="12">
        <v>-742221.84416842251</v>
      </c>
      <c r="BB256" s="12">
        <v>-1554218.4418603058</v>
      </c>
      <c r="BC256" s="12">
        <v>-2549843.5884520127</v>
      </c>
      <c r="BD256" s="12">
        <v>-4386107.6769759422</v>
      </c>
      <c r="BE256" s="12">
        <v>-6246951.9038999388</v>
      </c>
      <c r="BF256" s="12">
        <v>-6305806.0653878655</v>
      </c>
      <c r="BG256" s="12">
        <v>-7476322.2210965483</v>
      </c>
      <c r="BH256" s="12">
        <v>-9942715.011970764</v>
      </c>
      <c r="BI256" s="12">
        <v>-10830751.490571754</v>
      </c>
      <c r="BJ256" s="12">
        <v>-14190631.640388375</v>
      </c>
      <c r="BK256" s="12">
        <v>-15753763.494468536</v>
      </c>
      <c r="BL256" s="12">
        <v>-19667646.063056186</v>
      </c>
      <c r="BM256" s="12">
        <v>-24041806.020400241</v>
      </c>
      <c r="BN256" s="12">
        <v>-24607048.335960183</v>
      </c>
      <c r="BO256" s="12">
        <v>-25466483.479475226</v>
      </c>
      <c r="BP256" s="12">
        <v>-30859796.225275986</v>
      </c>
      <c r="BQ256" s="12">
        <v>-35025823.667189024</v>
      </c>
      <c r="BR256" s="16">
        <f t="shared" si="40"/>
        <v>0</v>
      </c>
    </row>
    <row r="257" spans="1:70" x14ac:dyDescent="0.15">
      <c r="A257">
        <v>197</v>
      </c>
      <c r="B257" s="12">
        <v>1500000</v>
      </c>
      <c r="C257" s="12">
        <v>1765742.4789002161</v>
      </c>
      <c r="D257" s="12">
        <v>1723406.1873467306</v>
      </c>
      <c r="E257" s="12">
        <v>1704287.3852423932</v>
      </c>
      <c r="F257" s="12">
        <v>2013802.928734761</v>
      </c>
      <c r="G257" s="12">
        <v>1930771.0903657516</v>
      </c>
      <c r="H257" s="12">
        <v>1973779.2371368874</v>
      </c>
      <c r="I257" s="12">
        <v>2256786.2815906177</v>
      </c>
      <c r="J257" s="12">
        <v>2485394.8890435882</v>
      </c>
      <c r="K257" s="12">
        <v>2339854.411865097</v>
      </c>
      <c r="L257" s="12">
        <v>2465252.3658124749</v>
      </c>
      <c r="M257" s="12">
        <v>2385892.4829760781</v>
      </c>
      <c r="N257" s="12">
        <v>2747066.1095887441</v>
      </c>
      <c r="O257" s="12">
        <v>2673473.7039006972</v>
      </c>
      <c r="P257" s="12">
        <v>3011621.634537247</v>
      </c>
      <c r="Q257" s="12">
        <v>3163197.9214583966</v>
      </c>
      <c r="R257" s="12">
        <v>3676570.7408255837</v>
      </c>
      <c r="S257" s="12">
        <v>3966070.2930100644</v>
      </c>
      <c r="T257" s="12">
        <v>4282826.7729081865</v>
      </c>
      <c r="U257" s="12">
        <v>4732471.9496321008</v>
      </c>
      <c r="V257" s="12">
        <v>5644427.1701133437</v>
      </c>
      <c r="W257" s="12">
        <v>5116434.2053276133</v>
      </c>
      <c r="X257" s="12">
        <v>5200391.0851205541</v>
      </c>
      <c r="Y257" s="12">
        <v>5831132.6804654282</v>
      </c>
      <c r="Z257" s="12">
        <v>6319929.5787832551</v>
      </c>
      <c r="AA257" s="12">
        <v>5997302.8217267049</v>
      </c>
      <c r="AB257" s="12">
        <v>7154097.9022080898</v>
      </c>
      <c r="AC257" s="12">
        <v>7950506.9832015717</v>
      </c>
      <c r="AD257" s="12">
        <v>9280449.8443743922</v>
      </c>
      <c r="AE257" s="12">
        <v>9505074.3646521568</v>
      </c>
      <c r="AF257" s="12">
        <v>9862649.3192221224</v>
      </c>
      <c r="AG257" s="12">
        <v>11008568.985349463</v>
      </c>
      <c r="AH257" s="12">
        <v>10458651.551331798</v>
      </c>
      <c r="AI257" s="12">
        <v>10673968.515344089</v>
      </c>
      <c r="AJ257" s="12">
        <v>11793213.107113512</v>
      </c>
      <c r="AK257" s="12">
        <v>12408200.997708291</v>
      </c>
      <c r="AL257" s="12">
        <v>13353537.528138507</v>
      </c>
      <c r="AM257" s="12">
        <v>14790139.454565249</v>
      </c>
      <c r="AN257" s="12">
        <v>16533174.761905361</v>
      </c>
      <c r="AO257" s="12">
        <v>13636124.72010304</v>
      </c>
      <c r="AP257" s="12">
        <v>11861636.641749779</v>
      </c>
      <c r="AQ257" s="12">
        <v>9540163.7777422182</v>
      </c>
      <c r="AR257" s="12">
        <v>7866185.1244344255</v>
      </c>
      <c r="AS257" s="12">
        <v>8516375.8280877955</v>
      </c>
      <c r="AT257" s="12">
        <v>9011742.4897619784</v>
      </c>
      <c r="AU257" s="12">
        <v>9633828.9909652621</v>
      </c>
      <c r="AV257" s="12">
        <v>10444521.49589053</v>
      </c>
      <c r="AW257" s="12">
        <v>12275716.586782154</v>
      </c>
      <c r="AX257" s="12">
        <v>11717808.041338513</v>
      </c>
      <c r="AY257" s="12">
        <v>10492747.409472229</v>
      </c>
      <c r="AZ257" s="12">
        <v>10440512.65680173</v>
      </c>
      <c r="BA257" s="12">
        <v>10402304.505384894</v>
      </c>
      <c r="BB257" s="12">
        <v>11396152.294465914</v>
      </c>
      <c r="BC257" s="12">
        <v>11089228.285787512</v>
      </c>
      <c r="BD257" s="12">
        <v>10324266.799375627</v>
      </c>
      <c r="BE257" s="12">
        <v>9635252.5831472501</v>
      </c>
      <c r="BF257" s="12">
        <v>8986987.2732345127</v>
      </c>
      <c r="BG257" s="12">
        <v>8289111.9760473277</v>
      </c>
      <c r="BH257" s="12">
        <v>8804052.3218305912</v>
      </c>
      <c r="BI257" s="12">
        <v>8391472.1995719615</v>
      </c>
      <c r="BJ257" s="12">
        <v>8862050.2293142173</v>
      </c>
      <c r="BK257" s="12">
        <v>8856690.1481456552</v>
      </c>
      <c r="BL257" s="12">
        <v>6336598.6331946263</v>
      </c>
      <c r="BM257" s="12">
        <v>5143269.9793627281</v>
      </c>
      <c r="BN257" s="12">
        <v>4143265.8481525937</v>
      </c>
      <c r="BO257" s="12">
        <v>2910661.1252397532</v>
      </c>
      <c r="BP257" s="12">
        <v>1954756.736530466</v>
      </c>
      <c r="BQ257" s="12">
        <v>923003.16684093932</v>
      </c>
      <c r="BR257" s="16">
        <f t="shared" si="40"/>
        <v>1</v>
      </c>
    </row>
    <row r="258" spans="1:70" x14ac:dyDescent="0.15">
      <c r="A258">
        <v>198</v>
      </c>
      <c r="B258" s="12">
        <v>1500000</v>
      </c>
      <c r="C258" s="12">
        <v>1576898.9327833583</v>
      </c>
      <c r="D258" s="12">
        <v>1705228.7308063135</v>
      </c>
      <c r="E258" s="12">
        <v>1642913.588616895</v>
      </c>
      <c r="F258" s="12">
        <v>1829711.5640435938</v>
      </c>
      <c r="G258" s="12">
        <v>2394604.6690446618</v>
      </c>
      <c r="H258" s="12">
        <v>2554603.3672580514</v>
      </c>
      <c r="I258" s="12">
        <v>2452824.4937469186</v>
      </c>
      <c r="J258" s="12">
        <v>2511918.9472453943</v>
      </c>
      <c r="K258" s="12">
        <v>2807839.895695881</v>
      </c>
      <c r="L258" s="12">
        <v>2930505.7293798798</v>
      </c>
      <c r="M258" s="12">
        <v>2986532.0324237477</v>
      </c>
      <c r="N258" s="12">
        <v>3031658.4626864977</v>
      </c>
      <c r="O258" s="12">
        <v>3504783.5460692937</v>
      </c>
      <c r="P258" s="12">
        <v>3711716.9421833591</v>
      </c>
      <c r="Q258" s="12">
        <v>4656438.5321821785</v>
      </c>
      <c r="R258" s="12">
        <v>5091474.7058841102</v>
      </c>
      <c r="S258" s="12">
        <v>6125461.2243432142</v>
      </c>
      <c r="T258" s="12">
        <v>5701968.4244290022</v>
      </c>
      <c r="U258" s="12">
        <v>6057251.2208666662</v>
      </c>
      <c r="V258" s="12">
        <v>6288818.557016979</v>
      </c>
      <c r="W258" s="12">
        <v>5971827.56930988</v>
      </c>
      <c r="X258" s="12">
        <v>6606472.7576586613</v>
      </c>
      <c r="Y258" s="12">
        <v>7528433.5929124122</v>
      </c>
      <c r="Z258" s="12">
        <v>8002376.0334063452</v>
      </c>
      <c r="AA258" s="12">
        <v>8854744.2715765703</v>
      </c>
      <c r="AB258" s="12">
        <v>9887831.7501355261</v>
      </c>
      <c r="AC258" s="12">
        <v>8904396.4770492669</v>
      </c>
      <c r="AD258" s="12">
        <v>9831200.2217309196</v>
      </c>
      <c r="AE258" s="12">
        <v>10439467.585999865</v>
      </c>
      <c r="AF258" s="12">
        <v>13679733.227520753</v>
      </c>
      <c r="AG258" s="12">
        <v>13190895.470747992</v>
      </c>
      <c r="AH258" s="12">
        <v>14046924.713746727</v>
      </c>
      <c r="AI258" s="12">
        <v>16985568.466952201</v>
      </c>
      <c r="AJ258" s="12">
        <v>18812406.039714344</v>
      </c>
      <c r="AK258" s="12">
        <v>20006680.8918669</v>
      </c>
      <c r="AL258" s="12">
        <v>20503319.425442733</v>
      </c>
      <c r="AM258" s="12">
        <v>18587845.469459947</v>
      </c>
      <c r="AN258" s="12">
        <v>19887218.805263583</v>
      </c>
      <c r="AO258" s="12">
        <v>16615546.547987381</v>
      </c>
      <c r="AP258" s="12">
        <v>18712497.879910942</v>
      </c>
      <c r="AQ258" s="12">
        <v>20713633.517648432</v>
      </c>
      <c r="AR258" s="12">
        <v>19480924.431207895</v>
      </c>
      <c r="AS258" s="12">
        <v>21285582.499938466</v>
      </c>
      <c r="AT258" s="12">
        <v>24578287.288562223</v>
      </c>
      <c r="AU258" s="12">
        <v>23082383.761718471</v>
      </c>
      <c r="AV258" s="12">
        <v>19637452.017528832</v>
      </c>
      <c r="AW258" s="12">
        <v>25201508.185199793</v>
      </c>
      <c r="AX258" s="12">
        <v>24518337.183084015</v>
      </c>
      <c r="AY258" s="12">
        <v>21247486.863846436</v>
      </c>
      <c r="AZ258" s="12">
        <v>18591107.346585594</v>
      </c>
      <c r="BA258" s="12">
        <v>19517757.815353759</v>
      </c>
      <c r="BB258" s="12">
        <v>20951215.931710463</v>
      </c>
      <c r="BC258" s="12">
        <v>18249184.340588573</v>
      </c>
      <c r="BD258" s="12">
        <v>21528801.533350185</v>
      </c>
      <c r="BE258" s="12">
        <v>23498124.070703797</v>
      </c>
      <c r="BF258" s="12">
        <v>25701784.597916193</v>
      </c>
      <c r="BG258" s="12">
        <v>28131552.010122631</v>
      </c>
      <c r="BH258" s="12">
        <v>28614326.006420456</v>
      </c>
      <c r="BI258" s="12">
        <v>29046535.175101388</v>
      </c>
      <c r="BJ258" s="12">
        <v>24767571.482175179</v>
      </c>
      <c r="BK258" s="12">
        <v>24689930.706204254</v>
      </c>
      <c r="BL258" s="12">
        <v>25591892.902445074</v>
      </c>
      <c r="BM258" s="12">
        <v>31939643.719223645</v>
      </c>
      <c r="BN258" s="12">
        <v>31989583.439811278</v>
      </c>
      <c r="BO258" s="12">
        <v>30360938.71275565</v>
      </c>
      <c r="BP258" s="12">
        <v>27565977.531298678</v>
      </c>
      <c r="BQ258" s="12">
        <v>26771152.941644788</v>
      </c>
      <c r="BR258" s="16">
        <f t="shared" si="40"/>
        <v>1</v>
      </c>
    </row>
    <row r="259" spans="1:70" x14ac:dyDescent="0.15">
      <c r="A259">
        <v>199</v>
      </c>
      <c r="B259" s="12">
        <v>1500000</v>
      </c>
      <c r="C259" s="12">
        <v>1641815.9904497475</v>
      </c>
      <c r="D259" s="12">
        <v>1776894.9100937687</v>
      </c>
      <c r="E259" s="12">
        <v>1870610.0640498961</v>
      </c>
      <c r="F259" s="12">
        <v>1946092.6394657867</v>
      </c>
      <c r="G259" s="12">
        <v>1632199.5214061106</v>
      </c>
      <c r="H259" s="12">
        <v>1984968.7023983097</v>
      </c>
      <c r="I259" s="12">
        <v>2324117.5411525578</v>
      </c>
      <c r="J259" s="12">
        <v>2790586.8975215261</v>
      </c>
      <c r="K259" s="12">
        <v>2466885.2155960482</v>
      </c>
      <c r="L259" s="12">
        <v>2203734.9882941013</v>
      </c>
      <c r="M259" s="12">
        <v>2234154.5687238364</v>
      </c>
      <c r="N259" s="12">
        <v>2376596.5549597112</v>
      </c>
      <c r="O259" s="12">
        <v>2677192.7353065312</v>
      </c>
      <c r="P259" s="12">
        <v>2846628.9667461258</v>
      </c>
      <c r="Q259" s="12">
        <v>3030586.7362304302</v>
      </c>
      <c r="R259" s="12">
        <v>2833926.5737183951</v>
      </c>
      <c r="S259" s="12">
        <v>2759230.8283628682</v>
      </c>
      <c r="T259" s="12">
        <v>3379024.1932449588</v>
      </c>
      <c r="U259" s="12">
        <v>3197963.7501892778</v>
      </c>
      <c r="V259" s="12">
        <v>3706812.0581566342</v>
      </c>
      <c r="W259" s="12">
        <v>3797176.3845597724</v>
      </c>
      <c r="X259" s="12">
        <v>4006525.0881639034</v>
      </c>
      <c r="Y259" s="12">
        <v>5007699.3198990542</v>
      </c>
      <c r="Z259" s="12">
        <v>5305268.7514334563</v>
      </c>
      <c r="AA259" s="12">
        <v>5363310.697348048</v>
      </c>
      <c r="AB259" s="12">
        <v>5394207.9526192555</v>
      </c>
      <c r="AC259" s="12">
        <v>6514183.2023352366</v>
      </c>
      <c r="AD259" s="12">
        <v>6897505.8669853481</v>
      </c>
      <c r="AE259" s="12">
        <v>7853604.3716954831</v>
      </c>
      <c r="AF259" s="12">
        <v>9814047.9427100737</v>
      </c>
      <c r="AG259" s="12">
        <v>11826700.797735862</v>
      </c>
      <c r="AH259" s="12">
        <v>14434703.830595683</v>
      </c>
      <c r="AI259" s="12">
        <v>13280160.94936195</v>
      </c>
      <c r="AJ259" s="12">
        <v>14010918.38150622</v>
      </c>
      <c r="AK259" s="12">
        <v>15264454.518569393</v>
      </c>
      <c r="AL259" s="12">
        <v>19937713.618664555</v>
      </c>
      <c r="AM259" s="12">
        <v>22862849.201266773</v>
      </c>
      <c r="AN259" s="12">
        <v>25297564.638252918</v>
      </c>
      <c r="AO259" s="12">
        <v>26772246.170699585</v>
      </c>
      <c r="AP259" s="12">
        <v>31186447.545305505</v>
      </c>
      <c r="AQ259" s="12">
        <v>29079279.449025922</v>
      </c>
      <c r="AR259" s="12">
        <v>31427845.194919728</v>
      </c>
      <c r="AS259" s="12">
        <v>35237382.973110557</v>
      </c>
      <c r="AT259" s="12">
        <v>37290074.306389943</v>
      </c>
      <c r="AU259" s="12">
        <v>43317588.505508266</v>
      </c>
      <c r="AV259" s="12">
        <v>47375052.441643149</v>
      </c>
      <c r="AW259" s="12">
        <v>47517846.554234475</v>
      </c>
      <c r="AX259" s="12">
        <v>49934560.997747041</v>
      </c>
      <c r="AY259" s="12">
        <v>51573543.830605328</v>
      </c>
      <c r="AZ259" s="12">
        <v>56664231.000354394</v>
      </c>
      <c r="BA259" s="12">
        <v>63013541.75024607</v>
      </c>
      <c r="BB259" s="12">
        <v>70002727.319791943</v>
      </c>
      <c r="BC259" s="12">
        <v>71269580.717693761</v>
      </c>
      <c r="BD259" s="12">
        <v>78224586.706075907</v>
      </c>
      <c r="BE259" s="12">
        <v>84578152.098224163</v>
      </c>
      <c r="BF259" s="12">
        <v>88116388.803249985</v>
      </c>
      <c r="BG259" s="12">
        <v>102086778.76904117</v>
      </c>
      <c r="BH259" s="12">
        <v>94761977.510426328</v>
      </c>
      <c r="BI259" s="12">
        <v>101588629.92944151</v>
      </c>
      <c r="BJ259" s="12">
        <v>99772196.32730931</v>
      </c>
      <c r="BK259" s="12">
        <v>99934260.929444149</v>
      </c>
      <c r="BL259" s="12">
        <v>94461618.900586426</v>
      </c>
      <c r="BM259" s="12">
        <v>113859620.79883687</v>
      </c>
      <c r="BN259" s="12">
        <v>133550724.1785225</v>
      </c>
      <c r="BO259" s="12">
        <v>147590528.63500971</v>
      </c>
      <c r="BP259" s="12">
        <v>141743682.31266111</v>
      </c>
      <c r="BQ259" s="12">
        <v>162156241.93360546</v>
      </c>
      <c r="BR259" s="16">
        <f t="shared" si="40"/>
        <v>1</v>
      </c>
    </row>
    <row r="260" spans="1:70" x14ac:dyDescent="0.15">
      <c r="A260">
        <v>200</v>
      </c>
      <c r="B260" s="12">
        <v>1500000</v>
      </c>
      <c r="C260" s="12">
        <v>1483288.3732249383</v>
      </c>
      <c r="D260" s="12">
        <v>1716491.5939943846</v>
      </c>
      <c r="E260" s="12">
        <v>2163231.2787429318</v>
      </c>
      <c r="F260" s="12">
        <v>2423061.3874147558</v>
      </c>
      <c r="G260" s="12">
        <v>2949667.1970472485</v>
      </c>
      <c r="H260" s="12">
        <v>3171850.8668417986</v>
      </c>
      <c r="I260" s="12">
        <v>3502261.5204181583</v>
      </c>
      <c r="J260" s="12">
        <v>3841842.8697885759</v>
      </c>
      <c r="K260" s="12">
        <v>4058842.2311284719</v>
      </c>
      <c r="L260" s="12">
        <v>3780993.420130346</v>
      </c>
      <c r="M260" s="12">
        <v>3984320.9207840734</v>
      </c>
      <c r="N260" s="12">
        <v>4645872.6983771576</v>
      </c>
      <c r="O260" s="12">
        <v>4404337.7848102842</v>
      </c>
      <c r="P260" s="12">
        <v>4754845.1513846666</v>
      </c>
      <c r="Q260" s="12">
        <v>5301259.6624386935</v>
      </c>
      <c r="R260" s="12">
        <v>6015652.1376278615</v>
      </c>
      <c r="S260" s="12">
        <v>6829900.7088039648</v>
      </c>
      <c r="T260" s="12">
        <v>7479493.2584271636</v>
      </c>
      <c r="U260" s="12">
        <v>7555756.5184052689</v>
      </c>
      <c r="V260" s="12">
        <v>8058930.0922444519</v>
      </c>
      <c r="W260" s="12">
        <v>7840849.7679245211</v>
      </c>
      <c r="X260" s="12">
        <v>8450291.6644089706</v>
      </c>
      <c r="Y260" s="12">
        <v>10246955.828768749</v>
      </c>
      <c r="Z260" s="12">
        <v>10439896.686734041</v>
      </c>
      <c r="AA260" s="12">
        <v>12883026.732588919</v>
      </c>
      <c r="AB260" s="12">
        <v>12654559.114799382</v>
      </c>
      <c r="AC260" s="12">
        <v>12609115.270325962</v>
      </c>
      <c r="AD260" s="12">
        <v>14072050.415482711</v>
      </c>
      <c r="AE260" s="12">
        <v>18144021.549359445</v>
      </c>
      <c r="AF260" s="12">
        <v>23111052.089257717</v>
      </c>
      <c r="AG260" s="12">
        <v>23428095.551497489</v>
      </c>
      <c r="AH260" s="12">
        <v>27300520.983933441</v>
      </c>
      <c r="AI260" s="12">
        <v>29485706.680405103</v>
      </c>
      <c r="AJ260" s="12">
        <v>36493061.250156477</v>
      </c>
      <c r="AK260" s="12">
        <v>32701795.590253156</v>
      </c>
      <c r="AL260" s="12">
        <v>41831380.815073118</v>
      </c>
      <c r="AM260" s="12">
        <v>44342628.158609711</v>
      </c>
      <c r="AN260" s="12">
        <v>37339115.343756169</v>
      </c>
      <c r="AO260" s="12">
        <v>36912801.097417697</v>
      </c>
      <c r="AP260" s="12">
        <v>38569286.037137173</v>
      </c>
      <c r="AQ260" s="12">
        <v>32695961.384613786</v>
      </c>
      <c r="AR260" s="12">
        <v>31642395.857286025</v>
      </c>
      <c r="AS260" s="12">
        <v>31244943.405875981</v>
      </c>
      <c r="AT260" s="12">
        <v>33420903.754601829</v>
      </c>
      <c r="AU260" s="12">
        <v>33123482.415398881</v>
      </c>
      <c r="AV260" s="12">
        <v>36875047.101402372</v>
      </c>
      <c r="AW260" s="12">
        <v>38294480.908014588</v>
      </c>
      <c r="AX260" s="12">
        <v>37384112.013166875</v>
      </c>
      <c r="AY260" s="12">
        <v>43088974.715147503</v>
      </c>
      <c r="AZ260" s="12">
        <v>44129269.994312592</v>
      </c>
      <c r="BA260" s="12">
        <v>47198844.405442081</v>
      </c>
      <c r="BB260" s="12">
        <v>46163951.084905326</v>
      </c>
      <c r="BC260" s="12">
        <v>49909404.518066786</v>
      </c>
      <c r="BD260" s="12">
        <v>53539949.033969373</v>
      </c>
      <c r="BE260" s="12">
        <v>56908201.290730938</v>
      </c>
      <c r="BF260" s="12">
        <v>67304480.225614935</v>
      </c>
      <c r="BG260" s="12">
        <v>64363577.480324969</v>
      </c>
      <c r="BH260" s="12">
        <v>59173627.171493962</v>
      </c>
      <c r="BI260" s="12">
        <v>53048451.975589581</v>
      </c>
      <c r="BJ260" s="12">
        <v>60508661.172622949</v>
      </c>
      <c r="BK260" s="12">
        <v>68621594.868172497</v>
      </c>
      <c r="BL260" s="12">
        <v>60681972.027979352</v>
      </c>
      <c r="BM260" s="12">
        <v>61109845.533239007</v>
      </c>
      <c r="BN260" s="12">
        <v>80623803.469820768</v>
      </c>
      <c r="BO260" s="12">
        <v>97183569.737811357</v>
      </c>
      <c r="BP260" s="12">
        <v>94475415.340685591</v>
      </c>
      <c r="BQ260" s="12">
        <v>86946220.513344049</v>
      </c>
      <c r="BR260" s="16">
        <f t="shared" si="40"/>
        <v>1</v>
      </c>
    </row>
    <row r="261" spans="1:70" x14ac:dyDescent="0.15">
      <c r="A261">
        <v>201</v>
      </c>
      <c r="B261" s="12">
        <v>1500000</v>
      </c>
      <c r="C261" s="12">
        <v>1800422.5300575122</v>
      </c>
      <c r="D261" s="12">
        <v>2079293.1648028677</v>
      </c>
      <c r="E261" s="12">
        <v>1749524.3174640592</v>
      </c>
      <c r="F261" s="12">
        <v>1906597.5177056552</v>
      </c>
      <c r="G261" s="12">
        <v>2096607.6510977957</v>
      </c>
      <c r="H261" s="12">
        <v>2328962.5801406763</v>
      </c>
      <c r="I261" s="12">
        <v>2792802.3620283171</v>
      </c>
      <c r="J261" s="12">
        <v>3169300.0563017135</v>
      </c>
      <c r="K261" s="12">
        <v>3327246.4821299529</v>
      </c>
      <c r="L261" s="12">
        <v>3146140.7994323098</v>
      </c>
      <c r="M261" s="12">
        <v>2925199.5446582492</v>
      </c>
      <c r="N261" s="12">
        <v>3601718.1770487372</v>
      </c>
      <c r="O261" s="12">
        <v>4158422.7085631257</v>
      </c>
      <c r="P261" s="12">
        <v>4682669.3912364719</v>
      </c>
      <c r="Q261" s="12">
        <v>5009136.8522274001</v>
      </c>
      <c r="R261" s="12">
        <v>5695762.0602967236</v>
      </c>
      <c r="S261" s="12">
        <v>5491330.2039403124</v>
      </c>
      <c r="T261" s="12">
        <v>6344880.1275112033</v>
      </c>
      <c r="U261" s="12">
        <v>6964804.5659477701</v>
      </c>
      <c r="V261" s="12">
        <v>7886578.3125027735</v>
      </c>
      <c r="W261" s="12">
        <v>8582648.4718626551</v>
      </c>
      <c r="X261" s="12">
        <v>11106104.769614113</v>
      </c>
      <c r="Y261" s="12">
        <v>11860368.938597715</v>
      </c>
      <c r="Z261" s="12">
        <v>12961519.917757019</v>
      </c>
      <c r="AA261" s="12">
        <v>13990805.928485621</v>
      </c>
      <c r="AB261" s="12">
        <v>16120925.165870056</v>
      </c>
      <c r="AC261" s="12">
        <v>15041242.518291</v>
      </c>
      <c r="AD261" s="12">
        <v>15884977.938088762</v>
      </c>
      <c r="AE261" s="12">
        <v>12348268.254717903</v>
      </c>
      <c r="AF261" s="12">
        <v>14406968.384407757</v>
      </c>
      <c r="AG261" s="12">
        <v>14317932.183778685</v>
      </c>
      <c r="AH261" s="12">
        <v>15307137.896526555</v>
      </c>
      <c r="AI261" s="12">
        <v>15672421.795156684</v>
      </c>
      <c r="AJ261" s="12">
        <v>16234542.692683581</v>
      </c>
      <c r="AK261" s="12">
        <v>18394020.640262239</v>
      </c>
      <c r="AL261" s="12">
        <v>19203534.566807956</v>
      </c>
      <c r="AM261" s="12">
        <v>18920334.444315098</v>
      </c>
      <c r="AN261" s="12">
        <v>20217072.486089684</v>
      </c>
      <c r="AO261" s="12">
        <v>24946882.749856975</v>
      </c>
      <c r="AP261" s="12">
        <v>28237462.288773634</v>
      </c>
      <c r="AQ261" s="12">
        <v>26543570.08132023</v>
      </c>
      <c r="AR261" s="12">
        <v>27553860.602001667</v>
      </c>
      <c r="AS261" s="12">
        <v>28916951.933239058</v>
      </c>
      <c r="AT261" s="12">
        <v>35067512.183571108</v>
      </c>
      <c r="AU261" s="12">
        <v>38921222.506125942</v>
      </c>
      <c r="AV261" s="12">
        <v>37960553.532005824</v>
      </c>
      <c r="AW261" s="12">
        <v>31413118.508471582</v>
      </c>
      <c r="AX261" s="12">
        <v>31118069.075374562</v>
      </c>
      <c r="AY261" s="12">
        <v>36476932.680918813</v>
      </c>
      <c r="AZ261" s="12">
        <v>34393324.120577507</v>
      </c>
      <c r="BA261" s="12">
        <v>34982539.598274067</v>
      </c>
      <c r="BB261" s="12">
        <v>39617760.786242858</v>
      </c>
      <c r="BC261" s="12">
        <v>44800677.70826529</v>
      </c>
      <c r="BD261" s="12">
        <v>41590040.809532911</v>
      </c>
      <c r="BE261" s="12">
        <v>43493758.518815376</v>
      </c>
      <c r="BF261" s="12">
        <v>45600162.04785201</v>
      </c>
      <c r="BG261" s="12">
        <v>39841718.357892722</v>
      </c>
      <c r="BH261" s="12">
        <v>47863254.889606826</v>
      </c>
      <c r="BI261" s="12">
        <v>48013053.946735851</v>
      </c>
      <c r="BJ261" s="12">
        <v>45150920.268554129</v>
      </c>
      <c r="BK261" s="12">
        <v>39074317.880674839</v>
      </c>
      <c r="BL261" s="12">
        <v>47764288.424295433</v>
      </c>
      <c r="BM261" s="12">
        <v>55869726.27871754</v>
      </c>
      <c r="BN261" s="12">
        <v>54729869.759235963</v>
      </c>
      <c r="BO261" s="12">
        <v>53556802.933445178</v>
      </c>
      <c r="BP261" s="12">
        <v>47973039.282261007</v>
      </c>
      <c r="BQ261" s="12">
        <v>53086889.802718207</v>
      </c>
      <c r="BR261" s="16">
        <f t="shared" si="40"/>
        <v>1</v>
      </c>
    </row>
    <row r="262" spans="1:70" x14ac:dyDescent="0.15">
      <c r="A262">
        <v>202</v>
      </c>
      <c r="B262" s="12">
        <v>1500000</v>
      </c>
      <c r="C262" s="12">
        <v>1593208.0940169916</v>
      </c>
      <c r="D262" s="12">
        <v>1719071.4172113712</v>
      </c>
      <c r="E262" s="12">
        <v>1948994.6045147995</v>
      </c>
      <c r="F262" s="12">
        <v>2232953.4564957363</v>
      </c>
      <c r="G262" s="12">
        <v>2559435.0822893935</v>
      </c>
      <c r="H262" s="12">
        <v>3027222.6194917932</v>
      </c>
      <c r="I262" s="12">
        <v>3378139.0116876997</v>
      </c>
      <c r="J262" s="12">
        <v>3868550.4223479759</v>
      </c>
      <c r="K262" s="12">
        <v>4760631.2746920511</v>
      </c>
      <c r="L262" s="12">
        <v>4694944.9282338154</v>
      </c>
      <c r="M262" s="12">
        <v>5826061.0955124199</v>
      </c>
      <c r="N262" s="12">
        <v>5413319.6146630468</v>
      </c>
      <c r="O262" s="12">
        <v>5326994.5079947924</v>
      </c>
      <c r="P262" s="12">
        <v>5839244.7240768708</v>
      </c>
      <c r="Q262" s="12">
        <v>5650997.8478946853</v>
      </c>
      <c r="R262" s="12">
        <v>5910797.5047661671</v>
      </c>
      <c r="S262" s="12">
        <v>5869482.0824587736</v>
      </c>
      <c r="T262" s="12">
        <v>5837479.1287077731</v>
      </c>
      <c r="U262" s="12">
        <v>7203350.1454189494</v>
      </c>
      <c r="V262" s="12">
        <v>7199477.6231315723</v>
      </c>
      <c r="W262" s="12">
        <v>7758268.0630961377</v>
      </c>
      <c r="X262" s="12">
        <v>8647678.3182992898</v>
      </c>
      <c r="Y262" s="12">
        <v>8907881.3234776072</v>
      </c>
      <c r="Z262" s="12">
        <v>9484204.6701140124</v>
      </c>
      <c r="AA262" s="12">
        <v>10980479.897113642</v>
      </c>
      <c r="AB262" s="12">
        <v>9639001.399824718</v>
      </c>
      <c r="AC262" s="12">
        <v>9377435.8156268187</v>
      </c>
      <c r="AD262" s="12">
        <v>7941007.5118490597</v>
      </c>
      <c r="AE262" s="12">
        <v>7458441.2559435377</v>
      </c>
      <c r="AF262" s="12">
        <v>6925369.9691321617</v>
      </c>
      <c r="AG262" s="12">
        <v>7689714.3655781895</v>
      </c>
      <c r="AH262" s="12">
        <v>9057934.7831988484</v>
      </c>
      <c r="AI262" s="12">
        <v>8952211.4100919347</v>
      </c>
      <c r="AJ262" s="12">
        <v>8650794.9441281594</v>
      </c>
      <c r="AK262" s="12">
        <v>7658724.6920418609</v>
      </c>
      <c r="AL262" s="12">
        <v>9101599.0149418786</v>
      </c>
      <c r="AM262" s="12">
        <v>9520170.9433742575</v>
      </c>
      <c r="AN262" s="12">
        <v>10948837.624244919</v>
      </c>
      <c r="AO262" s="12">
        <v>11451292.907877063</v>
      </c>
      <c r="AP262" s="12">
        <v>11880231.775031552</v>
      </c>
      <c r="AQ262" s="12">
        <v>11637474.994612074</v>
      </c>
      <c r="AR262" s="12">
        <v>12188410.23484554</v>
      </c>
      <c r="AS262" s="12">
        <v>12694434.517693715</v>
      </c>
      <c r="AT262" s="12">
        <v>12131547.975250714</v>
      </c>
      <c r="AU262" s="12">
        <v>9251327.3566102218</v>
      </c>
      <c r="AV262" s="12">
        <v>7888954.941333143</v>
      </c>
      <c r="AW262" s="12">
        <v>7814828.7362691304</v>
      </c>
      <c r="AX262" s="12">
        <v>8748265.7087696139</v>
      </c>
      <c r="AY262" s="12">
        <v>7913613.7160200728</v>
      </c>
      <c r="AZ262" s="12">
        <v>6878831.2141665611</v>
      </c>
      <c r="BA262" s="12">
        <v>5678950.6965436861</v>
      </c>
      <c r="BB262" s="12">
        <v>5016410.0583952805</v>
      </c>
      <c r="BC262" s="12">
        <v>4845922.5614863029</v>
      </c>
      <c r="BD262" s="12">
        <v>4206478.7604431352</v>
      </c>
      <c r="BE262" s="12">
        <v>3436203.8119582366</v>
      </c>
      <c r="BF262" s="12">
        <v>2456896.9460618072</v>
      </c>
      <c r="BG262" s="12">
        <v>1936975.6884999322</v>
      </c>
      <c r="BH262" s="12">
        <v>1086824.488785079</v>
      </c>
      <c r="BI262" s="12">
        <v>164279.92367213708</v>
      </c>
      <c r="BJ262" s="12">
        <v>-864587.44152496092</v>
      </c>
      <c r="BK262" s="12">
        <v>-2071538.0973465939</v>
      </c>
      <c r="BL262" s="12">
        <v>-3387614.5391439917</v>
      </c>
      <c r="BM262" s="12">
        <v>-4156659.2975563523</v>
      </c>
      <c r="BN262" s="12">
        <v>-5432250.9681992792</v>
      </c>
      <c r="BO262" s="12">
        <v>-6568423.2971310373</v>
      </c>
      <c r="BP262" s="12">
        <v>-8697799.5150692053</v>
      </c>
      <c r="BQ262" s="12">
        <v>-10009435.235262293</v>
      </c>
      <c r="BR262" s="16">
        <f t="shared" si="40"/>
        <v>0</v>
      </c>
    </row>
    <row r="263" spans="1:70" x14ac:dyDescent="0.15">
      <c r="A263">
        <v>203</v>
      </c>
      <c r="B263" s="12">
        <v>1500000</v>
      </c>
      <c r="C263" s="12">
        <v>1533481.3562243169</v>
      </c>
      <c r="D263" s="12">
        <v>1590388.7936501473</v>
      </c>
      <c r="E263" s="12">
        <v>1906306.3288602706</v>
      </c>
      <c r="F263" s="12">
        <v>1950549.1456999416</v>
      </c>
      <c r="G263" s="12">
        <v>2312133.4568937663</v>
      </c>
      <c r="H263" s="12">
        <v>2564736.7058334518</v>
      </c>
      <c r="I263" s="12">
        <v>2812187.285412719</v>
      </c>
      <c r="J263" s="12">
        <v>3197670.2804013998</v>
      </c>
      <c r="K263" s="12">
        <v>4006826.2976354309</v>
      </c>
      <c r="L263" s="12">
        <v>5099020.1768595167</v>
      </c>
      <c r="M263" s="12">
        <v>6092986.5773170963</v>
      </c>
      <c r="N263" s="12">
        <v>7040599.5313544171</v>
      </c>
      <c r="O263" s="12">
        <v>7282718.6339996951</v>
      </c>
      <c r="P263" s="12">
        <v>7534921.9884248003</v>
      </c>
      <c r="Q263" s="12">
        <v>9072475.2892653551</v>
      </c>
      <c r="R263" s="12">
        <v>10001069.156633087</v>
      </c>
      <c r="S263" s="12">
        <v>11465648.322281681</v>
      </c>
      <c r="T263" s="12">
        <v>12648936.308719015</v>
      </c>
      <c r="U263" s="12">
        <v>10824181.585332563</v>
      </c>
      <c r="V263" s="12">
        <v>12265951.525578856</v>
      </c>
      <c r="W263" s="12">
        <v>12895503.537111189</v>
      </c>
      <c r="X263" s="12">
        <v>15458456.927980794</v>
      </c>
      <c r="Y263" s="12">
        <v>14480472.095296362</v>
      </c>
      <c r="Z263" s="12">
        <v>15928871.390892642</v>
      </c>
      <c r="AA263" s="12">
        <v>15707158.727560228</v>
      </c>
      <c r="AB263" s="12">
        <v>18036688.748357438</v>
      </c>
      <c r="AC263" s="12">
        <v>20650057.17717291</v>
      </c>
      <c r="AD263" s="12">
        <v>22635197.260100402</v>
      </c>
      <c r="AE263" s="12">
        <v>20122175.610354658</v>
      </c>
      <c r="AF263" s="12">
        <v>20657367.684773844</v>
      </c>
      <c r="AG263" s="12">
        <v>22352761.91970424</v>
      </c>
      <c r="AH263" s="12">
        <v>24346116.399743181</v>
      </c>
      <c r="AI263" s="12">
        <v>24109330.158918254</v>
      </c>
      <c r="AJ263" s="12">
        <v>30137431.673038479</v>
      </c>
      <c r="AK263" s="12">
        <v>33647448.751234584</v>
      </c>
      <c r="AL263" s="12">
        <v>36191391.352886006</v>
      </c>
      <c r="AM263" s="12">
        <v>36400480.468001865</v>
      </c>
      <c r="AN263" s="12">
        <v>43290369.199003197</v>
      </c>
      <c r="AO263" s="12">
        <v>52431746.036428802</v>
      </c>
      <c r="AP263" s="12">
        <v>55699501.291228622</v>
      </c>
      <c r="AQ263" s="12">
        <v>60525534.122030623</v>
      </c>
      <c r="AR263" s="12">
        <v>60576226.40377707</v>
      </c>
      <c r="AS263" s="12">
        <v>72559108.139769346</v>
      </c>
      <c r="AT263" s="12">
        <v>75353321.660496652</v>
      </c>
      <c r="AU263" s="12">
        <v>92661886.200969368</v>
      </c>
      <c r="AV263" s="12">
        <v>97162864.492166147</v>
      </c>
      <c r="AW263" s="12">
        <v>100794515.28542288</v>
      </c>
      <c r="AX263" s="12">
        <v>92866269.503032878</v>
      </c>
      <c r="AY263" s="12">
        <v>105892473.85059153</v>
      </c>
      <c r="AZ263" s="12">
        <v>106643284.27291629</v>
      </c>
      <c r="BA263" s="12">
        <v>131972661.7733205</v>
      </c>
      <c r="BB263" s="12">
        <v>133278708.97289681</v>
      </c>
      <c r="BC263" s="12">
        <v>138730599.40311202</v>
      </c>
      <c r="BD263" s="12">
        <v>115146799.91303597</v>
      </c>
      <c r="BE263" s="12">
        <v>125822660.48709197</v>
      </c>
      <c r="BF263" s="12">
        <v>133374305.08739445</v>
      </c>
      <c r="BG263" s="12">
        <v>120258231.54263857</v>
      </c>
      <c r="BH263" s="12">
        <v>133850124.27960445</v>
      </c>
      <c r="BI263" s="12">
        <v>133128633.99014729</v>
      </c>
      <c r="BJ263" s="12">
        <v>169957920.42799738</v>
      </c>
      <c r="BK263" s="12">
        <v>185431775.2881954</v>
      </c>
      <c r="BL263" s="12">
        <v>202068096.8149814</v>
      </c>
      <c r="BM263" s="12">
        <v>211171109.37453258</v>
      </c>
      <c r="BN263" s="12">
        <v>222322780.08016554</v>
      </c>
      <c r="BO263" s="12">
        <v>254004971.69846836</v>
      </c>
      <c r="BP263" s="12">
        <v>232624242.23810104</v>
      </c>
      <c r="BQ263" s="12">
        <v>256807430.96423057</v>
      </c>
      <c r="BR263" s="16">
        <f t="shared" si="40"/>
        <v>1</v>
      </c>
    </row>
    <row r="264" spans="1:70" x14ac:dyDescent="0.15">
      <c r="A264">
        <v>204</v>
      </c>
      <c r="B264" s="12">
        <v>1500000</v>
      </c>
      <c r="C264" s="12">
        <v>1839032.4463169205</v>
      </c>
      <c r="D264" s="12">
        <v>1870419.1683600368</v>
      </c>
      <c r="E264" s="12">
        <v>2089961.5698508434</v>
      </c>
      <c r="F264" s="12">
        <v>2459541.6952945171</v>
      </c>
      <c r="G264" s="12">
        <v>2936150.2099923752</v>
      </c>
      <c r="H264" s="12">
        <v>3335749.3713703956</v>
      </c>
      <c r="I264" s="12">
        <v>3951918.9518734715</v>
      </c>
      <c r="J264" s="12">
        <v>3993098.862383849</v>
      </c>
      <c r="K264" s="12">
        <v>4675893.3312897692</v>
      </c>
      <c r="L264" s="12">
        <v>5609695.1982160062</v>
      </c>
      <c r="M264" s="12">
        <v>6842673.36306848</v>
      </c>
      <c r="N264" s="12">
        <v>6793890.1210644739</v>
      </c>
      <c r="O264" s="12">
        <v>5982425.1424563415</v>
      </c>
      <c r="P264" s="12">
        <v>7175539.217522447</v>
      </c>
      <c r="Q264" s="12">
        <v>7824707.7399478527</v>
      </c>
      <c r="R264" s="12">
        <v>8577831.8707031645</v>
      </c>
      <c r="S264" s="12">
        <v>10993641.227089748</v>
      </c>
      <c r="T264" s="12">
        <v>11708529.413156008</v>
      </c>
      <c r="U264" s="12">
        <v>12951553.834287511</v>
      </c>
      <c r="V264" s="12">
        <v>15845308.106294425</v>
      </c>
      <c r="W264" s="12">
        <v>17147395.930359162</v>
      </c>
      <c r="X264" s="12">
        <v>18428136.156074889</v>
      </c>
      <c r="Y264" s="12">
        <v>20354384.943943772</v>
      </c>
      <c r="Z264" s="12">
        <v>21622951.731379207</v>
      </c>
      <c r="AA264" s="12">
        <v>24214457.235281903</v>
      </c>
      <c r="AB264" s="12">
        <v>22960701.784735266</v>
      </c>
      <c r="AC264" s="12">
        <v>23265551.374276932</v>
      </c>
      <c r="AD264" s="12">
        <v>27220903.569423005</v>
      </c>
      <c r="AE264" s="12">
        <v>29664128.872599434</v>
      </c>
      <c r="AF264" s="12">
        <v>31773227.91983895</v>
      </c>
      <c r="AG264" s="12">
        <v>34163457.89883887</v>
      </c>
      <c r="AH264" s="12">
        <v>33991681.162687406</v>
      </c>
      <c r="AI264" s="12">
        <v>32363329.566027261</v>
      </c>
      <c r="AJ264" s="12">
        <v>31403886.740199428</v>
      </c>
      <c r="AK264" s="12">
        <v>27878835.581607264</v>
      </c>
      <c r="AL264" s="12">
        <v>27121573.556191012</v>
      </c>
      <c r="AM264" s="12">
        <v>31112814.284748651</v>
      </c>
      <c r="AN264" s="12">
        <v>26549528.519016903</v>
      </c>
      <c r="AO264" s="12">
        <v>32101018.427047614</v>
      </c>
      <c r="AP264" s="12">
        <v>36620144.120785914</v>
      </c>
      <c r="AQ264" s="12">
        <v>38419973.074895367</v>
      </c>
      <c r="AR264" s="12">
        <v>32654489.931471065</v>
      </c>
      <c r="AS264" s="12">
        <v>32149784.562880427</v>
      </c>
      <c r="AT264" s="12">
        <v>35228835.216896877</v>
      </c>
      <c r="AU264" s="12">
        <v>33543961.298153911</v>
      </c>
      <c r="AV264" s="12">
        <v>34655334.990815453</v>
      </c>
      <c r="AW264" s="12">
        <v>38613838.810890265</v>
      </c>
      <c r="AX264" s="12">
        <v>39852019.580158144</v>
      </c>
      <c r="AY264" s="12">
        <v>42399543.190805033</v>
      </c>
      <c r="AZ264" s="12">
        <v>52261491.570736587</v>
      </c>
      <c r="BA264" s="12">
        <v>52981076.406336874</v>
      </c>
      <c r="BB264" s="12">
        <v>61883529.194004215</v>
      </c>
      <c r="BC264" s="12">
        <v>63338106.72279001</v>
      </c>
      <c r="BD264" s="12">
        <v>69245490.474551186</v>
      </c>
      <c r="BE264" s="12">
        <v>70860733.357109517</v>
      </c>
      <c r="BF264" s="12">
        <v>75395026.032605276</v>
      </c>
      <c r="BG264" s="12">
        <v>76232563.277331173</v>
      </c>
      <c r="BH264" s="12">
        <v>82892729.108830541</v>
      </c>
      <c r="BI264" s="12">
        <v>98008069.862988487</v>
      </c>
      <c r="BJ264" s="12">
        <v>116944590.63462259</v>
      </c>
      <c r="BK264" s="12">
        <v>121840239.57264437</v>
      </c>
      <c r="BL264" s="12">
        <v>142381691.96949986</v>
      </c>
      <c r="BM264" s="12">
        <v>157472939.04462048</v>
      </c>
      <c r="BN264" s="12">
        <v>190522865.82890627</v>
      </c>
      <c r="BO264" s="12">
        <v>190025303.01879367</v>
      </c>
      <c r="BP264" s="12">
        <v>224418539.13925537</v>
      </c>
      <c r="BQ264" s="12">
        <v>221995613.5393883</v>
      </c>
      <c r="BR264" s="16">
        <f t="shared" si="40"/>
        <v>1</v>
      </c>
    </row>
    <row r="265" spans="1:70" x14ac:dyDescent="0.15">
      <c r="A265">
        <v>205</v>
      </c>
      <c r="B265" s="12">
        <v>1500000</v>
      </c>
      <c r="C265" s="12">
        <v>1570713.4482663947</v>
      </c>
      <c r="D265" s="12">
        <v>1623469.223532232</v>
      </c>
      <c r="E265" s="12">
        <v>1732288.1735488628</v>
      </c>
      <c r="F265" s="12">
        <v>1760332.5853938444</v>
      </c>
      <c r="G265" s="12">
        <v>1619705.6467691886</v>
      </c>
      <c r="H265" s="12">
        <v>1707622.0909108552</v>
      </c>
      <c r="I265" s="12">
        <v>1839606.1202590019</v>
      </c>
      <c r="J265" s="12">
        <v>1772567.0351141444</v>
      </c>
      <c r="K265" s="12">
        <v>1931662.2666124781</v>
      </c>
      <c r="L265" s="12">
        <v>1711411.4666220997</v>
      </c>
      <c r="M265" s="12">
        <v>1953177.8027637783</v>
      </c>
      <c r="N265" s="12">
        <v>2107529.3805772928</v>
      </c>
      <c r="O265" s="12">
        <v>2154822.7591248835</v>
      </c>
      <c r="P265" s="12">
        <v>2191114.0263787634</v>
      </c>
      <c r="Q265" s="12">
        <v>2752285.5403812067</v>
      </c>
      <c r="R265" s="12">
        <v>3029105.6458040737</v>
      </c>
      <c r="S265" s="12">
        <v>3468341.0980935548</v>
      </c>
      <c r="T265" s="12">
        <v>3347793.3764830669</v>
      </c>
      <c r="U265" s="12">
        <v>3256560.2950579831</v>
      </c>
      <c r="V265" s="12">
        <v>3317422.1835055938</v>
      </c>
      <c r="W265" s="12">
        <v>3487868.3380868346</v>
      </c>
      <c r="X265" s="12">
        <v>4074908.437951705</v>
      </c>
      <c r="Y265" s="12">
        <v>4467439.3657526216</v>
      </c>
      <c r="Z265" s="12">
        <v>4668189.604250975</v>
      </c>
      <c r="AA265" s="12">
        <v>5054612.5112673836</v>
      </c>
      <c r="AB265" s="12">
        <v>5793227.7311360054</v>
      </c>
      <c r="AC265" s="12">
        <v>6668886.2566515449</v>
      </c>
      <c r="AD265" s="12">
        <v>7023126.704967034</v>
      </c>
      <c r="AE265" s="12">
        <v>7771513.9679306345</v>
      </c>
      <c r="AF265" s="12">
        <v>8389241.6139589045</v>
      </c>
      <c r="AG265" s="12">
        <v>9521010.8356164638</v>
      </c>
      <c r="AH265" s="12">
        <v>10298772.960679486</v>
      </c>
      <c r="AI265" s="12">
        <v>9171778.8642090168</v>
      </c>
      <c r="AJ265" s="12">
        <v>8647165.459075883</v>
      </c>
      <c r="AK265" s="12">
        <v>9546429.0283969194</v>
      </c>
      <c r="AL265" s="12">
        <v>7334798.7357051009</v>
      </c>
      <c r="AM265" s="12">
        <v>7460283.0392879285</v>
      </c>
      <c r="AN265" s="12">
        <v>7335930.7659560889</v>
      </c>
      <c r="AO265" s="12">
        <v>7047589.6842482686</v>
      </c>
      <c r="AP265" s="12">
        <v>6922231.3219652986</v>
      </c>
      <c r="AQ265" s="12">
        <v>6658485.9404998664</v>
      </c>
      <c r="AR265" s="12">
        <v>6897359.1980361575</v>
      </c>
      <c r="AS265" s="12">
        <v>6889514.1980355978</v>
      </c>
      <c r="AT265" s="12">
        <v>6911662.2352073053</v>
      </c>
      <c r="AU265" s="12">
        <v>5432174.3193099424</v>
      </c>
      <c r="AV265" s="12">
        <v>6358243.1270313989</v>
      </c>
      <c r="AW265" s="12">
        <v>5777597.290354426</v>
      </c>
      <c r="AX265" s="12">
        <v>4896348.5933549469</v>
      </c>
      <c r="AY265" s="12">
        <v>4256141.0156296892</v>
      </c>
      <c r="AZ265" s="12">
        <v>3274667.4769194475</v>
      </c>
      <c r="BA265" s="12">
        <v>2607265.5216378067</v>
      </c>
      <c r="BB265" s="12">
        <v>2172487.5764738829</v>
      </c>
      <c r="BC265" s="12">
        <v>1175792.7327546841</v>
      </c>
      <c r="BD265" s="12">
        <v>383669.74016835651</v>
      </c>
      <c r="BE265" s="12">
        <v>-566381.4844549871</v>
      </c>
      <c r="BF265" s="12">
        <v>-1395061.2288728426</v>
      </c>
      <c r="BG265" s="12">
        <v>-2227392.3364380598</v>
      </c>
      <c r="BH265" s="12">
        <v>-3614884.6410361561</v>
      </c>
      <c r="BI265" s="12">
        <v>-4326838.2253474854</v>
      </c>
      <c r="BJ265" s="12">
        <v>-6156383.7266493617</v>
      </c>
      <c r="BK265" s="12">
        <v>-7704304.7871313728</v>
      </c>
      <c r="BL265" s="12">
        <v>-10166243.73013646</v>
      </c>
      <c r="BM265" s="12">
        <v>-13272458.604014998</v>
      </c>
      <c r="BN265" s="12">
        <v>-16024166.43555147</v>
      </c>
      <c r="BO265" s="12">
        <v>-18741433.31242599</v>
      </c>
      <c r="BP265" s="12">
        <v>-20943574.623821404</v>
      </c>
      <c r="BQ265" s="12">
        <v>-21964600.911514618</v>
      </c>
      <c r="BR265" s="16">
        <f t="shared" si="40"/>
        <v>0</v>
      </c>
    </row>
    <row r="266" spans="1:70" x14ac:dyDescent="0.15">
      <c r="A266">
        <v>206</v>
      </c>
      <c r="B266" s="12">
        <v>1500000</v>
      </c>
      <c r="C266" s="12">
        <v>1451897.8591446516</v>
      </c>
      <c r="D266" s="12">
        <v>1480787.2729610361</v>
      </c>
      <c r="E266" s="12">
        <v>1729258.1348807686</v>
      </c>
      <c r="F266" s="12">
        <v>1911899.9000621606</v>
      </c>
      <c r="G266" s="12">
        <v>1861319.9161615968</v>
      </c>
      <c r="H266" s="12">
        <v>1790135.6568941204</v>
      </c>
      <c r="I266" s="12">
        <v>1880182.5616033357</v>
      </c>
      <c r="J266" s="12">
        <v>2012069.7057524496</v>
      </c>
      <c r="K266" s="12">
        <v>2050870.5831402019</v>
      </c>
      <c r="L266" s="12">
        <v>2162132.0336492844</v>
      </c>
      <c r="M266" s="12">
        <v>2202873.3707868489</v>
      </c>
      <c r="N266" s="12">
        <v>2804018.1289390866</v>
      </c>
      <c r="O266" s="12">
        <v>2968447.5637873085</v>
      </c>
      <c r="P266" s="12">
        <v>2779659.753820919</v>
      </c>
      <c r="Q266" s="12">
        <v>3277294.4149015858</v>
      </c>
      <c r="R266" s="12">
        <v>3287152.580454817</v>
      </c>
      <c r="S266" s="12">
        <v>4055035.8875348028</v>
      </c>
      <c r="T266" s="12">
        <v>4147393.7355974703</v>
      </c>
      <c r="U266" s="12">
        <v>4488512.1122426363</v>
      </c>
      <c r="V266" s="12">
        <v>4774568.3584229704</v>
      </c>
      <c r="W266" s="12">
        <v>5778333.1548623517</v>
      </c>
      <c r="X266" s="12">
        <v>5924346.0355507713</v>
      </c>
      <c r="Y266" s="12">
        <v>6752343.4329767982</v>
      </c>
      <c r="Z266" s="12">
        <v>7778007.1693702284</v>
      </c>
      <c r="AA266" s="12">
        <v>8457262.7158191502</v>
      </c>
      <c r="AB266" s="12">
        <v>8269680.6510738293</v>
      </c>
      <c r="AC266" s="12">
        <v>9201999.5255167298</v>
      </c>
      <c r="AD266" s="12">
        <v>11329586.181892944</v>
      </c>
      <c r="AE266" s="12">
        <v>9974432.6505442113</v>
      </c>
      <c r="AF266" s="12">
        <v>9417518.1189660169</v>
      </c>
      <c r="AG266" s="12">
        <v>10746920.019283399</v>
      </c>
      <c r="AH266" s="12">
        <v>11249585.501594396</v>
      </c>
      <c r="AI266" s="12">
        <v>13058052.021099696</v>
      </c>
      <c r="AJ266" s="12">
        <v>15529869.442532137</v>
      </c>
      <c r="AK266" s="12">
        <v>15798782.314305581</v>
      </c>
      <c r="AL266" s="12">
        <v>20529587.69963187</v>
      </c>
      <c r="AM266" s="12">
        <v>24894405.348313246</v>
      </c>
      <c r="AN266" s="12">
        <v>24216874.878641929</v>
      </c>
      <c r="AO266" s="12">
        <v>25146651.493894037</v>
      </c>
      <c r="AP266" s="12">
        <v>28945737.80301065</v>
      </c>
      <c r="AQ266" s="12">
        <v>31260133.307346307</v>
      </c>
      <c r="AR266" s="12">
        <v>30300588.505417638</v>
      </c>
      <c r="AS266" s="12">
        <v>27291843.1819309</v>
      </c>
      <c r="AT266" s="12">
        <v>27342033.351833321</v>
      </c>
      <c r="AU266" s="12">
        <v>28885872.745699547</v>
      </c>
      <c r="AV266" s="12">
        <v>35083022.494604841</v>
      </c>
      <c r="AW266" s="12">
        <v>33705549.950798094</v>
      </c>
      <c r="AX266" s="12">
        <v>37542441.29029195</v>
      </c>
      <c r="AY266" s="12">
        <v>37154191.879274398</v>
      </c>
      <c r="AZ266" s="12">
        <v>42852665.283128284</v>
      </c>
      <c r="BA266" s="12">
        <v>49675581.76422324</v>
      </c>
      <c r="BB266" s="12">
        <v>57344457.801050134</v>
      </c>
      <c r="BC266" s="12">
        <v>65081247.306852929</v>
      </c>
      <c r="BD266" s="12">
        <v>67919505.344266951</v>
      </c>
      <c r="BE266" s="12">
        <v>80352543.356832296</v>
      </c>
      <c r="BF266" s="12">
        <v>71869218.486460492</v>
      </c>
      <c r="BG266" s="12">
        <v>76394762.489147261</v>
      </c>
      <c r="BH266" s="12">
        <v>71164303.305167273</v>
      </c>
      <c r="BI266" s="12">
        <v>74638283.964809522</v>
      </c>
      <c r="BJ266" s="12">
        <v>72666956.599793762</v>
      </c>
      <c r="BK266" s="12">
        <v>64799082.338678524</v>
      </c>
      <c r="BL266" s="12">
        <v>67738102.688311547</v>
      </c>
      <c r="BM266" s="12">
        <v>68229207.364987433</v>
      </c>
      <c r="BN266" s="12">
        <v>77043903.823407024</v>
      </c>
      <c r="BO266" s="12">
        <v>81514484.006657496</v>
      </c>
      <c r="BP266" s="12">
        <v>88581300.404899761</v>
      </c>
      <c r="BQ266" s="12">
        <v>96322165.316552624</v>
      </c>
      <c r="BR266" s="16">
        <f t="shared" si="40"/>
        <v>1</v>
      </c>
    </row>
    <row r="267" spans="1:70" x14ac:dyDescent="0.15">
      <c r="A267">
        <v>207</v>
      </c>
      <c r="B267" s="12">
        <v>1500000</v>
      </c>
      <c r="C267" s="12">
        <v>1406931.2961184741</v>
      </c>
      <c r="D267" s="12">
        <v>1474785.058525386</v>
      </c>
      <c r="E267" s="12">
        <v>1521138.4461426958</v>
      </c>
      <c r="F267" s="12">
        <v>1771792.2372445422</v>
      </c>
      <c r="G267" s="12">
        <v>1852801.553494283</v>
      </c>
      <c r="H267" s="12">
        <v>2078738.6565399873</v>
      </c>
      <c r="I267" s="12">
        <v>2399474.1012494508</v>
      </c>
      <c r="J267" s="12">
        <v>2430559.708640595</v>
      </c>
      <c r="K267" s="12">
        <v>2476421.6082096496</v>
      </c>
      <c r="L267" s="12">
        <v>2589250.5035192557</v>
      </c>
      <c r="M267" s="12">
        <v>3185766.6542066419</v>
      </c>
      <c r="N267" s="12">
        <v>2809165.3395854109</v>
      </c>
      <c r="O267" s="12">
        <v>2940174.7733798441</v>
      </c>
      <c r="P267" s="12">
        <v>3084355.7673765547</v>
      </c>
      <c r="Q267" s="12">
        <v>3291493.5121642244</v>
      </c>
      <c r="R267" s="12">
        <v>3334866.4322322044</v>
      </c>
      <c r="S267" s="12">
        <v>3087682.7397761615</v>
      </c>
      <c r="T267" s="12">
        <v>3174545.5648020324</v>
      </c>
      <c r="U267" s="12">
        <v>3186151.919980797</v>
      </c>
      <c r="V267" s="12">
        <v>4063992.0777925341</v>
      </c>
      <c r="W267" s="12">
        <v>4267915.5953746103</v>
      </c>
      <c r="X267" s="12">
        <v>4661198.0820418</v>
      </c>
      <c r="Y267" s="12">
        <v>5279591.3268183032</v>
      </c>
      <c r="Z267" s="12">
        <v>5532025.8633180615</v>
      </c>
      <c r="AA267" s="12">
        <v>6379745.8508286234</v>
      </c>
      <c r="AB267" s="12">
        <v>6713389.4970782166</v>
      </c>
      <c r="AC267" s="12">
        <v>8497560.686973853</v>
      </c>
      <c r="AD267" s="12">
        <v>8413337.0075605251</v>
      </c>
      <c r="AE267" s="12">
        <v>8674759.0205198992</v>
      </c>
      <c r="AF267" s="12">
        <v>9455496.5887842365</v>
      </c>
      <c r="AG267" s="12">
        <v>12071283.9841779</v>
      </c>
      <c r="AH267" s="12">
        <v>11470309.38849519</v>
      </c>
      <c r="AI267" s="12">
        <v>10731651.692160496</v>
      </c>
      <c r="AJ267" s="12">
        <v>11640941.640687931</v>
      </c>
      <c r="AK267" s="12">
        <v>13486487.515461091</v>
      </c>
      <c r="AL267" s="12">
        <v>15253365.274731833</v>
      </c>
      <c r="AM267" s="12">
        <v>18435885.116323963</v>
      </c>
      <c r="AN267" s="12">
        <v>21540897.051275484</v>
      </c>
      <c r="AO267" s="12">
        <v>21273879.385157783</v>
      </c>
      <c r="AP267" s="12">
        <v>21982699.31075516</v>
      </c>
      <c r="AQ267" s="12">
        <v>19670108.160468265</v>
      </c>
      <c r="AR267" s="12">
        <v>19160146.799859695</v>
      </c>
      <c r="AS267" s="12">
        <v>19681507.735206924</v>
      </c>
      <c r="AT267" s="12">
        <v>20872406.832338322</v>
      </c>
      <c r="AU267" s="12">
        <v>21898998.666610822</v>
      </c>
      <c r="AV267" s="12">
        <v>23918849.983298231</v>
      </c>
      <c r="AW267" s="12">
        <v>22670466.430109426</v>
      </c>
      <c r="AX267" s="12">
        <v>21098934.291596405</v>
      </c>
      <c r="AY267" s="12">
        <v>18122680.270313453</v>
      </c>
      <c r="AZ267" s="12">
        <v>18733755.191338383</v>
      </c>
      <c r="BA267" s="12">
        <v>17166951.691289138</v>
      </c>
      <c r="BB267" s="12">
        <v>17967710.047947623</v>
      </c>
      <c r="BC267" s="12">
        <v>17162847.645009898</v>
      </c>
      <c r="BD267" s="12">
        <v>15863234.911636688</v>
      </c>
      <c r="BE267" s="12">
        <v>16414504.526014112</v>
      </c>
      <c r="BF267" s="12">
        <v>15668963.509126216</v>
      </c>
      <c r="BG267" s="12">
        <v>14661234.260716906</v>
      </c>
      <c r="BH267" s="12">
        <v>16036960.50120024</v>
      </c>
      <c r="BI267" s="12">
        <v>17423971.237040501</v>
      </c>
      <c r="BJ267" s="12">
        <v>17476172.601549529</v>
      </c>
      <c r="BK267" s="12">
        <v>18068287.00499725</v>
      </c>
      <c r="BL267" s="12">
        <v>15574820.941925105</v>
      </c>
      <c r="BM267" s="12">
        <v>15409619.434916712</v>
      </c>
      <c r="BN267" s="12">
        <v>16687101.731212612</v>
      </c>
      <c r="BO267" s="12">
        <v>15451407.025557581</v>
      </c>
      <c r="BP267" s="12">
        <v>14633430.8457369</v>
      </c>
      <c r="BQ267" s="12">
        <v>16821157.239454444</v>
      </c>
      <c r="BR267" s="16">
        <f t="shared" si="40"/>
        <v>1</v>
      </c>
    </row>
    <row r="268" spans="1:70" x14ac:dyDescent="0.15">
      <c r="A268">
        <v>208</v>
      </c>
      <c r="B268" s="12">
        <v>1500000</v>
      </c>
      <c r="C268" s="12">
        <v>1725181.9734258316</v>
      </c>
      <c r="D268" s="12">
        <v>1893961.5894861091</v>
      </c>
      <c r="E268" s="12">
        <v>2247581.3946283599</v>
      </c>
      <c r="F268" s="12">
        <v>2703024.3003966287</v>
      </c>
      <c r="G268" s="12">
        <v>2510688.0755732548</v>
      </c>
      <c r="H268" s="12">
        <v>2362751.4671533019</v>
      </c>
      <c r="I268" s="12">
        <v>2407966.9373353231</v>
      </c>
      <c r="J268" s="12">
        <v>3033510.6953045088</v>
      </c>
      <c r="K268" s="12">
        <v>3533963.9641241371</v>
      </c>
      <c r="L268" s="12">
        <v>3631140.8812337364</v>
      </c>
      <c r="M268" s="12">
        <v>4421147.8000972336</v>
      </c>
      <c r="N268" s="12">
        <v>4356381.3247821387</v>
      </c>
      <c r="O268" s="12">
        <v>4429260.9849258214</v>
      </c>
      <c r="P268" s="12">
        <v>4298120.4147005109</v>
      </c>
      <c r="Q268" s="12">
        <v>4947013.0874985578</v>
      </c>
      <c r="R268" s="12">
        <v>5696809.5702405823</v>
      </c>
      <c r="S268" s="12">
        <v>6442232.7344191493</v>
      </c>
      <c r="T268" s="12">
        <v>6881801.4059279999</v>
      </c>
      <c r="U268" s="12">
        <v>7900897.4349153796</v>
      </c>
      <c r="V268" s="12">
        <v>7691093.0264298692</v>
      </c>
      <c r="W268" s="12">
        <v>7480745.2609630609</v>
      </c>
      <c r="X268" s="12">
        <v>9215877.9077582303</v>
      </c>
      <c r="Y268" s="12">
        <v>11136496.641599772</v>
      </c>
      <c r="Z268" s="12">
        <v>12161357.911478117</v>
      </c>
      <c r="AA268" s="12">
        <v>11840338.167673426</v>
      </c>
      <c r="AB268" s="12">
        <v>15543682.298142483</v>
      </c>
      <c r="AC268" s="12">
        <v>17400407.906515978</v>
      </c>
      <c r="AD268" s="12">
        <v>16569922.86806692</v>
      </c>
      <c r="AE268" s="12">
        <v>15991106.545079026</v>
      </c>
      <c r="AF268" s="12">
        <v>18062294.394844737</v>
      </c>
      <c r="AG268" s="12">
        <v>20208563.90697895</v>
      </c>
      <c r="AH268" s="12">
        <v>22905652.930832479</v>
      </c>
      <c r="AI268" s="12">
        <v>25335034.912267286</v>
      </c>
      <c r="AJ268" s="12">
        <v>31400117.544236634</v>
      </c>
      <c r="AK268" s="12">
        <v>37233726.746268921</v>
      </c>
      <c r="AL268" s="12">
        <v>44512368.504312746</v>
      </c>
      <c r="AM268" s="12">
        <v>47683362.135212079</v>
      </c>
      <c r="AN268" s="12">
        <v>46192063.412040263</v>
      </c>
      <c r="AO268" s="12">
        <v>52666047.489195876</v>
      </c>
      <c r="AP268" s="12">
        <v>63362972.573601849</v>
      </c>
      <c r="AQ268" s="12">
        <v>58376487.088630721</v>
      </c>
      <c r="AR268" s="12">
        <v>68431428.472364649</v>
      </c>
      <c r="AS268" s="12">
        <v>74744196.326416492</v>
      </c>
      <c r="AT268" s="12">
        <v>76846095.693740785</v>
      </c>
      <c r="AU268" s="12">
        <v>75904708.457927763</v>
      </c>
      <c r="AV268" s="12">
        <v>83901544.710708007</v>
      </c>
      <c r="AW268" s="12">
        <v>93104780.069549292</v>
      </c>
      <c r="AX268" s="12">
        <v>118377378.44564886</v>
      </c>
      <c r="AY268" s="12">
        <v>127217951.32396109</v>
      </c>
      <c r="AZ268" s="12">
        <v>133952362.61831248</v>
      </c>
      <c r="BA268" s="12">
        <v>154491122.34727964</v>
      </c>
      <c r="BB268" s="12">
        <v>183731868.87962899</v>
      </c>
      <c r="BC268" s="12">
        <v>233769917.59532931</v>
      </c>
      <c r="BD268" s="12">
        <v>251041750.08862814</v>
      </c>
      <c r="BE268" s="12">
        <v>247804730.29736897</v>
      </c>
      <c r="BF268" s="12">
        <v>243464260.38906801</v>
      </c>
      <c r="BG268" s="12">
        <v>285284883.51481968</v>
      </c>
      <c r="BH268" s="12">
        <v>336133832.62589604</v>
      </c>
      <c r="BI268" s="12">
        <v>375683605.80895907</v>
      </c>
      <c r="BJ268" s="12">
        <v>417361151.08131164</v>
      </c>
      <c r="BK268" s="12">
        <v>375898264.01629555</v>
      </c>
      <c r="BL268" s="12">
        <v>382734430.83011836</v>
      </c>
      <c r="BM268" s="12">
        <v>348467634.80919224</v>
      </c>
      <c r="BN268" s="12">
        <v>356339769.57666939</v>
      </c>
      <c r="BO268" s="12">
        <v>401347481.03454185</v>
      </c>
      <c r="BP268" s="12">
        <v>487398228.28647292</v>
      </c>
      <c r="BQ268" s="12">
        <v>505506996.45004416</v>
      </c>
      <c r="BR268" s="16">
        <f t="shared" si="40"/>
        <v>1</v>
      </c>
    </row>
    <row r="269" spans="1:70" x14ac:dyDescent="0.15">
      <c r="A269">
        <v>209</v>
      </c>
      <c r="B269" s="12">
        <v>1500000</v>
      </c>
      <c r="C269" s="12">
        <v>1481200.7616169278</v>
      </c>
      <c r="D269" s="12">
        <v>1882601.791466706</v>
      </c>
      <c r="E269" s="12">
        <v>1880107.7136090263</v>
      </c>
      <c r="F269" s="12">
        <v>2001743.4319334235</v>
      </c>
      <c r="G269" s="12">
        <v>1955092.1422731788</v>
      </c>
      <c r="H269" s="12">
        <v>1924768.328868669</v>
      </c>
      <c r="I269" s="12">
        <v>1954566.9623312782</v>
      </c>
      <c r="J269" s="12">
        <v>1870487.7273233947</v>
      </c>
      <c r="K269" s="12">
        <v>1890316.6738619443</v>
      </c>
      <c r="L269" s="12">
        <v>1928930.8573212682</v>
      </c>
      <c r="M269" s="12">
        <v>2039415.5244453384</v>
      </c>
      <c r="N269" s="12">
        <v>2410416.1133543798</v>
      </c>
      <c r="O269" s="12">
        <v>2452019.1631808546</v>
      </c>
      <c r="P269" s="12">
        <v>2786666.0369898789</v>
      </c>
      <c r="Q269" s="12">
        <v>2918813.0111055286</v>
      </c>
      <c r="R269" s="12">
        <v>3181847.9577982612</v>
      </c>
      <c r="S269" s="12">
        <v>3558139.9296460049</v>
      </c>
      <c r="T269" s="12">
        <v>3478433.5207144814</v>
      </c>
      <c r="U269" s="12">
        <v>4059338.2740146248</v>
      </c>
      <c r="V269" s="12">
        <v>4564002.879120281</v>
      </c>
      <c r="W269" s="12">
        <v>3740909.8206630452</v>
      </c>
      <c r="X269" s="12">
        <v>3313875.2828663858</v>
      </c>
      <c r="Y269" s="12">
        <v>3245216.615098781</v>
      </c>
      <c r="Z269" s="12">
        <v>2940864.7900460642</v>
      </c>
      <c r="AA269" s="12">
        <v>2666406.7660028385</v>
      </c>
      <c r="AB269" s="12">
        <v>2796768.9544557841</v>
      </c>
      <c r="AC269" s="12">
        <v>2550936.8880641577</v>
      </c>
      <c r="AD269" s="12">
        <v>2380870.1048128786</v>
      </c>
      <c r="AE269" s="12">
        <v>2505192.0754956184</v>
      </c>
      <c r="AF269" s="12">
        <v>2834345.6753007644</v>
      </c>
      <c r="AG269" s="12">
        <v>2418801.7506003454</v>
      </c>
      <c r="AH269" s="12">
        <v>2712930.338307458</v>
      </c>
      <c r="AI269" s="12">
        <v>3142084.7363904533</v>
      </c>
      <c r="AJ269" s="12">
        <v>3141470.394116302</v>
      </c>
      <c r="AK269" s="12">
        <v>3805327.6618126123</v>
      </c>
      <c r="AL269" s="12">
        <v>3571836.5419754423</v>
      </c>
      <c r="AM269" s="12">
        <v>4753345.0574278291</v>
      </c>
      <c r="AN269" s="12">
        <v>4874446.1338441502</v>
      </c>
      <c r="AO269" s="12">
        <v>4685656.0576871689</v>
      </c>
      <c r="AP269" s="12">
        <v>4056314.4280780987</v>
      </c>
      <c r="AQ269" s="12">
        <v>3461657.8326352048</v>
      </c>
      <c r="AR269" s="12">
        <v>3122415.3474789215</v>
      </c>
      <c r="AS269" s="12">
        <v>2510195.9704356487</v>
      </c>
      <c r="AT269" s="12">
        <v>1840804.5747302955</v>
      </c>
      <c r="AU269" s="12">
        <v>1249807.2321008858</v>
      </c>
      <c r="AV269" s="12">
        <v>537296.95400156314</v>
      </c>
      <c r="AW269" s="12">
        <v>-162838.96798130893</v>
      </c>
      <c r="AX269" s="12">
        <v>-1085937.9600346778</v>
      </c>
      <c r="AY269" s="12">
        <v>-2046016.920473953</v>
      </c>
      <c r="AZ269" s="12">
        <v>-3065595.8203863446</v>
      </c>
      <c r="BA269" s="12">
        <v>-3997855.1948732268</v>
      </c>
      <c r="BB269" s="12">
        <v>-5437743.2529728413</v>
      </c>
      <c r="BC269" s="12">
        <v>-6618144.2984159105</v>
      </c>
      <c r="BD269" s="12">
        <v>-7693765.4709937209</v>
      </c>
      <c r="BE269" s="12">
        <v>-9643804.695379775</v>
      </c>
      <c r="BF269" s="12">
        <v>-11633316.927099444</v>
      </c>
      <c r="BG269" s="12">
        <v>-14437468.720991289</v>
      </c>
      <c r="BH269" s="12">
        <v>-16246331.928818636</v>
      </c>
      <c r="BI269" s="12">
        <v>-17450468.65837029</v>
      </c>
      <c r="BJ269" s="12">
        <v>-19443687.003417645</v>
      </c>
      <c r="BK269" s="12">
        <v>-24262146.727471642</v>
      </c>
      <c r="BL269" s="12">
        <v>-30312176.299422756</v>
      </c>
      <c r="BM269" s="12">
        <v>-36486197.418360978</v>
      </c>
      <c r="BN269" s="12">
        <v>-37227062.566105455</v>
      </c>
      <c r="BO269" s="12">
        <v>-41806535.859568238</v>
      </c>
      <c r="BP269" s="12">
        <v>-44662685.067796558</v>
      </c>
      <c r="BQ269" s="12">
        <v>-47010776.949102797</v>
      </c>
      <c r="BR269" s="16">
        <f t="shared" si="40"/>
        <v>0</v>
      </c>
    </row>
    <row r="270" spans="1:70" x14ac:dyDescent="0.15">
      <c r="A270">
        <v>210</v>
      </c>
      <c r="B270" s="12">
        <v>1500000</v>
      </c>
      <c r="C270" s="12">
        <v>1569079.9794474829</v>
      </c>
      <c r="D270" s="12">
        <v>1499282.4369567349</v>
      </c>
      <c r="E270" s="12">
        <v>1589421.103607316</v>
      </c>
      <c r="F270" s="12">
        <v>1703739.4311106729</v>
      </c>
      <c r="G270" s="12">
        <v>1913058.4144711138</v>
      </c>
      <c r="H270" s="12">
        <v>2173314.8267108193</v>
      </c>
      <c r="I270" s="12">
        <v>2253962.1480284189</v>
      </c>
      <c r="J270" s="12">
        <v>2297322.9577075038</v>
      </c>
      <c r="K270" s="12">
        <v>2891817.0968569117</v>
      </c>
      <c r="L270" s="12">
        <v>3049870.077708954</v>
      </c>
      <c r="M270" s="12">
        <v>3356575.8379020761</v>
      </c>
      <c r="N270" s="12">
        <v>3840125.5113797369</v>
      </c>
      <c r="O270" s="12">
        <v>4619789.586755624</v>
      </c>
      <c r="P270" s="12">
        <v>4963338.7622268451</v>
      </c>
      <c r="Q270" s="12">
        <v>5479536.8306713682</v>
      </c>
      <c r="R270" s="12">
        <v>6552689.4331012424</v>
      </c>
      <c r="S270" s="12">
        <v>6342767.2157211257</v>
      </c>
      <c r="T270" s="12">
        <v>7494308.1966710677</v>
      </c>
      <c r="U270" s="12">
        <v>8358231.2541128667</v>
      </c>
      <c r="V270" s="12">
        <v>7673428.5793262245</v>
      </c>
      <c r="W270" s="12">
        <v>8250370.3123069312</v>
      </c>
      <c r="X270" s="12">
        <v>9491392.1715586204</v>
      </c>
      <c r="Y270" s="12">
        <v>9596070.5667996313</v>
      </c>
      <c r="Z270" s="12">
        <v>11208756.584660683</v>
      </c>
      <c r="AA270" s="12">
        <v>8757390.5940833446</v>
      </c>
      <c r="AB270" s="12">
        <v>8465631.6977693662</v>
      </c>
      <c r="AC270" s="12">
        <v>9053861.0030420255</v>
      </c>
      <c r="AD270" s="12">
        <v>9588527.5645721816</v>
      </c>
      <c r="AE270" s="12">
        <v>10372145.996249462</v>
      </c>
      <c r="AF270" s="12">
        <v>11329822.913141804</v>
      </c>
      <c r="AG270" s="12">
        <v>13500839.067431876</v>
      </c>
      <c r="AH270" s="12">
        <v>15011395.645596465</v>
      </c>
      <c r="AI270" s="12">
        <v>16917276.807966053</v>
      </c>
      <c r="AJ270" s="12">
        <v>18979036.553392235</v>
      </c>
      <c r="AK270" s="12">
        <v>22198776.674502455</v>
      </c>
      <c r="AL270" s="12">
        <v>21599460.521136802</v>
      </c>
      <c r="AM270" s="12">
        <v>24004905.139002964</v>
      </c>
      <c r="AN270" s="12">
        <v>28991300.51138008</v>
      </c>
      <c r="AO270" s="12">
        <v>34418654.314960092</v>
      </c>
      <c r="AP270" s="12">
        <v>32090032.431874689</v>
      </c>
      <c r="AQ270" s="12">
        <v>28308145.012401622</v>
      </c>
      <c r="AR270" s="12">
        <v>33861176.489727899</v>
      </c>
      <c r="AS270" s="12">
        <v>26349513.199978545</v>
      </c>
      <c r="AT270" s="12">
        <v>28790584.157406058</v>
      </c>
      <c r="AU270" s="12">
        <v>25135040.017303336</v>
      </c>
      <c r="AV270" s="12">
        <v>26307408.847676162</v>
      </c>
      <c r="AW270" s="12">
        <v>26792332.891327664</v>
      </c>
      <c r="AX270" s="12">
        <v>27787476.103663653</v>
      </c>
      <c r="AY270" s="12">
        <v>30675458.826725498</v>
      </c>
      <c r="AZ270" s="12">
        <v>30448272.794110198</v>
      </c>
      <c r="BA270" s="12">
        <v>31222861.488910325</v>
      </c>
      <c r="BB270" s="12">
        <v>31769047.160962991</v>
      </c>
      <c r="BC270" s="12">
        <v>32634685.545764685</v>
      </c>
      <c r="BD270" s="12">
        <v>35025643.613069765</v>
      </c>
      <c r="BE270" s="12">
        <v>34985618.576893173</v>
      </c>
      <c r="BF270" s="12">
        <v>38993602.281045802</v>
      </c>
      <c r="BG270" s="12">
        <v>44645793.999104202</v>
      </c>
      <c r="BH270" s="12">
        <v>48649149.83077839</v>
      </c>
      <c r="BI270" s="12">
        <v>52393602.200968772</v>
      </c>
      <c r="BJ270" s="12">
        <v>55357064.270133831</v>
      </c>
      <c r="BK270" s="12">
        <v>59696813.496097714</v>
      </c>
      <c r="BL270" s="12">
        <v>63969835.47144974</v>
      </c>
      <c r="BM270" s="12">
        <v>66925555.589205608</v>
      </c>
      <c r="BN270" s="12">
        <v>64242515.09601561</v>
      </c>
      <c r="BO270" s="12">
        <v>71374404.237676442</v>
      </c>
      <c r="BP270" s="12">
        <v>69717070.311771065</v>
      </c>
      <c r="BQ270" s="12">
        <v>59775099.254470021</v>
      </c>
      <c r="BR270" s="16">
        <f t="shared" si="40"/>
        <v>1</v>
      </c>
    </row>
    <row r="271" spans="1:70" x14ac:dyDescent="0.15">
      <c r="A271">
        <v>211</v>
      </c>
      <c r="B271" s="12">
        <v>1500000</v>
      </c>
      <c r="C271" s="12">
        <v>1600851.5354307196</v>
      </c>
      <c r="D271" s="12">
        <v>1590672.9290560058</v>
      </c>
      <c r="E271" s="12">
        <v>1645737.3075295601</v>
      </c>
      <c r="F271" s="12">
        <v>1973552.270798695</v>
      </c>
      <c r="G271" s="12">
        <v>1841787.3285336553</v>
      </c>
      <c r="H271" s="12">
        <v>2021007.3729522491</v>
      </c>
      <c r="I271" s="12">
        <v>2272207.7490296327</v>
      </c>
      <c r="J271" s="12">
        <v>2746525.2909949264</v>
      </c>
      <c r="K271" s="12">
        <v>2765801.8593835123</v>
      </c>
      <c r="L271" s="12">
        <v>2852816.1925696204</v>
      </c>
      <c r="M271" s="12">
        <v>2628616.233234189</v>
      </c>
      <c r="N271" s="12">
        <v>2565712.300454705</v>
      </c>
      <c r="O271" s="12">
        <v>3215586.1072722375</v>
      </c>
      <c r="P271" s="12">
        <v>4204415.5788073419</v>
      </c>
      <c r="Q271" s="12">
        <v>4771565.9782342575</v>
      </c>
      <c r="R271" s="12">
        <v>5443124.9109387677</v>
      </c>
      <c r="S271" s="12">
        <v>5912403.9468194833</v>
      </c>
      <c r="T271" s="12">
        <v>6672601.7614690289</v>
      </c>
      <c r="U271" s="12">
        <v>7289654.7402194627</v>
      </c>
      <c r="V271" s="12">
        <v>7520495.9977983003</v>
      </c>
      <c r="W271" s="12">
        <v>7291357.8366514854</v>
      </c>
      <c r="X271" s="12">
        <v>6459519.018930072</v>
      </c>
      <c r="Y271" s="12">
        <v>7255069.3909516204</v>
      </c>
      <c r="Z271" s="12">
        <v>6253298.9411880914</v>
      </c>
      <c r="AA271" s="12">
        <v>7077738.4169416837</v>
      </c>
      <c r="AB271" s="12">
        <v>7774386.3918212121</v>
      </c>
      <c r="AC271" s="12">
        <v>8723021.8034090325</v>
      </c>
      <c r="AD271" s="12">
        <v>10075453.947780404</v>
      </c>
      <c r="AE271" s="12">
        <v>10717148.302544625</v>
      </c>
      <c r="AF271" s="12">
        <v>10800952.377749722</v>
      </c>
      <c r="AG271" s="12">
        <v>11441716.869622743</v>
      </c>
      <c r="AH271" s="12">
        <v>12008807.075881161</v>
      </c>
      <c r="AI271" s="12">
        <v>16089572.532557439</v>
      </c>
      <c r="AJ271" s="12">
        <v>16095815.559318714</v>
      </c>
      <c r="AK271" s="12">
        <v>18258992.154860396</v>
      </c>
      <c r="AL271" s="12">
        <v>21229331.707730889</v>
      </c>
      <c r="AM271" s="12">
        <v>24921097.197707202</v>
      </c>
      <c r="AN271" s="12">
        <v>24244926.071825657</v>
      </c>
      <c r="AO271" s="12">
        <v>22929241.364290427</v>
      </c>
      <c r="AP271" s="12">
        <v>27003620.1177218</v>
      </c>
      <c r="AQ271" s="12">
        <v>25901467.953741271</v>
      </c>
      <c r="AR271" s="12">
        <v>23906682.702908669</v>
      </c>
      <c r="AS271" s="12">
        <v>22680948.05967113</v>
      </c>
      <c r="AT271" s="12">
        <v>25586001.098815218</v>
      </c>
      <c r="AU271" s="12">
        <v>24024989.236460898</v>
      </c>
      <c r="AV271" s="12">
        <v>28528309.502741251</v>
      </c>
      <c r="AW271" s="12">
        <v>28635968.731793143</v>
      </c>
      <c r="AX271" s="12">
        <v>32735711.216556758</v>
      </c>
      <c r="AY271" s="12">
        <v>37278485.188539341</v>
      </c>
      <c r="AZ271" s="12">
        <v>46277104.067976221</v>
      </c>
      <c r="BA271" s="12">
        <v>51147404.50149633</v>
      </c>
      <c r="BB271" s="12">
        <v>53729501.128078707</v>
      </c>
      <c r="BC271" s="12">
        <v>56358937.560866214</v>
      </c>
      <c r="BD271" s="12">
        <v>58246344.611777611</v>
      </c>
      <c r="BE271" s="12">
        <v>55842587.082124829</v>
      </c>
      <c r="BF271" s="12">
        <v>47835893.181463249</v>
      </c>
      <c r="BG271" s="12">
        <v>54569752.754216872</v>
      </c>
      <c r="BH271" s="12">
        <v>52259358.278671287</v>
      </c>
      <c r="BI271" s="12">
        <v>55045637.541825525</v>
      </c>
      <c r="BJ271" s="12">
        <v>62373120.357684493</v>
      </c>
      <c r="BK271" s="12">
        <v>73244855.570717633</v>
      </c>
      <c r="BL271" s="12">
        <v>74588961.834475219</v>
      </c>
      <c r="BM271" s="12">
        <v>73045032.308861151</v>
      </c>
      <c r="BN271" s="12">
        <v>68337882.818586588</v>
      </c>
      <c r="BO271" s="12">
        <v>66913613.501509391</v>
      </c>
      <c r="BP271" s="12">
        <v>82664223.554402873</v>
      </c>
      <c r="BQ271" s="12">
        <v>88085329.746400118</v>
      </c>
      <c r="BR271" s="16">
        <f t="shared" si="40"/>
        <v>1</v>
      </c>
    </row>
    <row r="272" spans="1:70" x14ac:dyDescent="0.15">
      <c r="A272">
        <v>212</v>
      </c>
      <c r="B272" s="12">
        <v>1500000</v>
      </c>
      <c r="C272" s="12">
        <v>1425768.5226063121</v>
      </c>
      <c r="D272" s="12">
        <v>1615558.4499704794</v>
      </c>
      <c r="E272" s="12">
        <v>1990432.7190365642</v>
      </c>
      <c r="F272" s="12">
        <v>1865195.3172778059</v>
      </c>
      <c r="G272" s="12">
        <v>2057074.7668654905</v>
      </c>
      <c r="H272" s="12">
        <v>2194654.4597530398</v>
      </c>
      <c r="I272" s="12">
        <v>2410453.8919577473</v>
      </c>
      <c r="J272" s="12">
        <v>2375264.2965985592</v>
      </c>
      <c r="K272" s="12">
        <v>2349162.6692741672</v>
      </c>
      <c r="L272" s="12">
        <v>2608892.6063229828</v>
      </c>
      <c r="M272" s="12">
        <v>2977547.8633666476</v>
      </c>
      <c r="N272" s="12">
        <v>3332795.9932606542</v>
      </c>
      <c r="O272" s="12">
        <v>3742891.1432112632</v>
      </c>
      <c r="P272" s="12">
        <v>3679030.5747619811</v>
      </c>
      <c r="Q272" s="12">
        <v>4508754.9675594168</v>
      </c>
      <c r="R272" s="12">
        <v>3743247.0240360997</v>
      </c>
      <c r="S272" s="12">
        <v>4204319.8595690085</v>
      </c>
      <c r="T272" s="12">
        <v>4514326.7921325341</v>
      </c>
      <c r="U272" s="12">
        <v>4854387.2350034257</v>
      </c>
      <c r="V272" s="12">
        <v>5719760.6738288729</v>
      </c>
      <c r="W272" s="12">
        <v>4964103.6801975137</v>
      </c>
      <c r="X272" s="12">
        <v>4396329.3499224978</v>
      </c>
      <c r="Y272" s="12">
        <v>5423568.0798366824</v>
      </c>
      <c r="Z272" s="12">
        <v>5829817.5290809805</v>
      </c>
      <c r="AA272" s="12">
        <v>6387562.2539400375</v>
      </c>
      <c r="AB272" s="12">
        <v>7515381.7977741901</v>
      </c>
      <c r="AC272" s="12">
        <v>8199970.9636560939</v>
      </c>
      <c r="AD272" s="12">
        <v>9629830.6971962415</v>
      </c>
      <c r="AE272" s="12">
        <v>10153152.10287693</v>
      </c>
      <c r="AF272" s="12">
        <v>9589413.4846574385</v>
      </c>
      <c r="AG272" s="12">
        <v>9502277.7883864865</v>
      </c>
      <c r="AH272" s="12">
        <v>10654669.354376726</v>
      </c>
      <c r="AI272" s="12">
        <v>11254124.90034301</v>
      </c>
      <c r="AJ272" s="12">
        <v>13603757.271324843</v>
      </c>
      <c r="AK272" s="12">
        <v>13567939.09599014</v>
      </c>
      <c r="AL272" s="12">
        <v>15112795.664400902</v>
      </c>
      <c r="AM272" s="12">
        <v>15231788.713847052</v>
      </c>
      <c r="AN272" s="12">
        <v>14993737.440859845</v>
      </c>
      <c r="AO272" s="12">
        <v>14620131.700430106</v>
      </c>
      <c r="AP272" s="12">
        <v>13693693.317497056</v>
      </c>
      <c r="AQ272" s="12">
        <v>12230029.552939985</v>
      </c>
      <c r="AR272" s="12">
        <v>12163955.828607105</v>
      </c>
      <c r="AS272" s="12">
        <v>11004209.168809723</v>
      </c>
      <c r="AT272" s="12">
        <v>9436937.007818453</v>
      </c>
      <c r="AU272" s="12">
        <v>10837858.61757859</v>
      </c>
      <c r="AV272" s="12">
        <v>10842870.651552839</v>
      </c>
      <c r="AW272" s="12">
        <v>9773895.7973035667</v>
      </c>
      <c r="AX272" s="12">
        <v>10571150.534672016</v>
      </c>
      <c r="AY272" s="12">
        <v>10599780.836334582</v>
      </c>
      <c r="AZ272" s="12">
        <v>9009394.0551116094</v>
      </c>
      <c r="BA272" s="12">
        <v>9318819.2511035018</v>
      </c>
      <c r="BB272" s="12">
        <v>9853015.3358603101</v>
      </c>
      <c r="BC272" s="12">
        <v>9475525.6925283521</v>
      </c>
      <c r="BD272" s="12">
        <v>10180213.902903948</v>
      </c>
      <c r="BE272" s="12">
        <v>11053611.792565405</v>
      </c>
      <c r="BF272" s="12">
        <v>11039292.214144967</v>
      </c>
      <c r="BG272" s="12">
        <v>10143129.413777601</v>
      </c>
      <c r="BH272" s="12">
        <v>10342994.697490795</v>
      </c>
      <c r="BI272" s="12">
        <v>11532358.48020217</v>
      </c>
      <c r="BJ272" s="12">
        <v>11773296.764112195</v>
      </c>
      <c r="BK272" s="12">
        <v>11573746.8463053</v>
      </c>
      <c r="BL272" s="12">
        <v>10482258.099930881</v>
      </c>
      <c r="BM272" s="12">
        <v>11379236.119313447</v>
      </c>
      <c r="BN272" s="12">
        <v>10907106.192845501</v>
      </c>
      <c r="BO272" s="12">
        <v>10143550.68445445</v>
      </c>
      <c r="BP272" s="12">
        <v>9558253.979398815</v>
      </c>
      <c r="BQ272" s="12">
        <v>7519847.1320596654</v>
      </c>
      <c r="BR272" s="16">
        <f t="shared" si="40"/>
        <v>1</v>
      </c>
    </row>
    <row r="273" spans="1:70" x14ac:dyDescent="0.15">
      <c r="A273">
        <v>213</v>
      </c>
      <c r="B273" s="12">
        <v>1500000</v>
      </c>
      <c r="C273" s="12">
        <v>1612686.5222808453</v>
      </c>
      <c r="D273" s="12">
        <v>1568742.1325793974</v>
      </c>
      <c r="E273" s="12">
        <v>1816725.1088413456</v>
      </c>
      <c r="F273" s="12">
        <v>2082620.5657810741</v>
      </c>
      <c r="G273" s="12">
        <v>2149302.3914414402</v>
      </c>
      <c r="H273" s="12">
        <v>2128266.1083791321</v>
      </c>
      <c r="I273" s="12">
        <v>2230477.4592778264</v>
      </c>
      <c r="J273" s="12">
        <v>2468372.3972461303</v>
      </c>
      <c r="K273" s="12">
        <v>3148691.6703811539</v>
      </c>
      <c r="L273" s="12">
        <v>3467061.8816263974</v>
      </c>
      <c r="M273" s="12">
        <v>3435104.2129080952</v>
      </c>
      <c r="N273" s="12">
        <v>3399660.8629041016</v>
      </c>
      <c r="O273" s="12">
        <v>3007169.4037768776</v>
      </c>
      <c r="P273" s="12">
        <v>3169601.4873645706</v>
      </c>
      <c r="Q273" s="12">
        <v>3149141.6167406323</v>
      </c>
      <c r="R273" s="12">
        <v>3658248.8601829666</v>
      </c>
      <c r="S273" s="12">
        <v>3456908.8847380723</v>
      </c>
      <c r="T273" s="12">
        <v>3660651.7362539005</v>
      </c>
      <c r="U273" s="12">
        <v>3687866.9613663121</v>
      </c>
      <c r="V273" s="12">
        <v>4132287.8509638426</v>
      </c>
      <c r="W273" s="12">
        <v>4519736.4606257211</v>
      </c>
      <c r="X273" s="12">
        <v>4203646.7502945401</v>
      </c>
      <c r="Y273" s="12">
        <v>4770185.1431520684</v>
      </c>
      <c r="Z273" s="12">
        <v>6058493.865983515</v>
      </c>
      <c r="AA273" s="12">
        <v>6474722.5041598147</v>
      </c>
      <c r="AB273" s="12">
        <v>8282335.5023416327</v>
      </c>
      <c r="AC273" s="12">
        <v>9515310.4370224215</v>
      </c>
      <c r="AD273" s="12">
        <v>10928722.830382356</v>
      </c>
      <c r="AE273" s="12">
        <v>11935588.526459899</v>
      </c>
      <c r="AF273" s="12">
        <v>14395646.987191327</v>
      </c>
      <c r="AG273" s="12">
        <v>15970545.0294214</v>
      </c>
      <c r="AH273" s="12">
        <v>18063246.167314872</v>
      </c>
      <c r="AI273" s="12">
        <v>22715418.410511818</v>
      </c>
      <c r="AJ273" s="12">
        <v>24405596.599379864</v>
      </c>
      <c r="AK273" s="12">
        <v>28839788.561311312</v>
      </c>
      <c r="AL273" s="12">
        <v>35679342.382094905</v>
      </c>
      <c r="AM273" s="12">
        <v>43224418.51837907</v>
      </c>
      <c r="AN273" s="12">
        <v>43637050.326308519</v>
      </c>
      <c r="AO273" s="12">
        <v>40311655.168004878</v>
      </c>
      <c r="AP273" s="12">
        <v>43480145.513166144</v>
      </c>
      <c r="AQ273" s="12">
        <v>50760237.376731209</v>
      </c>
      <c r="AR273" s="12">
        <v>42442923.981125303</v>
      </c>
      <c r="AS273" s="12">
        <v>43533495.592108034</v>
      </c>
      <c r="AT273" s="12">
        <v>47416973.088193208</v>
      </c>
      <c r="AU273" s="12">
        <v>44013579.834837079</v>
      </c>
      <c r="AV273" s="12">
        <v>46893172.40302898</v>
      </c>
      <c r="AW273" s="12">
        <v>44181051.07138402</v>
      </c>
      <c r="AX273" s="12">
        <v>48251150.825542569</v>
      </c>
      <c r="AY273" s="12">
        <v>51991162.721725918</v>
      </c>
      <c r="AZ273" s="12">
        <v>49346275.248960339</v>
      </c>
      <c r="BA273" s="12">
        <v>56861099.822880067</v>
      </c>
      <c r="BB273" s="12">
        <v>55865231.770616226</v>
      </c>
      <c r="BC273" s="12">
        <v>59659439.453634255</v>
      </c>
      <c r="BD273" s="12">
        <v>68226047.594357461</v>
      </c>
      <c r="BE273" s="12">
        <v>73707526.821906894</v>
      </c>
      <c r="BF273" s="12">
        <v>74659662.754308984</v>
      </c>
      <c r="BG273" s="12">
        <v>83326161.74162817</v>
      </c>
      <c r="BH273" s="12">
        <v>84874467.870066553</v>
      </c>
      <c r="BI273" s="12">
        <v>99031935.999048918</v>
      </c>
      <c r="BJ273" s="12">
        <v>110209722.93942775</v>
      </c>
      <c r="BK273" s="12">
        <v>107809091.38300325</v>
      </c>
      <c r="BL273" s="12">
        <v>117136345.15847893</v>
      </c>
      <c r="BM273" s="12">
        <v>132538548.09670369</v>
      </c>
      <c r="BN273" s="12">
        <v>143301415.25732222</v>
      </c>
      <c r="BO273" s="12">
        <v>160666994.71434593</v>
      </c>
      <c r="BP273" s="12">
        <v>154145709.70937201</v>
      </c>
      <c r="BQ273" s="12">
        <v>146260732.03414866</v>
      </c>
      <c r="BR273" s="16">
        <f t="shared" si="40"/>
        <v>1</v>
      </c>
    </row>
    <row r="274" spans="1:70" x14ac:dyDescent="0.15">
      <c r="A274">
        <v>214</v>
      </c>
      <c r="B274" s="12">
        <v>1500000</v>
      </c>
      <c r="C274" s="12">
        <v>1536592.5127219297</v>
      </c>
      <c r="D274" s="12">
        <v>1486828.7896999118</v>
      </c>
      <c r="E274" s="12">
        <v>1475298.4511466145</v>
      </c>
      <c r="F274" s="12">
        <v>1847809.8553077537</v>
      </c>
      <c r="G274" s="12">
        <v>2076716.1633524173</v>
      </c>
      <c r="H274" s="12">
        <v>2207669.890180035</v>
      </c>
      <c r="I274" s="12">
        <v>2505850.5849794513</v>
      </c>
      <c r="J274" s="12">
        <v>2684819.2395590218</v>
      </c>
      <c r="K274" s="12">
        <v>2484308.5188805875</v>
      </c>
      <c r="L274" s="12">
        <v>2516680.6468352084</v>
      </c>
      <c r="M274" s="12">
        <v>3204870.7115115523</v>
      </c>
      <c r="N274" s="12">
        <v>3624300.6475551748</v>
      </c>
      <c r="O274" s="12">
        <v>3662467.2822402986</v>
      </c>
      <c r="P274" s="12">
        <v>4101964.5097991936</v>
      </c>
      <c r="Q274" s="12">
        <v>4282830.4175640121</v>
      </c>
      <c r="R274" s="12">
        <v>4429348.2773527997</v>
      </c>
      <c r="S274" s="12">
        <v>5196061.3622256219</v>
      </c>
      <c r="T274" s="12">
        <v>6172304.7820005249</v>
      </c>
      <c r="U274" s="12">
        <v>5822438.8103054287</v>
      </c>
      <c r="V274" s="12">
        <v>6089043.5238027228</v>
      </c>
      <c r="W274" s="12">
        <v>7425046.2170537636</v>
      </c>
      <c r="X274" s="12">
        <v>8040033.7045733295</v>
      </c>
      <c r="Y274" s="12">
        <v>8319627.458287729</v>
      </c>
      <c r="Z274" s="12">
        <v>8666711.0686430801</v>
      </c>
      <c r="AA274" s="12">
        <v>9442484.0606465861</v>
      </c>
      <c r="AB274" s="12">
        <v>10207735.850898575</v>
      </c>
      <c r="AC274" s="12">
        <v>10479592.503681451</v>
      </c>
      <c r="AD274" s="12">
        <v>10491406.760972731</v>
      </c>
      <c r="AE274" s="12">
        <v>11522172.738549286</v>
      </c>
      <c r="AF274" s="12">
        <v>11664261.8517137</v>
      </c>
      <c r="AG274" s="12">
        <v>11160928.715997795</v>
      </c>
      <c r="AH274" s="12">
        <v>12110138.611876896</v>
      </c>
      <c r="AI274" s="12">
        <v>13177224.208971594</v>
      </c>
      <c r="AJ274" s="12">
        <v>16035261.976446562</v>
      </c>
      <c r="AK274" s="12">
        <v>15563673.359534051</v>
      </c>
      <c r="AL274" s="12">
        <v>15471416.231308855</v>
      </c>
      <c r="AM274" s="12">
        <v>16149717.413853267</v>
      </c>
      <c r="AN274" s="12">
        <v>18820905.259778962</v>
      </c>
      <c r="AO274" s="12">
        <v>19444479.798224937</v>
      </c>
      <c r="AP274" s="12">
        <v>17407086.452376846</v>
      </c>
      <c r="AQ274" s="12">
        <v>20057470.542899944</v>
      </c>
      <c r="AR274" s="12">
        <v>21525528.512997724</v>
      </c>
      <c r="AS274" s="12">
        <v>21579938.714405853</v>
      </c>
      <c r="AT274" s="12">
        <v>21595116.331296854</v>
      </c>
      <c r="AU274" s="12">
        <v>21362428.678771831</v>
      </c>
      <c r="AV274" s="12">
        <v>20559286.443649035</v>
      </c>
      <c r="AW274" s="12">
        <v>18566239.728630017</v>
      </c>
      <c r="AX274" s="12">
        <v>20325998.42454024</v>
      </c>
      <c r="AY274" s="12">
        <v>19869746.735044949</v>
      </c>
      <c r="AZ274" s="12">
        <v>21298769.043737307</v>
      </c>
      <c r="BA274" s="12">
        <v>22260199.201670025</v>
      </c>
      <c r="BB274" s="12">
        <v>20857637.256394781</v>
      </c>
      <c r="BC274" s="12">
        <v>20653530.896021489</v>
      </c>
      <c r="BD274" s="12">
        <v>24063886.968856305</v>
      </c>
      <c r="BE274" s="12">
        <v>26247020.373362526</v>
      </c>
      <c r="BF274" s="12">
        <v>24952312.455840901</v>
      </c>
      <c r="BG274" s="12">
        <v>25444818.259547345</v>
      </c>
      <c r="BH274" s="12">
        <v>26362076.315671436</v>
      </c>
      <c r="BI274" s="12">
        <v>27306941.960176766</v>
      </c>
      <c r="BJ274" s="12">
        <v>29880903.329417665</v>
      </c>
      <c r="BK274" s="12">
        <v>30425614.641809341</v>
      </c>
      <c r="BL274" s="12">
        <v>28101502.725525495</v>
      </c>
      <c r="BM274" s="12">
        <v>31373969.205892917</v>
      </c>
      <c r="BN274" s="12">
        <v>33721942.040687904</v>
      </c>
      <c r="BO274" s="12">
        <v>36493742.384198241</v>
      </c>
      <c r="BP274" s="12">
        <v>39031842.46972736</v>
      </c>
      <c r="BQ274" s="12">
        <v>42513625.733213618</v>
      </c>
      <c r="BR274" s="16">
        <f t="shared" si="40"/>
        <v>1</v>
      </c>
    </row>
    <row r="275" spans="1:70" x14ac:dyDescent="0.15">
      <c r="A275">
        <v>215</v>
      </c>
      <c r="B275" s="12">
        <v>1500000</v>
      </c>
      <c r="C275" s="12">
        <v>1442281.6767883545</v>
      </c>
      <c r="D275" s="12">
        <v>1724031.8859527945</v>
      </c>
      <c r="E275" s="12">
        <v>1683385.1277334373</v>
      </c>
      <c r="F275" s="12">
        <v>2151600.7874904014</v>
      </c>
      <c r="G275" s="12">
        <v>2638905.4620440821</v>
      </c>
      <c r="H275" s="12">
        <v>2608164.5485582612</v>
      </c>
      <c r="I275" s="12">
        <v>2702657.1081734574</v>
      </c>
      <c r="J275" s="12">
        <v>3042319.2479524915</v>
      </c>
      <c r="K275" s="12">
        <v>3175929.6030676574</v>
      </c>
      <c r="L275" s="12">
        <v>2937853.344352881</v>
      </c>
      <c r="M275" s="12">
        <v>2796880.4761100048</v>
      </c>
      <c r="N275" s="12">
        <v>3001657.5668710759</v>
      </c>
      <c r="O275" s="12">
        <v>3276886.3502865238</v>
      </c>
      <c r="P275" s="12">
        <v>3402775.3851431268</v>
      </c>
      <c r="Q275" s="12">
        <v>3722994.5692260573</v>
      </c>
      <c r="R275" s="12">
        <v>2976408.3113910966</v>
      </c>
      <c r="S275" s="12">
        <v>3517712.2282554698</v>
      </c>
      <c r="T275" s="12">
        <v>3537950.2793834177</v>
      </c>
      <c r="U275" s="12">
        <v>4133430.167928007</v>
      </c>
      <c r="V275" s="12">
        <v>3150435.2276818557</v>
      </c>
      <c r="W275" s="12">
        <v>3296261.6804773207</v>
      </c>
      <c r="X275" s="12">
        <v>3261148.6994648944</v>
      </c>
      <c r="Y275" s="12">
        <v>3778328.8564656014</v>
      </c>
      <c r="Z275" s="12">
        <v>3775398.2943367469</v>
      </c>
      <c r="AA275" s="12">
        <v>3500275.0331157106</v>
      </c>
      <c r="AB275" s="12">
        <v>4221042.08392403</v>
      </c>
      <c r="AC275" s="12">
        <v>4394814.6103436435</v>
      </c>
      <c r="AD275" s="12">
        <v>5400638.9046452884</v>
      </c>
      <c r="AE275" s="12">
        <v>6204634.0967895752</v>
      </c>
      <c r="AF275" s="12">
        <v>7201320.2110922905</v>
      </c>
      <c r="AG275" s="12">
        <v>6696063.5122436909</v>
      </c>
      <c r="AH275" s="12">
        <v>7253527.1804954484</v>
      </c>
      <c r="AI275" s="12">
        <v>7836421.9916336816</v>
      </c>
      <c r="AJ275" s="12">
        <v>9283566.9652694725</v>
      </c>
      <c r="AK275" s="12">
        <v>11724544.830969788</v>
      </c>
      <c r="AL275" s="12">
        <v>14035014.036022289</v>
      </c>
      <c r="AM275" s="12">
        <v>11885168.070739092</v>
      </c>
      <c r="AN275" s="12">
        <v>12118671.309786472</v>
      </c>
      <c r="AO275" s="12">
        <v>13188214.674099756</v>
      </c>
      <c r="AP275" s="12">
        <v>15296762.502369024</v>
      </c>
      <c r="AQ275" s="12">
        <v>13968977.72316372</v>
      </c>
      <c r="AR275" s="12">
        <v>17296282.370659854</v>
      </c>
      <c r="AS275" s="12">
        <v>19894145.450689394</v>
      </c>
      <c r="AT275" s="12">
        <v>21410360.088712536</v>
      </c>
      <c r="AU275" s="12">
        <v>19915698.842287339</v>
      </c>
      <c r="AV275" s="12">
        <v>22582258.624780752</v>
      </c>
      <c r="AW275" s="12">
        <v>19143243.548423484</v>
      </c>
      <c r="AX275" s="12">
        <v>19425229.117243759</v>
      </c>
      <c r="AY275" s="12">
        <v>20094291.784655504</v>
      </c>
      <c r="AZ275" s="12">
        <v>20808593.667122878</v>
      </c>
      <c r="BA275" s="12">
        <v>19972879.782190241</v>
      </c>
      <c r="BB275" s="12">
        <v>20523592.547434445</v>
      </c>
      <c r="BC275" s="12">
        <v>21808646.381376039</v>
      </c>
      <c r="BD275" s="12">
        <v>23619549.900949243</v>
      </c>
      <c r="BE275" s="12">
        <v>23021149.341570154</v>
      </c>
      <c r="BF275" s="12">
        <v>26882026.099287312</v>
      </c>
      <c r="BG275" s="12">
        <v>27413309.018344954</v>
      </c>
      <c r="BH275" s="12">
        <v>29795510.134574652</v>
      </c>
      <c r="BI275" s="12">
        <v>36382350.083661065</v>
      </c>
      <c r="BJ275" s="12">
        <v>36306437.274924673</v>
      </c>
      <c r="BK275" s="12">
        <v>34877717.238799646</v>
      </c>
      <c r="BL275" s="12">
        <v>41178067.907419868</v>
      </c>
      <c r="BM275" s="12">
        <v>41842162.626056612</v>
      </c>
      <c r="BN275" s="12">
        <v>48643317.329597637</v>
      </c>
      <c r="BO275" s="12">
        <v>50483669.008518323</v>
      </c>
      <c r="BP275" s="12">
        <v>58162381.231029727</v>
      </c>
      <c r="BQ275" s="12">
        <v>54205696.789225176</v>
      </c>
      <c r="BR275" s="16">
        <f t="shared" si="40"/>
        <v>1</v>
      </c>
    </row>
    <row r="276" spans="1:70" x14ac:dyDescent="0.15">
      <c r="A276">
        <v>216</v>
      </c>
      <c r="B276" s="12">
        <v>1500000</v>
      </c>
      <c r="C276" s="12">
        <v>1773381.9028422702</v>
      </c>
      <c r="D276" s="12">
        <v>2082830.7165552862</v>
      </c>
      <c r="E276" s="12">
        <v>1878922.2222416825</v>
      </c>
      <c r="F276" s="12">
        <v>2098162.2121741157</v>
      </c>
      <c r="G276" s="12">
        <v>2508070.5459580719</v>
      </c>
      <c r="H276" s="12">
        <v>2351712.0423619659</v>
      </c>
      <c r="I276" s="12">
        <v>2824370.34790202</v>
      </c>
      <c r="J276" s="12">
        <v>3030825.6794246165</v>
      </c>
      <c r="K276" s="12">
        <v>3339604.6984241139</v>
      </c>
      <c r="L276" s="12">
        <v>3453975.3232224938</v>
      </c>
      <c r="M276" s="12">
        <v>3635092.8850925681</v>
      </c>
      <c r="N276" s="12">
        <v>3543928.292673571</v>
      </c>
      <c r="O276" s="12">
        <v>3629412.9765796163</v>
      </c>
      <c r="P276" s="12">
        <v>3589790.5153631726</v>
      </c>
      <c r="Q276" s="12">
        <v>3802948.8592851264</v>
      </c>
      <c r="R276" s="12">
        <v>4535610.5880902829</v>
      </c>
      <c r="S276" s="12">
        <v>4931355.9240909163</v>
      </c>
      <c r="T276" s="12">
        <v>5507313.7084435495</v>
      </c>
      <c r="U276" s="12">
        <v>5548215.4714794159</v>
      </c>
      <c r="V276" s="12">
        <v>5711039.0866743</v>
      </c>
      <c r="W276" s="12">
        <v>5677086.0811749958</v>
      </c>
      <c r="X276" s="12">
        <v>6430754.8569773519</v>
      </c>
      <c r="Y276" s="12">
        <v>7148497.2822124679</v>
      </c>
      <c r="Z276" s="12">
        <v>8655816.3682080284</v>
      </c>
      <c r="AA276" s="12">
        <v>8596323.9856551867</v>
      </c>
      <c r="AB276" s="12">
        <v>10448924.339758765</v>
      </c>
      <c r="AC276" s="12">
        <v>9690057.8130596764</v>
      </c>
      <c r="AD276" s="12">
        <v>10579370.359491434</v>
      </c>
      <c r="AE276" s="12">
        <v>10403296.609208021</v>
      </c>
      <c r="AF276" s="12">
        <v>9334854.1035885476</v>
      </c>
      <c r="AG276" s="12">
        <v>10554877.357886191</v>
      </c>
      <c r="AH276" s="12">
        <v>13014091.535575816</v>
      </c>
      <c r="AI276" s="12">
        <v>16434544.582146933</v>
      </c>
      <c r="AJ276" s="12">
        <v>19698840.56620742</v>
      </c>
      <c r="AK276" s="12">
        <v>18642470.29751122</v>
      </c>
      <c r="AL276" s="12">
        <v>17024245.043320779</v>
      </c>
      <c r="AM276" s="12">
        <v>14773395.633940475</v>
      </c>
      <c r="AN276" s="12">
        <v>16953113.460606117</v>
      </c>
      <c r="AO276" s="12">
        <v>16047005.403788047</v>
      </c>
      <c r="AP276" s="12">
        <v>17251030.298382208</v>
      </c>
      <c r="AQ276" s="12">
        <v>15876558.714864669</v>
      </c>
      <c r="AR276" s="12">
        <v>17300815.904702358</v>
      </c>
      <c r="AS276" s="12">
        <v>18303146.311331585</v>
      </c>
      <c r="AT276" s="12">
        <v>16826582.862554129</v>
      </c>
      <c r="AU276" s="12">
        <v>19325329.195997961</v>
      </c>
      <c r="AV276" s="12">
        <v>21200652.11935332</v>
      </c>
      <c r="AW276" s="12">
        <v>21281020.657515876</v>
      </c>
      <c r="AX276" s="12">
        <v>22237066.129821986</v>
      </c>
      <c r="AY276" s="12">
        <v>24422258.884986322</v>
      </c>
      <c r="AZ276" s="12">
        <v>33416802.525657818</v>
      </c>
      <c r="BA276" s="12">
        <v>36494102.43000976</v>
      </c>
      <c r="BB276" s="12">
        <v>36445009.225841977</v>
      </c>
      <c r="BC276" s="12">
        <v>33505642.470198497</v>
      </c>
      <c r="BD276" s="12">
        <v>37029381.325211875</v>
      </c>
      <c r="BE276" s="12">
        <v>34728268.256301127</v>
      </c>
      <c r="BF276" s="12">
        <v>31571977.299171701</v>
      </c>
      <c r="BG276" s="12">
        <v>30805635.700798064</v>
      </c>
      <c r="BH276" s="12">
        <v>30050760.599103417</v>
      </c>
      <c r="BI276" s="12">
        <v>33614456.006064743</v>
      </c>
      <c r="BJ276" s="12">
        <v>34165359.979099631</v>
      </c>
      <c r="BK276" s="12">
        <v>38054460.071989395</v>
      </c>
      <c r="BL276" s="12">
        <v>38079912.794548176</v>
      </c>
      <c r="BM276" s="12">
        <v>37077505.286690049</v>
      </c>
      <c r="BN276" s="12">
        <v>42698140.550573893</v>
      </c>
      <c r="BO276" s="12">
        <v>47555138.120630868</v>
      </c>
      <c r="BP276" s="12">
        <v>55169823.952338308</v>
      </c>
      <c r="BQ276" s="12">
        <v>53187511.435444474</v>
      </c>
      <c r="BR276" s="16">
        <f t="shared" si="40"/>
        <v>1</v>
      </c>
    </row>
    <row r="277" spans="1:70" x14ac:dyDescent="0.15">
      <c r="A277">
        <v>217</v>
      </c>
      <c r="B277" s="12">
        <v>1500000</v>
      </c>
      <c r="C277" s="12">
        <v>1659476.7947622698</v>
      </c>
      <c r="D277" s="12">
        <v>1740551.2412455974</v>
      </c>
      <c r="E277" s="12">
        <v>2076149.6050075348</v>
      </c>
      <c r="F277" s="12">
        <v>2292630.7781021576</v>
      </c>
      <c r="G277" s="12">
        <v>2968443.6027217316</v>
      </c>
      <c r="H277" s="12">
        <v>3193449.4685168569</v>
      </c>
      <c r="I277" s="12">
        <v>3080858.9360508891</v>
      </c>
      <c r="J277" s="12">
        <v>4155515.5518269972</v>
      </c>
      <c r="K277" s="12">
        <v>4717189.0439299718</v>
      </c>
      <c r="L277" s="12">
        <v>5047850.5992117655</v>
      </c>
      <c r="M277" s="12">
        <v>4774131.9384256667</v>
      </c>
      <c r="N277" s="12">
        <v>4511158.8890294498</v>
      </c>
      <c r="O277" s="12">
        <v>4641983.677689285</v>
      </c>
      <c r="P277" s="12">
        <v>5008695.3919914057</v>
      </c>
      <c r="Q277" s="12">
        <v>4105687.3193589621</v>
      </c>
      <c r="R277" s="12">
        <v>4925583.3527347222</v>
      </c>
      <c r="S277" s="12">
        <v>4649524.3249365939</v>
      </c>
      <c r="T277" s="12">
        <v>4895175.0243514068</v>
      </c>
      <c r="U277" s="12">
        <v>6133529.0194813162</v>
      </c>
      <c r="V277" s="12">
        <v>6616552.6262531802</v>
      </c>
      <c r="W277" s="12">
        <v>6790889.0301148826</v>
      </c>
      <c r="X277" s="12">
        <v>7244211.9708341174</v>
      </c>
      <c r="Y277" s="12">
        <v>8537483.4730451573</v>
      </c>
      <c r="Z277" s="12">
        <v>10010582.282313935</v>
      </c>
      <c r="AA277" s="12">
        <v>12230714.396716299</v>
      </c>
      <c r="AB277" s="12">
        <v>13116404.699368834</v>
      </c>
      <c r="AC277" s="12">
        <v>12430699.689208483</v>
      </c>
      <c r="AD277" s="12">
        <v>10937214.573310129</v>
      </c>
      <c r="AE277" s="12">
        <v>12813666.260603873</v>
      </c>
      <c r="AF277" s="12">
        <v>14552657.116008332</v>
      </c>
      <c r="AG277" s="12">
        <v>12337490.727247052</v>
      </c>
      <c r="AH277" s="12">
        <v>14292598.423308963</v>
      </c>
      <c r="AI277" s="12">
        <v>11708084.717456657</v>
      </c>
      <c r="AJ277" s="12">
        <v>11688558.559225984</v>
      </c>
      <c r="AK277" s="12">
        <v>9937074.5158089381</v>
      </c>
      <c r="AL277" s="12">
        <v>9866935.5517612137</v>
      </c>
      <c r="AM277" s="12">
        <v>9693362.7169460598</v>
      </c>
      <c r="AN277" s="12">
        <v>9248412.1819713153</v>
      </c>
      <c r="AO277" s="12">
        <v>9252815.9748890735</v>
      </c>
      <c r="AP277" s="12">
        <v>8421430.0371784847</v>
      </c>
      <c r="AQ277" s="12">
        <v>7581861.3962117592</v>
      </c>
      <c r="AR277" s="12">
        <v>7749723.9879422188</v>
      </c>
      <c r="AS277" s="12">
        <v>7457352.9415596304</v>
      </c>
      <c r="AT277" s="12">
        <v>7734964.0075532934</v>
      </c>
      <c r="AU277" s="12">
        <v>8084282.8570261085</v>
      </c>
      <c r="AV277" s="12">
        <v>8502358.6522890702</v>
      </c>
      <c r="AW277" s="12">
        <v>9357014.0710446332</v>
      </c>
      <c r="AX277" s="12">
        <v>8742622.3193581179</v>
      </c>
      <c r="AY277" s="12">
        <v>9498595.0341244955</v>
      </c>
      <c r="AZ277" s="12">
        <v>8632118.0386274457</v>
      </c>
      <c r="BA277" s="12">
        <v>9100918.9093339872</v>
      </c>
      <c r="BB277" s="12">
        <v>10217837.090674721</v>
      </c>
      <c r="BC277" s="12">
        <v>9459558.9402679391</v>
      </c>
      <c r="BD277" s="12">
        <v>8785099.5892563257</v>
      </c>
      <c r="BE277" s="12">
        <v>9255717.4750629701</v>
      </c>
      <c r="BF277" s="12">
        <v>8543392.7519732509</v>
      </c>
      <c r="BG277" s="12">
        <v>7922326.0943130683</v>
      </c>
      <c r="BH277" s="12">
        <v>6957387.5809700489</v>
      </c>
      <c r="BI277" s="12">
        <v>6590949.8017942859</v>
      </c>
      <c r="BJ277" s="12">
        <v>7520679.3431713171</v>
      </c>
      <c r="BK277" s="12">
        <v>7531290.612744173</v>
      </c>
      <c r="BL277" s="12">
        <v>5726560.4403205328</v>
      </c>
      <c r="BM277" s="12">
        <v>3881109.580391835</v>
      </c>
      <c r="BN277" s="12">
        <v>3347911.7794669606</v>
      </c>
      <c r="BO277" s="12">
        <v>2220935.7810810548</v>
      </c>
      <c r="BP277" s="12">
        <v>1196773.6561218654</v>
      </c>
      <c r="BQ277" s="12">
        <v>83860.73525818612</v>
      </c>
      <c r="BR277" s="16">
        <f t="shared" si="40"/>
        <v>1</v>
      </c>
    </row>
    <row r="278" spans="1:70" x14ac:dyDescent="0.15">
      <c r="A278">
        <v>218</v>
      </c>
      <c r="B278" s="12">
        <v>1500000</v>
      </c>
      <c r="C278" s="12">
        <v>1744798.8196185394</v>
      </c>
      <c r="D278" s="12">
        <v>1806561.1467593196</v>
      </c>
      <c r="E278" s="12">
        <v>1645233.4887431622</v>
      </c>
      <c r="F278" s="12">
        <v>1758700.7142611011</v>
      </c>
      <c r="G278" s="12">
        <v>1832487.1151666024</v>
      </c>
      <c r="H278" s="12">
        <v>2227179.2850722638</v>
      </c>
      <c r="I278" s="12">
        <v>2428578.2793771708</v>
      </c>
      <c r="J278" s="12">
        <v>2594005.6773937973</v>
      </c>
      <c r="K278" s="12">
        <v>2410949.9011143558</v>
      </c>
      <c r="L278" s="12">
        <v>2491906.7780114836</v>
      </c>
      <c r="M278" s="12">
        <v>2982138.4192568427</v>
      </c>
      <c r="N278" s="12">
        <v>3108190.1145935892</v>
      </c>
      <c r="O278" s="12">
        <v>3255389.318904914</v>
      </c>
      <c r="P278" s="12">
        <v>3271736.026404216</v>
      </c>
      <c r="Q278" s="12">
        <v>3646654.7281638156</v>
      </c>
      <c r="R278" s="12">
        <v>3725491.9501352729</v>
      </c>
      <c r="S278" s="12">
        <v>3722846.2897917209</v>
      </c>
      <c r="T278" s="12">
        <v>4177429.2507985397</v>
      </c>
      <c r="U278" s="12">
        <v>5542875.9981647348</v>
      </c>
      <c r="V278" s="12">
        <v>5708483.7832752531</v>
      </c>
      <c r="W278" s="12">
        <v>6582091.3897496685</v>
      </c>
      <c r="X278" s="12">
        <v>6691429.3554995498</v>
      </c>
      <c r="Y278" s="12">
        <v>8152466.0372025566</v>
      </c>
      <c r="Z278" s="12">
        <v>9775013.3827522211</v>
      </c>
      <c r="AA278" s="12">
        <v>10723684.618414924</v>
      </c>
      <c r="AB278" s="12">
        <v>11155716.876707863</v>
      </c>
      <c r="AC278" s="12">
        <v>12961325.078632427</v>
      </c>
      <c r="AD278" s="12">
        <v>12484189.70705295</v>
      </c>
      <c r="AE278" s="12">
        <v>12460134.237775957</v>
      </c>
      <c r="AF278" s="12">
        <v>11201967.836693261</v>
      </c>
      <c r="AG278" s="12">
        <v>12645001.058235997</v>
      </c>
      <c r="AH278" s="12">
        <v>14749054.976419702</v>
      </c>
      <c r="AI278" s="12">
        <v>19057846.737582605</v>
      </c>
      <c r="AJ278" s="12">
        <v>20667407.620916821</v>
      </c>
      <c r="AK278" s="12">
        <v>22272191.608979866</v>
      </c>
      <c r="AL278" s="12">
        <v>22494377.921773005</v>
      </c>
      <c r="AM278" s="12">
        <v>27371095.657213852</v>
      </c>
      <c r="AN278" s="12">
        <v>25930379.684386883</v>
      </c>
      <c r="AO278" s="12">
        <v>24268885.514160819</v>
      </c>
      <c r="AP278" s="12">
        <v>22706694.613207683</v>
      </c>
      <c r="AQ278" s="12">
        <v>22674308.948578618</v>
      </c>
      <c r="AR278" s="12">
        <v>17942333.342092998</v>
      </c>
      <c r="AS278" s="12">
        <v>15891706.601702003</v>
      </c>
      <c r="AT278" s="12">
        <v>18653115.407128796</v>
      </c>
      <c r="AU278" s="12">
        <v>20345980.856963474</v>
      </c>
      <c r="AV278" s="12">
        <v>22647239.70685412</v>
      </c>
      <c r="AW278" s="12">
        <v>23480569.068421252</v>
      </c>
      <c r="AX278" s="12">
        <v>24310897.307898484</v>
      </c>
      <c r="AY278" s="12">
        <v>26261804.561664447</v>
      </c>
      <c r="AZ278" s="12">
        <v>29050966.802739553</v>
      </c>
      <c r="BA278" s="12">
        <v>31014161.015826456</v>
      </c>
      <c r="BB278" s="12">
        <v>31338720.089351248</v>
      </c>
      <c r="BC278" s="12">
        <v>36354965.866892979</v>
      </c>
      <c r="BD278" s="12">
        <v>36727557.452956177</v>
      </c>
      <c r="BE278" s="12">
        <v>36805600.34992674</v>
      </c>
      <c r="BF278" s="12">
        <v>41190185.497093976</v>
      </c>
      <c r="BG278" s="12">
        <v>37937056.772894107</v>
      </c>
      <c r="BH278" s="12">
        <v>39007090.674342863</v>
      </c>
      <c r="BI278" s="12">
        <v>40372537.101961993</v>
      </c>
      <c r="BJ278" s="12">
        <v>49842749.894192494</v>
      </c>
      <c r="BK278" s="12">
        <v>49849864.26219134</v>
      </c>
      <c r="BL278" s="12">
        <v>61585060.944151789</v>
      </c>
      <c r="BM278" s="12">
        <v>68105766.83020483</v>
      </c>
      <c r="BN278" s="12">
        <v>78462103.439265758</v>
      </c>
      <c r="BO278" s="12">
        <v>87572399.639450386</v>
      </c>
      <c r="BP278" s="12">
        <v>84317420.308925167</v>
      </c>
      <c r="BQ278" s="12">
        <v>90833307.206073299</v>
      </c>
      <c r="BR278" s="16">
        <f t="shared" si="40"/>
        <v>1</v>
      </c>
    </row>
    <row r="279" spans="1:70" x14ac:dyDescent="0.15">
      <c r="A279">
        <v>219</v>
      </c>
      <c r="B279" s="12">
        <v>1500000</v>
      </c>
      <c r="C279" s="12">
        <v>1462243.4897667633</v>
      </c>
      <c r="D279" s="12">
        <v>1515777.9634361309</v>
      </c>
      <c r="E279" s="12">
        <v>1755940.3105986523</v>
      </c>
      <c r="F279" s="12">
        <v>2263134.7373645999</v>
      </c>
      <c r="G279" s="12">
        <v>2659462.7497587539</v>
      </c>
      <c r="H279" s="12">
        <v>2683660.152768923</v>
      </c>
      <c r="I279" s="12">
        <v>2779921.5597664434</v>
      </c>
      <c r="J279" s="12">
        <v>3430848.6873339894</v>
      </c>
      <c r="K279" s="12">
        <v>3676864.4209868046</v>
      </c>
      <c r="L279" s="12">
        <v>3739761.7493923409</v>
      </c>
      <c r="M279" s="12">
        <v>4456494.5942764524</v>
      </c>
      <c r="N279" s="12">
        <v>4672148.0789958239</v>
      </c>
      <c r="O279" s="12">
        <v>4685916.6580470279</v>
      </c>
      <c r="P279" s="12">
        <v>5430082.6887959531</v>
      </c>
      <c r="Q279" s="12">
        <v>5742658.8451825371</v>
      </c>
      <c r="R279" s="12">
        <v>5689171.0178196263</v>
      </c>
      <c r="S279" s="12">
        <v>6354193.8831815096</v>
      </c>
      <c r="T279" s="12">
        <v>6164053.8736767834</v>
      </c>
      <c r="U279" s="12">
        <v>5722464.4841423584</v>
      </c>
      <c r="V279" s="12">
        <v>6655215.3255830621</v>
      </c>
      <c r="W279" s="12">
        <v>7871570.3172687963</v>
      </c>
      <c r="X279" s="12">
        <v>7943817.0301250108</v>
      </c>
      <c r="Y279" s="12">
        <v>7129936.555859278</v>
      </c>
      <c r="Z279" s="12">
        <v>7588421.4666708224</v>
      </c>
      <c r="AA279" s="12">
        <v>7984690.8505146271</v>
      </c>
      <c r="AB279" s="12">
        <v>8968714.7321443707</v>
      </c>
      <c r="AC279" s="12">
        <v>9537836.5616047345</v>
      </c>
      <c r="AD279" s="12">
        <v>9830266.3190065827</v>
      </c>
      <c r="AE279" s="12">
        <v>11321089.309204789</v>
      </c>
      <c r="AF279" s="12">
        <v>12109941.657508811</v>
      </c>
      <c r="AG279" s="12">
        <v>15208919.514372753</v>
      </c>
      <c r="AH279" s="12">
        <v>16395390.540469827</v>
      </c>
      <c r="AI279" s="12">
        <v>14541041.371549897</v>
      </c>
      <c r="AJ279" s="12">
        <v>13482527.755867934</v>
      </c>
      <c r="AK279" s="12">
        <v>14082866.225107167</v>
      </c>
      <c r="AL279" s="12">
        <v>14881723.293373311</v>
      </c>
      <c r="AM279" s="12">
        <v>15605324.437113343</v>
      </c>
      <c r="AN279" s="12">
        <v>16664564.186976928</v>
      </c>
      <c r="AO279" s="12">
        <v>19210365.862477273</v>
      </c>
      <c r="AP279" s="12">
        <v>15722134.300178569</v>
      </c>
      <c r="AQ279" s="12">
        <v>15432397.680521717</v>
      </c>
      <c r="AR279" s="12">
        <v>14319762.470717415</v>
      </c>
      <c r="AS279" s="12">
        <v>14666036.541300653</v>
      </c>
      <c r="AT279" s="12">
        <v>15896676.010968396</v>
      </c>
      <c r="AU279" s="12">
        <v>14896077.416231327</v>
      </c>
      <c r="AV279" s="12">
        <v>14814304.049879249</v>
      </c>
      <c r="AW279" s="12">
        <v>17217036.667469986</v>
      </c>
      <c r="AX279" s="12">
        <v>17383357.327829555</v>
      </c>
      <c r="AY279" s="12">
        <v>17720261.025840987</v>
      </c>
      <c r="AZ279" s="12">
        <v>18603290.123311635</v>
      </c>
      <c r="BA279" s="12">
        <v>19276542.039528292</v>
      </c>
      <c r="BB279" s="12">
        <v>17393425.116666686</v>
      </c>
      <c r="BC279" s="12">
        <v>19998673.388622496</v>
      </c>
      <c r="BD279" s="12">
        <v>21138970.219577648</v>
      </c>
      <c r="BE279" s="12">
        <v>23609728.013403974</v>
      </c>
      <c r="BF279" s="12">
        <v>23162673.022352379</v>
      </c>
      <c r="BG279" s="12">
        <v>25299498.869822346</v>
      </c>
      <c r="BH279" s="12">
        <v>25317659.387337595</v>
      </c>
      <c r="BI279" s="12">
        <v>23848497.800341252</v>
      </c>
      <c r="BJ279" s="12">
        <v>23122518.025369465</v>
      </c>
      <c r="BK279" s="12">
        <v>22049596.406517047</v>
      </c>
      <c r="BL279" s="12">
        <v>24317042.926990893</v>
      </c>
      <c r="BM279" s="12">
        <v>26966188.354201056</v>
      </c>
      <c r="BN279" s="12">
        <v>31012927.633982193</v>
      </c>
      <c r="BO279" s="12">
        <v>35018685.749295376</v>
      </c>
      <c r="BP279" s="12">
        <v>45156514.384283848</v>
      </c>
      <c r="BQ279" s="12">
        <v>47540279.828353263</v>
      </c>
      <c r="BR279" s="16">
        <f t="shared" si="40"/>
        <v>1</v>
      </c>
    </row>
    <row r="280" spans="1:70" x14ac:dyDescent="0.15">
      <c r="A280">
        <v>220</v>
      </c>
      <c r="B280" s="12">
        <v>1500000</v>
      </c>
      <c r="C280" s="12">
        <v>1500260.2875285097</v>
      </c>
      <c r="D280" s="12">
        <v>1742035.4982709759</v>
      </c>
      <c r="E280" s="12">
        <v>2055351.2910372135</v>
      </c>
      <c r="F280" s="12">
        <v>1960116.9991783507</v>
      </c>
      <c r="G280" s="12">
        <v>2156196.9850872061</v>
      </c>
      <c r="H280" s="12">
        <v>2242354.6449388149</v>
      </c>
      <c r="I280" s="12">
        <v>2166902.1818479826</v>
      </c>
      <c r="J280" s="12">
        <v>2666221.1572900945</v>
      </c>
      <c r="K280" s="12">
        <v>3189208.9773952896</v>
      </c>
      <c r="L280" s="12">
        <v>3204154.348924784</v>
      </c>
      <c r="M280" s="12">
        <v>3353104.0276319203</v>
      </c>
      <c r="N280" s="12">
        <v>3126118.3945672489</v>
      </c>
      <c r="O280" s="12">
        <v>3059632.4903340423</v>
      </c>
      <c r="P280" s="12">
        <v>3520172.4904836607</v>
      </c>
      <c r="Q280" s="12">
        <v>3441802.6021053754</v>
      </c>
      <c r="R280" s="12">
        <v>3821566.0689838831</v>
      </c>
      <c r="S280" s="12">
        <v>3874661.3906516219</v>
      </c>
      <c r="T280" s="12">
        <v>4043721.8082514382</v>
      </c>
      <c r="U280" s="12">
        <v>4169992.6442590286</v>
      </c>
      <c r="V280" s="12">
        <v>4444256.5973752942</v>
      </c>
      <c r="W280" s="12">
        <v>4415207.9059335245</v>
      </c>
      <c r="X280" s="12">
        <v>4359411.050565456</v>
      </c>
      <c r="Y280" s="12">
        <v>5023253.1323981304</v>
      </c>
      <c r="Z280" s="12">
        <v>5779517.3239855953</v>
      </c>
      <c r="AA280" s="12">
        <v>6293630.5200474532</v>
      </c>
      <c r="AB280" s="12">
        <v>7540423.7327754134</v>
      </c>
      <c r="AC280" s="12">
        <v>8195464.1680572955</v>
      </c>
      <c r="AD280" s="12">
        <v>8061333.2603431297</v>
      </c>
      <c r="AE280" s="12">
        <v>8456839.5369119812</v>
      </c>
      <c r="AF280" s="12">
        <v>8756069.2655342277</v>
      </c>
      <c r="AG280" s="12">
        <v>9800353.528804319</v>
      </c>
      <c r="AH280" s="12">
        <v>9943130.8219463732</v>
      </c>
      <c r="AI280" s="12">
        <v>9451282.6322497949</v>
      </c>
      <c r="AJ280" s="12">
        <v>9688627.591609098</v>
      </c>
      <c r="AK280" s="12">
        <v>9764103.3773624431</v>
      </c>
      <c r="AL280" s="12">
        <v>9518363.445594728</v>
      </c>
      <c r="AM280" s="12">
        <v>9605962.874303842</v>
      </c>
      <c r="AN280" s="12">
        <v>10307195.353543529</v>
      </c>
      <c r="AO280" s="12">
        <v>9610451.3536266666</v>
      </c>
      <c r="AP280" s="12">
        <v>10282448.475972624</v>
      </c>
      <c r="AQ280" s="12">
        <v>10544794.440975854</v>
      </c>
      <c r="AR280" s="12">
        <v>11882485.409325132</v>
      </c>
      <c r="AS280" s="12">
        <v>12282477.342595102</v>
      </c>
      <c r="AT280" s="12">
        <v>12837094.282543629</v>
      </c>
      <c r="AU280" s="12">
        <v>11398129.960004831</v>
      </c>
      <c r="AV280" s="12">
        <v>12088174.89472389</v>
      </c>
      <c r="AW280" s="12">
        <v>12386112.950525764</v>
      </c>
      <c r="AX280" s="12">
        <v>15136232.673239559</v>
      </c>
      <c r="AY280" s="12">
        <v>18622781.706038769</v>
      </c>
      <c r="AZ280" s="12">
        <v>17047112.861780513</v>
      </c>
      <c r="BA280" s="12">
        <v>15086854.536017671</v>
      </c>
      <c r="BB280" s="12">
        <v>15519726.708420018</v>
      </c>
      <c r="BC280" s="12">
        <v>15933857.359331692</v>
      </c>
      <c r="BD280" s="12">
        <v>17477210.717455339</v>
      </c>
      <c r="BE280" s="12">
        <v>18216840.433402639</v>
      </c>
      <c r="BF280" s="12">
        <v>18864270.656621832</v>
      </c>
      <c r="BG280" s="12">
        <v>18191762.305326447</v>
      </c>
      <c r="BH280" s="12">
        <v>17329475.140367366</v>
      </c>
      <c r="BI280" s="12">
        <v>19088658.427387029</v>
      </c>
      <c r="BJ280" s="12">
        <v>19203734.69960792</v>
      </c>
      <c r="BK280" s="12">
        <v>22421929.017611884</v>
      </c>
      <c r="BL280" s="12">
        <v>26395761.812767554</v>
      </c>
      <c r="BM280" s="12">
        <v>31315267.316300463</v>
      </c>
      <c r="BN280" s="12">
        <v>31513983.029804241</v>
      </c>
      <c r="BO280" s="12">
        <v>34182823.442540511</v>
      </c>
      <c r="BP280" s="12">
        <v>39486665.932648301</v>
      </c>
      <c r="BQ280" s="12">
        <v>32619680.761320364</v>
      </c>
      <c r="BR280" s="16">
        <f t="shared" si="40"/>
        <v>1</v>
      </c>
    </row>
    <row r="281" spans="1:70" x14ac:dyDescent="0.15">
      <c r="A281">
        <v>221</v>
      </c>
      <c r="B281" s="12">
        <v>1500000</v>
      </c>
      <c r="C281" s="12">
        <v>1611488.1523931192</v>
      </c>
      <c r="D281" s="12">
        <v>1657971.1267605282</v>
      </c>
      <c r="E281" s="12">
        <v>2070058.4975969309</v>
      </c>
      <c r="F281" s="12">
        <v>2808527.4033811232</v>
      </c>
      <c r="G281" s="12">
        <v>2586374.5897819791</v>
      </c>
      <c r="H281" s="12">
        <v>2659787.8135343953</v>
      </c>
      <c r="I281" s="12">
        <v>3347731.8641901552</v>
      </c>
      <c r="J281" s="12">
        <v>3805112.2527556852</v>
      </c>
      <c r="K281" s="12">
        <v>4563860.3440791667</v>
      </c>
      <c r="L281" s="12">
        <v>5377701.8270209013</v>
      </c>
      <c r="M281" s="12">
        <v>5475887.0108755436</v>
      </c>
      <c r="N281" s="12">
        <v>5355560.0132242879</v>
      </c>
      <c r="O281" s="12">
        <v>6163544.7513618069</v>
      </c>
      <c r="P281" s="12">
        <v>7117451.6294745682</v>
      </c>
      <c r="Q281" s="12">
        <v>7184026.613627445</v>
      </c>
      <c r="R281" s="12">
        <v>8202731.9147040304</v>
      </c>
      <c r="S281" s="12">
        <v>9701169.6173060909</v>
      </c>
      <c r="T281" s="12">
        <v>9573964.3398697898</v>
      </c>
      <c r="U281" s="12">
        <v>9978810.4333599284</v>
      </c>
      <c r="V281" s="12">
        <v>11646914.045039149</v>
      </c>
      <c r="W281" s="12">
        <v>11423227.271223614</v>
      </c>
      <c r="X281" s="12">
        <v>10427715.109095352</v>
      </c>
      <c r="Y281" s="12">
        <v>10888351.74275863</v>
      </c>
      <c r="Z281" s="12">
        <v>12134638.208438685</v>
      </c>
      <c r="AA281" s="12">
        <v>10696462.037017671</v>
      </c>
      <c r="AB281" s="12">
        <v>11512086.589230068</v>
      </c>
      <c r="AC281" s="12">
        <v>14329574.838938674</v>
      </c>
      <c r="AD281" s="12">
        <v>15997153.255369885</v>
      </c>
      <c r="AE281" s="12">
        <v>16174615.286446383</v>
      </c>
      <c r="AF281" s="12">
        <v>18710598.071474545</v>
      </c>
      <c r="AG281" s="12">
        <v>17572261.233627349</v>
      </c>
      <c r="AH281" s="12">
        <v>17548344.494656503</v>
      </c>
      <c r="AI281" s="12">
        <v>22988965.743676413</v>
      </c>
      <c r="AJ281" s="12">
        <v>26549874.70234102</v>
      </c>
      <c r="AK281" s="12">
        <v>25679156.816464312</v>
      </c>
      <c r="AL281" s="12">
        <v>25676788.420425028</v>
      </c>
      <c r="AM281" s="12">
        <v>26602491.077388808</v>
      </c>
      <c r="AN281" s="12">
        <v>30312913.420218568</v>
      </c>
      <c r="AO281" s="12">
        <v>27972495.703476381</v>
      </c>
      <c r="AP281" s="12">
        <v>29504495.451563433</v>
      </c>
      <c r="AQ281" s="12">
        <v>32813602.970072083</v>
      </c>
      <c r="AR281" s="12">
        <v>36936179.706039131</v>
      </c>
      <c r="AS281" s="12">
        <v>38466935.973822258</v>
      </c>
      <c r="AT281" s="12">
        <v>45338731.771971233</v>
      </c>
      <c r="AU281" s="12">
        <v>51016358.662114568</v>
      </c>
      <c r="AV281" s="12">
        <v>45051128.295730732</v>
      </c>
      <c r="AW281" s="12">
        <v>39632115.355604798</v>
      </c>
      <c r="AX281" s="12">
        <v>42252337.041741714</v>
      </c>
      <c r="AY281" s="12">
        <v>43017154.225596488</v>
      </c>
      <c r="AZ281" s="12">
        <v>43917610.460479878</v>
      </c>
      <c r="BA281" s="12">
        <v>40569763.121838436</v>
      </c>
      <c r="BB281" s="12">
        <v>42805460.437755704</v>
      </c>
      <c r="BC281" s="12">
        <v>40135067.173445277</v>
      </c>
      <c r="BD281" s="12">
        <v>42504604.529329486</v>
      </c>
      <c r="BE281" s="12">
        <v>41286692.726731181</v>
      </c>
      <c r="BF281" s="12">
        <v>45725567.563034527</v>
      </c>
      <c r="BG281" s="12">
        <v>52093768.734607153</v>
      </c>
      <c r="BH281" s="12">
        <v>55210879.305432573</v>
      </c>
      <c r="BI281" s="12">
        <v>66059429.769553505</v>
      </c>
      <c r="BJ281" s="12">
        <v>66217240.635998368</v>
      </c>
      <c r="BK281" s="12">
        <v>65308621.17908182</v>
      </c>
      <c r="BL281" s="12">
        <v>66123832.821440145</v>
      </c>
      <c r="BM281" s="12">
        <v>65965258.758644044</v>
      </c>
      <c r="BN281" s="12">
        <v>81362089.283393204</v>
      </c>
      <c r="BO281" s="12">
        <v>96537711.958195314</v>
      </c>
      <c r="BP281" s="12">
        <v>102881466.484097</v>
      </c>
      <c r="BQ281" s="12">
        <v>98342809.652469993</v>
      </c>
      <c r="BR281" s="16">
        <f t="shared" si="40"/>
        <v>1</v>
      </c>
    </row>
    <row r="282" spans="1:70" x14ac:dyDescent="0.15">
      <c r="A282">
        <v>222</v>
      </c>
      <c r="B282" s="12">
        <v>1500000</v>
      </c>
      <c r="C282" s="12">
        <v>1638206.2594174081</v>
      </c>
      <c r="D282" s="12">
        <v>1724029.6401580237</v>
      </c>
      <c r="E282" s="12">
        <v>1751498.5106896453</v>
      </c>
      <c r="F282" s="12">
        <v>1647805.5394076274</v>
      </c>
      <c r="G282" s="12">
        <v>2046370.2305009803</v>
      </c>
      <c r="H282" s="12">
        <v>2407372.3709801962</v>
      </c>
      <c r="I282" s="12">
        <v>3059779.871061469</v>
      </c>
      <c r="J282" s="12">
        <v>3573256.3577795732</v>
      </c>
      <c r="K282" s="12">
        <v>3088607.287043219</v>
      </c>
      <c r="L282" s="12">
        <v>3161246.9407375278</v>
      </c>
      <c r="M282" s="12">
        <v>3650690.8150515095</v>
      </c>
      <c r="N282" s="12">
        <v>4285459.4923015432</v>
      </c>
      <c r="O282" s="12">
        <v>4941567.3440280147</v>
      </c>
      <c r="P282" s="12">
        <v>4972755.1628711801</v>
      </c>
      <c r="Q282" s="12">
        <v>5011468.564805585</v>
      </c>
      <c r="R282" s="12">
        <v>5441431.4741824009</v>
      </c>
      <c r="S282" s="12">
        <v>5621824.7028705887</v>
      </c>
      <c r="T282" s="12">
        <v>6070715.5304175131</v>
      </c>
      <c r="U282" s="12">
        <v>5652958.1765795536</v>
      </c>
      <c r="V282" s="12">
        <v>5104859.6142638652</v>
      </c>
      <c r="W282" s="12">
        <v>4409162.3306442918</v>
      </c>
      <c r="X282" s="12">
        <v>4980754.2148963297</v>
      </c>
      <c r="Y282" s="12">
        <v>5746472.0053682448</v>
      </c>
      <c r="Z282" s="12">
        <v>6013728.4497520598</v>
      </c>
      <c r="AA282" s="12">
        <v>5714235.4219322428</v>
      </c>
      <c r="AB282" s="12">
        <v>6000556.2470418122</v>
      </c>
      <c r="AC282" s="12">
        <v>5963312.6307790233</v>
      </c>
      <c r="AD282" s="12">
        <v>6751985.7432483109</v>
      </c>
      <c r="AE282" s="12">
        <v>7039506.6785723967</v>
      </c>
      <c r="AF282" s="12">
        <v>7836044.3667311082</v>
      </c>
      <c r="AG282" s="12">
        <v>8526575.9180128034</v>
      </c>
      <c r="AH282" s="12">
        <v>9402199.3884782065</v>
      </c>
      <c r="AI282" s="12">
        <v>8783600.1997652072</v>
      </c>
      <c r="AJ282" s="12">
        <v>10319898.245550584</v>
      </c>
      <c r="AK282" s="12">
        <v>10928458.557365054</v>
      </c>
      <c r="AL282" s="12">
        <v>12521668.071192168</v>
      </c>
      <c r="AM282" s="12">
        <v>12490780.937190128</v>
      </c>
      <c r="AN282" s="12">
        <v>13208135.660295986</v>
      </c>
      <c r="AO282" s="12">
        <v>13566345.653095843</v>
      </c>
      <c r="AP282" s="12">
        <v>15727897.285702661</v>
      </c>
      <c r="AQ282" s="12">
        <v>18318195.683617614</v>
      </c>
      <c r="AR282" s="12">
        <v>18454091.161930043</v>
      </c>
      <c r="AS282" s="12">
        <v>19430366.399378974</v>
      </c>
      <c r="AT282" s="12">
        <v>19860768.430846475</v>
      </c>
      <c r="AU282" s="12">
        <v>19437703.926628988</v>
      </c>
      <c r="AV282" s="12">
        <v>19807306.525972299</v>
      </c>
      <c r="AW282" s="12">
        <v>19181751.615016956</v>
      </c>
      <c r="AX282" s="12">
        <v>20328396.82493538</v>
      </c>
      <c r="AY282" s="12">
        <v>21738782.586132761</v>
      </c>
      <c r="AZ282" s="12">
        <v>20306452.361645456</v>
      </c>
      <c r="BA282" s="12">
        <v>20746371.977393348</v>
      </c>
      <c r="BB282" s="12">
        <v>22903961.403633062</v>
      </c>
      <c r="BC282" s="12">
        <v>22633601.89892425</v>
      </c>
      <c r="BD282" s="12">
        <v>25423864.061199039</v>
      </c>
      <c r="BE282" s="12">
        <v>23420512.820140384</v>
      </c>
      <c r="BF282" s="12">
        <v>24010528.500947505</v>
      </c>
      <c r="BG282" s="12">
        <v>25817139.615138441</v>
      </c>
      <c r="BH282" s="12">
        <v>25935609.612118185</v>
      </c>
      <c r="BI282" s="12">
        <v>20904518.332160167</v>
      </c>
      <c r="BJ282" s="12">
        <v>18901231.958686888</v>
      </c>
      <c r="BK282" s="12">
        <v>20759352.981675152</v>
      </c>
      <c r="BL282" s="12">
        <v>19370785.053887814</v>
      </c>
      <c r="BM282" s="12">
        <v>21102732.091646705</v>
      </c>
      <c r="BN282" s="12">
        <v>20788907.236382701</v>
      </c>
      <c r="BO282" s="12">
        <v>24861114.656672131</v>
      </c>
      <c r="BP282" s="12">
        <v>29030034.31953178</v>
      </c>
      <c r="BQ282" s="12">
        <v>31995053.808726832</v>
      </c>
      <c r="BR282" s="16">
        <f t="shared" si="40"/>
        <v>1</v>
      </c>
    </row>
    <row r="283" spans="1:70" x14ac:dyDescent="0.15">
      <c r="A283">
        <v>223</v>
      </c>
      <c r="B283" s="12">
        <v>1500000</v>
      </c>
      <c r="C283" s="12">
        <v>1619818.0024028996</v>
      </c>
      <c r="D283" s="12">
        <v>1748070.9917597247</v>
      </c>
      <c r="E283" s="12">
        <v>1972201.1132569646</v>
      </c>
      <c r="F283" s="12">
        <v>2346374.8268506499</v>
      </c>
      <c r="G283" s="12">
        <v>2520581.9380228501</v>
      </c>
      <c r="H283" s="12">
        <v>3047097.9160725242</v>
      </c>
      <c r="I283" s="12">
        <v>3281073.4233007967</v>
      </c>
      <c r="J283" s="12">
        <v>3404639.683965107</v>
      </c>
      <c r="K283" s="12">
        <v>3846476.3221020531</v>
      </c>
      <c r="L283" s="12">
        <v>3627499.7703657993</v>
      </c>
      <c r="M283" s="12">
        <v>3801483.234975107</v>
      </c>
      <c r="N283" s="12">
        <v>3538834.5461273063</v>
      </c>
      <c r="O283" s="12">
        <v>4061998.4593674927</v>
      </c>
      <c r="P283" s="12">
        <v>3876470.1610979452</v>
      </c>
      <c r="Q283" s="12">
        <v>3918722.9341676785</v>
      </c>
      <c r="R283" s="12">
        <v>4185534.5459107636</v>
      </c>
      <c r="S283" s="12">
        <v>5054270.4355893107</v>
      </c>
      <c r="T283" s="12">
        <v>5255540.3490242958</v>
      </c>
      <c r="U283" s="12">
        <v>5426460.419325402</v>
      </c>
      <c r="V283" s="12">
        <v>5929723.5752329426</v>
      </c>
      <c r="W283" s="12">
        <v>6686149.6551615242</v>
      </c>
      <c r="X283" s="12">
        <v>7015701.4645691421</v>
      </c>
      <c r="Y283" s="12">
        <v>6838024.5292446995</v>
      </c>
      <c r="Z283" s="12">
        <v>6222359.696923607</v>
      </c>
      <c r="AA283" s="12">
        <v>6567623.6367932623</v>
      </c>
      <c r="AB283" s="12">
        <v>7965750.3136921572</v>
      </c>
      <c r="AC283" s="12">
        <v>8702828.4745385833</v>
      </c>
      <c r="AD283" s="12">
        <v>10025211.207062239</v>
      </c>
      <c r="AE283" s="12">
        <v>10836875.680621561</v>
      </c>
      <c r="AF283" s="12">
        <v>12087011.807258707</v>
      </c>
      <c r="AG283" s="12">
        <v>14233446.465758368</v>
      </c>
      <c r="AH283" s="12">
        <v>15010965.012629801</v>
      </c>
      <c r="AI283" s="12">
        <v>16360544.322242562</v>
      </c>
      <c r="AJ283" s="12">
        <v>16010119.004306315</v>
      </c>
      <c r="AK283" s="12">
        <v>15675098.389505953</v>
      </c>
      <c r="AL283" s="12">
        <v>16078701.07537856</v>
      </c>
      <c r="AM283" s="12">
        <v>16667917.569815468</v>
      </c>
      <c r="AN283" s="12">
        <v>14598104.120578738</v>
      </c>
      <c r="AO283" s="12">
        <v>15912439.628303448</v>
      </c>
      <c r="AP283" s="12">
        <v>16381836.03694359</v>
      </c>
      <c r="AQ283" s="12">
        <v>15168667.638898514</v>
      </c>
      <c r="AR283" s="12">
        <v>13300748.257574625</v>
      </c>
      <c r="AS283" s="12">
        <v>15064912.985826118</v>
      </c>
      <c r="AT283" s="12">
        <v>14202963.656555913</v>
      </c>
      <c r="AU283" s="12">
        <v>14871723.908207154</v>
      </c>
      <c r="AV283" s="12">
        <v>14999938.896029683</v>
      </c>
      <c r="AW283" s="12">
        <v>13967561.428632973</v>
      </c>
      <c r="AX283" s="12">
        <v>13866479.744723076</v>
      </c>
      <c r="AY283" s="12">
        <v>15136127.414559683</v>
      </c>
      <c r="AZ283" s="12">
        <v>13685377.939865064</v>
      </c>
      <c r="BA283" s="12">
        <v>15505069.296939258</v>
      </c>
      <c r="BB283" s="12">
        <v>12323330.345157156</v>
      </c>
      <c r="BC283" s="12">
        <v>11051842.051727174</v>
      </c>
      <c r="BD283" s="12">
        <v>9323619.1093076244</v>
      </c>
      <c r="BE283" s="12">
        <v>10565235.457582019</v>
      </c>
      <c r="BF283" s="12">
        <v>11573593.710382627</v>
      </c>
      <c r="BG283" s="12">
        <v>11335803.963297477</v>
      </c>
      <c r="BH283" s="12">
        <v>11720711.77773083</v>
      </c>
      <c r="BI283" s="12">
        <v>11173987.963629955</v>
      </c>
      <c r="BJ283" s="12">
        <v>12866612.411485441</v>
      </c>
      <c r="BK283" s="12">
        <v>11076998.389981886</v>
      </c>
      <c r="BL283" s="12">
        <v>12398329.191716187</v>
      </c>
      <c r="BM283" s="12">
        <v>11055563.500050789</v>
      </c>
      <c r="BN283" s="12">
        <v>9791425.8953437004</v>
      </c>
      <c r="BO283" s="12">
        <v>8655528.3472385742</v>
      </c>
      <c r="BP283" s="12">
        <v>6576520.6082939338</v>
      </c>
      <c r="BQ283" s="12">
        <v>6319602.0301468885</v>
      </c>
      <c r="BR283" s="16">
        <f t="shared" si="40"/>
        <v>1</v>
      </c>
    </row>
    <row r="284" spans="1:70" x14ac:dyDescent="0.15">
      <c r="A284">
        <v>224</v>
      </c>
      <c r="B284" s="12">
        <v>1500000</v>
      </c>
      <c r="C284" s="12">
        <v>1856152.7601962979</v>
      </c>
      <c r="D284" s="12">
        <v>1961055.0163031167</v>
      </c>
      <c r="E284" s="12">
        <v>2260549.0519276541</v>
      </c>
      <c r="F284" s="12">
        <v>2543866.614515529</v>
      </c>
      <c r="G284" s="12">
        <v>2928587.6012908188</v>
      </c>
      <c r="H284" s="12">
        <v>3210046.6148302159</v>
      </c>
      <c r="I284" s="12">
        <v>3773273.8655252615</v>
      </c>
      <c r="J284" s="12">
        <v>4214452.8239106899</v>
      </c>
      <c r="K284" s="12">
        <v>4313110.7468617838</v>
      </c>
      <c r="L284" s="12">
        <v>4138498.2581293485</v>
      </c>
      <c r="M284" s="12">
        <v>4572285.5272946609</v>
      </c>
      <c r="N284" s="12">
        <v>5314033.6333108591</v>
      </c>
      <c r="O284" s="12">
        <v>6501229.6309170015</v>
      </c>
      <c r="P284" s="12">
        <v>6673740.0492610717</v>
      </c>
      <c r="Q284" s="12">
        <v>7752717.6112447549</v>
      </c>
      <c r="R284" s="12">
        <v>7555966.5786816934</v>
      </c>
      <c r="S284" s="12">
        <v>6998802.0890995115</v>
      </c>
      <c r="T284" s="12">
        <v>6528813.5885472633</v>
      </c>
      <c r="U284" s="12">
        <v>6311931.5627974961</v>
      </c>
      <c r="V284" s="12">
        <v>6271531.4313787306</v>
      </c>
      <c r="W284" s="12">
        <v>6418758.4961148147</v>
      </c>
      <c r="X284" s="12">
        <v>7713748.7864283985</v>
      </c>
      <c r="Y284" s="12">
        <v>8439759.7933203466</v>
      </c>
      <c r="Z284" s="12">
        <v>8663783.1438991744</v>
      </c>
      <c r="AA284" s="12">
        <v>10698306.593408944</v>
      </c>
      <c r="AB284" s="12">
        <v>12581256.72359685</v>
      </c>
      <c r="AC284" s="12">
        <v>14386344.226680906</v>
      </c>
      <c r="AD284" s="12">
        <v>15149219.114592604</v>
      </c>
      <c r="AE284" s="12">
        <v>14471051.591776427</v>
      </c>
      <c r="AF284" s="12">
        <v>13499023.468858421</v>
      </c>
      <c r="AG284" s="12">
        <v>10289490.498135975</v>
      </c>
      <c r="AH284" s="12">
        <v>11688008.125634089</v>
      </c>
      <c r="AI284" s="12">
        <v>13839571.554342978</v>
      </c>
      <c r="AJ284" s="12">
        <v>13973276.789783806</v>
      </c>
      <c r="AK284" s="12">
        <v>13977514.172267145</v>
      </c>
      <c r="AL284" s="12">
        <v>16938878.808301337</v>
      </c>
      <c r="AM284" s="12">
        <v>18308074.163752735</v>
      </c>
      <c r="AN284" s="12">
        <v>18861626.179781079</v>
      </c>
      <c r="AO284" s="12">
        <v>17924336.733386409</v>
      </c>
      <c r="AP284" s="12">
        <v>17181003.946513187</v>
      </c>
      <c r="AQ284" s="12">
        <v>19312737.529870089</v>
      </c>
      <c r="AR284" s="12">
        <v>22419166.256662186</v>
      </c>
      <c r="AS284" s="12">
        <v>25291583.129096139</v>
      </c>
      <c r="AT284" s="12">
        <v>23027360.028222144</v>
      </c>
      <c r="AU284" s="12">
        <v>25250368.803599752</v>
      </c>
      <c r="AV284" s="12">
        <v>25587715.784304902</v>
      </c>
      <c r="AW284" s="12">
        <v>25015042.074678238</v>
      </c>
      <c r="AX284" s="12">
        <v>23894198.89588818</v>
      </c>
      <c r="AY284" s="12">
        <v>23711669.491502237</v>
      </c>
      <c r="AZ284" s="12">
        <v>28160965.094070498</v>
      </c>
      <c r="BA284" s="12">
        <v>26869203.561630681</v>
      </c>
      <c r="BB284" s="12">
        <v>27241602.996500183</v>
      </c>
      <c r="BC284" s="12">
        <v>27268718.438860435</v>
      </c>
      <c r="BD284" s="12">
        <v>26737807.105574653</v>
      </c>
      <c r="BE284" s="12">
        <v>21872689.732899055</v>
      </c>
      <c r="BF284" s="12">
        <v>23247512.946933839</v>
      </c>
      <c r="BG284" s="12">
        <v>18593711.602172635</v>
      </c>
      <c r="BH284" s="12">
        <v>18396426.571561929</v>
      </c>
      <c r="BI284" s="12">
        <v>18513020.352024276</v>
      </c>
      <c r="BJ284" s="12">
        <v>20753788.416247033</v>
      </c>
      <c r="BK284" s="12">
        <v>21737691.398776121</v>
      </c>
      <c r="BL284" s="12">
        <v>24451992.772076774</v>
      </c>
      <c r="BM284" s="12">
        <v>23430684.696756795</v>
      </c>
      <c r="BN284" s="12">
        <v>22168945.457533121</v>
      </c>
      <c r="BO284" s="12">
        <v>23690285.842129376</v>
      </c>
      <c r="BP284" s="12">
        <v>25051019.948163673</v>
      </c>
      <c r="BQ284" s="12">
        <v>27328864.785877675</v>
      </c>
      <c r="BR284" s="16">
        <f t="shared" si="40"/>
        <v>1</v>
      </c>
    </row>
    <row r="285" spans="1:70" x14ac:dyDescent="0.15">
      <c r="A285">
        <v>225</v>
      </c>
      <c r="B285" s="12">
        <v>1500000</v>
      </c>
      <c r="C285" s="12">
        <v>1591581.9219059735</v>
      </c>
      <c r="D285" s="12">
        <v>1308182.0742694014</v>
      </c>
      <c r="E285" s="12">
        <v>1460660.1799588411</v>
      </c>
      <c r="F285" s="12">
        <v>1496988.6205165377</v>
      </c>
      <c r="G285" s="12">
        <v>1799248.8038484887</v>
      </c>
      <c r="H285" s="12">
        <v>1949781.5977790586</v>
      </c>
      <c r="I285" s="12">
        <v>2051169.3521149582</v>
      </c>
      <c r="J285" s="12">
        <v>2090478.7602800373</v>
      </c>
      <c r="K285" s="12">
        <v>2453910.6629567514</v>
      </c>
      <c r="L285" s="12">
        <v>2662517.4715764136</v>
      </c>
      <c r="M285" s="12">
        <v>2646717.8231343515</v>
      </c>
      <c r="N285" s="12">
        <v>2691040.3825390367</v>
      </c>
      <c r="O285" s="12">
        <v>3078747.5872575934</v>
      </c>
      <c r="P285" s="12">
        <v>3637171.267324673</v>
      </c>
      <c r="Q285" s="12">
        <v>4100461.650024741</v>
      </c>
      <c r="R285" s="12">
        <v>4324318.686920573</v>
      </c>
      <c r="S285" s="12">
        <v>4555844.3116691317</v>
      </c>
      <c r="T285" s="12">
        <v>5493206.6709971242</v>
      </c>
      <c r="U285" s="12">
        <v>7098614.4851694601</v>
      </c>
      <c r="V285" s="12">
        <v>7276889.343164511</v>
      </c>
      <c r="W285" s="12">
        <v>7315436.5047093481</v>
      </c>
      <c r="X285" s="12">
        <v>8092437.4786004266</v>
      </c>
      <c r="Y285" s="12">
        <v>8438249.8459624741</v>
      </c>
      <c r="Z285" s="12">
        <v>10396594.840455066</v>
      </c>
      <c r="AA285" s="12">
        <v>11775663.115899723</v>
      </c>
      <c r="AB285" s="12">
        <v>13483120.640317556</v>
      </c>
      <c r="AC285" s="12">
        <v>12278888.359641243</v>
      </c>
      <c r="AD285" s="12">
        <v>12929224.907969344</v>
      </c>
      <c r="AE285" s="12">
        <v>11579883.288623868</v>
      </c>
      <c r="AF285" s="12">
        <v>11394797.559529232</v>
      </c>
      <c r="AG285" s="12">
        <v>9021486.6828758456</v>
      </c>
      <c r="AH285" s="12">
        <v>9043179.2812971342</v>
      </c>
      <c r="AI285" s="12">
        <v>9617633.7885039821</v>
      </c>
      <c r="AJ285" s="12">
        <v>11557734.97858315</v>
      </c>
      <c r="AK285" s="12">
        <v>11621260.181576973</v>
      </c>
      <c r="AL285" s="12">
        <v>12871040.480443666</v>
      </c>
      <c r="AM285" s="12">
        <v>12641777.311878059</v>
      </c>
      <c r="AN285" s="12">
        <v>14282416.390262717</v>
      </c>
      <c r="AO285" s="12">
        <v>15543090.059055019</v>
      </c>
      <c r="AP285" s="12">
        <v>16854788.8013</v>
      </c>
      <c r="AQ285" s="12">
        <v>16336519.928449934</v>
      </c>
      <c r="AR285" s="12">
        <v>18215052.259902246</v>
      </c>
      <c r="AS285" s="12">
        <v>19844428.820735715</v>
      </c>
      <c r="AT285" s="12">
        <v>19837166.033036046</v>
      </c>
      <c r="AU285" s="12">
        <v>16944671.147380572</v>
      </c>
      <c r="AV285" s="12">
        <v>18667354.032725807</v>
      </c>
      <c r="AW285" s="12">
        <v>19719236.234516554</v>
      </c>
      <c r="AX285" s="12">
        <v>23866962.44893042</v>
      </c>
      <c r="AY285" s="12">
        <v>30291409.086384814</v>
      </c>
      <c r="AZ285" s="12">
        <v>32512859.985361263</v>
      </c>
      <c r="BA285" s="12">
        <v>29091850.292244021</v>
      </c>
      <c r="BB285" s="12">
        <v>31650168.535230063</v>
      </c>
      <c r="BC285" s="12">
        <v>36302712.256865352</v>
      </c>
      <c r="BD285" s="12">
        <v>40377058.980400391</v>
      </c>
      <c r="BE285" s="12">
        <v>44447036.35626436</v>
      </c>
      <c r="BF285" s="12">
        <v>47695117.548433661</v>
      </c>
      <c r="BG285" s="12">
        <v>46086491.121623129</v>
      </c>
      <c r="BH285" s="12">
        <v>47749000.462337404</v>
      </c>
      <c r="BI285" s="12">
        <v>51488866.252072088</v>
      </c>
      <c r="BJ285" s="12">
        <v>57371170.553113528</v>
      </c>
      <c r="BK285" s="12">
        <v>59106493.915644847</v>
      </c>
      <c r="BL285" s="12">
        <v>53721910.213943295</v>
      </c>
      <c r="BM285" s="12">
        <v>62728595.173311971</v>
      </c>
      <c r="BN285" s="12">
        <v>63193110.817518696</v>
      </c>
      <c r="BO285" s="12">
        <v>54139733.850728899</v>
      </c>
      <c r="BP285" s="12">
        <v>53881206.999936178</v>
      </c>
      <c r="BQ285" s="12">
        <v>51180925.173340037</v>
      </c>
      <c r="BR285" s="16">
        <f t="shared" si="40"/>
        <v>1</v>
      </c>
    </row>
    <row r="286" spans="1:70" x14ac:dyDescent="0.15">
      <c r="A286">
        <v>226</v>
      </c>
      <c r="B286" s="12">
        <v>1500000</v>
      </c>
      <c r="C286" s="12">
        <v>1685022.3069070166</v>
      </c>
      <c r="D286" s="12">
        <v>1783011.0431255782</v>
      </c>
      <c r="E286" s="12">
        <v>2056411.200074882</v>
      </c>
      <c r="F286" s="12">
        <v>2168433.1340946313</v>
      </c>
      <c r="G286" s="12">
        <v>2296380.146827261</v>
      </c>
      <c r="H286" s="12">
        <v>2456374.6711133677</v>
      </c>
      <c r="I286" s="12">
        <v>2985569.2865938246</v>
      </c>
      <c r="J286" s="12">
        <v>3488763.8097285028</v>
      </c>
      <c r="K286" s="12">
        <v>4080628.4959872998</v>
      </c>
      <c r="L286" s="12">
        <v>3994903.3490195968</v>
      </c>
      <c r="M286" s="12">
        <v>4161131.4836376035</v>
      </c>
      <c r="N286" s="12">
        <v>4539403.1821479984</v>
      </c>
      <c r="O286" s="12">
        <v>5190673.883822524</v>
      </c>
      <c r="P286" s="12">
        <v>5757017.0481552472</v>
      </c>
      <c r="Q286" s="12">
        <v>5447240.4821025031</v>
      </c>
      <c r="R286" s="12">
        <v>5248079.2002054173</v>
      </c>
      <c r="S286" s="12">
        <v>5457168.993423773</v>
      </c>
      <c r="T286" s="12">
        <v>5166592.8459459702</v>
      </c>
      <c r="U286" s="12">
        <v>5902775.446771713</v>
      </c>
      <c r="V286" s="12">
        <v>6286646.7469896413</v>
      </c>
      <c r="W286" s="12">
        <v>6030664.9317051088</v>
      </c>
      <c r="X286" s="12">
        <v>7092632.9051405108</v>
      </c>
      <c r="Y286" s="12">
        <v>7969357.1107579553</v>
      </c>
      <c r="Z286" s="12">
        <v>8787440.2064737957</v>
      </c>
      <c r="AA286" s="12">
        <v>10073175.550581254</v>
      </c>
      <c r="AB286" s="12">
        <v>11209251.344306033</v>
      </c>
      <c r="AC286" s="12">
        <v>13115075.498013495</v>
      </c>
      <c r="AD286" s="12">
        <v>14202802.091214428</v>
      </c>
      <c r="AE286" s="12">
        <v>13503875.091089644</v>
      </c>
      <c r="AF286" s="12">
        <v>14915861.178365353</v>
      </c>
      <c r="AG286" s="12">
        <v>13837648.601220382</v>
      </c>
      <c r="AH286" s="12">
        <v>15147168.332350036</v>
      </c>
      <c r="AI286" s="12">
        <v>14228838.664876167</v>
      </c>
      <c r="AJ286" s="12">
        <v>14189983.656490413</v>
      </c>
      <c r="AK286" s="12">
        <v>14858965.456844758</v>
      </c>
      <c r="AL286" s="12">
        <v>14306130.654601505</v>
      </c>
      <c r="AM286" s="12">
        <v>14294611.055049535</v>
      </c>
      <c r="AN286" s="12">
        <v>16108899.929933093</v>
      </c>
      <c r="AO286" s="12">
        <v>15770237.39901747</v>
      </c>
      <c r="AP286" s="12">
        <v>16193807.133342573</v>
      </c>
      <c r="AQ286" s="12">
        <v>19076510.479567487</v>
      </c>
      <c r="AR286" s="12">
        <v>19270851.226382546</v>
      </c>
      <c r="AS286" s="12">
        <v>20484865.90230643</v>
      </c>
      <c r="AT286" s="12">
        <v>22418927.876086913</v>
      </c>
      <c r="AU286" s="12">
        <v>25865138.652260292</v>
      </c>
      <c r="AV286" s="12">
        <v>27712497.891753521</v>
      </c>
      <c r="AW286" s="12">
        <v>29425001.120425306</v>
      </c>
      <c r="AX286" s="12">
        <v>30633001.173890695</v>
      </c>
      <c r="AY286" s="12">
        <v>33596067.355670772</v>
      </c>
      <c r="AZ286" s="12">
        <v>32498337.66793099</v>
      </c>
      <c r="BA286" s="12">
        <v>33661807.150353678</v>
      </c>
      <c r="BB286" s="12">
        <v>37482440.413880706</v>
      </c>
      <c r="BC286" s="12">
        <v>39431103.86441686</v>
      </c>
      <c r="BD286" s="12">
        <v>42883555.274785109</v>
      </c>
      <c r="BE286" s="12">
        <v>48848606.662141547</v>
      </c>
      <c r="BF286" s="12">
        <v>47872401.319209427</v>
      </c>
      <c r="BG286" s="12">
        <v>51553817.06619741</v>
      </c>
      <c r="BH286" s="12">
        <v>48022801.80922877</v>
      </c>
      <c r="BI286" s="12">
        <v>47890405.610876024</v>
      </c>
      <c r="BJ286" s="12">
        <v>57027635.077383153</v>
      </c>
      <c r="BK286" s="12">
        <v>58461701.965438962</v>
      </c>
      <c r="BL286" s="12">
        <v>63125121.236899741</v>
      </c>
      <c r="BM286" s="12">
        <v>62673270.140593283</v>
      </c>
      <c r="BN286" s="12">
        <v>64658274.995504655</v>
      </c>
      <c r="BO286" s="12">
        <v>72360602.390204147</v>
      </c>
      <c r="BP286" s="12">
        <v>66788385.940289713</v>
      </c>
      <c r="BQ286" s="12">
        <v>78643206.317102417</v>
      </c>
      <c r="BR286" s="16">
        <f t="shared" si="40"/>
        <v>1</v>
      </c>
    </row>
    <row r="287" spans="1:70" x14ac:dyDescent="0.15">
      <c r="A287">
        <v>227</v>
      </c>
      <c r="B287" s="12">
        <v>1500000</v>
      </c>
      <c r="C287" s="12">
        <v>1487846.0648506095</v>
      </c>
      <c r="D287" s="12">
        <v>1688292.158958378</v>
      </c>
      <c r="E287" s="12">
        <v>1393645.990714462</v>
      </c>
      <c r="F287" s="12">
        <v>1543004.568406139</v>
      </c>
      <c r="G287" s="12">
        <v>1989291.2750559277</v>
      </c>
      <c r="H287" s="12">
        <v>2282215.5409032363</v>
      </c>
      <c r="I287" s="12">
        <v>2866530.9308573473</v>
      </c>
      <c r="J287" s="12">
        <v>2755001.3124774084</v>
      </c>
      <c r="K287" s="12">
        <v>2775903.6102833226</v>
      </c>
      <c r="L287" s="12">
        <v>3126647.7627039319</v>
      </c>
      <c r="M287" s="12">
        <v>2784547.4039020729</v>
      </c>
      <c r="N287" s="12">
        <v>2991242.6905960725</v>
      </c>
      <c r="O287" s="12">
        <v>2986229.3298053658</v>
      </c>
      <c r="P287" s="12">
        <v>3599402.5767316041</v>
      </c>
      <c r="Q287" s="12">
        <v>3637359.3609878938</v>
      </c>
      <c r="R287" s="12">
        <v>4136630.908998129</v>
      </c>
      <c r="S287" s="12">
        <v>4106880.0182316131</v>
      </c>
      <c r="T287" s="12">
        <v>4576937.9398286156</v>
      </c>
      <c r="U287" s="12">
        <v>4789259.9122782489</v>
      </c>
      <c r="V287" s="12">
        <v>5905714.3643520977</v>
      </c>
      <c r="W287" s="12">
        <v>6522084.1623990182</v>
      </c>
      <c r="X287" s="12">
        <v>6886831.5143369921</v>
      </c>
      <c r="Y287" s="12">
        <v>7335765.2350292886</v>
      </c>
      <c r="Z287" s="12">
        <v>7654121.0956075871</v>
      </c>
      <c r="AA287" s="12">
        <v>9008419.5886868797</v>
      </c>
      <c r="AB287" s="12">
        <v>9386806.7886037566</v>
      </c>
      <c r="AC287" s="12">
        <v>9395743.547600301</v>
      </c>
      <c r="AD287" s="12">
        <v>10956153.471002907</v>
      </c>
      <c r="AE287" s="12">
        <v>11750675.984659139</v>
      </c>
      <c r="AF287" s="12">
        <v>14431338.748576151</v>
      </c>
      <c r="AG287" s="12">
        <v>12842410.908429489</v>
      </c>
      <c r="AH287" s="12">
        <v>13126962.750521274</v>
      </c>
      <c r="AI287" s="12">
        <v>13418869.991487103</v>
      </c>
      <c r="AJ287" s="12">
        <v>15331668.801514428</v>
      </c>
      <c r="AK287" s="12">
        <v>16269012.585057547</v>
      </c>
      <c r="AL287" s="12">
        <v>16907395.553001355</v>
      </c>
      <c r="AM287" s="12">
        <v>17583389.738394149</v>
      </c>
      <c r="AN287" s="12">
        <v>18897340.405022163</v>
      </c>
      <c r="AO287" s="12">
        <v>18479956.952957649</v>
      </c>
      <c r="AP287" s="12">
        <v>18638554.928058751</v>
      </c>
      <c r="AQ287" s="12">
        <v>21237847.354461126</v>
      </c>
      <c r="AR287" s="12">
        <v>20600127.551600195</v>
      </c>
      <c r="AS287" s="12">
        <v>23157168.680823386</v>
      </c>
      <c r="AT287" s="12">
        <v>21021268.816703115</v>
      </c>
      <c r="AU287" s="12">
        <v>22978812.80554327</v>
      </c>
      <c r="AV287" s="12">
        <v>26170591.174708527</v>
      </c>
      <c r="AW287" s="12">
        <v>28111848.035120029</v>
      </c>
      <c r="AX287" s="12">
        <v>27763594.702033762</v>
      </c>
      <c r="AY287" s="12">
        <v>28208981.270273328</v>
      </c>
      <c r="AZ287" s="12">
        <v>27044723.447874241</v>
      </c>
      <c r="BA287" s="12">
        <v>29976704.715071816</v>
      </c>
      <c r="BB287" s="12">
        <v>29547429.320242718</v>
      </c>
      <c r="BC287" s="12">
        <v>33038301.673609529</v>
      </c>
      <c r="BD287" s="12">
        <v>34514408.452964827</v>
      </c>
      <c r="BE287" s="12">
        <v>33586748.574855126</v>
      </c>
      <c r="BF287" s="12">
        <v>30331994.627940137</v>
      </c>
      <c r="BG287" s="12">
        <v>32649944.371907942</v>
      </c>
      <c r="BH287" s="12">
        <v>35955238.54769519</v>
      </c>
      <c r="BI287" s="12">
        <v>35651900.32523261</v>
      </c>
      <c r="BJ287" s="12">
        <v>32948912.166006837</v>
      </c>
      <c r="BK287" s="12">
        <v>31636710.852962147</v>
      </c>
      <c r="BL287" s="12">
        <v>32995673.776936151</v>
      </c>
      <c r="BM287" s="12">
        <v>41586967.475617141</v>
      </c>
      <c r="BN287" s="12">
        <v>48141926.430461019</v>
      </c>
      <c r="BO287" s="12">
        <v>56712267.04608018</v>
      </c>
      <c r="BP287" s="12">
        <v>64866550.062768385</v>
      </c>
      <c r="BQ287" s="12">
        <v>67558154.396185905</v>
      </c>
      <c r="BR287" s="16">
        <f t="shared" si="40"/>
        <v>1</v>
      </c>
    </row>
    <row r="288" spans="1:70" x14ac:dyDescent="0.15">
      <c r="A288">
        <v>228</v>
      </c>
      <c r="B288" s="12">
        <v>1500000</v>
      </c>
      <c r="C288" s="12">
        <v>1804044.2382173741</v>
      </c>
      <c r="D288" s="12">
        <v>2055778.8248209427</v>
      </c>
      <c r="E288" s="12">
        <v>2027582.7088354034</v>
      </c>
      <c r="F288" s="12">
        <v>2061204.935704628</v>
      </c>
      <c r="G288" s="12">
        <v>2048839.8577917465</v>
      </c>
      <c r="H288" s="12">
        <v>2133726.1220213613</v>
      </c>
      <c r="I288" s="12">
        <v>2155670.002839956</v>
      </c>
      <c r="J288" s="12">
        <v>2459403.5634800456</v>
      </c>
      <c r="K288" s="12">
        <v>2508451.6547342502</v>
      </c>
      <c r="L288" s="12">
        <v>2549133.1298982482</v>
      </c>
      <c r="M288" s="12">
        <v>3214795.655070283</v>
      </c>
      <c r="N288" s="12">
        <v>3108399.5119813657</v>
      </c>
      <c r="O288" s="12">
        <v>3245746.3321790504</v>
      </c>
      <c r="P288" s="12">
        <v>3725058.7333857347</v>
      </c>
      <c r="Q288" s="12">
        <v>3521650.7061429466</v>
      </c>
      <c r="R288" s="12">
        <v>3455442.063489004</v>
      </c>
      <c r="S288" s="12">
        <v>3340893.8955365689</v>
      </c>
      <c r="T288" s="12">
        <v>3651863.2831461579</v>
      </c>
      <c r="U288" s="12">
        <v>3642433.6440694691</v>
      </c>
      <c r="V288" s="12">
        <v>2716406.4725100631</v>
      </c>
      <c r="W288" s="12">
        <v>2936846.5889262278</v>
      </c>
      <c r="X288" s="12">
        <v>3685816.674919303</v>
      </c>
      <c r="Y288" s="12">
        <v>3837866.6395520372</v>
      </c>
      <c r="Z288" s="12">
        <v>4020235.9529642081</v>
      </c>
      <c r="AA288" s="12">
        <v>4676026.3183178492</v>
      </c>
      <c r="AB288" s="12">
        <v>4514004.5458247988</v>
      </c>
      <c r="AC288" s="12">
        <v>4875807.0673603341</v>
      </c>
      <c r="AD288" s="12">
        <v>4791022.8487709258</v>
      </c>
      <c r="AE288" s="12">
        <v>5146425.0668556681</v>
      </c>
      <c r="AF288" s="12">
        <v>4806755.7016700897</v>
      </c>
      <c r="AG288" s="12">
        <v>5014926.3204193935</v>
      </c>
      <c r="AH288" s="12">
        <v>5323768.895240332</v>
      </c>
      <c r="AI288" s="12">
        <v>5999291.882714971</v>
      </c>
      <c r="AJ288" s="12">
        <v>6813029.9853018243</v>
      </c>
      <c r="AK288" s="12">
        <v>7406431.382232233</v>
      </c>
      <c r="AL288" s="12">
        <v>8848492.2726576775</v>
      </c>
      <c r="AM288" s="12">
        <v>10006145.312305884</v>
      </c>
      <c r="AN288" s="12">
        <v>10677470.837302832</v>
      </c>
      <c r="AO288" s="12">
        <v>10051050.083391761</v>
      </c>
      <c r="AP288" s="12">
        <v>10648853.82327923</v>
      </c>
      <c r="AQ288" s="12">
        <v>9839692.0642930977</v>
      </c>
      <c r="AR288" s="12">
        <v>9332248.2269063108</v>
      </c>
      <c r="AS288" s="12">
        <v>9121746.9562798664</v>
      </c>
      <c r="AT288" s="12">
        <v>8061993.1696741134</v>
      </c>
      <c r="AU288" s="12">
        <v>7522068.3560155481</v>
      </c>
      <c r="AV288" s="12">
        <v>6160516.676058325</v>
      </c>
      <c r="AW288" s="12">
        <v>5376985.2629985921</v>
      </c>
      <c r="AX288" s="12">
        <v>5273965.0290925009</v>
      </c>
      <c r="AY288" s="12">
        <v>4656913.6434022104</v>
      </c>
      <c r="AZ288" s="12">
        <v>4003995.8433262026</v>
      </c>
      <c r="BA288" s="12">
        <v>3386120.6465474102</v>
      </c>
      <c r="BB288" s="12">
        <v>2520719.1546268286</v>
      </c>
      <c r="BC288" s="12">
        <v>1987084.5418915988</v>
      </c>
      <c r="BD288" s="12">
        <v>1505016.2410776485</v>
      </c>
      <c r="BE288" s="12">
        <v>652450.23672209948</v>
      </c>
      <c r="BF288" s="12">
        <v>-216270.1124666277</v>
      </c>
      <c r="BG288" s="12">
        <v>-914846.1821860451</v>
      </c>
      <c r="BH288" s="12">
        <v>-2017327.1762281142</v>
      </c>
      <c r="BI288" s="12">
        <v>-3169288.819667263</v>
      </c>
      <c r="BJ288" s="12">
        <v>-4986922.2710328391</v>
      </c>
      <c r="BK288" s="12">
        <v>-7169076.2958125835</v>
      </c>
      <c r="BL288" s="12">
        <v>-9087770.946260374</v>
      </c>
      <c r="BM288" s="12">
        <v>-10198610.564816382</v>
      </c>
      <c r="BN288" s="12">
        <v>-12069055.100385262</v>
      </c>
      <c r="BO288" s="12">
        <v>-15355368.270994842</v>
      </c>
      <c r="BP288" s="12">
        <v>-14983124.991454581</v>
      </c>
      <c r="BQ288" s="12">
        <v>-14891205.687263468</v>
      </c>
      <c r="BR288" s="16">
        <f t="shared" si="40"/>
        <v>0</v>
      </c>
    </row>
    <row r="289" spans="1:70" x14ac:dyDescent="0.15">
      <c r="A289">
        <v>229</v>
      </c>
      <c r="B289" s="12">
        <v>1500000</v>
      </c>
      <c r="C289" s="12">
        <v>1805390.7491132906</v>
      </c>
      <c r="D289" s="12">
        <v>2247248.3097610138</v>
      </c>
      <c r="E289" s="12">
        <v>2573879.7576696328</v>
      </c>
      <c r="F289" s="12">
        <v>2990958.0377907385</v>
      </c>
      <c r="G289" s="12">
        <v>3045158.8055834626</v>
      </c>
      <c r="H289" s="12">
        <v>4156672.8905275972</v>
      </c>
      <c r="I289" s="12">
        <v>4056318.671921046</v>
      </c>
      <c r="J289" s="12">
        <v>5304492.0905902209</v>
      </c>
      <c r="K289" s="12">
        <v>5267765.742190375</v>
      </c>
      <c r="L289" s="12">
        <v>5296335.9003173579</v>
      </c>
      <c r="M289" s="12">
        <v>5631222.1092271814</v>
      </c>
      <c r="N289" s="12">
        <v>5953717.1716924803</v>
      </c>
      <c r="O289" s="12">
        <v>6030650.7290844144</v>
      </c>
      <c r="P289" s="12">
        <v>6260980.2356055658</v>
      </c>
      <c r="Q289" s="12">
        <v>7278755.5077156387</v>
      </c>
      <c r="R289" s="12">
        <v>8388764.8926780056</v>
      </c>
      <c r="S289" s="12">
        <v>10147029.95423126</v>
      </c>
      <c r="T289" s="12">
        <v>11353175.666681474</v>
      </c>
      <c r="U289" s="12">
        <v>12208170.319527699</v>
      </c>
      <c r="V289" s="12">
        <v>12118657.585372789</v>
      </c>
      <c r="W289" s="12">
        <v>10826226.354899038</v>
      </c>
      <c r="X289" s="12">
        <v>12965424.2447979</v>
      </c>
      <c r="Y289" s="12">
        <v>13198311.753196839</v>
      </c>
      <c r="Z289" s="12">
        <v>14362240.961917199</v>
      </c>
      <c r="AA289" s="12">
        <v>15303060.439544668</v>
      </c>
      <c r="AB289" s="12">
        <v>16137851.103627486</v>
      </c>
      <c r="AC289" s="12">
        <v>16209893.079593346</v>
      </c>
      <c r="AD289" s="12">
        <v>18647551.139197316</v>
      </c>
      <c r="AE289" s="12">
        <v>22180150.641176224</v>
      </c>
      <c r="AF289" s="12">
        <v>22580325.736966386</v>
      </c>
      <c r="AG289" s="12">
        <v>22746441.750813145</v>
      </c>
      <c r="AH289" s="12">
        <v>26098623.143051602</v>
      </c>
      <c r="AI289" s="12">
        <v>24058498.486277122</v>
      </c>
      <c r="AJ289" s="12">
        <v>23797273.568138909</v>
      </c>
      <c r="AK289" s="12">
        <v>26118260.538845129</v>
      </c>
      <c r="AL289" s="12">
        <v>22210678.863274038</v>
      </c>
      <c r="AM289" s="12">
        <v>20853388.329455845</v>
      </c>
      <c r="AN289" s="12">
        <v>22058518.386802863</v>
      </c>
      <c r="AO289" s="12">
        <v>21370507.059014257</v>
      </c>
      <c r="AP289" s="12">
        <v>23139222.715718549</v>
      </c>
      <c r="AQ289" s="12">
        <v>22116774.369799171</v>
      </c>
      <c r="AR289" s="12">
        <v>19883330.564604305</v>
      </c>
      <c r="AS289" s="12">
        <v>16781062.851930697</v>
      </c>
      <c r="AT289" s="12">
        <v>17729255.747213233</v>
      </c>
      <c r="AU289" s="12">
        <v>16448279.556903379</v>
      </c>
      <c r="AV289" s="12">
        <v>13388145.547765113</v>
      </c>
      <c r="AW289" s="12">
        <v>14812480.254737126</v>
      </c>
      <c r="AX289" s="12">
        <v>13298677.150902363</v>
      </c>
      <c r="AY289" s="12">
        <v>12139396.947742945</v>
      </c>
      <c r="AZ289" s="12">
        <v>13364905.364809878</v>
      </c>
      <c r="BA289" s="12">
        <v>14633000.287190674</v>
      </c>
      <c r="BB289" s="12">
        <v>13005687.533205381</v>
      </c>
      <c r="BC289" s="12">
        <v>11990196.300952554</v>
      </c>
      <c r="BD289" s="12">
        <v>15368290.956168612</v>
      </c>
      <c r="BE289" s="12">
        <v>16000595.181746408</v>
      </c>
      <c r="BF289" s="12">
        <v>15727001.680229511</v>
      </c>
      <c r="BG289" s="12">
        <v>14101405.944537451</v>
      </c>
      <c r="BH289" s="12">
        <v>13022003.914688092</v>
      </c>
      <c r="BI289" s="12">
        <v>11534678.656614417</v>
      </c>
      <c r="BJ289" s="12">
        <v>9943848.8490239624</v>
      </c>
      <c r="BK289" s="12">
        <v>9666768.8640799783</v>
      </c>
      <c r="BL289" s="12">
        <v>9404792.3901355602</v>
      </c>
      <c r="BM289" s="12">
        <v>8988315.7871275302</v>
      </c>
      <c r="BN289" s="12">
        <v>8796390.6092202701</v>
      </c>
      <c r="BO289" s="12">
        <v>7440130.9617110696</v>
      </c>
      <c r="BP289" s="12">
        <v>7251427.3635887653</v>
      </c>
      <c r="BQ289" s="12">
        <v>5694103.2267091889</v>
      </c>
      <c r="BR289" s="16">
        <f t="shared" si="40"/>
        <v>1</v>
      </c>
    </row>
    <row r="290" spans="1:70" x14ac:dyDescent="0.15">
      <c r="A290">
        <v>230</v>
      </c>
      <c r="B290" s="12">
        <v>1500000</v>
      </c>
      <c r="C290" s="12">
        <v>1964830.9876701531</v>
      </c>
      <c r="D290" s="12">
        <v>2186967.6973193176</v>
      </c>
      <c r="E290" s="12">
        <v>2679803.3715065508</v>
      </c>
      <c r="F290" s="12">
        <v>3056443.9474128271</v>
      </c>
      <c r="G290" s="12">
        <v>3043776.294367102</v>
      </c>
      <c r="H290" s="12">
        <v>2905161.4822606859</v>
      </c>
      <c r="I290" s="12">
        <v>2845353.9638493108</v>
      </c>
      <c r="J290" s="12">
        <v>3565168.6461234945</v>
      </c>
      <c r="K290" s="12">
        <v>3782774.8644336546</v>
      </c>
      <c r="L290" s="12">
        <v>4819596.6706553558</v>
      </c>
      <c r="M290" s="12">
        <v>5515616.8462508973</v>
      </c>
      <c r="N290" s="12">
        <v>6194472.2376579735</v>
      </c>
      <c r="O290" s="12">
        <v>6485668.1249275571</v>
      </c>
      <c r="P290" s="12">
        <v>7765677.6322749779</v>
      </c>
      <c r="Q290" s="12">
        <v>8880292.4958956745</v>
      </c>
      <c r="R290" s="12">
        <v>10477920.927175999</v>
      </c>
      <c r="S290" s="12">
        <v>12043237.603121795</v>
      </c>
      <c r="T290" s="12">
        <v>12698411.539283006</v>
      </c>
      <c r="U290" s="12">
        <v>13383893.775677139</v>
      </c>
      <c r="V290" s="12">
        <v>13035984.233853759</v>
      </c>
      <c r="W290" s="12">
        <v>13108181.970901439</v>
      </c>
      <c r="X290" s="12">
        <v>15167911.126174012</v>
      </c>
      <c r="Y290" s="12">
        <v>15462151.979563447</v>
      </c>
      <c r="Z290" s="12">
        <v>14068861.011423493</v>
      </c>
      <c r="AA290" s="12">
        <v>15131389.207179552</v>
      </c>
      <c r="AB290" s="12">
        <v>17576688.526145965</v>
      </c>
      <c r="AC290" s="12">
        <v>19159166.370662246</v>
      </c>
      <c r="AD290" s="12">
        <v>20785125.264292642</v>
      </c>
      <c r="AE290" s="12">
        <v>22683704.943605859</v>
      </c>
      <c r="AF290" s="12">
        <v>26787826.672992773</v>
      </c>
      <c r="AG290" s="12">
        <v>24979155.641041577</v>
      </c>
      <c r="AH290" s="12">
        <v>29069634.238164399</v>
      </c>
      <c r="AI290" s="12">
        <v>29452250.45357091</v>
      </c>
      <c r="AJ290" s="12">
        <v>34385465.233134441</v>
      </c>
      <c r="AK290" s="12">
        <v>44340139.978015259</v>
      </c>
      <c r="AL290" s="12">
        <v>42889442.189484179</v>
      </c>
      <c r="AM290" s="12">
        <v>45354527.829587474</v>
      </c>
      <c r="AN290" s="12">
        <v>50459215.167289436</v>
      </c>
      <c r="AO290" s="12">
        <v>47676613.658076145</v>
      </c>
      <c r="AP290" s="12">
        <v>57753542.588970006</v>
      </c>
      <c r="AQ290" s="12">
        <v>63301946.967007823</v>
      </c>
      <c r="AR290" s="12">
        <v>65359745.1745198</v>
      </c>
      <c r="AS290" s="12">
        <v>65858606.126301855</v>
      </c>
      <c r="AT290" s="12">
        <v>63137830.839798339</v>
      </c>
      <c r="AU290" s="12">
        <v>66429689.459901787</v>
      </c>
      <c r="AV290" s="12">
        <v>83660035.934752673</v>
      </c>
      <c r="AW290" s="12">
        <v>80526974.402171418</v>
      </c>
      <c r="AX290" s="12">
        <v>93913641.070405692</v>
      </c>
      <c r="AY290" s="12">
        <v>93401076.874755979</v>
      </c>
      <c r="AZ290" s="12">
        <v>106863003.55184229</v>
      </c>
      <c r="BA290" s="12">
        <v>119381665.35163252</v>
      </c>
      <c r="BB290" s="12">
        <v>135068839.95786905</v>
      </c>
      <c r="BC290" s="12">
        <v>143138387.79161146</v>
      </c>
      <c r="BD290" s="12">
        <v>140296458.85445407</v>
      </c>
      <c r="BE290" s="12">
        <v>162392526.85339725</v>
      </c>
      <c r="BF290" s="12">
        <v>171864520.52365729</v>
      </c>
      <c r="BG290" s="12">
        <v>225303298.54060757</v>
      </c>
      <c r="BH290" s="12">
        <v>267528718.42675823</v>
      </c>
      <c r="BI290" s="12">
        <v>295040936.64142329</v>
      </c>
      <c r="BJ290" s="12">
        <v>317286030.7541272</v>
      </c>
      <c r="BK290" s="12">
        <v>359823098.91357756</v>
      </c>
      <c r="BL290" s="12">
        <v>403699251.67982161</v>
      </c>
      <c r="BM290" s="12">
        <v>424851232.39579248</v>
      </c>
      <c r="BN290" s="12">
        <v>478776459.25097907</v>
      </c>
      <c r="BO290" s="12">
        <v>522026949.50014639</v>
      </c>
      <c r="BP290" s="12">
        <v>462297368.73253834</v>
      </c>
      <c r="BQ290" s="12">
        <v>464930084.22964388</v>
      </c>
      <c r="BR290" s="16">
        <f t="shared" si="40"/>
        <v>1</v>
      </c>
    </row>
    <row r="291" spans="1:70" x14ac:dyDescent="0.15">
      <c r="A291">
        <v>231</v>
      </c>
      <c r="B291" s="12">
        <v>1500000</v>
      </c>
      <c r="C291" s="12">
        <v>1913977.5036440881</v>
      </c>
      <c r="D291" s="12">
        <v>1725617.7089743179</v>
      </c>
      <c r="E291" s="12">
        <v>1803277.8539863876</v>
      </c>
      <c r="F291" s="12">
        <v>2197101.376780801</v>
      </c>
      <c r="G291" s="12">
        <v>2298769.9489515331</v>
      </c>
      <c r="H291" s="12">
        <v>2315821.3474885859</v>
      </c>
      <c r="I291" s="12">
        <v>2834229.8667348255</v>
      </c>
      <c r="J291" s="12">
        <v>2243166.8096176093</v>
      </c>
      <c r="K291" s="12">
        <v>2279415.8433117871</v>
      </c>
      <c r="L291" s="12">
        <v>2291327.0626286417</v>
      </c>
      <c r="M291" s="12">
        <v>2158068.2474853708</v>
      </c>
      <c r="N291" s="12">
        <v>2370202.8365104604</v>
      </c>
      <c r="O291" s="12">
        <v>2348663.6247237385</v>
      </c>
      <c r="P291" s="12">
        <v>2491657.8708985238</v>
      </c>
      <c r="Q291" s="12">
        <v>2691579.9691581186</v>
      </c>
      <c r="R291" s="12">
        <v>2796299.6850805124</v>
      </c>
      <c r="S291" s="12">
        <v>3250201.7473080903</v>
      </c>
      <c r="T291" s="12">
        <v>3413159.6183623937</v>
      </c>
      <c r="U291" s="12">
        <v>2587717.552408935</v>
      </c>
      <c r="V291" s="12">
        <v>2733059.8167339899</v>
      </c>
      <c r="W291" s="12">
        <v>2959364.5712554064</v>
      </c>
      <c r="X291" s="12">
        <v>3327753.5780820432</v>
      </c>
      <c r="Y291" s="12">
        <v>2911749.4472451769</v>
      </c>
      <c r="Z291" s="12">
        <v>3254957.8678601813</v>
      </c>
      <c r="AA291" s="12">
        <v>3590351.9083251283</v>
      </c>
      <c r="AB291" s="12">
        <v>4228555.999481895</v>
      </c>
      <c r="AC291" s="12">
        <v>4960540.2363439966</v>
      </c>
      <c r="AD291" s="12">
        <v>4902541.9789138241</v>
      </c>
      <c r="AE291" s="12">
        <v>5940548.4555669837</v>
      </c>
      <c r="AF291" s="12">
        <v>6168117.0457296474</v>
      </c>
      <c r="AG291" s="12">
        <v>6148465.6191398622</v>
      </c>
      <c r="AH291" s="12">
        <v>6634981.9526290586</v>
      </c>
      <c r="AI291" s="12">
        <v>6573315.610034504</v>
      </c>
      <c r="AJ291" s="12">
        <v>7297548.2037400343</v>
      </c>
      <c r="AK291" s="12">
        <v>7831599.6891233576</v>
      </c>
      <c r="AL291" s="12">
        <v>8824238.6795004103</v>
      </c>
      <c r="AM291" s="12">
        <v>9250598.2477365583</v>
      </c>
      <c r="AN291" s="12">
        <v>10310142.000706855</v>
      </c>
      <c r="AO291" s="12">
        <v>10682696.278166166</v>
      </c>
      <c r="AP291" s="12">
        <v>11281334.743855756</v>
      </c>
      <c r="AQ291" s="12">
        <v>10613822.902375935</v>
      </c>
      <c r="AR291" s="12">
        <v>10725790.022496663</v>
      </c>
      <c r="AS291" s="12">
        <v>11804144.822232954</v>
      </c>
      <c r="AT291" s="12">
        <v>12411015.960744465</v>
      </c>
      <c r="AU291" s="12">
        <v>13749965.851294843</v>
      </c>
      <c r="AV291" s="12">
        <v>14693531.841638103</v>
      </c>
      <c r="AW291" s="12">
        <v>12787736.478874056</v>
      </c>
      <c r="AX291" s="12">
        <v>12513989.857261136</v>
      </c>
      <c r="AY291" s="12">
        <v>13600939.90736118</v>
      </c>
      <c r="AZ291" s="12">
        <v>13782076.019708093</v>
      </c>
      <c r="BA291" s="12">
        <v>13566520.615019277</v>
      </c>
      <c r="BB291" s="12">
        <v>12595901.257941812</v>
      </c>
      <c r="BC291" s="12">
        <v>12584844.640131228</v>
      </c>
      <c r="BD291" s="12">
        <v>10662854.719223749</v>
      </c>
      <c r="BE291" s="12">
        <v>10196978.957596514</v>
      </c>
      <c r="BF291" s="12">
        <v>9480321.4441564791</v>
      </c>
      <c r="BG291" s="12">
        <v>8031419.9525959631</v>
      </c>
      <c r="BH291" s="12">
        <v>7888466.8936183462</v>
      </c>
      <c r="BI291" s="12">
        <v>6864671.9436651673</v>
      </c>
      <c r="BJ291" s="12">
        <v>6294867.5859414227</v>
      </c>
      <c r="BK291" s="12">
        <v>6274250.3614239078</v>
      </c>
      <c r="BL291" s="12">
        <v>5386930.6020218218</v>
      </c>
      <c r="BM291" s="12">
        <v>4797328.4301961251</v>
      </c>
      <c r="BN291" s="12">
        <v>4095585.3491943008</v>
      </c>
      <c r="BO291" s="12">
        <v>3216564.8632915062</v>
      </c>
      <c r="BP291" s="12">
        <v>2155800.1844785851</v>
      </c>
      <c r="BQ291" s="12">
        <v>1097967.9329759364</v>
      </c>
      <c r="BR291" s="16">
        <f t="shared" si="40"/>
        <v>1</v>
      </c>
    </row>
    <row r="292" spans="1:70" x14ac:dyDescent="0.15">
      <c r="A292">
        <v>232</v>
      </c>
      <c r="B292" s="12">
        <v>1500000</v>
      </c>
      <c r="C292" s="12">
        <v>1353671.1888786231</v>
      </c>
      <c r="D292" s="12">
        <v>1412540.0368027091</v>
      </c>
      <c r="E292" s="12">
        <v>1425791.4244469344</v>
      </c>
      <c r="F292" s="12">
        <v>1755660.4316176018</v>
      </c>
      <c r="G292" s="12">
        <v>2047556.4462256033</v>
      </c>
      <c r="H292" s="12">
        <v>2195679.2818031092</v>
      </c>
      <c r="I292" s="12">
        <v>2418496.6396152121</v>
      </c>
      <c r="J292" s="12">
        <v>2819235.260676797</v>
      </c>
      <c r="K292" s="12">
        <v>3022610.5211222647</v>
      </c>
      <c r="L292" s="12">
        <v>2928359.9497246048</v>
      </c>
      <c r="M292" s="12">
        <v>3143750.5395714249</v>
      </c>
      <c r="N292" s="12">
        <v>3443580.7820679862</v>
      </c>
      <c r="O292" s="12">
        <v>3269033.8510903739</v>
      </c>
      <c r="P292" s="12">
        <v>3582158.0885704583</v>
      </c>
      <c r="Q292" s="12">
        <v>3610489.4944228423</v>
      </c>
      <c r="R292" s="12">
        <v>4446160.4341299906</v>
      </c>
      <c r="S292" s="12">
        <v>4568387.6597357914</v>
      </c>
      <c r="T292" s="12">
        <v>4906367.6064082198</v>
      </c>
      <c r="U292" s="12">
        <v>6002783.4688725621</v>
      </c>
      <c r="V292" s="12">
        <v>5258045.55710549</v>
      </c>
      <c r="W292" s="12">
        <v>5633731.5794772506</v>
      </c>
      <c r="X292" s="12">
        <v>5692523.0778688556</v>
      </c>
      <c r="Y292" s="12">
        <v>5711956.8310894053</v>
      </c>
      <c r="Z292" s="12">
        <v>6016666.9139507087</v>
      </c>
      <c r="AA292" s="12">
        <v>5322717.3287722198</v>
      </c>
      <c r="AB292" s="12">
        <v>5845593.9705929179</v>
      </c>
      <c r="AC292" s="12">
        <v>6010983.5536111603</v>
      </c>
      <c r="AD292" s="12">
        <v>6663547.282337483</v>
      </c>
      <c r="AE292" s="12">
        <v>6906170.6104732817</v>
      </c>
      <c r="AF292" s="12">
        <v>7374468.9206969962</v>
      </c>
      <c r="AG292" s="12">
        <v>7248738.1794844242</v>
      </c>
      <c r="AH292" s="12">
        <v>8340077.5721351719</v>
      </c>
      <c r="AI292" s="12">
        <v>9200063.1625681203</v>
      </c>
      <c r="AJ292" s="12">
        <v>8556609.5891434699</v>
      </c>
      <c r="AK292" s="12">
        <v>8670829.1758937072</v>
      </c>
      <c r="AL292" s="12">
        <v>9775940.0081386976</v>
      </c>
      <c r="AM292" s="12">
        <v>11832618.032850694</v>
      </c>
      <c r="AN292" s="12">
        <v>12618367.171402182</v>
      </c>
      <c r="AO292" s="12">
        <v>13366573.712773094</v>
      </c>
      <c r="AP292" s="12">
        <v>14006256.076504359</v>
      </c>
      <c r="AQ292" s="12">
        <v>12562205.265567897</v>
      </c>
      <c r="AR292" s="12">
        <v>12545459.079542816</v>
      </c>
      <c r="AS292" s="12">
        <v>13737792.346660206</v>
      </c>
      <c r="AT292" s="12">
        <v>15531782.28799974</v>
      </c>
      <c r="AU292" s="12">
        <v>13706006.665343322</v>
      </c>
      <c r="AV292" s="12">
        <v>14507631.892247535</v>
      </c>
      <c r="AW292" s="12">
        <v>16236331.471615268</v>
      </c>
      <c r="AX292" s="12">
        <v>17185347.514883477</v>
      </c>
      <c r="AY292" s="12">
        <v>15107539.432066958</v>
      </c>
      <c r="AZ292" s="12">
        <v>14764796.519853191</v>
      </c>
      <c r="BA292" s="12">
        <v>14253599.800926048</v>
      </c>
      <c r="BB292" s="12">
        <v>13436297.739372073</v>
      </c>
      <c r="BC292" s="12">
        <v>12514340.87166121</v>
      </c>
      <c r="BD292" s="12">
        <v>11378497.439819289</v>
      </c>
      <c r="BE292" s="12">
        <v>11630522.182473321</v>
      </c>
      <c r="BF292" s="12">
        <v>10943099.057475904</v>
      </c>
      <c r="BG292" s="12">
        <v>9432223.7580717131</v>
      </c>
      <c r="BH292" s="12">
        <v>7948481.082526884</v>
      </c>
      <c r="BI292" s="12">
        <v>8059199.6584861204</v>
      </c>
      <c r="BJ292" s="12">
        <v>7969579.5019842796</v>
      </c>
      <c r="BK292" s="12">
        <v>6975389.2183504319</v>
      </c>
      <c r="BL292" s="12">
        <v>5859354.4619224807</v>
      </c>
      <c r="BM292" s="12">
        <v>5696559.5681295712</v>
      </c>
      <c r="BN292" s="12">
        <v>5140945.3307730686</v>
      </c>
      <c r="BO292" s="12">
        <v>4924623.5797572779</v>
      </c>
      <c r="BP292" s="12">
        <v>3490681.7326029805</v>
      </c>
      <c r="BQ292" s="12">
        <v>2743644.0003525866</v>
      </c>
      <c r="BR292" s="16">
        <f t="shared" si="40"/>
        <v>1</v>
      </c>
    </row>
    <row r="293" spans="1:70" x14ac:dyDescent="0.15">
      <c r="A293">
        <v>233</v>
      </c>
      <c r="B293" s="12">
        <v>1500000</v>
      </c>
      <c r="C293" s="12">
        <v>1408754.5740874922</v>
      </c>
      <c r="D293" s="12">
        <v>1568269.8991594762</v>
      </c>
      <c r="E293" s="12">
        <v>1843993.0099870581</v>
      </c>
      <c r="F293" s="12">
        <v>1995679.9857875188</v>
      </c>
      <c r="G293" s="12">
        <v>2222114.2763419449</v>
      </c>
      <c r="H293" s="12">
        <v>2522766.6156204571</v>
      </c>
      <c r="I293" s="12">
        <v>2472313.4776678421</v>
      </c>
      <c r="J293" s="12">
        <v>2454346.1184047894</v>
      </c>
      <c r="K293" s="12">
        <v>2753687.4426215203</v>
      </c>
      <c r="L293" s="12">
        <v>2957498.1467094771</v>
      </c>
      <c r="M293" s="12">
        <v>2901028.2281711525</v>
      </c>
      <c r="N293" s="12">
        <v>3333595.3716003397</v>
      </c>
      <c r="O293" s="12">
        <v>3714218.0557971215</v>
      </c>
      <c r="P293" s="12">
        <v>3786357.1553021008</v>
      </c>
      <c r="Q293" s="12">
        <v>4200153.856903417</v>
      </c>
      <c r="R293" s="12">
        <v>5184259.1594132809</v>
      </c>
      <c r="S293" s="12">
        <v>5592894.524088487</v>
      </c>
      <c r="T293" s="12">
        <v>6065365.6785941934</v>
      </c>
      <c r="U293" s="12">
        <v>7233126.6154001616</v>
      </c>
      <c r="V293" s="12">
        <v>7516209.1933085825</v>
      </c>
      <c r="W293" s="12">
        <v>8547991.0719900262</v>
      </c>
      <c r="X293" s="12">
        <v>7868969.7020570319</v>
      </c>
      <c r="Y293" s="12">
        <v>7426713.3167067962</v>
      </c>
      <c r="Z293" s="12">
        <v>7994027.6257683355</v>
      </c>
      <c r="AA293" s="12">
        <v>8576045.290476853</v>
      </c>
      <c r="AB293" s="12">
        <v>8996550.7300734166</v>
      </c>
      <c r="AC293" s="12">
        <v>9428581.830995243</v>
      </c>
      <c r="AD293" s="12">
        <v>10726160.472604409</v>
      </c>
      <c r="AE293" s="12">
        <v>11354119.748625195</v>
      </c>
      <c r="AF293" s="12">
        <v>13126764.628990179</v>
      </c>
      <c r="AG293" s="12">
        <v>13062099.106173225</v>
      </c>
      <c r="AH293" s="12">
        <v>14714157.637791233</v>
      </c>
      <c r="AI293" s="12">
        <v>15248583.592577225</v>
      </c>
      <c r="AJ293" s="12">
        <v>17394148.912271556</v>
      </c>
      <c r="AK293" s="12">
        <v>18675700.398476068</v>
      </c>
      <c r="AL293" s="12">
        <v>25274399.926844094</v>
      </c>
      <c r="AM293" s="12">
        <v>28535632.371182222</v>
      </c>
      <c r="AN293" s="12">
        <v>29250864.780059189</v>
      </c>
      <c r="AO293" s="12">
        <v>30715471.09042513</v>
      </c>
      <c r="AP293" s="12">
        <v>36060362.762715146</v>
      </c>
      <c r="AQ293" s="12">
        <v>32238393.460158389</v>
      </c>
      <c r="AR293" s="12">
        <v>34848393.727028564</v>
      </c>
      <c r="AS293" s="12">
        <v>38872615.255361386</v>
      </c>
      <c r="AT293" s="12">
        <v>42933424.283927664</v>
      </c>
      <c r="AU293" s="12">
        <v>37547218.595979519</v>
      </c>
      <c r="AV293" s="12">
        <v>38082809.142163374</v>
      </c>
      <c r="AW293" s="12">
        <v>41463071.511240169</v>
      </c>
      <c r="AX293" s="12">
        <v>44591066.089521341</v>
      </c>
      <c r="AY293" s="12">
        <v>54544748.957536824</v>
      </c>
      <c r="AZ293" s="12">
        <v>61429943.591943182</v>
      </c>
      <c r="BA293" s="12">
        <v>75192997.298076272</v>
      </c>
      <c r="BB293" s="12">
        <v>79088964.67491062</v>
      </c>
      <c r="BC293" s="12">
        <v>79869287.140347734</v>
      </c>
      <c r="BD293" s="12">
        <v>88209258.108883366</v>
      </c>
      <c r="BE293" s="12">
        <v>75161107.467125282</v>
      </c>
      <c r="BF293" s="12">
        <v>69221380.304371327</v>
      </c>
      <c r="BG293" s="12">
        <v>74322329.824395522</v>
      </c>
      <c r="BH293" s="12">
        <v>76651058.587407291</v>
      </c>
      <c r="BI293" s="12">
        <v>83573085.846784532</v>
      </c>
      <c r="BJ293" s="12">
        <v>96294794.678280383</v>
      </c>
      <c r="BK293" s="12">
        <v>105681719.52723779</v>
      </c>
      <c r="BL293" s="12">
        <v>127565136.52969144</v>
      </c>
      <c r="BM293" s="12">
        <v>146606539.98167104</v>
      </c>
      <c r="BN293" s="12">
        <v>126138389.0509484</v>
      </c>
      <c r="BO293" s="12">
        <v>131073905.6228703</v>
      </c>
      <c r="BP293" s="12">
        <v>154002885.40998301</v>
      </c>
      <c r="BQ293" s="12">
        <v>165599997.01490873</v>
      </c>
      <c r="BR293" s="16">
        <f t="shared" si="40"/>
        <v>1</v>
      </c>
    </row>
    <row r="294" spans="1:70" x14ac:dyDescent="0.15">
      <c r="A294">
        <v>234</v>
      </c>
      <c r="B294" s="12">
        <v>1500000</v>
      </c>
      <c r="C294" s="12">
        <v>1756519.1606246254</v>
      </c>
      <c r="D294" s="12">
        <v>1923203.531128336</v>
      </c>
      <c r="E294" s="12">
        <v>2215024.9346116427</v>
      </c>
      <c r="F294" s="12">
        <v>2267726.2346558827</v>
      </c>
      <c r="G294" s="12">
        <v>2686964.4531272389</v>
      </c>
      <c r="H294" s="12">
        <v>2721031.4174067457</v>
      </c>
      <c r="I294" s="12">
        <v>2802103.7105393782</v>
      </c>
      <c r="J294" s="12">
        <v>3084863.4179346599</v>
      </c>
      <c r="K294" s="12">
        <v>3086418.6623492595</v>
      </c>
      <c r="L294" s="12">
        <v>3123260.8787565571</v>
      </c>
      <c r="M294" s="12">
        <v>3675781.8843086539</v>
      </c>
      <c r="N294" s="12">
        <v>4197362.79275217</v>
      </c>
      <c r="O294" s="12">
        <v>4385357.2364622839</v>
      </c>
      <c r="P294" s="12">
        <v>3984439.5206652177</v>
      </c>
      <c r="Q294" s="12">
        <v>4171742.4787987801</v>
      </c>
      <c r="R294" s="12">
        <v>4755602.9021426812</v>
      </c>
      <c r="S294" s="12">
        <v>4974778.8277226482</v>
      </c>
      <c r="T294" s="12">
        <v>5570742.85050839</v>
      </c>
      <c r="U294" s="12">
        <v>6356095.8874392333</v>
      </c>
      <c r="V294" s="12">
        <v>5896298.4253484961</v>
      </c>
      <c r="W294" s="12">
        <v>6693489.1248154622</v>
      </c>
      <c r="X294" s="12">
        <v>6641822.7131611919</v>
      </c>
      <c r="Y294" s="12">
        <v>5658849.7229624586</v>
      </c>
      <c r="Z294" s="12">
        <v>6190387.3824828528</v>
      </c>
      <c r="AA294" s="12">
        <v>6589162.6314380504</v>
      </c>
      <c r="AB294" s="12">
        <v>7733884.4007001435</v>
      </c>
      <c r="AC294" s="12">
        <v>8601831.8044501543</v>
      </c>
      <c r="AD294" s="12">
        <v>9241893.2306173723</v>
      </c>
      <c r="AE294" s="12">
        <v>10902792.366217358</v>
      </c>
      <c r="AF294" s="12">
        <v>12958410.356068671</v>
      </c>
      <c r="AG294" s="12">
        <v>16221807.290556779</v>
      </c>
      <c r="AH294" s="12">
        <v>16836530.77001553</v>
      </c>
      <c r="AI294" s="12">
        <v>17731183.076931365</v>
      </c>
      <c r="AJ294" s="12">
        <v>21690188.006832965</v>
      </c>
      <c r="AK294" s="12">
        <v>24282069.824630771</v>
      </c>
      <c r="AL294" s="12">
        <v>28314014.836134262</v>
      </c>
      <c r="AM294" s="12">
        <v>28160668.861442581</v>
      </c>
      <c r="AN294" s="12">
        <v>32897223.201031525</v>
      </c>
      <c r="AO294" s="12">
        <v>28754391.971490543</v>
      </c>
      <c r="AP294" s="12">
        <v>28085039.417646095</v>
      </c>
      <c r="AQ294" s="12">
        <v>27780446.207073413</v>
      </c>
      <c r="AR294" s="12">
        <v>34222166.966481276</v>
      </c>
      <c r="AS294" s="12">
        <v>36896949.764481291</v>
      </c>
      <c r="AT294" s="12">
        <v>43733536.449293971</v>
      </c>
      <c r="AU294" s="12">
        <v>44373909.557342932</v>
      </c>
      <c r="AV294" s="12">
        <v>49299061.571577467</v>
      </c>
      <c r="AW294" s="12">
        <v>50293894.635933965</v>
      </c>
      <c r="AX294" s="12">
        <v>51335637.969501063</v>
      </c>
      <c r="AY294" s="12">
        <v>51965770.207672663</v>
      </c>
      <c r="AZ294" s="12">
        <v>55678261.187984399</v>
      </c>
      <c r="BA294" s="12">
        <v>62532986.061761349</v>
      </c>
      <c r="BB294" s="12">
        <v>62453599.764303654</v>
      </c>
      <c r="BC294" s="12">
        <v>55503734.815232135</v>
      </c>
      <c r="BD294" s="12">
        <v>66013109.200447232</v>
      </c>
      <c r="BE294" s="12">
        <v>66599828.874513902</v>
      </c>
      <c r="BF294" s="12">
        <v>77388129.960426152</v>
      </c>
      <c r="BG294" s="12">
        <v>70650354.052172914</v>
      </c>
      <c r="BH294" s="12">
        <v>71359938.221089259</v>
      </c>
      <c r="BI294" s="12">
        <v>89520735.339872539</v>
      </c>
      <c r="BJ294" s="12">
        <v>90399186.070326373</v>
      </c>
      <c r="BK294" s="12">
        <v>84808415.046421513</v>
      </c>
      <c r="BL294" s="12">
        <v>105460879.84918003</v>
      </c>
      <c r="BM294" s="12">
        <v>101414405.24874301</v>
      </c>
      <c r="BN294" s="12">
        <v>99486691.866098911</v>
      </c>
      <c r="BO294" s="12">
        <v>107513699.26665707</v>
      </c>
      <c r="BP294" s="12">
        <v>112376390.21927716</v>
      </c>
      <c r="BQ294" s="12">
        <v>103613138.96754226</v>
      </c>
      <c r="BR294" s="16">
        <f t="shared" si="40"/>
        <v>1</v>
      </c>
    </row>
    <row r="295" spans="1:70" x14ac:dyDescent="0.15">
      <c r="A295">
        <v>235</v>
      </c>
      <c r="B295" s="12">
        <v>1500000</v>
      </c>
      <c r="C295" s="12">
        <v>1732212.1863873166</v>
      </c>
      <c r="D295" s="12">
        <v>1845615.3255224936</v>
      </c>
      <c r="E295" s="12">
        <v>1895508.005317152</v>
      </c>
      <c r="F295" s="12">
        <v>1562729.3390975532</v>
      </c>
      <c r="G295" s="12">
        <v>1683561.2183589002</v>
      </c>
      <c r="H295" s="12">
        <v>2094443.5896512305</v>
      </c>
      <c r="I295" s="12">
        <v>2583599.4297728972</v>
      </c>
      <c r="J295" s="12">
        <v>2834591.0030526239</v>
      </c>
      <c r="K295" s="12">
        <v>3067135.7216372886</v>
      </c>
      <c r="L295" s="12">
        <v>3144721.0788671901</v>
      </c>
      <c r="M295" s="12">
        <v>3820371.7128273365</v>
      </c>
      <c r="N295" s="12">
        <v>3507117.1171227377</v>
      </c>
      <c r="O295" s="12">
        <v>2908903.5052195778</v>
      </c>
      <c r="P295" s="12">
        <v>3139571.9146793378</v>
      </c>
      <c r="Q295" s="12">
        <v>3764173.7162647946</v>
      </c>
      <c r="R295" s="12">
        <v>3590552.5102457842</v>
      </c>
      <c r="S295" s="12">
        <v>3436746.2036510203</v>
      </c>
      <c r="T295" s="12">
        <v>3614025.3566295481</v>
      </c>
      <c r="U295" s="12">
        <v>3801758.2011475153</v>
      </c>
      <c r="V295" s="12">
        <v>4040079.9760333877</v>
      </c>
      <c r="W295" s="12">
        <v>4264280.9483259711</v>
      </c>
      <c r="X295" s="12">
        <v>4969950.8697654055</v>
      </c>
      <c r="Y295" s="12">
        <v>4931230.2915924527</v>
      </c>
      <c r="Z295" s="12">
        <v>6381303.5810290268</v>
      </c>
      <c r="AA295" s="12">
        <v>7367234.1240002792</v>
      </c>
      <c r="AB295" s="12">
        <v>7636221.2527196445</v>
      </c>
      <c r="AC295" s="12">
        <v>7675919.0239476468</v>
      </c>
      <c r="AD295" s="12">
        <v>7888085.3618541285</v>
      </c>
      <c r="AE295" s="12">
        <v>6956075.8007578515</v>
      </c>
      <c r="AF295" s="12">
        <v>7471865.6912343167</v>
      </c>
      <c r="AG295" s="12">
        <v>8099179.5980236251</v>
      </c>
      <c r="AH295" s="12">
        <v>8282698.1419332521</v>
      </c>
      <c r="AI295" s="12">
        <v>9815959.7034686524</v>
      </c>
      <c r="AJ295" s="12">
        <v>11834216.793476867</v>
      </c>
      <c r="AK295" s="12">
        <v>12980442.15514523</v>
      </c>
      <c r="AL295" s="12">
        <v>13610745.606371272</v>
      </c>
      <c r="AM295" s="12">
        <v>14733817.868533093</v>
      </c>
      <c r="AN295" s="12">
        <v>16477098.437977102</v>
      </c>
      <c r="AO295" s="12">
        <v>20308977.336621851</v>
      </c>
      <c r="AP295" s="12">
        <v>20244947.660447888</v>
      </c>
      <c r="AQ295" s="12">
        <v>20424961.788621496</v>
      </c>
      <c r="AR295" s="12">
        <v>18367349.101393223</v>
      </c>
      <c r="AS295" s="12">
        <v>18132607.058881599</v>
      </c>
      <c r="AT295" s="12">
        <v>21980059.005250253</v>
      </c>
      <c r="AU295" s="12">
        <v>21735540.677038953</v>
      </c>
      <c r="AV295" s="12">
        <v>24843074.514298759</v>
      </c>
      <c r="AW295" s="12">
        <v>25325478.31452715</v>
      </c>
      <c r="AX295" s="12">
        <v>23336650.320206769</v>
      </c>
      <c r="AY295" s="12">
        <v>19074122.267420817</v>
      </c>
      <c r="AZ295" s="12">
        <v>19518043.279305786</v>
      </c>
      <c r="BA295" s="12">
        <v>20687944.185096562</v>
      </c>
      <c r="BB295" s="12">
        <v>19953680.076158766</v>
      </c>
      <c r="BC295" s="12">
        <v>20620549.449735153</v>
      </c>
      <c r="BD295" s="12">
        <v>22160877.388167892</v>
      </c>
      <c r="BE295" s="12">
        <v>24134102.701856308</v>
      </c>
      <c r="BF295" s="12">
        <v>24607104.38129805</v>
      </c>
      <c r="BG295" s="12">
        <v>23998571.071254391</v>
      </c>
      <c r="BH295" s="12">
        <v>26004516.751119878</v>
      </c>
      <c r="BI295" s="12">
        <v>28530431.174321689</v>
      </c>
      <c r="BJ295" s="12">
        <v>27850786.416181602</v>
      </c>
      <c r="BK295" s="12">
        <v>28979698.511910394</v>
      </c>
      <c r="BL295" s="12">
        <v>32557951.767381366</v>
      </c>
      <c r="BM295" s="12">
        <v>30711612.597585905</v>
      </c>
      <c r="BN295" s="12">
        <v>33068928.43460178</v>
      </c>
      <c r="BO295" s="12">
        <v>31154643.498330362</v>
      </c>
      <c r="BP295" s="12">
        <v>32773828.437524237</v>
      </c>
      <c r="BQ295" s="12">
        <v>35899215.467133306</v>
      </c>
      <c r="BR295" s="16">
        <f t="shared" si="40"/>
        <v>1</v>
      </c>
    </row>
    <row r="296" spans="1:70" x14ac:dyDescent="0.15">
      <c r="A296">
        <v>236</v>
      </c>
      <c r="B296" s="12">
        <v>1500000</v>
      </c>
      <c r="C296" s="12">
        <v>1781016.8948895328</v>
      </c>
      <c r="D296" s="12">
        <v>1927388.1697768285</v>
      </c>
      <c r="E296" s="12">
        <v>1955918.7537953779</v>
      </c>
      <c r="F296" s="12">
        <v>2104805.2471689694</v>
      </c>
      <c r="G296" s="12">
        <v>2188822.4652350401</v>
      </c>
      <c r="H296" s="12">
        <v>2218539.3141951137</v>
      </c>
      <c r="I296" s="12">
        <v>2393061.0512006762</v>
      </c>
      <c r="J296" s="12">
        <v>2928665.3922402235</v>
      </c>
      <c r="K296" s="12">
        <v>3055261.7622439475</v>
      </c>
      <c r="L296" s="12">
        <v>3378366.9385330039</v>
      </c>
      <c r="M296" s="12">
        <v>3381385.6722552381</v>
      </c>
      <c r="N296" s="12">
        <v>3349983.0328135351</v>
      </c>
      <c r="O296" s="12">
        <v>3871137.1002964415</v>
      </c>
      <c r="P296" s="12">
        <v>3518728.2558498178</v>
      </c>
      <c r="Q296" s="12">
        <v>4209605.4529095059</v>
      </c>
      <c r="R296" s="12">
        <v>3568201.2881457014</v>
      </c>
      <c r="S296" s="12">
        <v>3951361.4655051962</v>
      </c>
      <c r="T296" s="12">
        <v>3928646.7350583444</v>
      </c>
      <c r="U296" s="12">
        <v>4503180.3221659493</v>
      </c>
      <c r="V296" s="12">
        <v>5153464.8344664024</v>
      </c>
      <c r="W296" s="12">
        <v>5960742.2340633105</v>
      </c>
      <c r="X296" s="12">
        <v>6698079.4970611669</v>
      </c>
      <c r="Y296" s="12">
        <v>7040684.7296698261</v>
      </c>
      <c r="Z296" s="12">
        <v>6999411.5538888788</v>
      </c>
      <c r="AA296" s="12">
        <v>7528038.0443101106</v>
      </c>
      <c r="AB296" s="12">
        <v>5572809.9250702877</v>
      </c>
      <c r="AC296" s="12">
        <v>6403988.6267713718</v>
      </c>
      <c r="AD296" s="12">
        <v>7668453.8606239734</v>
      </c>
      <c r="AE296" s="12">
        <v>7616779.1740827588</v>
      </c>
      <c r="AF296" s="12">
        <v>8680638.8788859211</v>
      </c>
      <c r="AG296" s="12">
        <v>9732771.0850558989</v>
      </c>
      <c r="AH296" s="12">
        <v>10787783.028582381</v>
      </c>
      <c r="AI296" s="12">
        <v>11851638.041692965</v>
      </c>
      <c r="AJ296" s="12">
        <v>13029871.213997802</v>
      </c>
      <c r="AK296" s="12">
        <v>14703601.113103183</v>
      </c>
      <c r="AL296" s="12">
        <v>14630197.945576686</v>
      </c>
      <c r="AM296" s="12">
        <v>14814500.459543256</v>
      </c>
      <c r="AN296" s="12">
        <v>16087991.273941562</v>
      </c>
      <c r="AO296" s="12">
        <v>15513088.201477073</v>
      </c>
      <c r="AP296" s="12">
        <v>16163581.565090859</v>
      </c>
      <c r="AQ296" s="12">
        <v>16338895.847219385</v>
      </c>
      <c r="AR296" s="12">
        <v>18202189.674701035</v>
      </c>
      <c r="AS296" s="12">
        <v>17558684.638799593</v>
      </c>
      <c r="AT296" s="12">
        <v>16160969.71707272</v>
      </c>
      <c r="AU296" s="12">
        <v>17400347.771639135</v>
      </c>
      <c r="AV296" s="12">
        <v>17711673.96256924</v>
      </c>
      <c r="AW296" s="12">
        <v>21823810.761671245</v>
      </c>
      <c r="AX296" s="12">
        <v>25048339.43832124</v>
      </c>
      <c r="AY296" s="12">
        <v>23865467.811217766</v>
      </c>
      <c r="AZ296" s="12">
        <v>24589152.391961012</v>
      </c>
      <c r="BA296" s="12">
        <v>21644009.972954616</v>
      </c>
      <c r="BB296" s="12">
        <v>24270094.312419359</v>
      </c>
      <c r="BC296" s="12">
        <v>29188237.775246363</v>
      </c>
      <c r="BD296" s="12">
        <v>35849864.298672579</v>
      </c>
      <c r="BE296" s="12">
        <v>41941357.262240022</v>
      </c>
      <c r="BF296" s="12">
        <v>43820575.755390048</v>
      </c>
      <c r="BG296" s="12">
        <v>52151381.798076466</v>
      </c>
      <c r="BH296" s="12">
        <v>52311700.106596202</v>
      </c>
      <c r="BI296" s="12">
        <v>61078790.060827322</v>
      </c>
      <c r="BJ296" s="12">
        <v>68074732.861669719</v>
      </c>
      <c r="BK296" s="12">
        <v>75291945.439408571</v>
      </c>
      <c r="BL296" s="12">
        <v>76816323.293436229</v>
      </c>
      <c r="BM296" s="12">
        <v>80521313.936814621</v>
      </c>
      <c r="BN296" s="12">
        <v>85795887.12056084</v>
      </c>
      <c r="BO296" s="12">
        <v>86705669.158805653</v>
      </c>
      <c r="BP296" s="12">
        <v>101306738.6776261</v>
      </c>
      <c r="BQ296" s="12">
        <v>101018856.44692737</v>
      </c>
      <c r="BR296" s="16">
        <f t="shared" si="40"/>
        <v>1</v>
      </c>
    </row>
    <row r="297" spans="1:70" x14ac:dyDescent="0.15">
      <c r="A297">
        <v>237</v>
      </c>
      <c r="B297" s="12">
        <v>1500000</v>
      </c>
      <c r="C297" s="12">
        <v>1452770.9922936361</v>
      </c>
      <c r="D297" s="12">
        <v>1585194.6173597239</v>
      </c>
      <c r="E297" s="12">
        <v>1842398.306272587</v>
      </c>
      <c r="F297" s="12">
        <v>1694187.752477665</v>
      </c>
      <c r="G297" s="12">
        <v>2166304.2902484164</v>
      </c>
      <c r="H297" s="12">
        <v>2167696.9836774939</v>
      </c>
      <c r="I297" s="12">
        <v>2071857.221556335</v>
      </c>
      <c r="J297" s="12">
        <v>2396702.7045541522</v>
      </c>
      <c r="K297" s="12">
        <v>2257824.5062629101</v>
      </c>
      <c r="L297" s="12">
        <v>2682092.5063946326</v>
      </c>
      <c r="M297" s="12">
        <v>3132918.7985791238</v>
      </c>
      <c r="N297" s="12">
        <v>3785684.4776968486</v>
      </c>
      <c r="O297" s="12">
        <v>3772857.4316161224</v>
      </c>
      <c r="P297" s="12">
        <v>4290267.4934364958</v>
      </c>
      <c r="Q297" s="12">
        <v>4560209.3317458332</v>
      </c>
      <c r="R297" s="12">
        <v>5460360.1474407781</v>
      </c>
      <c r="S297" s="12">
        <v>5969977.4705941165</v>
      </c>
      <c r="T297" s="12">
        <v>6904562.2412558794</v>
      </c>
      <c r="U297" s="12">
        <v>8162686.8328531859</v>
      </c>
      <c r="V297" s="12">
        <v>9804856.9620578643</v>
      </c>
      <c r="W297" s="12">
        <v>11930278.953800172</v>
      </c>
      <c r="X297" s="12">
        <v>13714890.461840956</v>
      </c>
      <c r="Y297" s="12">
        <v>13509404.472128563</v>
      </c>
      <c r="Z297" s="12">
        <v>14903850.522165749</v>
      </c>
      <c r="AA297" s="12">
        <v>18668881.761169828</v>
      </c>
      <c r="AB297" s="12">
        <v>17107610.971724793</v>
      </c>
      <c r="AC297" s="12">
        <v>21302793.491662461</v>
      </c>
      <c r="AD297" s="12">
        <v>26953086.852591261</v>
      </c>
      <c r="AE297" s="12">
        <v>30761325.308970496</v>
      </c>
      <c r="AF297" s="12">
        <v>27417061.19664067</v>
      </c>
      <c r="AG297" s="12">
        <v>23480415.323216408</v>
      </c>
      <c r="AH297" s="12">
        <v>25374029.599950459</v>
      </c>
      <c r="AI297" s="12">
        <v>30027525.109511383</v>
      </c>
      <c r="AJ297" s="12">
        <v>35657596.491180144</v>
      </c>
      <c r="AK297" s="12">
        <v>37667964.476019725</v>
      </c>
      <c r="AL297" s="12">
        <v>33739384.264968432</v>
      </c>
      <c r="AM297" s="12">
        <v>40144224.789488941</v>
      </c>
      <c r="AN297" s="12">
        <v>40544391.696775012</v>
      </c>
      <c r="AO297" s="12">
        <v>35382167.841593057</v>
      </c>
      <c r="AP297" s="12">
        <v>32876747.341951828</v>
      </c>
      <c r="AQ297" s="12">
        <v>28179984.642074946</v>
      </c>
      <c r="AR297" s="12">
        <v>32487931.917916946</v>
      </c>
      <c r="AS297" s="12">
        <v>37572155.004150607</v>
      </c>
      <c r="AT297" s="12">
        <v>37899984.676235706</v>
      </c>
      <c r="AU297" s="12">
        <v>38757648.324094437</v>
      </c>
      <c r="AV297" s="12">
        <v>36948142.532425821</v>
      </c>
      <c r="AW297" s="12">
        <v>42664975.255493015</v>
      </c>
      <c r="AX297" s="12">
        <v>43209795.894831344</v>
      </c>
      <c r="AY297" s="12">
        <v>48801933.03031458</v>
      </c>
      <c r="AZ297" s="12">
        <v>55045628.95901949</v>
      </c>
      <c r="BA297" s="12">
        <v>52822709.453247026</v>
      </c>
      <c r="BB297" s="12">
        <v>55737271.910142504</v>
      </c>
      <c r="BC297" s="12">
        <v>55069095.984725244</v>
      </c>
      <c r="BD297" s="12">
        <v>55409359.449348226</v>
      </c>
      <c r="BE297" s="12">
        <v>63200292.587857366</v>
      </c>
      <c r="BF297" s="12">
        <v>73500219.152125657</v>
      </c>
      <c r="BG297" s="12">
        <v>72510416.298349366</v>
      </c>
      <c r="BH297" s="12">
        <v>84580873.32198213</v>
      </c>
      <c r="BI297" s="12">
        <v>90103037.980367735</v>
      </c>
      <c r="BJ297" s="12">
        <v>93016436.129774824</v>
      </c>
      <c r="BK297" s="12">
        <v>96879845.570483446</v>
      </c>
      <c r="BL297" s="12">
        <v>114854450.26197094</v>
      </c>
      <c r="BM297" s="12">
        <v>130002573.74049753</v>
      </c>
      <c r="BN297" s="12">
        <v>142090714.40571761</v>
      </c>
      <c r="BO297" s="12">
        <v>144336750.29026577</v>
      </c>
      <c r="BP297" s="12">
        <v>176670999.9425087</v>
      </c>
      <c r="BQ297" s="12">
        <v>166850855.59472695</v>
      </c>
      <c r="BR297" s="16">
        <f t="shared" si="40"/>
        <v>1</v>
      </c>
    </row>
    <row r="298" spans="1:70" x14ac:dyDescent="0.15">
      <c r="A298">
        <v>238</v>
      </c>
      <c r="B298" s="12">
        <v>1500000</v>
      </c>
      <c r="C298" s="12">
        <v>1816458.8938786185</v>
      </c>
      <c r="D298" s="12">
        <v>1913005.168002506</v>
      </c>
      <c r="E298" s="12">
        <v>2120327.3572119754</v>
      </c>
      <c r="F298" s="12">
        <v>2307563.8188939234</v>
      </c>
      <c r="G298" s="12">
        <v>2660168.1095197638</v>
      </c>
      <c r="H298" s="12">
        <v>3000217.1463126494</v>
      </c>
      <c r="I298" s="12">
        <v>3003267.8468675534</v>
      </c>
      <c r="J298" s="12">
        <v>3350621.0608658898</v>
      </c>
      <c r="K298" s="12">
        <v>3837264.8825760912</v>
      </c>
      <c r="L298" s="12">
        <v>4642539.4318144731</v>
      </c>
      <c r="M298" s="12">
        <v>4878475.9384319726</v>
      </c>
      <c r="N298" s="12">
        <v>5198588.8861335535</v>
      </c>
      <c r="O298" s="12">
        <v>5801740.76237622</v>
      </c>
      <c r="P298" s="12">
        <v>6545120.193779517</v>
      </c>
      <c r="Q298" s="12">
        <v>6990214.2499981159</v>
      </c>
      <c r="R298" s="12">
        <v>6931640.8336977446</v>
      </c>
      <c r="S298" s="12">
        <v>6857459.2412926685</v>
      </c>
      <c r="T298" s="12">
        <v>7057483.1705068424</v>
      </c>
      <c r="U298" s="12">
        <v>7046144.5652359994</v>
      </c>
      <c r="V298" s="12">
        <v>6393739.7933682324</v>
      </c>
      <c r="W298" s="12">
        <v>6546542.9234584104</v>
      </c>
      <c r="X298" s="12">
        <v>6764435.8789868485</v>
      </c>
      <c r="Y298" s="12">
        <v>7133112.6354840519</v>
      </c>
      <c r="Z298" s="12">
        <v>7803953.0807788232</v>
      </c>
      <c r="AA298" s="12">
        <v>7627034.284162445</v>
      </c>
      <c r="AB298" s="12">
        <v>7624000.3377129994</v>
      </c>
      <c r="AC298" s="12">
        <v>9246616.0896647181</v>
      </c>
      <c r="AD298" s="12">
        <v>9411749.0872858781</v>
      </c>
      <c r="AE298" s="12">
        <v>11374761.849789366</v>
      </c>
      <c r="AF298" s="12">
        <v>10817550.698071778</v>
      </c>
      <c r="AG298" s="12">
        <v>12484661.758272057</v>
      </c>
      <c r="AH298" s="12">
        <v>13110753.60737472</v>
      </c>
      <c r="AI298" s="12">
        <v>15462226.881145254</v>
      </c>
      <c r="AJ298" s="12">
        <v>16914348.709024936</v>
      </c>
      <c r="AK298" s="12">
        <v>19884965.262955051</v>
      </c>
      <c r="AL298" s="12">
        <v>20879103.87696838</v>
      </c>
      <c r="AM298" s="12">
        <v>17100510.140546367</v>
      </c>
      <c r="AN298" s="12">
        <v>18868054.784782786</v>
      </c>
      <c r="AO298" s="12">
        <v>19090437.180317424</v>
      </c>
      <c r="AP298" s="12">
        <v>19737976.518099044</v>
      </c>
      <c r="AQ298" s="12">
        <v>20829330.031213459</v>
      </c>
      <c r="AR298" s="12">
        <v>19952759.332555071</v>
      </c>
      <c r="AS298" s="12">
        <v>20856986.017834198</v>
      </c>
      <c r="AT298" s="12">
        <v>21829828.087878689</v>
      </c>
      <c r="AU298" s="12">
        <v>23150229.282835115</v>
      </c>
      <c r="AV298" s="12">
        <v>23651135.090737559</v>
      </c>
      <c r="AW298" s="12">
        <v>23628329.9919184</v>
      </c>
      <c r="AX298" s="12">
        <v>24204132.116196968</v>
      </c>
      <c r="AY298" s="12">
        <v>24556363.127833441</v>
      </c>
      <c r="AZ298" s="12">
        <v>23702606.878486268</v>
      </c>
      <c r="BA298" s="12">
        <v>23667814.274364892</v>
      </c>
      <c r="BB298" s="12">
        <v>25193453.154997535</v>
      </c>
      <c r="BC298" s="12">
        <v>22595331.847659819</v>
      </c>
      <c r="BD298" s="12">
        <v>24409550.859019998</v>
      </c>
      <c r="BE298" s="12">
        <v>23021432.826689251</v>
      </c>
      <c r="BF298" s="12">
        <v>22616371.502495054</v>
      </c>
      <c r="BG298" s="12">
        <v>19227775.634607561</v>
      </c>
      <c r="BH298" s="12">
        <v>16976277.587614004</v>
      </c>
      <c r="BI298" s="12">
        <v>18249130.800374795</v>
      </c>
      <c r="BJ298" s="12">
        <v>19960800.946857002</v>
      </c>
      <c r="BK298" s="12">
        <v>22064741.605550796</v>
      </c>
      <c r="BL298" s="12">
        <v>21837802.618845828</v>
      </c>
      <c r="BM298" s="12">
        <v>18300956.68619008</v>
      </c>
      <c r="BN298" s="12">
        <v>17210419.65588532</v>
      </c>
      <c r="BO298" s="12">
        <v>16320943.244684514</v>
      </c>
      <c r="BP298" s="12">
        <v>16297366.64468541</v>
      </c>
      <c r="BQ298" s="12">
        <v>12584462.663790202</v>
      </c>
      <c r="BR298" s="16">
        <f t="shared" si="40"/>
        <v>1</v>
      </c>
    </row>
    <row r="299" spans="1:70" x14ac:dyDescent="0.15">
      <c r="A299">
        <v>239</v>
      </c>
      <c r="B299" s="12">
        <v>1500000</v>
      </c>
      <c r="C299" s="12">
        <v>1383221.6788381534</v>
      </c>
      <c r="D299" s="12">
        <v>1503425.8997597343</v>
      </c>
      <c r="E299" s="12">
        <v>1851799.3580057542</v>
      </c>
      <c r="F299" s="12">
        <v>2167793.2303997432</v>
      </c>
      <c r="G299" s="12">
        <v>2308688.7398451855</v>
      </c>
      <c r="H299" s="12">
        <v>2530138.8083259021</v>
      </c>
      <c r="I299" s="12">
        <v>2418501.906806252</v>
      </c>
      <c r="J299" s="12">
        <v>2614645.3346153437</v>
      </c>
      <c r="K299" s="12">
        <v>2766780.1491905274</v>
      </c>
      <c r="L299" s="12">
        <v>2573356.1911648903</v>
      </c>
      <c r="M299" s="12">
        <v>2694843.8284085263</v>
      </c>
      <c r="N299" s="12">
        <v>3408604.9520144644</v>
      </c>
      <c r="O299" s="12">
        <v>3689277.915045572</v>
      </c>
      <c r="P299" s="12">
        <v>4345026.2836106652</v>
      </c>
      <c r="Q299" s="12">
        <v>4802585.8512199316</v>
      </c>
      <c r="R299" s="12">
        <v>5106342.5738172131</v>
      </c>
      <c r="S299" s="12">
        <v>5979452.7905779779</v>
      </c>
      <c r="T299" s="12">
        <v>5382337.072720171</v>
      </c>
      <c r="U299" s="12">
        <v>6255126.1382914241</v>
      </c>
      <c r="V299" s="12">
        <v>6896063.1738677984</v>
      </c>
      <c r="W299" s="12">
        <v>7884993.1843203614</v>
      </c>
      <c r="X299" s="12">
        <v>8184018.7248273557</v>
      </c>
      <c r="Y299" s="12">
        <v>9129113.7873723228</v>
      </c>
      <c r="Z299" s="12">
        <v>10081132.043797895</v>
      </c>
      <c r="AA299" s="12">
        <v>11030556.917161364</v>
      </c>
      <c r="AB299" s="12">
        <v>11312516.453655669</v>
      </c>
      <c r="AC299" s="12">
        <v>10921635.747423967</v>
      </c>
      <c r="AD299" s="12">
        <v>14108845.402189361</v>
      </c>
      <c r="AE299" s="12">
        <v>14294749.884577345</v>
      </c>
      <c r="AF299" s="12">
        <v>14715221.619655561</v>
      </c>
      <c r="AG299" s="12">
        <v>17432205.019163243</v>
      </c>
      <c r="AH299" s="12">
        <v>15879637.941228425</v>
      </c>
      <c r="AI299" s="12">
        <v>16195139.93975834</v>
      </c>
      <c r="AJ299" s="12">
        <v>16388684.833594838</v>
      </c>
      <c r="AK299" s="12">
        <v>19600913.325122684</v>
      </c>
      <c r="AL299" s="12">
        <v>20116919.741916943</v>
      </c>
      <c r="AM299" s="12">
        <v>20093596.117329974</v>
      </c>
      <c r="AN299" s="12">
        <v>19652185.830306888</v>
      </c>
      <c r="AO299" s="12">
        <v>22443212.018932819</v>
      </c>
      <c r="AP299" s="12">
        <v>19615351.156611968</v>
      </c>
      <c r="AQ299" s="12">
        <v>22068790.870040379</v>
      </c>
      <c r="AR299" s="12">
        <v>18230741.780625325</v>
      </c>
      <c r="AS299" s="12">
        <v>17032477.527099226</v>
      </c>
      <c r="AT299" s="12">
        <v>18821671.807096813</v>
      </c>
      <c r="AU299" s="12">
        <v>21425220.246375352</v>
      </c>
      <c r="AV299" s="12">
        <v>22254291.233665574</v>
      </c>
      <c r="AW299" s="12">
        <v>20012146.583313115</v>
      </c>
      <c r="AX299" s="12">
        <v>19087956.453344006</v>
      </c>
      <c r="AY299" s="12">
        <v>18352683.20229473</v>
      </c>
      <c r="AZ299" s="12">
        <v>19607303.078194406</v>
      </c>
      <c r="BA299" s="12">
        <v>20265231.70872752</v>
      </c>
      <c r="BB299" s="12">
        <v>21954881.84080831</v>
      </c>
      <c r="BC299" s="12">
        <v>18523611.030475382</v>
      </c>
      <c r="BD299" s="12">
        <v>17488056.163858548</v>
      </c>
      <c r="BE299" s="12">
        <v>18379105.720215067</v>
      </c>
      <c r="BF299" s="12">
        <v>19150881.960207351</v>
      </c>
      <c r="BG299" s="12">
        <v>20309105.427522723</v>
      </c>
      <c r="BH299" s="12">
        <v>20965774.722356033</v>
      </c>
      <c r="BI299" s="12">
        <v>24107032.795337398</v>
      </c>
      <c r="BJ299" s="12">
        <v>24256391.730501819</v>
      </c>
      <c r="BK299" s="12">
        <v>23978595.321817484</v>
      </c>
      <c r="BL299" s="12">
        <v>20843024.074909482</v>
      </c>
      <c r="BM299" s="12">
        <v>22069149.284618087</v>
      </c>
      <c r="BN299" s="12">
        <v>19775408.996820699</v>
      </c>
      <c r="BO299" s="12">
        <v>19967185.873923227</v>
      </c>
      <c r="BP299" s="12">
        <v>20243570.88295605</v>
      </c>
      <c r="BQ299" s="12">
        <v>24119529.760420308</v>
      </c>
      <c r="BR299" s="16">
        <f t="shared" si="40"/>
        <v>1</v>
      </c>
    </row>
    <row r="300" spans="1:70" x14ac:dyDescent="0.15">
      <c r="A300">
        <v>240</v>
      </c>
      <c r="B300" s="12">
        <v>1500000</v>
      </c>
      <c r="C300" s="12">
        <v>1394025.0549522382</v>
      </c>
      <c r="D300" s="12">
        <v>1587775.9312594333</v>
      </c>
      <c r="E300" s="12">
        <v>1865552.3585789618</v>
      </c>
      <c r="F300" s="12">
        <v>2213297.0882461309</v>
      </c>
      <c r="G300" s="12">
        <v>2312464.3556832536</v>
      </c>
      <c r="H300" s="12">
        <v>2210718.2038653656</v>
      </c>
      <c r="I300" s="12">
        <v>2091328.9721295845</v>
      </c>
      <c r="J300" s="12">
        <v>2217215.7059859163</v>
      </c>
      <c r="K300" s="12">
        <v>2195227.7688210835</v>
      </c>
      <c r="L300" s="12">
        <v>2607743.0321156606</v>
      </c>
      <c r="M300" s="12">
        <v>2843631.7504679244</v>
      </c>
      <c r="N300" s="12">
        <v>2997561.4600866535</v>
      </c>
      <c r="O300" s="12">
        <v>2940350.0544846999</v>
      </c>
      <c r="P300" s="12">
        <v>2936031.5753998035</v>
      </c>
      <c r="Q300" s="12">
        <v>3665578.0896385927</v>
      </c>
      <c r="R300" s="12">
        <v>3987836.755887148</v>
      </c>
      <c r="S300" s="12">
        <v>4384513.1525530601</v>
      </c>
      <c r="T300" s="12">
        <v>4765104.3167626858</v>
      </c>
      <c r="U300" s="12">
        <v>6000537.9556487724</v>
      </c>
      <c r="V300" s="12">
        <v>6636126.2402955797</v>
      </c>
      <c r="W300" s="12">
        <v>8010421.4927519001</v>
      </c>
      <c r="X300" s="12">
        <v>8378526.9350125445</v>
      </c>
      <c r="Y300" s="12">
        <v>9275542.4107841831</v>
      </c>
      <c r="Z300" s="12">
        <v>9013323.6393413413</v>
      </c>
      <c r="AA300" s="12">
        <v>9462319.719320124</v>
      </c>
      <c r="AB300" s="12">
        <v>11997796.487680769</v>
      </c>
      <c r="AC300" s="12">
        <v>14475010.516157331</v>
      </c>
      <c r="AD300" s="12">
        <v>16362682.454505889</v>
      </c>
      <c r="AE300" s="12">
        <v>18805641.988448378</v>
      </c>
      <c r="AF300" s="12">
        <v>14958899.035514792</v>
      </c>
      <c r="AG300" s="12">
        <v>17714372.655300654</v>
      </c>
      <c r="AH300" s="12">
        <v>19408122.152297139</v>
      </c>
      <c r="AI300" s="12">
        <v>20024648.912999503</v>
      </c>
      <c r="AJ300" s="12">
        <v>20594857.138278738</v>
      </c>
      <c r="AK300" s="12">
        <v>22620099.629507314</v>
      </c>
      <c r="AL300" s="12">
        <v>25520326.792256851</v>
      </c>
      <c r="AM300" s="12">
        <v>24918624.100766763</v>
      </c>
      <c r="AN300" s="12">
        <v>21915952.299041357</v>
      </c>
      <c r="AO300" s="12">
        <v>24961657.53692871</v>
      </c>
      <c r="AP300" s="12">
        <v>29442118.043755971</v>
      </c>
      <c r="AQ300" s="12">
        <v>30798717.028202202</v>
      </c>
      <c r="AR300" s="12">
        <v>35329968.004267059</v>
      </c>
      <c r="AS300" s="12">
        <v>38813063.81588535</v>
      </c>
      <c r="AT300" s="12">
        <v>35517136.165799558</v>
      </c>
      <c r="AU300" s="12">
        <v>36973960.991625659</v>
      </c>
      <c r="AV300" s="12">
        <v>28692088.934438456</v>
      </c>
      <c r="AW300" s="12">
        <v>27155471.660296608</v>
      </c>
      <c r="AX300" s="12">
        <v>28983992.677543569</v>
      </c>
      <c r="AY300" s="12">
        <v>30738655.66480628</v>
      </c>
      <c r="AZ300" s="12">
        <v>30103650.522511572</v>
      </c>
      <c r="BA300" s="12">
        <v>31722465.910854921</v>
      </c>
      <c r="BB300" s="12">
        <v>40648744.155609675</v>
      </c>
      <c r="BC300" s="12">
        <v>45920897.45916076</v>
      </c>
      <c r="BD300" s="12">
        <v>53058903.608293906</v>
      </c>
      <c r="BE300" s="12">
        <v>64553423.699106149</v>
      </c>
      <c r="BF300" s="12">
        <v>73209577.250146717</v>
      </c>
      <c r="BG300" s="12">
        <v>64549120.691014916</v>
      </c>
      <c r="BH300" s="12">
        <v>67130545.553574249</v>
      </c>
      <c r="BI300" s="12">
        <v>72730361.147154927</v>
      </c>
      <c r="BJ300" s="12">
        <v>74548101.771330014</v>
      </c>
      <c r="BK300" s="12">
        <v>76196938.447438896</v>
      </c>
      <c r="BL300" s="12">
        <v>90938527.440116182</v>
      </c>
      <c r="BM300" s="12">
        <v>96797829.026326135</v>
      </c>
      <c r="BN300" s="12">
        <v>114767699.62759519</v>
      </c>
      <c r="BO300" s="12">
        <v>106489600.1612636</v>
      </c>
      <c r="BP300" s="12">
        <v>123831406.24571939</v>
      </c>
      <c r="BQ300" s="12">
        <v>129379400.83787987</v>
      </c>
      <c r="BR300" s="16">
        <f t="shared" si="40"/>
        <v>1</v>
      </c>
    </row>
    <row r="301" spans="1:70" x14ac:dyDescent="0.15">
      <c r="A301">
        <v>241</v>
      </c>
      <c r="B301" s="12">
        <v>1500000</v>
      </c>
      <c r="C301" s="12">
        <v>1632589.6514128931</v>
      </c>
      <c r="D301" s="12">
        <v>1883227.1077488819</v>
      </c>
      <c r="E301" s="12">
        <v>2244271.9933178509</v>
      </c>
      <c r="F301" s="12">
        <v>2393103.892647279</v>
      </c>
      <c r="G301" s="12">
        <v>2952677.5376103125</v>
      </c>
      <c r="H301" s="12">
        <v>3032328.693922583</v>
      </c>
      <c r="I301" s="12">
        <v>2879322.0346892863</v>
      </c>
      <c r="J301" s="12">
        <v>3001360.0819001212</v>
      </c>
      <c r="K301" s="12">
        <v>3716702.6359837968</v>
      </c>
      <c r="L301" s="12">
        <v>4183943.3270902815</v>
      </c>
      <c r="M301" s="12">
        <v>4195953.2281283485</v>
      </c>
      <c r="N301" s="12">
        <v>3867031.8042450445</v>
      </c>
      <c r="O301" s="12">
        <v>4601503.5715118237</v>
      </c>
      <c r="P301" s="12">
        <v>5890995.4218387455</v>
      </c>
      <c r="Q301" s="12">
        <v>5947893.4425310781</v>
      </c>
      <c r="R301" s="12">
        <v>6783901.8204981117</v>
      </c>
      <c r="S301" s="12">
        <v>7277246.3007562598</v>
      </c>
      <c r="T301" s="12">
        <v>7779969.1729428703</v>
      </c>
      <c r="U301" s="12">
        <v>7334111.2136296928</v>
      </c>
      <c r="V301" s="12">
        <v>8199246.3985723425</v>
      </c>
      <c r="W301" s="12">
        <v>7539072.57720304</v>
      </c>
      <c r="X301" s="12">
        <v>8388845.2307261415</v>
      </c>
      <c r="Y301" s="12">
        <v>9418736.0480452832</v>
      </c>
      <c r="Z301" s="12">
        <v>10088010.119367259</v>
      </c>
      <c r="AA301" s="12">
        <v>12011468.355202863</v>
      </c>
      <c r="AB301" s="12">
        <v>13460628.158951733</v>
      </c>
      <c r="AC301" s="12">
        <v>15272744.029347256</v>
      </c>
      <c r="AD301" s="12">
        <v>16477158.675668359</v>
      </c>
      <c r="AE301" s="12">
        <v>15681036.295020893</v>
      </c>
      <c r="AF301" s="12">
        <v>17146562.213014171</v>
      </c>
      <c r="AG301" s="12">
        <v>18959051.342614811</v>
      </c>
      <c r="AH301" s="12">
        <v>20615983.76785899</v>
      </c>
      <c r="AI301" s="12">
        <v>20396404.093619876</v>
      </c>
      <c r="AJ301" s="12">
        <v>21540280.598750379</v>
      </c>
      <c r="AK301" s="12">
        <v>20691461.859229483</v>
      </c>
      <c r="AL301" s="12">
        <v>23875930.423303485</v>
      </c>
      <c r="AM301" s="12">
        <v>24064768.650902238</v>
      </c>
      <c r="AN301" s="12">
        <v>27768485.975403365</v>
      </c>
      <c r="AO301" s="12">
        <v>29727955.652045909</v>
      </c>
      <c r="AP301" s="12">
        <v>29583280.815291408</v>
      </c>
      <c r="AQ301" s="12">
        <v>35052504.104835592</v>
      </c>
      <c r="AR301" s="12">
        <v>39241668.168054044</v>
      </c>
      <c r="AS301" s="12">
        <v>36111280.330796123</v>
      </c>
      <c r="AT301" s="12">
        <v>38374683.90814022</v>
      </c>
      <c r="AU301" s="12">
        <v>45511823.651990987</v>
      </c>
      <c r="AV301" s="12">
        <v>47695525.189492792</v>
      </c>
      <c r="AW301" s="12">
        <v>51029569.858698748</v>
      </c>
      <c r="AX301" s="12">
        <v>52853931.620198771</v>
      </c>
      <c r="AY301" s="12">
        <v>54762009.488415584</v>
      </c>
      <c r="AZ301" s="12">
        <v>60493018.084075861</v>
      </c>
      <c r="BA301" s="12">
        <v>61913858.439990617</v>
      </c>
      <c r="BB301" s="12">
        <v>57797217.169419125</v>
      </c>
      <c r="BC301" s="12">
        <v>51080280.631431378</v>
      </c>
      <c r="BD301" s="12">
        <v>52664641.015198909</v>
      </c>
      <c r="BE301" s="12">
        <v>57534868.057658665</v>
      </c>
      <c r="BF301" s="12">
        <v>55689530.877084106</v>
      </c>
      <c r="BG301" s="12">
        <v>57239219.862623796</v>
      </c>
      <c r="BH301" s="12">
        <v>69815516.236395225</v>
      </c>
      <c r="BI301" s="12">
        <v>80460431.981627882</v>
      </c>
      <c r="BJ301" s="12">
        <v>90273498.71511218</v>
      </c>
      <c r="BK301" s="12">
        <v>104170511.15452939</v>
      </c>
      <c r="BL301" s="12">
        <v>126519680.51977153</v>
      </c>
      <c r="BM301" s="12">
        <v>144319001.38144106</v>
      </c>
      <c r="BN301" s="12">
        <v>152442243.81397238</v>
      </c>
      <c r="BO301" s="12">
        <v>158654530.62423709</v>
      </c>
      <c r="BP301" s="12">
        <v>162536668.70028275</v>
      </c>
      <c r="BQ301" s="12">
        <v>165453273.44533384</v>
      </c>
      <c r="BR301" s="16">
        <f t="shared" si="40"/>
        <v>1</v>
      </c>
    </row>
    <row r="302" spans="1:70" x14ac:dyDescent="0.15">
      <c r="A302">
        <v>242</v>
      </c>
      <c r="B302" s="12">
        <v>1500000</v>
      </c>
      <c r="C302" s="12">
        <v>1611701.405237586</v>
      </c>
      <c r="D302" s="12">
        <v>1744943.8281580252</v>
      </c>
      <c r="E302" s="12">
        <v>2237710.1073204954</v>
      </c>
      <c r="F302" s="12">
        <v>2367789.8619696582</v>
      </c>
      <c r="G302" s="12">
        <v>2653255.4637677977</v>
      </c>
      <c r="H302" s="12">
        <v>3131809.7126908675</v>
      </c>
      <c r="I302" s="12">
        <v>3266094.1004037769</v>
      </c>
      <c r="J302" s="12">
        <v>3311006.9765314432</v>
      </c>
      <c r="K302" s="12">
        <v>3639342.6254000198</v>
      </c>
      <c r="L302" s="12">
        <v>4759127.2108940734</v>
      </c>
      <c r="M302" s="12">
        <v>4869054.6530197673</v>
      </c>
      <c r="N302" s="12">
        <v>5213897.9524692614</v>
      </c>
      <c r="O302" s="12">
        <v>5906592.2532433234</v>
      </c>
      <c r="P302" s="12">
        <v>5815816.3717323029</v>
      </c>
      <c r="Q302" s="12">
        <v>6059624.1501640696</v>
      </c>
      <c r="R302" s="12">
        <v>7301390.1971425833</v>
      </c>
      <c r="S302" s="12">
        <v>7641541.1492146254</v>
      </c>
      <c r="T302" s="12">
        <v>9100564.9265127406</v>
      </c>
      <c r="U302" s="12">
        <v>8852552.1627391763</v>
      </c>
      <c r="V302" s="12">
        <v>10484477.705184922</v>
      </c>
      <c r="W302" s="12">
        <v>14039898.262809584</v>
      </c>
      <c r="X302" s="12">
        <v>14949151.350738887</v>
      </c>
      <c r="Y302" s="12">
        <v>17825135.63092434</v>
      </c>
      <c r="Z302" s="12">
        <v>20206785.640039653</v>
      </c>
      <c r="AA302" s="12">
        <v>22422345.533501901</v>
      </c>
      <c r="AB302" s="12">
        <v>19515223.447893068</v>
      </c>
      <c r="AC302" s="12">
        <v>16306336.699184623</v>
      </c>
      <c r="AD302" s="12">
        <v>17168040.514567506</v>
      </c>
      <c r="AE302" s="12">
        <v>17088719.452523552</v>
      </c>
      <c r="AF302" s="12">
        <v>17100957.069227479</v>
      </c>
      <c r="AG302" s="12">
        <v>16990512.593935847</v>
      </c>
      <c r="AH302" s="12">
        <v>18181262.734923724</v>
      </c>
      <c r="AI302" s="12">
        <v>19311216.616932817</v>
      </c>
      <c r="AJ302" s="12">
        <v>19669167.3042145</v>
      </c>
      <c r="AK302" s="12">
        <v>19545291.14311108</v>
      </c>
      <c r="AL302" s="12">
        <v>23133304.333679698</v>
      </c>
      <c r="AM302" s="12">
        <v>25408437.741325941</v>
      </c>
      <c r="AN302" s="12">
        <v>25339120.072484944</v>
      </c>
      <c r="AO302" s="12">
        <v>27556993.517680816</v>
      </c>
      <c r="AP302" s="12">
        <v>30203525.013407856</v>
      </c>
      <c r="AQ302" s="12">
        <v>33874121.30800914</v>
      </c>
      <c r="AR302" s="12">
        <v>35874285.867054589</v>
      </c>
      <c r="AS302" s="12">
        <v>31589937.536993071</v>
      </c>
      <c r="AT302" s="12">
        <v>30990978.900173087</v>
      </c>
      <c r="AU302" s="12">
        <v>32882049.753920842</v>
      </c>
      <c r="AV302" s="12">
        <v>31692323.20715145</v>
      </c>
      <c r="AW302" s="12">
        <v>34785804.734756306</v>
      </c>
      <c r="AX302" s="12">
        <v>32707062.646440864</v>
      </c>
      <c r="AY302" s="12">
        <v>31502564.638830632</v>
      </c>
      <c r="AZ302" s="12">
        <v>34135079.542903163</v>
      </c>
      <c r="BA302" s="12">
        <v>33306129.89164421</v>
      </c>
      <c r="BB302" s="12">
        <v>29936561.409089223</v>
      </c>
      <c r="BC302" s="12">
        <v>32110724.558967873</v>
      </c>
      <c r="BD302" s="12">
        <v>36471658.224398874</v>
      </c>
      <c r="BE302" s="12">
        <v>45445937.940825775</v>
      </c>
      <c r="BF302" s="12">
        <v>46229598.783386141</v>
      </c>
      <c r="BG302" s="12">
        <v>50807351.652023546</v>
      </c>
      <c r="BH302" s="12">
        <v>52166251.020006292</v>
      </c>
      <c r="BI302" s="12">
        <v>51316113.85566169</v>
      </c>
      <c r="BJ302" s="12">
        <v>61599056.98377157</v>
      </c>
      <c r="BK302" s="12">
        <v>54619630.737229392</v>
      </c>
      <c r="BL302" s="12">
        <v>62190398.630706839</v>
      </c>
      <c r="BM302" s="12">
        <v>61081646.735970512</v>
      </c>
      <c r="BN302" s="12">
        <v>60213185.278217815</v>
      </c>
      <c r="BO302" s="12">
        <v>69976012.142880321</v>
      </c>
      <c r="BP302" s="12">
        <v>76849209.408671126</v>
      </c>
      <c r="BQ302" s="12">
        <v>98028766.21337311</v>
      </c>
      <c r="BR302" s="16">
        <f t="shared" si="40"/>
        <v>1</v>
      </c>
    </row>
    <row r="303" spans="1:70" x14ac:dyDescent="0.15">
      <c r="A303">
        <v>243</v>
      </c>
      <c r="B303" s="12">
        <v>1500000</v>
      </c>
      <c r="C303" s="12">
        <v>1555585.6091965758</v>
      </c>
      <c r="D303" s="12">
        <v>1448550.393122104</v>
      </c>
      <c r="E303" s="12">
        <v>1570558.2289625749</v>
      </c>
      <c r="F303" s="12">
        <v>1769663.0418810735</v>
      </c>
      <c r="G303" s="12">
        <v>1882934.9407998759</v>
      </c>
      <c r="H303" s="12">
        <v>2294560.1153835761</v>
      </c>
      <c r="I303" s="12">
        <v>2373246.5986517686</v>
      </c>
      <c r="J303" s="12">
        <v>2446474.8327484238</v>
      </c>
      <c r="K303" s="12">
        <v>2421296.2396564814</v>
      </c>
      <c r="L303" s="12">
        <v>2539254.4513092819</v>
      </c>
      <c r="M303" s="12">
        <v>2673760.3637367706</v>
      </c>
      <c r="N303" s="12">
        <v>3247938.3932824163</v>
      </c>
      <c r="O303" s="12">
        <v>3410558.0059427125</v>
      </c>
      <c r="P303" s="12">
        <v>3042922.0637127506</v>
      </c>
      <c r="Q303" s="12">
        <v>3548065.6379257143</v>
      </c>
      <c r="R303" s="12">
        <v>3896217.0784259178</v>
      </c>
      <c r="S303" s="12">
        <v>4791865.0162182497</v>
      </c>
      <c r="T303" s="12">
        <v>4523474.9600674277</v>
      </c>
      <c r="U303" s="12">
        <v>4882032.9338049619</v>
      </c>
      <c r="V303" s="12">
        <v>5680161.3830437614</v>
      </c>
      <c r="W303" s="12">
        <v>5913475.6738359025</v>
      </c>
      <c r="X303" s="12">
        <v>5727684.0934661357</v>
      </c>
      <c r="Y303" s="12">
        <v>4768182.3915191153</v>
      </c>
      <c r="Z303" s="12">
        <v>4927957.5090615982</v>
      </c>
      <c r="AA303" s="12">
        <v>5675863.0856545763</v>
      </c>
      <c r="AB303" s="12">
        <v>5751165.401062157</v>
      </c>
      <c r="AC303" s="12">
        <v>5445035.5574092539</v>
      </c>
      <c r="AD303" s="12">
        <v>5673896.2557330225</v>
      </c>
      <c r="AE303" s="12">
        <v>6023074.8367186412</v>
      </c>
      <c r="AF303" s="12">
        <v>6209105.2944623157</v>
      </c>
      <c r="AG303" s="12">
        <v>8038987.0196063854</v>
      </c>
      <c r="AH303" s="12">
        <v>8559773.6927053519</v>
      </c>
      <c r="AI303" s="12">
        <v>8622276.4226451907</v>
      </c>
      <c r="AJ303" s="12">
        <v>8187753.4983501844</v>
      </c>
      <c r="AK303" s="12">
        <v>9021719.6102068294</v>
      </c>
      <c r="AL303" s="12">
        <v>8407036.0565325189</v>
      </c>
      <c r="AM303" s="12">
        <v>9021865.1359964907</v>
      </c>
      <c r="AN303" s="12">
        <v>9153776.1752087399</v>
      </c>
      <c r="AO303" s="12">
        <v>8783561.2423798759</v>
      </c>
      <c r="AP303" s="12">
        <v>9336194.1891960111</v>
      </c>
      <c r="AQ303" s="12">
        <v>7200598.1657453403</v>
      </c>
      <c r="AR303" s="12">
        <v>6367643.2530634189</v>
      </c>
      <c r="AS303" s="12">
        <v>7042038.527174985</v>
      </c>
      <c r="AT303" s="12">
        <v>7366803.8292105198</v>
      </c>
      <c r="AU303" s="12">
        <v>7016516.3142181728</v>
      </c>
      <c r="AV303" s="12">
        <v>7460898.8809149833</v>
      </c>
      <c r="AW303" s="12">
        <v>7323908.3982408652</v>
      </c>
      <c r="AX303" s="12">
        <v>7236699.5830371026</v>
      </c>
      <c r="AY303" s="12">
        <v>7018354.9286282118</v>
      </c>
      <c r="AZ303" s="12">
        <v>5638746.3236882649</v>
      </c>
      <c r="BA303" s="12">
        <v>4316219.9413597472</v>
      </c>
      <c r="BB303" s="12">
        <v>3726342.8031905703</v>
      </c>
      <c r="BC303" s="12">
        <v>3152841.8927407744</v>
      </c>
      <c r="BD303" s="12">
        <v>2531122.2422987125</v>
      </c>
      <c r="BE303" s="12">
        <v>1836508.8044365193</v>
      </c>
      <c r="BF303" s="12">
        <v>1051366.6204407525</v>
      </c>
      <c r="BG303" s="12">
        <v>168687.00911086361</v>
      </c>
      <c r="BH303" s="12">
        <v>-694904.45399374736</v>
      </c>
      <c r="BI303" s="12">
        <v>-1811746.8457798506</v>
      </c>
      <c r="BJ303" s="12">
        <v>-3230544.0613426412</v>
      </c>
      <c r="BK303" s="12">
        <v>-4382698.3606696585</v>
      </c>
      <c r="BL303" s="12">
        <v>-5739329.8622935964</v>
      </c>
      <c r="BM303" s="12">
        <v>-6623068.2136390414</v>
      </c>
      <c r="BN303" s="12">
        <v>-8601723.8790163621</v>
      </c>
      <c r="BO303" s="12">
        <v>-9773712.0338271856</v>
      </c>
      <c r="BP303" s="12">
        <v>-12902899.688670656</v>
      </c>
      <c r="BQ303" s="12">
        <v>-14687147.334756754</v>
      </c>
      <c r="BR303" s="16">
        <f t="shared" si="40"/>
        <v>0</v>
      </c>
    </row>
    <row r="304" spans="1:70" x14ac:dyDescent="0.15">
      <c r="A304">
        <v>244</v>
      </c>
      <c r="B304" s="12">
        <v>1500000</v>
      </c>
      <c r="C304" s="12">
        <v>1623149.7835300916</v>
      </c>
      <c r="D304" s="12">
        <v>1816354.5736746031</v>
      </c>
      <c r="E304" s="12">
        <v>1847202.2237265548</v>
      </c>
      <c r="F304" s="12">
        <v>1737682.6784570899</v>
      </c>
      <c r="G304" s="12">
        <v>2179927.4658689583</v>
      </c>
      <c r="H304" s="12">
        <v>2532645.3746949648</v>
      </c>
      <c r="I304" s="12">
        <v>3317223.0119521534</v>
      </c>
      <c r="J304" s="12">
        <v>3592270.0309440177</v>
      </c>
      <c r="K304" s="12">
        <v>4422884.5517877927</v>
      </c>
      <c r="L304" s="12">
        <v>5660512.7910376536</v>
      </c>
      <c r="M304" s="12">
        <v>6086681.7094759569</v>
      </c>
      <c r="N304" s="12">
        <v>6478497.3894426534</v>
      </c>
      <c r="O304" s="12">
        <v>8251580.8666766211</v>
      </c>
      <c r="P304" s="12">
        <v>9354493.5200566053</v>
      </c>
      <c r="Q304" s="12">
        <v>9416890.7992112283</v>
      </c>
      <c r="R304" s="12">
        <v>9754880.1081838775</v>
      </c>
      <c r="S304" s="12">
        <v>9142070.3405891377</v>
      </c>
      <c r="T304" s="12">
        <v>8442894.5954077374</v>
      </c>
      <c r="U304" s="12">
        <v>10705476.365163824</v>
      </c>
      <c r="V304" s="12">
        <v>11223766.413524656</v>
      </c>
      <c r="W304" s="12">
        <v>10652721.075045796</v>
      </c>
      <c r="X304" s="12">
        <v>12890985.799600765</v>
      </c>
      <c r="Y304" s="12">
        <v>14199010.643855419</v>
      </c>
      <c r="Z304" s="12">
        <v>13883487.665676257</v>
      </c>
      <c r="AA304" s="12">
        <v>14709586.771224044</v>
      </c>
      <c r="AB304" s="12">
        <v>13136454.873357253</v>
      </c>
      <c r="AC304" s="12">
        <v>16617021.526537465</v>
      </c>
      <c r="AD304" s="12">
        <v>20776723.269008122</v>
      </c>
      <c r="AE304" s="12">
        <v>20271410.37894918</v>
      </c>
      <c r="AF304" s="12">
        <v>24240367.532847017</v>
      </c>
      <c r="AG304" s="12">
        <v>27119059.599232867</v>
      </c>
      <c r="AH304" s="12">
        <v>25426742.486148298</v>
      </c>
      <c r="AI304" s="12">
        <v>28631904.501646247</v>
      </c>
      <c r="AJ304" s="12">
        <v>31764812.085139707</v>
      </c>
      <c r="AK304" s="12">
        <v>36243381.221851148</v>
      </c>
      <c r="AL304" s="12">
        <v>40792214.75420963</v>
      </c>
      <c r="AM304" s="12">
        <v>43958628.770208746</v>
      </c>
      <c r="AN304" s="12">
        <v>45102767.063679636</v>
      </c>
      <c r="AO304" s="12">
        <v>48183330.081419036</v>
      </c>
      <c r="AP304" s="12">
        <v>51041145.885350011</v>
      </c>
      <c r="AQ304" s="12">
        <v>62360646.069414787</v>
      </c>
      <c r="AR304" s="12">
        <v>72437771.404580519</v>
      </c>
      <c r="AS304" s="12">
        <v>67854036.212795123</v>
      </c>
      <c r="AT304" s="12">
        <v>68730079.130444735</v>
      </c>
      <c r="AU304" s="12">
        <v>75854995.095351055</v>
      </c>
      <c r="AV304" s="12">
        <v>88782520.669141367</v>
      </c>
      <c r="AW304" s="12">
        <v>97648248.999844894</v>
      </c>
      <c r="AX304" s="12">
        <v>100527136.11324333</v>
      </c>
      <c r="AY304" s="12">
        <v>88773769.393600315</v>
      </c>
      <c r="AZ304" s="12">
        <v>99541197.877411187</v>
      </c>
      <c r="BA304" s="12">
        <v>111170845.54493895</v>
      </c>
      <c r="BB304" s="12">
        <v>119854700.85324404</v>
      </c>
      <c r="BC304" s="12">
        <v>134722503.41563058</v>
      </c>
      <c r="BD304" s="12">
        <v>107705208.89049089</v>
      </c>
      <c r="BE304" s="12">
        <v>120670170.91586551</v>
      </c>
      <c r="BF304" s="12">
        <v>147085775.37645757</v>
      </c>
      <c r="BG304" s="12">
        <v>175538308.4048512</v>
      </c>
      <c r="BH304" s="12">
        <v>168982907.9491438</v>
      </c>
      <c r="BI304" s="12">
        <v>166335269.35868889</v>
      </c>
      <c r="BJ304" s="12">
        <v>191658861.55134872</v>
      </c>
      <c r="BK304" s="12">
        <v>222780109.20683908</v>
      </c>
      <c r="BL304" s="12">
        <v>262264684.19952974</v>
      </c>
      <c r="BM304" s="12">
        <v>238128970.13385469</v>
      </c>
      <c r="BN304" s="12">
        <v>277256302.78013188</v>
      </c>
      <c r="BO304" s="12">
        <v>307635695.63435668</v>
      </c>
      <c r="BP304" s="12">
        <v>359063556.3263638</v>
      </c>
      <c r="BQ304" s="12">
        <v>344030969.94970274</v>
      </c>
      <c r="BR304" s="16">
        <f t="shared" si="40"/>
        <v>1</v>
      </c>
    </row>
    <row r="305" spans="1:70" x14ac:dyDescent="0.15">
      <c r="A305">
        <v>245</v>
      </c>
      <c r="B305" s="12">
        <v>1500000</v>
      </c>
      <c r="C305" s="12">
        <v>1506979.6077615505</v>
      </c>
      <c r="D305" s="12">
        <v>1603159.6444546583</v>
      </c>
      <c r="E305" s="12">
        <v>1840967.8796818082</v>
      </c>
      <c r="F305" s="12">
        <v>1943597.7944700215</v>
      </c>
      <c r="G305" s="12">
        <v>2327037.0236770702</v>
      </c>
      <c r="H305" s="12">
        <v>2340059.1122850459</v>
      </c>
      <c r="I305" s="12">
        <v>2577859.6203916045</v>
      </c>
      <c r="J305" s="12">
        <v>2931756.9449121752</v>
      </c>
      <c r="K305" s="12">
        <v>2675932.2197868316</v>
      </c>
      <c r="L305" s="12">
        <v>3369469.0782895866</v>
      </c>
      <c r="M305" s="12">
        <v>3709286.0272679911</v>
      </c>
      <c r="N305" s="12">
        <v>3614092.0551755945</v>
      </c>
      <c r="O305" s="12">
        <v>3604557.0572370845</v>
      </c>
      <c r="P305" s="12">
        <v>3829964.3292689351</v>
      </c>
      <c r="Q305" s="12">
        <v>3625288.9913650593</v>
      </c>
      <c r="R305" s="12">
        <v>3579929.9468472437</v>
      </c>
      <c r="S305" s="12">
        <v>4243659.1137942299</v>
      </c>
      <c r="T305" s="12">
        <v>4671663.5779881319</v>
      </c>
      <c r="U305" s="12">
        <v>5426428.1186548332</v>
      </c>
      <c r="V305" s="12">
        <v>6556582.3698818944</v>
      </c>
      <c r="W305" s="12">
        <v>7678621.0738611529</v>
      </c>
      <c r="X305" s="12">
        <v>7217221.495065215</v>
      </c>
      <c r="Y305" s="12">
        <v>7891612.3573850533</v>
      </c>
      <c r="Z305" s="12">
        <v>9670585.58632553</v>
      </c>
      <c r="AA305" s="12">
        <v>9775375.8221457265</v>
      </c>
      <c r="AB305" s="12">
        <v>8672006.6322966013</v>
      </c>
      <c r="AC305" s="12">
        <v>8138088.7903617779</v>
      </c>
      <c r="AD305" s="12">
        <v>9438533.1774601657</v>
      </c>
      <c r="AE305" s="12">
        <v>10493891.244349869</v>
      </c>
      <c r="AF305" s="12">
        <v>11091528.04738104</v>
      </c>
      <c r="AG305" s="12">
        <v>12906734.981791282</v>
      </c>
      <c r="AH305" s="12">
        <v>12608065.401722174</v>
      </c>
      <c r="AI305" s="12">
        <v>9968098.87746148</v>
      </c>
      <c r="AJ305" s="12">
        <v>12368846.727137854</v>
      </c>
      <c r="AK305" s="12">
        <v>13042693.529695963</v>
      </c>
      <c r="AL305" s="12">
        <v>16566470.996883517</v>
      </c>
      <c r="AM305" s="12">
        <v>19195850.102317475</v>
      </c>
      <c r="AN305" s="12">
        <v>22431027.135388218</v>
      </c>
      <c r="AO305" s="12">
        <v>21194247.053091098</v>
      </c>
      <c r="AP305" s="12">
        <v>18196535.943270385</v>
      </c>
      <c r="AQ305" s="12">
        <v>16347642.64789331</v>
      </c>
      <c r="AR305" s="12">
        <v>19195421.537656039</v>
      </c>
      <c r="AS305" s="12">
        <v>18415559.530890133</v>
      </c>
      <c r="AT305" s="12">
        <v>20109558.271528888</v>
      </c>
      <c r="AU305" s="12">
        <v>20317219.978624646</v>
      </c>
      <c r="AV305" s="12">
        <v>20244137.036152877</v>
      </c>
      <c r="AW305" s="12">
        <v>22762604.579930142</v>
      </c>
      <c r="AX305" s="12">
        <v>19630064.290359557</v>
      </c>
      <c r="AY305" s="12">
        <v>20648518.80287474</v>
      </c>
      <c r="AZ305" s="12">
        <v>20196251.989423439</v>
      </c>
      <c r="BA305" s="12">
        <v>17891303.011335518</v>
      </c>
      <c r="BB305" s="12">
        <v>18260080.912419636</v>
      </c>
      <c r="BC305" s="12">
        <v>17462444.075271927</v>
      </c>
      <c r="BD305" s="12">
        <v>16116117.147679407</v>
      </c>
      <c r="BE305" s="12">
        <v>13472321.824059917</v>
      </c>
      <c r="BF305" s="12">
        <v>12000164.884202795</v>
      </c>
      <c r="BG305" s="12">
        <v>12015926.337423492</v>
      </c>
      <c r="BH305" s="12">
        <v>11716009.405542852</v>
      </c>
      <c r="BI305" s="12">
        <v>12358407.922967272</v>
      </c>
      <c r="BJ305" s="12">
        <v>11975369.089532157</v>
      </c>
      <c r="BK305" s="12">
        <v>12011909.227923162</v>
      </c>
      <c r="BL305" s="12">
        <v>11640427.956028441</v>
      </c>
      <c r="BM305" s="12">
        <v>10562403.602985509</v>
      </c>
      <c r="BN305" s="12">
        <v>10622680.852607194</v>
      </c>
      <c r="BO305" s="12">
        <v>10127764.719444573</v>
      </c>
      <c r="BP305" s="12">
        <v>10769917.606893076</v>
      </c>
      <c r="BQ305" s="12">
        <v>10221610.960810145</v>
      </c>
      <c r="BR305" s="16">
        <f t="shared" si="40"/>
        <v>1</v>
      </c>
    </row>
    <row r="306" spans="1:70" x14ac:dyDescent="0.15">
      <c r="A306">
        <v>246</v>
      </c>
      <c r="B306" s="12">
        <v>1500000</v>
      </c>
      <c r="C306" s="12">
        <v>1750517.7196271103</v>
      </c>
      <c r="D306" s="12">
        <v>1907266.283701703</v>
      </c>
      <c r="E306" s="12">
        <v>1778041.7982289069</v>
      </c>
      <c r="F306" s="12">
        <v>1947711.8487149007</v>
      </c>
      <c r="G306" s="12">
        <v>2528914.4554997189</v>
      </c>
      <c r="H306" s="12">
        <v>2943095.9499031492</v>
      </c>
      <c r="I306" s="12">
        <v>2814886.5329506383</v>
      </c>
      <c r="J306" s="12">
        <v>3505292.9740830292</v>
      </c>
      <c r="K306" s="12">
        <v>3753462.6594114406</v>
      </c>
      <c r="L306" s="12">
        <v>3539839.6497166199</v>
      </c>
      <c r="M306" s="12">
        <v>4106305.0382434772</v>
      </c>
      <c r="N306" s="12">
        <v>3631247.8204196333</v>
      </c>
      <c r="O306" s="12">
        <v>3848005.474269805</v>
      </c>
      <c r="P306" s="12">
        <v>4483511.49934131</v>
      </c>
      <c r="Q306" s="12">
        <v>4823309.4330691509</v>
      </c>
      <c r="R306" s="12">
        <v>5277364.0567269418</v>
      </c>
      <c r="S306" s="12">
        <v>6281744.3012039531</v>
      </c>
      <c r="T306" s="12">
        <v>6957165.2261983855</v>
      </c>
      <c r="U306" s="12">
        <v>6619722.1304210713</v>
      </c>
      <c r="V306" s="12">
        <v>6966043.781185519</v>
      </c>
      <c r="W306" s="12">
        <v>6262682.8519958658</v>
      </c>
      <c r="X306" s="12">
        <v>5930610.8527674433</v>
      </c>
      <c r="Y306" s="12">
        <v>5687500.2161471508</v>
      </c>
      <c r="Z306" s="12">
        <v>6035906.3084225217</v>
      </c>
      <c r="AA306" s="12">
        <v>6245149.7557504177</v>
      </c>
      <c r="AB306" s="12">
        <v>5128760.5496966932</v>
      </c>
      <c r="AC306" s="12">
        <v>5929852.7908979831</v>
      </c>
      <c r="AD306" s="12">
        <v>6389909.6440992188</v>
      </c>
      <c r="AE306" s="12">
        <v>6843415.4741211683</v>
      </c>
      <c r="AF306" s="12">
        <v>6724083.5073141241</v>
      </c>
      <c r="AG306" s="12">
        <v>6727891.2873086426</v>
      </c>
      <c r="AH306" s="12">
        <v>6817999.7397443661</v>
      </c>
      <c r="AI306" s="12">
        <v>6518119.3359908443</v>
      </c>
      <c r="AJ306" s="12">
        <v>7243209.4671476427</v>
      </c>
      <c r="AK306" s="12">
        <v>8376169.7935778638</v>
      </c>
      <c r="AL306" s="12">
        <v>9776998.5431617778</v>
      </c>
      <c r="AM306" s="12">
        <v>9832418.3256634139</v>
      </c>
      <c r="AN306" s="12">
        <v>8775436.9543936215</v>
      </c>
      <c r="AO306" s="12">
        <v>8657433.5701774359</v>
      </c>
      <c r="AP306" s="12">
        <v>8579466.5132791549</v>
      </c>
      <c r="AQ306" s="12">
        <v>8413974.0035875291</v>
      </c>
      <c r="AR306" s="12">
        <v>7496183.3320767935</v>
      </c>
      <c r="AS306" s="12">
        <v>6264364.2898053415</v>
      </c>
      <c r="AT306" s="12">
        <v>5975075.3819705108</v>
      </c>
      <c r="AU306" s="12">
        <v>5632023.0022207638</v>
      </c>
      <c r="AV306" s="12">
        <v>6029633.006884533</v>
      </c>
      <c r="AW306" s="12">
        <v>5835549.5972105516</v>
      </c>
      <c r="AX306" s="12">
        <v>4985646.7999883229</v>
      </c>
      <c r="AY306" s="12">
        <v>4814021.6031049788</v>
      </c>
      <c r="AZ306" s="12">
        <v>5081889.8286889782</v>
      </c>
      <c r="BA306" s="12">
        <v>4515840.1667405153</v>
      </c>
      <c r="BB306" s="12">
        <v>3916143.370415586</v>
      </c>
      <c r="BC306" s="12">
        <v>3017297.606753441</v>
      </c>
      <c r="BD306" s="12">
        <v>2290460.7714800867</v>
      </c>
      <c r="BE306" s="12">
        <v>1517706.4793024089</v>
      </c>
      <c r="BF306" s="12">
        <v>679208.88881461567</v>
      </c>
      <c r="BG306" s="12">
        <v>-210826.64231573523</v>
      </c>
      <c r="BH306" s="12">
        <v>-1358368.2265530988</v>
      </c>
      <c r="BI306" s="12">
        <v>-2501805.4107031827</v>
      </c>
      <c r="BJ306" s="12">
        <v>-4322996.0480577443</v>
      </c>
      <c r="BK306" s="12">
        <v>-6835867.3771761628</v>
      </c>
      <c r="BL306" s="12">
        <v>-8879835.1514481958</v>
      </c>
      <c r="BM306" s="12">
        <v>-9995067.8017045129</v>
      </c>
      <c r="BN306" s="12">
        <v>-12024876.061671816</v>
      </c>
      <c r="BO306" s="12">
        <v>-13286668.972024584</v>
      </c>
      <c r="BP306" s="12">
        <v>-14986836.615550099</v>
      </c>
      <c r="BQ306" s="12">
        <v>-14842589.240781579</v>
      </c>
      <c r="BR306" s="16">
        <f t="shared" si="40"/>
        <v>0</v>
      </c>
    </row>
    <row r="307" spans="1:70" x14ac:dyDescent="0.15">
      <c r="A307">
        <v>247</v>
      </c>
      <c r="B307" s="12">
        <v>1500000</v>
      </c>
      <c r="C307" s="12">
        <v>1784472.9432905926</v>
      </c>
      <c r="D307" s="12">
        <v>1681012.3636286345</v>
      </c>
      <c r="E307" s="12">
        <v>1822318.7446526191</v>
      </c>
      <c r="F307" s="12">
        <v>2133784.313907457</v>
      </c>
      <c r="G307" s="12">
        <v>2591447.9918371118</v>
      </c>
      <c r="H307" s="12">
        <v>2538769.2519693929</v>
      </c>
      <c r="I307" s="12">
        <v>2663033.7863148982</v>
      </c>
      <c r="J307" s="12">
        <v>3101588.2708284105</v>
      </c>
      <c r="K307" s="12">
        <v>3244836.1028241096</v>
      </c>
      <c r="L307" s="12">
        <v>3418576.6725685927</v>
      </c>
      <c r="M307" s="12">
        <v>3747507.3745985674</v>
      </c>
      <c r="N307" s="12">
        <v>4150152.3354545762</v>
      </c>
      <c r="O307" s="12">
        <v>3870471.5297697894</v>
      </c>
      <c r="P307" s="12">
        <v>3867886.2381704813</v>
      </c>
      <c r="Q307" s="12">
        <v>4050420.0020090095</v>
      </c>
      <c r="R307" s="12">
        <v>3764310.3719601668</v>
      </c>
      <c r="S307" s="12">
        <v>4983137.0097881351</v>
      </c>
      <c r="T307" s="12">
        <v>5620850.72226978</v>
      </c>
      <c r="U307" s="12">
        <v>6291724.683833126</v>
      </c>
      <c r="V307" s="12">
        <v>7117256.3000770062</v>
      </c>
      <c r="W307" s="12">
        <v>7921643.1665020669</v>
      </c>
      <c r="X307" s="12">
        <v>7196227.5786614139</v>
      </c>
      <c r="Y307" s="12">
        <v>7467895.4735704148</v>
      </c>
      <c r="Z307" s="12">
        <v>7585900.9366635028</v>
      </c>
      <c r="AA307" s="12">
        <v>7406629.4585317448</v>
      </c>
      <c r="AB307" s="12">
        <v>8303969.8114167033</v>
      </c>
      <c r="AC307" s="12">
        <v>10184721.598354544</v>
      </c>
      <c r="AD307" s="12">
        <v>10965687.584679941</v>
      </c>
      <c r="AE307" s="12">
        <v>11625150.959166387</v>
      </c>
      <c r="AF307" s="12">
        <v>14233428.852800243</v>
      </c>
      <c r="AG307" s="12">
        <v>17477709.39078448</v>
      </c>
      <c r="AH307" s="12">
        <v>16530641.797885608</v>
      </c>
      <c r="AI307" s="12">
        <v>15218175.779056635</v>
      </c>
      <c r="AJ307" s="12">
        <v>17794902.5601914</v>
      </c>
      <c r="AK307" s="12">
        <v>17973722.431183487</v>
      </c>
      <c r="AL307" s="12">
        <v>21503587.054063402</v>
      </c>
      <c r="AM307" s="12">
        <v>20920923.754146766</v>
      </c>
      <c r="AN307" s="12">
        <v>21229370.593448482</v>
      </c>
      <c r="AO307" s="12">
        <v>22407088.917164326</v>
      </c>
      <c r="AP307" s="12">
        <v>26924981.161031596</v>
      </c>
      <c r="AQ307" s="12">
        <v>24930598.561553624</v>
      </c>
      <c r="AR307" s="12">
        <v>25685088.885212425</v>
      </c>
      <c r="AS307" s="12">
        <v>24000965.105131716</v>
      </c>
      <c r="AT307" s="12">
        <v>22778721.180079371</v>
      </c>
      <c r="AU307" s="12">
        <v>20869062.44270248</v>
      </c>
      <c r="AV307" s="12">
        <v>20271040.381315239</v>
      </c>
      <c r="AW307" s="12">
        <v>19868000.137117945</v>
      </c>
      <c r="AX307" s="12">
        <v>20048226.984944873</v>
      </c>
      <c r="AY307" s="12">
        <v>20652802.28834343</v>
      </c>
      <c r="AZ307" s="12">
        <v>21610060.561148826</v>
      </c>
      <c r="BA307" s="12">
        <v>20586646.254171986</v>
      </c>
      <c r="BB307" s="12">
        <v>19487167.34729746</v>
      </c>
      <c r="BC307" s="12">
        <v>22692938.120156854</v>
      </c>
      <c r="BD307" s="12">
        <v>27257856.628164049</v>
      </c>
      <c r="BE307" s="12">
        <v>26983922.92503849</v>
      </c>
      <c r="BF307" s="12">
        <v>28645724.113831852</v>
      </c>
      <c r="BG307" s="12">
        <v>31521296.092181697</v>
      </c>
      <c r="BH307" s="12">
        <v>35489656.756994948</v>
      </c>
      <c r="BI307" s="12">
        <v>30468603.079753354</v>
      </c>
      <c r="BJ307" s="12">
        <v>29596003.365049828</v>
      </c>
      <c r="BK307" s="12">
        <v>30673073.096055951</v>
      </c>
      <c r="BL307" s="12">
        <v>33044364.760288887</v>
      </c>
      <c r="BM307" s="12">
        <v>34152044.625092879</v>
      </c>
      <c r="BN307" s="12">
        <v>34275086.071791828</v>
      </c>
      <c r="BO307" s="12">
        <v>37385785.829362348</v>
      </c>
      <c r="BP307" s="12">
        <v>39818751.459160529</v>
      </c>
      <c r="BQ307" s="12">
        <v>39659991.28868445</v>
      </c>
      <c r="BR307" s="16">
        <f t="shared" si="40"/>
        <v>1</v>
      </c>
    </row>
    <row r="308" spans="1:70" x14ac:dyDescent="0.15">
      <c r="A308">
        <v>248</v>
      </c>
      <c r="B308" s="12">
        <v>1500000</v>
      </c>
      <c r="C308" s="12">
        <v>1473203.438598335</v>
      </c>
      <c r="D308" s="12">
        <v>1463965.4692109437</v>
      </c>
      <c r="E308" s="12">
        <v>1402337.197654506</v>
      </c>
      <c r="F308" s="12">
        <v>1521263.9501928475</v>
      </c>
      <c r="G308" s="12">
        <v>1787301.1134210355</v>
      </c>
      <c r="H308" s="12">
        <v>2008782.3373823371</v>
      </c>
      <c r="I308" s="12">
        <v>2315682.1924821325</v>
      </c>
      <c r="J308" s="12">
        <v>2715693.0752739036</v>
      </c>
      <c r="K308" s="12">
        <v>2717665.1989262984</v>
      </c>
      <c r="L308" s="12">
        <v>3298710.398161632</v>
      </c>
      <c r="M308" s="12">
        <v>3848987.1360609569</v>
      </c>
      <c r="N308" s="12">
        <v>3971235.1083457568</v>
      </c>
      <c r="O308" s="12">
        <v>4047409.641980337</v>
      </c>
      <c r="P308" s="12">
        <v>4593534.3327886127</v>
      </c>
      <c r="Q308" s="12">
        <v>4430285.1611727858</v>
      </c>
      <c r="R308" s="12">
        <v>5123485.4369111694</v>
      </c>
      <c r="S308" s="12">
        <v>5955407.7340961182</v>
      </c>
      <c r="T308" s="12">
        <v>6221535.0433246316</v>
      </c>
      <c r="U308" s="12">
        <v>7206659.6531374287</v>
      </c>
      <c r="V308" s="12">
        <v>7937182.8874082705</v>
      </c>
      <c r="W308" s="12">
        <v>8303782.9190539932</v>
      </c>
      <c r="X308" s="12">
        <v>8445174.4532593004</v>
      </c>
      <c r="Y308" s="12">
        <v>8136385.4416304762</v>
      </c>
      <c r="Z308" s="12">
        <v>7812290.0047108894</v>
      </c>
      <c r="AA308" s="12">
        <v>8584655.3958035894</v>
      </c>
      <c r="AB308" s="12">
        <v>9693108.6506970562</v>
      </c>
      <c r="AC308" s="12">
        <v>10165238.523886686</v>
      </c>
      <c r="AD308" s="12">
        <v>9013437.8341488056</v>
      </c>
      <c r="AE308" s="12">
        <v>9519761.7907315679</v>
      </c>
      <c r="AF308" s="12">
        <v>10744502.204193059</v>
      </c>
      <c r="AG308" s="12">
        <v>11734732.969361082</v>
      </c>
      <c r="AH308" s="12">
        <v>14092497.187074419</v>
      </c>
      <c r="AI308" s="12">
        <v>13767566.907764774</v>
      </c>
      <c r="AJ308" s="12">
        <v>16047900.714539979</v>
      </c>
      <c r="AK308" s="12">
        <v>17198153.357409693</v>
      </c>
      <c r="AL308" s="12">
        <v>17829245.476464588</v>
      </c>
      <c r="AM308" s="12">
        <v>18665267.038056709</v>
      </c>
      <c r="AN308" s="12">
        <v>18217426.51521568</v>
      </c>
      <c r="AO308" s="12">
        <v>16773413.613060789</v>
      </c>
      <c r="AP308" s="12">
        <v>17253116.498212244</v>
      </c>
      <c r="AQ308" s="12">
        <v>17773188.75647945</v>
      </c>
      <c r="AR308" s="12">
        <v>19689926.063477699</v>
      </c>
      <c r="AS308" s="12">
        <v>17504907.842483923</v>
      </c>
      <c r="AT308" s="12">
        <v>16248034.059274334</v>
      </c>
      <c r="AU308" s="12">
        <v>15713977.89854629</v>
      </c>
      <c r="AV308" s="12">
        <v>14431686.413803527</v>
      </c>
      <c r="AW308" s="12">
        <v>15722669.715266267</v>
      </c>
      <c r="AX308" s="12">
        <v>14828000.176080195</v>
      </c>
      <c r="AY308" s="12">
        <v>14774242.258454597</v>
      </c>
      <c r="AZ308" s="12">
        <v>13030620.678483816</v>
      </c>
      <c r="BA308" s="12">
        <v>12610718.175110031</v>
      </c>
      <c r="BB308" s="12">
        <v>12999758.983782213</v>
      </c>
      <c r="BC308" s="12">
        <v>13099508.328783289</v>
      </c>
      <c r="BD308" s="12">
        <v>12996851.841728464</v>
      </c>
      <c r="BE308" s="12">
        <v>13671357.217302533</v>
      </c>
      <c r="BF308" s="12">
        <v>14393475.237700732</v>
      </c>
      <c r="BG308" s="12">
        <v>15408446.993775973</v>
      </c>
      <c r="BH308" s="12">
        <v>14687398.348033672</v>
      </c>
      <c r="BI308" s="12">
        <v>15269436.261374237</v>
      </c>
      <c r="BJ308" s="12">
        <v>15391210.19105025</v>
      </c>
      <c r="BK308" s="12">
        <v>16190791.933031846</v>
      </c>
      <c r="BL308" s="12">
        <v>15496996.066868359</v>
      </c>
      <c r="BM308" s="12">
        <v>14559386.285544079</v>
      </c>
      <c r="BN308" s="12">
        <v>15116766.002739048</v>
      </c>
      <c r="BO308" s="12">
        <v>14663479.995506788</v>
      </c>
      <c r="BP308" s="12">
        <v>14149359.72609302</v>
      </c>
      <c r="BQ308" s="12">
        <v>14992269.764749089</v>
      </c>
      <c r="BR308" s="16">
        <f t="shared" si="40"/>
        <v>1</v>
      </c>
    </row>
    <row r="309" spans="1:70" x14ac:dyDescent="0.15">
      <c r="A309">
        <v>249</v>
      </c>
      <c r="B309" s="12">
        <v>1500000</v>
      </c>
      <c r="C309" s="12">
        <v>1597052.9615129838</v>
      </c>
      <c r="D309" s="12">
        <v>1479251.1620582873</v>
      </c>
      <c r="E309" s="12">
        <v>1536631.4638396199</v>
      </c>
      <c r="F309" s="12">
        <v>1595998.439074341</v>
      </c>
      <c r="G309" s="12">
        <v>1836309.6444908909</v>
      </c>
      <c r="H309" s="12">
        <v>1901618.9017701379</v>
      </c>
      <c r="I309" s="12">
        <v>2181067.7701845951</v>
      </c>
      <c r="J309" s="12">
        <v>2087956.6671703286</v>
      </c>
      <c r="K309" s="12">
        <v>2237095.9253840363</v>
      </c>
      <c r="L309" s="12">
        <v>2128060.9028040683</v>
      </c>
      <c r="M309" s="12">
        <v>2364849.8620568477</v>
      </c>
      <c r="N309" s="12">
        <v>2624711.9281688621</v>
      </c>
      <c r="O309" s="12">
        <v>2996413.1501680226</v>
      </c>
      <c r="P309" s="12">
        <v>3441997.0855214605</v>
      </c>
      <c r="Q309" s="12">
        <v>2980839.2248240486</v>
      </c>
      <c r="R309" s="12">
        <v>2891233.9654858131</v>
      </c>
      <c r="S309" s="12">
        <v>2941330.3989200019</v>
      </c>
      <c r="T309" s="12">
        <v>3535995.6545810085</v>
      </c>
      <c r="U309" s="12">
        <v>3902155.2398363878</v>
      </c>
      <c r="V309" s="12">
        <v>3926235.7635586704</v>
      </c>
      <c r="W309" s="12">
        <v>3528839.8435927485</v>
      </c>
      <c r="X309" s="12">
        <v>3650594.1736827083</v>
      </c>
      <c r="Y309" s="12">
        <v>3773124.4790650131</v>
      </c>
      <c r="Z309" s="12">
        <v>4267403.1904379586</v>
      </c>
      <c r="AA309" s="12">
        <v>5105228.884657531</v>
      </c>
      <c r="AB309" s="12">
        <v>5487066.0205152854</v>
      </c>
      <c r="AC309" s="12">
        <v>5526164.1370465904</v>
      </c>
      <c r="AD309" s="12">
        <v>6195944.1794982133</v>
      </c>
      <c r="AE309" s="12">
        <v>5846128.4553067442</v>
      </c>
      <c r="AF309" s="12">
        <v>6967237.0221332209</v>
      </c>
      <c r="AG309" s="12">
        <v>7269871.7833672082</v>
      </c>
      <c r="AH309" s="12">
        <v>9655823.5968589392</v>
      </c>
      <c r="AI309" s="12">
        <v>10331630.732302178</v>
      </c>
      <c r="AJ309" s="12">
        <v>11050917.895577995</v>
      </c>
      <c r="AK309" s="12">
        <v>11069274.462940715</v>
      </c>
      <c r="AL309" s="12">
        <v>11898138.138243893</v>
      </c>
      <c r="AM309" s="12">
        <v>12911984.512751369</v>
      </c>
      <c r="AN309" s="12">
        <v>16168643.664645726</v>
      </c>
      <c r="AO309" s="12">
        <v>17036125.505680371</v>
      </c>
      <c r="AP309" s="12">
        <v>18295081.065182455</v>
      </c>
      <c r="AQ309" s="12">
        <v>20569752.956956271</v>
      </c>
      <c r="AR309" s="12">
        <v>19619508.299893584</v>
      </c>
      <c r="AS309" s="12">
        <v>24026439.22111135</v>
      </c>
      <c r="AT309" s="12">
        <v>22298282.311847154</v>
      </c>
      <c r="AU309" s="12">
        <v>27400107.562172383</v>
      </c>
      <c r="AV309" s="12">
        <v>26458737.197411913</v>
      </c>
      <c r="AW309" s="12">
        <v>27681498.781689614</v>
      </c>
      <c r="AX309" s="12">
        <v>31564605.638079692</v>
      </c>
      <c r="AY309" s="12">
        <v>33163919.52818777</v>
      </c>
      <c r="AZ309" s="12">
        <v>39948244.971510679</v>
      </c>
      <c r="BA309" s="12">
        <v>36099464.742908694</v>
      </c>
      <c r="BB309" s="12">
        <v>34067223.306184135</v>
      </c>
      <c r="BC309" s="12">
        <v>30633027.926191289</v>
      </c>
      <c r="BD309" s="12">
        <v>36408525.786089785</v>
      </c>
      <c r="BE309" s="12">
        <v>35581574.268187143</v>
      </c>
      <c r="BF309" s="12">
        <v>36727243.39793843</v>
      </c>
      <c r="BG309" s="12">
        <v>39670951.786778823</v>
      </c>
      <c r="BH309" s="12">
        <v>41513377.772830322</v>
      </c>
      <c r="BI309" s="12">
        <v>49961441.885839976</v>
      </c>
      <c r="BJ309" s="12">
        <v>52725759.344996542</v>
      </c>
      <c r="BK309" s="12">
        <v>67952109.089988336</v>
      </c>
      <c r="BL309" s="12">
        <v>74307038.246136576</v>
      </c>
      <c r="BM309" s="12">
        <v>84557561.32149519</v>
      </c>
      <c r="BN309" s="12">
        <v>84378608.013104811</v>
      </c>
      <c r="BO309" s="12">
        <v>84668491.014625356</v>
      </c>
      <c r="BP309" s="12">
        <v>73111277.3154331</v>
      </c>
      <c r="BQ309" s="12">
        <v>80001994.978346318</v>
      </c>
      <c r="BR309" s="16">
        <f t="shared" si="40"/>
        <v>1</v>
      </c>
    </row>
    <row r="310" spans="1:70" x14ac:dyDescent="0.15">
      <c r="A310">
        <v>250</v>
      </c>
      <c r="B310" s="12">
        <v>1500000</v>
      </c>
      <c r="C310" s="12">
        <v>1411292.3372620021</v>
      </c>
      <c r="D310" s="12">
        <v>1377179.5134800817</v>
      </c>
      <c r="E310" s="12">
        <v>1732535.3889438272</v>
      </c>
      <c r="F310" s="12">
        <v>2026535.1013877061</v>
      </c>
      <c r="G310" s="12">
        <v>2045746.3129806879</v>
      </c>
      <c r="H310" s="12">
        <v>2230574.0639988552</v>
      </c>
      <c r="I310" s="12">
        <v>2859862.9154284</v>
      </c>
      <c r="J310" s="12">
        <v>3303043.5906150904</v>
      </c>
      <c r="K310" s="12">
        <v>3910664.5731766312</v>
      </c>
      <c r="L310" s="12">
        <v>4500182.7543261219</v>
      </c>
      <c r="M310" s="12">
        <v>5086913.5734991794</v>
      </c>
      <c r="N310" s="12">
        <v>4932968.6962695923</v>
      </c>
      <c r="O310" s="12">
        <v>4679490.1143264379</v>
      </c>
      <c r="P310" s="12">
        <v>4652881.9115867317</v>
      </c>
      <c r="Q310" s="12">
        <v>4146193.3201665771</v>
      </c>
      <c r="R310" s="12">
        <v>4746735.0328072524</v>
      </c>
      <c r="S310" s="12">
        <v>3824961.2631292799</v>
      </c>
      <c r="T310" s="12">
        <v>3816988.5503792572</v>
      </c>
      <c r="U310" s="12">
        <v>3898814.898257344</v>
      </c>
      <c r="V310" s="12">
        <v>4415283.0658978317</v>
      </c>
      <c r="W310" s="12">
        <v>5117682.3488697903</v>
      </c>
      <c r="X310" s="12">
        <v>5972543.8923777519</v>
      </c>
      <c r="Y310" s="12">
        <v>5995697.1922797952</v>
      </c>
      <c r="Z310" s="12">
        <v>6398514.9767382778</v>
      </c>
      <c r="AA310" s="12">
        <v>5955024.4955192693</v>
      </c>
      <c r="AB310" s="12">
        <v>6040483.2066224823</v>
      </c>
      <c r="AC310" s="12">
        <v>6622420.8953534188</v>
      </c>
      <c r="AD310" s="12">
        <v>7345504.2224352127</v>
      </c>
      <c r="AE310" s="12">
        <v>8189006.5225062286</v>
      </c>
      <c r="AF310" s="12">
        <v>7612966.4431370301</v>
      </c>
      <c r="AG310" s="12">
        <v>8535257.3112028129</v>
      </c>
      <c r="AH310" s="12">
        <v>8842285.0746975746</v>
      </c>
      <c r="AI310" s="12">
        <v>9943905.6261126697</v>
      </c>
      <c r="AJ310" s="12">
        <v>10834218.248979367</v>
      </c>
      <c r="AK310" s="12">
        <v>12488370.113444235</v>
      </c>
      <c r="AL310" s="12">
        <v>13177948.469119463</v>
      </c>
      <c r="AM310" s="12">
        <v>16720388.222349402</v>
      </c>
      <c r="AN310" s="12">
        <v>22840440.832096249</v>
      </c>
      <c r="AO310" s="12">
        <v>26236236.272077974</v>
      </c>
      <c r="AP310" s="12">
        <v>24126460.803549044</v>
      </c>
      <c r="AQ310" s="12">
        <v>24803953.474835876</v>
      </c>
      <c r="AR310" s="12">
        <v>28444645.620401949</v>
      </c>
      <c r="AS310" s="12">
        <v>29103122.795974486</v>
      </c>
      <c r="AT310" s="12">
        <v>27899705.731989808</v>
      </c>
      <c r="AU310" s="12">
        <v>26815508.046879575</v>
      </c>
      <c r="AV310" s="12">
        <v>27435197.193422947</v>
      </c>
      <c r="AW310" s="12">
        <v>31289264.043683965</v>
      </c>
      <c r="AX310" s="12">
        <v>33744969.763252892</v>
      </c>
      <c r="AY310" s="12">
        <v>28504823.955699485</v>
      </c>
      <c r="AZ310" s="12">
        <v>31908846.384054124</v>
      </c>
      <c r="BA310" s="12">
        <v>34015384.987789832</v>
      </c>
      <c r="BB310" s="12">
        <v>35707399.44512447</v>
      </c>
      <c r="BC310" s="12">
        <v>39050291.388163656</v>
      </c>
      <c r="BD310" s="12">
        <v>31302670.84729173</v>
      </c>
      <c r="BE310" s="12">
        <v>29125150.195433203</v>
      </c>
      <c r="BF310" s="12">
        <v>28549079.948793918</v>
      </c>
      <c r="BG310" s="12">
        <v>32887432.322326452</v>
      </c>
      <c r="BH310" s="12">
        <v>36493912.303838253</v>
      </c>
      <c r="BI310" s="12">
        <v>35687476.748973995</v>
      </c>
      <c r="BJ310" s="12">
        <v>38029829.261406638</v>
      </c>
      <c r="BK310" s="12">
        <v>39091904.877750613</v>
      </c>
      <c r="BL310" s="12">
        <v>40084292.116373315</v>
      </c>
      <c r="BM310" s="12">
        <v>43924188.425790541</v>
      </c>
      <c r="BN310" s="12">
        <v>46247410.553818949</v>
      </c>
      <c r="BO310" s="12">
        <v>49279529.871722542</v>
      </c>
      <c r="BP310" s="12">
        <v>53477703.643314347</v>
      </c>
      <c r="BQ310" s="12">
        <v>49661262.696366146</v>
      </c>
      <c r="BR310" s="16">
        <f t="shared" si="40"/>
        <v>1</v>
      </c>
    </row>
    <row r="311" spans="1:70" x14ac:dyDescent="0.15">
      <c r="A311">
        <v>251</v>
      </c>
      <c r="B311" s="12">
        <v>1500000</v>
      </c>
      <c r="C311" s="12">
        <v>1538122.6613391025</v>
      </c>
      <c r="D311" s="12">
        <v>1528514.0534681664</v>
      </c>
      <c r="E311" s="12">
        <v>1535402.3488803869</v>
      </c>
      <c r="F311" s="12">
        <v>1731610.6834217689</v>
      </c>
      <c r="G311" s="12">
        <v>2173368.9433714557</v>
      </c>
      <c r="H311" s="12">
        <v>2435928.4251985149</v>
      </c>
      <c r="I311" s="12">
        <v>2251356.5486477613</v>
      </c>
      <c r="J311" s="12">
        <v>2444774.195061902</v>
      </c>
      <c r="K311" s="12">
        <v>2528013.327721274</v>
      </c>
      <c r="L311" s="12">
        <v>2806359.6153204925</v>
      </c>
      <c r="M311" s="12">
        <v>3250832.6459100116</v>
      </c>
      <c r="N311" s="12">
        <v>3185820.04306653</v>
      </c>
      <c r="O311" s="12">
        <v>3635272.0914464099</v>
      </c>
      <c r="P311" s="12">
        <v>3670932.246029892</v>
      </c>
      <c r="Q311" s="12">
        <v>4004450.8869961444</v>
      </c>
      <c r="R311" s="12">
        <v>3841001.475134443</v>
      </c>
      <c r="S311" s="12">
        <v>4312947.3426357396</v>
      </c>
      <c r="T311" s="12">
        <v>4861397.911489998</v>
      </c>
      <c r="U311" s="12">
        <v>5127800.3137837322</v>
      </c>
      <c r="V311" s="12">
        <v>5492770.1034491761</v>
      </c>
      <c r="W311" s="12">
        <v>5992350.6904946724</v>
      </c>
      <c r="X311" s="12">
        <v>6676083.4920608643</v>
      </c>
      <c r="Y311" s="12">
        <v>7638436.2980255224</v>
      </c>
      <c r="Z311" s="12">
        <v>7758992.5436050491</v>
      </c>
      <c r="AA311" s="12">
        <v>8797187.687936822</v>
      </c>
      <c r="AB311" s="12">
        <v>10604040.572927509</v>
      </c>
      <c r="AC311" s="12">
        <v>11100733.486738615</v>
      </c>
      <c r="AD311" s="12">
        <v>12131041.326280912</v>
      </c>
      <c r="AE311" s="12">
        <v>13142814.998450754</v>
      </c>
      <c r="AF311" s="12">
        <v>12809971.382482558</v>
      </c>
      <c r="AG311" s="12">
        <v>12064107.272886174</v>
      </c>
      <c r="AH311" s="12">
        <v>11819922.562684091</v>
      </c>
      <c r="AI311" s="12">
        <v>13925787.429740909</v>
      </c>
      <c r="AJ311" s="12">
        <v>15170588.376959452</v>
      </c>
      <c r="AK311" s="12">
        <v>17247637.39220129</v>
      </c>
      <c r="AL311" s="12">
        <v>16753157.201290157</v>
      </c>
      <c r="AM311" s="12">
        <v>13594378.136303015</v>
      </c>
      <c r="AN311" s="12">
        <v>14718736.324580109</v>
      </c>
      <c r="AO311" s="12">
        <v>14218026.408713488</v>
      </c>
      <c r="AP311" s="12">
        <v>15656207.911280097</v>
      </c>
      <c r="AQ311" s="12">
        <v>16853757.454096884</v>
      </c>
      <c r="AR311" s="12">
        <v>13069534.733597422</v>
      </c>
      <c r="AS311" s="12">
        <v>13094646.327932993</v>
      </c>
      <c r="AT311" s="12">
        <v>13631727.460216235</v>
      </c>
      <c r="AU311" s="12">
        <v>14372853.788728176</v>
      </c>
      <c r="AV311" s="12">
        <v>15178341.622309171</v>
      </c>
      <c r="AW311" s="12">
        <v>13646552.081068864</v>
      </c>
      <c r="AX311" s="12">
        <v>13986047.26067357</v>
      </c>
      <c r="AY311" s="12">
        <v>15788152.874521349</v>
      </c>
      <c r="AZ311" s="12">
        <v>15257810.458058467</v>
      </c>
      <c r="BA311" s="12">
        <v>15227848.264214108</v>
      </c>
      <c r="BB311" s="12">
        <v>15202399.813953897</v>
      </c>
      <c r="BC311" s="12">
        <v>15409022.529114028</v>
      </c>
      <c r="BD311" s="12">
        <v>14102605.690038668</v>
      </c>
      <c r="BE311" s="12">
        <v>14889222.944338171</v>
      </c>
      <c r="BF311" s="12">
        <v>13082432.549247636</v>
      </c>
      <c r="BG311" s="12">
        <v>14526760.618069554</v>
      </c>
      <c r="BH311" s="12">
        <v>14684246.707325734</v>
      </c>
      <c r="BI311" s="12">
        <v>15631452.608517323</v>
      </c>
      <c r="BJ311" s="12">
        <v>16766192.035773342</v>
      </c>
      <c r="BK311" s="12">
        <v>16494627.76711495</v>
      </c>
      <c r="BL311" s="12">
        <v>15244363.999277493</v>
      </c>
      <c r="BM311" s="12">
        <v>15774461.004115235</v>
      </c>
      <c r="BN311" s="12">
        <v>16271234.491448577</v>
      </c>
      <c r="BO311" s="12">
        <v>17427612.66939041</v>
      </c>
      <c r="BP311" s="12">
        <v>14404177.093455438</v>
      </c>
      <c r="BQ311" s="12">
        <v>13489739.023204181</v>
      </c>
      <c r="BR311" s="16">
        <f t="shared" si="40"/>
        <v>1</v>
      </c>
    </row>
    <row r="312" spans="1:70" x14ac:dyDescent="0.15">
      <c r="A312">
        <v>252</v>
      </c>
      <c r="B312" s="12">
        <v>1500000</v>
      </c>
      <c r="C312" s="12">
        <v>1698382.7198652485</v>
      </c>
      <c r="D312" s="12">
        <v>1551109.8085156581</v>
      </c>
      <c r="E312" s="12">
        <v>1439800.4330702124</v>
      </c>
      <c r="F312" s="12">
        <v>1461961.5174273304</v>
      </c>
      <c r="G312" s="12">
        <v>1598279.2403437195</v>
      </c>
      <c r="H312" s="12">
        <v>1441515.7702023052</v>
      </c>
      <c r="I312" s="12">
        <v>1557171.0847555811</v>
      </c>
      <c r="J312" s="12">
        <v>1677169.1186156571</v>
      </c>
      <c r="K312" s="12">
        <v>1490908.0408004632</v>
      </c>
      <c r="L312" s="12">
        <v>1903420.9833676531</v>
      </c>
      <c r="M312" s="12">
        <v>1991711.2788937569</v>
      </c>
      <c r="N312" s="12">
        <v>2069774.3332839468</v>
      </c>
      <c r="O312" s="12">
        <v>2240674.5888134576</v>
      </c>
      <c r="P312" s="12">
        <v>2308597.9376573013</v>
      </c>
      <c r="Q312" s="12">
        <v>2842084.2038927814</v>
      </c>
      <c r="R312" s="12">
        <v>3043351.7332088226</v>
      </c>
      <c r="S312" s="12">
        <v>3116825.598379246</v>
      </c>
      <c r="T312" s="12">
        <v>3290079.3380519226</v>
      </c>
      <c r="U312" s="12">
        <v>3395709.9704726301</v>
      </c>
      <c r="V312" s="12">
        <v>3668705.814251082</v>
      </c>
      <c r="W312" s="12">
        <v>3885205.8376232167</v>
      </c>
      <c r="X312" s="12">
        <v>4115895.1900827005</v>
      </c>
      <c r="Y312" s="12">
        <v>4017135.1240140032</v>
      </c>
      <c r="Z312" s="12">
        <v>4584527.2357874848</v>
      </c>
      <c r="AA312" s="12">
        <v>5190009.8731211079</v>
      </c>
      <c r="AB312" s="12">
        <v>5198417.6017350974</v>
      </c>
      <c r="AC312" s="12">
        <v>4799495.0758452155</v>
      </c>
      <c r="AD312" s="12">
        <v>4431844.7703138124</v>
      </c>
      <c r="AE312" s="12">
        <v>4506145.0230912426</v>
      </c>
      <c r="AF312" s="12">
        <v>4286778.3498051688</v>
      </c>
      <c r="AG312" s="12">
        <v>5298090.4503425471</v>
      </c>
      <c r="AH312" s="12">
        <v>5897640.0568216052</v>
      </c>
      <c r="AI312" s="12">
        <v>6326788.4026419846</v>
      </c>
      <c r="AJ312" s="12">
        <v>5880741.2351571303</v>
      </c>
      <c r="AK312" s="12">
        <v>5697290.0553813102</v>
      </c>
      <c r="AL312" s="12">
        <v>6859535.3468716741</v>
      </c>
      <c r="AM312" s="12">
        <v>6561006.5023391582</v>
      </c>
      <c r="AN312" s="12">
        <v>6697844.5990223316</v>
      </c>
      <c r="AO312" s="12">
        <v>7163112.2776010996</v>
      </c>
      <c r="AP312" s="12">
        <v>6910625.3934024982</v>
      </c>
      <c r="AQ312" s="12">
        <v>5709351.956993348</v>
      </c>
      <c r="AR312" s="12">
        <v>5304152.8943222584</v>
      </c>
      <c r="AS312" s="12">
        <v>4805433.4822526444</v>
      </c>
      <c r="AT312" s="12">
        <v>4592654.3378792536</v>
      </c>
      <c r="AU312" s="12">
        <v>4315493.9403400384</v>
      </c>
      <c r="AV312" s="12">
        <v>3327447.9916566336</v>
      </c>
      <c r="AW312" s="12">
        <v>3324724.9609870855</v>
      </c>
      <c r="AX312" s="12">
        <v>2457768.9268404958</v>
      </c>
      <c r="AY312" s="12">
        <v>1780756.2477623913</v>
      </c>
      <c r="AZ312" s="12">
        <v>1071063.5377321322</v>
      </c>
      <c r="BA312" s="12">
        <v>318623.61670683598</v>
      </c>
      <c r="BB312" s="12">
        <v>-423209.34488369426</v>
      </c>
      <c r="BC312" s="12">
        <v>-1240952.0225930316</v>
      </c>
      <c r="BD312" s="12">
        <v>-2059344.5019776095</v>
      </c>
      <c r="BE312" s="12">
        <v>-3742481.4682755638</v>
      </c>
      <c r="BF312" s="12">
        <v>-4481252.9676766647</v>
      </c>
      <c r="BG312" s="12">
        <v>-6467832.246140331</v>
      </c>
      <c r="BH312" s="12">
        <v>-7307723.1578959031</v>
      </c>
      <c r="BI312" s="12">
        <v>-8946901.5297446642</v>
      </c>
      <c r="BJ312" s="12">
        <v>-9408748.5734577812</v>
      </c>
      <c r="BK312" s="12">
        <v>-10726231.55946034</v>
      </c>
      <c r="BL312" s="12">
        <v>-12118711.09412737</v>
      </c>
      <c r="BM312" s="12">
        <v>-15054494.441731501</v>
      </c>
      <c r="BN312" s="12">
        <v>-17543231.793122113</v>
      </c>
      <c r="BO312" s="12">
        <v>-18673470.805895217</v>
      </c>
      <c r="BP312" s="12">
        <v>-19796801.002362832</v>
      </c>
      <c r="BQ312" s="12">
        <v>-23413619.790840555</v>
      </c>
      <c r="BR312" s="16">
        <f t="shared" si="40"/>
        <v>0</v>
      </c>
    </row>
    <row r="313" spans="1:70" x14ac:dyDescent="0.15">
      <c r="A313">
        <v>253</v>
      </c>
      <c r="B313" s="12">
        <v>1500000</v>
      </c>
      <c r="C313" s="12">
        <v>1321767.895715618</v>
      </c>
      <c r="D313" s="12">
        <v>1480809.0109354225</v>
      </c>
      <c r="E313" s="12">
        <v>1272445.7562510751</v>
      </c>
      <c r="F313" s="12">
        <v>1161874.9194245099</v>
      </c>
      <c r="G313" s="12">
        <v>1294608.1248915722</v>
      </c>
      <c r="H313" s="12">
        <v>1503847.1043379079</v>
      </c>
      <c r="I313" s="12">
        <v>1870184.9984047804</v>
      </c>
      <c r="J313" s="12">
        <v>1834783.7996736558</v>
      </c>
      <c r="K313" s="12">
        <v>1957528.0330600766</v>
      </c>
      <c r="L313" s="12">
        <v>2202155.0874188985</v>
      </c>
      <c r="M313" s="12">
        <v>2184929.4278697334</v>
      </c>
      <c r="N313" s="12">
        <v>2542860.5100141144</v>
      </c>
      <c r="O313" s="12">
        <v>2892171.0292267352</v>
      </c>
      <c r="P313" s="12">
        <v>3215379.7330480949</v>
      </c>
      <c r="Q313" s="12">
        <v>3040915.9988953802</v>
      </c>
      <c r="R313" s="12">
        <v>2972714.5185065069</v>
      </c>
      <c r="S313" s="12">
        <v>3053419.2246996155</v>
      </c>
      <c r="T313" s="12">
        <v>3318377.0419611325</v>
      </c>
      <c r="U313" s="12">
        <v>3938381.8606987344</v>
      </c>
      <c r="V313" s="12">
        <v>4256439.0244415607</v>
      </c>
      <c r="W313" s="12">
        <v>5230723.6770966947</v>
      </c>
      <c r="X313" s="12">
        <v>6564943.8821405619</v>
      </c>
      <c r="Y313" s="12">
        <v>6698227.9748059679</v>
      </c>
      <c r="Z313" s="12">
        <v>7031427.8655986981</v>
      </c>
      <c r="AA313" s="12">
        <v>7168444.9347113278</v>
      </c>
      <c r="AB313" s="12">
        <v>8367909.3491034787</v>
      </c>
      <c r="AC313" s="12">
        <v>8789725.6817122009</v>
      </c>
      <c r="AD313" s="12">
        <v>8337706.7399124391</v>
      </c>
      <c r="AE313" s="12">
        <v>8404982.3015042394</v>
      </c>
      <c r="AF313" s="12">
        <v>9121374.4244514517</v>
      </c>
      <c r="AG313" s="12">
        <v>10496514.84543287</v>
      </c>
      <c r="AH313" s="12">
        <v>11280058.655831093</v>
      </c>
      <c r="AI313" s="12">
        <v>12711062.936156452</v>
      </c>
      <c r="AJ313" s="12">
        <v>13782165.798832119</v>
      </c>
      <c r="AK313" s="12">
        <v>15887437.564835899</v>
      </c>
      <c r="AL313" s="12">
        <v>15829354.125268951</v>
      </c>
      <c r="AM313" s="12">
        <v>16931064.987400074</v>
      </c>
      <c r="AN313" s="12">
        <v>17217156.995172322</v>
      </c>
      <c r="AO313" s="12">
        <v>17603709.556551449</v>
      </c>
      <c r="AP313" s="12">
        <v>16880822.282624904</v>
      </c>
      <c r="AQ313" s="12">
        <v>19209260.427604262</v>
      </c>
      <c r="AR313" s="12">
        <v>16027370.55124932</v>
      </c>
      <c r="AS313" s="12">
        <v>17560119.727303091</v>
      </c>
      <c r="AT313" s="12">
        <v>20554088.307161178</v>
      </c>
      <c r="AU313" s="12">
        <v>21714288.846543431</v>
      </c>
      <c r="AV313" s="12">
        <v>20321809.220404532</v>
      </c>
      <c r="AW313" s="12">
        <v>19503292.681982577</v>
      </c>
      <c r="AX313" s="12">
        <v>22765116.808259025</v>
      </c>
      <c r="AY313" s="12">
        <v>23508175.323154435</v>
      </c>
      <c r="AZ313" s="12">
        <v>22105750.411171734</v>
      </c>
      <c r="BA313" s="12">
        <v>21647599.857494377</v>
      </c>
      <c r="BB313" s="12">
        <v>21714508.665688615</v>
      </c>
      <c r="BC313" s="12">
        <v>27464735.471362323</v>
      </c>
      <c r="BD313" s="12">
        <v>30357825.452332236</v>
      </c>
      <c r="BE313" s="12">
        <v>29106443.504838508</v>
      </c>
      <c r="BF313" s="12">
        <v>31412659.651191443</v>
      </c>
      <c r="BG313" s="12">
        <v>31013208.418794129</v>
      </c>
      <c r="BH313" s="12">
        <v>35078599.484665178</v>
      </c>
      <c r="BI313" s="12">
        <v>38203580.458099134</v>
      </c>
      <c r="BJ313" s="12">
        <v>35093931.600116223</v>
      </c>
      <c r="BK313" s="12">
        <v>35275964.8561977</v>
      </c>
      <c r="BL313" s="12">
        <v>42014131.718058214</v>
      </c>
      <c r="BM313" s="12">
        <v>38377673.912663102</v>
      </c>
      <c r="BN313" s="12">
        <v>39401792.699872233</v>
      </c>
      <c r="BO313" s="12">
        <v>44939997.405420646</v>
      </c>
      <c r="BP313" s="12">
        <v>42578182.549935848</v>
      </c>
      <c r="BQ313" s="12">
        <v>49596895.086798705</v>
      </c>
      <c r="BR313" s="16">
        <f t="shared" si="40"/>
        <v>1</v>
      </c>
    </row>
    <row r="314" spans="1:70" x14ac:dyDescent="0.15">
      <c r="A314">
        <v>254</v>
      </c>
      <c r="B314" s="12">
        <v>1500000</v>
      </c>
      <c r="C314" s="12">
        <v>1498843.1055182356</v>
      </c>
      <c r="D314" s="12">
        <v>1576089.6989418385</v>
      </c>
      <c r="E314" s="12">
        <v>1571479.0887420075</v>
      </c>
      <c r="F314" s="12">
        <v>1630523.7775526177</v>
      </c>
      <c r="G314" s="12">
        <v>1488942.594648971</v>
      </c>
      <c r="H314" s="12">
        <v>1385199.2002026739</v>
      </c>
      <c r="I314" s="12">
        <v>1439045.6151476016</v>
      </c>
      <c r="J314" s="12">
        <v>1846610.9019410473</v>
      </c>
      <c r="K314" s="12">
        <v>2023838.1826979849</v>
      </c>
      <c r="L314" s="12">
        <v>2384010.9957584678</v>
      </c>
      <c r="M314" s="12">
        <v>2483949.2633717693</v>
      </c>
      <c r="N314" s="12">
        <v>2771880.7620970202</v>
      </c>
      <c r="O314" s="12">
        <v>2416463.7324581039</v>
      </c>
      <c r="P314" s="12">
        <v>1931639.9831153075</v>
      </c>
      <c r="Q314" s="12">
        <v>1930874.4240928707</v>
      </c>
      <c r="R314" s="12">
        <v>1946029.8783360824</v>
      </c>
      <c r="S314" s="12">
        <v>2418634.4710951489</v>
      </c>
      <c r="T314" s="12">
        <v>2584995.0495629674</v>
      </c>
      <c r="U314" s="12">
        <v>2969198.3438466694</v>
      </c>
      <c r="V314" s="12">
        <v>2952489.0658974014</v>
      </c>
      <c r="W314" s="12">
        <v>2890141.0642239768</v>
      </c>
      <c r="X314" s="12">
        <v>2850676.1614183029</v>
      </c>
      <c r="Y314" s="12">
        <v>2660716.5498286318</v>
      </c>
      <c r="Z314" s="12">
        <v>2494821.6085665138</v>
      </c>
      <c r="AA314" s="12">
        <v>3015376.2161578797</v>
      </c>
      <c r="AB314" s="12">
        <v>3510138.5068099173</v>
      </c>
      <c r="AC314" s="12">
        <v>3390783.72675103</v>
      </c>
      <c r="AD314" s="12">
        <v>3740206.8082929752</v>
      </c>
      <c r="AE314" s="12">
        <v>3921779.5553870113</v>
      </c>
      <c r="AF314" s="12">
        <v>4132450.6549572563</v>
      </c>
      <c r="AG314" s="12">
        <v>4688809.7957630334</v>
      </c>
      <c r="AH314" s="12">
        <v>5062235.901266383</v>
      </c>
      <c r="AI314" s="12">
        <v>4787463.4395474726</v>
      </c>
      <c r="AJ314" s="12">
        <v>5044447.7399892304</v>
      </c>
      <c r="AK314" s="12">
        <v>5470222.0885651903</v>
      </c>
      <c r="AL314" s="12">
        <v>5633376.5456481734</v>
      </c>
      <c r="AM314" s="12">
        <v>6068890.4009703761</v>
      </c>
      <c r="AN314" s="12">
        <v>6051626.8152301675</v>
      </c>
      <c r="AO314" s="12">
        <v>6746650.0411589667</v>
      </c>
      <c r="AP314" s="12">
        <v>7601751.7143283803</v>
      </c>
      <c r="AQ314" s="12">
        <v>5982716.7487740647</v>
      </c>
      <c r="AR314" s="12">
        <v>6078842.6936283195</v>
      </c>
      <c r="AS314" s="12">
        <v>5946995.1772935065</v>
      </c>
      <c r="AT314" s="12">
        <v>6117077.1024753042</v>
      </c>
      <c r="AU314" s="12">
        <v>6254509.2915240275</v>
      </c>
      <c r="AV314" s="12">
        <v>5728174.9464768004</v>
      </c>
      <c r="AW314" s="12">
        <v>5047884.0825548572</v>
      </c>
      <c r="AX314" s="12">
        <v>4116277.7378535415</v>
      </c>
      <c r="AY314" s="12">
        <v>3721889.7173531288</v>
      </c>
      <c r="AZ314" s="12">
        <v>3165554.255950572</v>
      </c>
      <c r="BA314" s="12">
        <v>2668758.7806667848</v>
      </c>
      <c r="BB314" s="12">
        <v>1953868.654134243</v>
      </c>
      <c r="BC314" s="12">
        <v>1295123.3042803924</v>
      </c>
      <c r="BD314" s="12">
        <v>476750.13168853545</v>
      </c>
      <c r="BE314" s="12">
        <v>-382500.97315687384</v>
      </c>
      <c r="BF314" s="12">
        <v>-1168740.810927755</v>
      </c>
      <c r="BG314" s="12">
        <v>-2383550.0042606867</v>
      </c>
      <c r="BH314" s="12">
        <v>-3664999.4921793388</v>
      </c>
      <c r="BI314" s="12">
        <v>-5084204.0348758316</v>
      </c>
      <c r="BJ314" s="12">
        <v>-7188370.4086898724</v>
      </c>
      <c r="BK314" s="12">
        <v>-9500599.4712427631</v>
      </c>
      <c r="BL314" s="12">
        <v>-10955952.416104957</v>
      </c>
      <c r="BM314" s="12">
        <v>-12404563.974333473</v>
      </c>
      <c r="BN314" s="12">
        <v>-16495028.226840101</v>
      </c>
      <c r="BO314" s="12">
        <v>-19786352.198286682</v>
      </c>
      <c r="BP314" s="12">
        <v>-18865689.705370806</v>
      </c>
      <c r="BQ314" s="12">
        <v>-16165503.490090519</v>
      </c>
      <c r="BR314" s="16">
        <f t="shared" si="40"/>
        <v>0</v>
      </c>
    </row>
    <row r="315" spans="1:70" x14ac:dyDescent="0.15">
      <c r="A315">
        <v>255</v>
      </c>
      <c r="B315" s="12">
        <v>1500000</v>
      </c>
      <c r="C315" s="12">
        <v>1241030.6610734954</v>
      </c>
      <c r="D315" s="12">
        <v>1486257.008862583</v>
      </c>
      <c r="E315" s="12">
        <v>1599421.1019675236</v>
      </c>
      <c r="F315" s="12">
        <v>2120577.103989644</v>
      </c>
      <c r="G315" s="12">
        <v>2459786.5274043488</v>
      </c>
      <c r="H315" s="12">
        <v>2467605.5613859319</v>
      </c>
      <c r="I315" s="12">
        <v>2961492.8818079927</v>
      </c>
      <c r="J315" s="12">
        <v>2753481.5458567496</v>
      </c>
      <c r="K315" s="12">
        <v>3014654.0043613086</v>
      </c>
      <c r="L315" s="12">
        <v>3576453.2189126145</v>
      </c>
      <c r="M315" s="12">
        <v>4394705.1282024728</v>
      </c>
      <c r="N315" s="12">
        <v>4043120.979694901</v>
      </c>
      <c r="O315" s="12">
        <v>4738430.7801174847</v>
      </c>
      <c r="P315" s="12">
        <v>5189069.5409454014</v>
      </c>
      <c r="Q315" s="12">
        <v>5555800.8247050298</v>
      </c>
      <c r="R315" s="12">
        <v>7974348.1963365693</v>
      </c>
      <c r="S315" s="12">
        <v>7524158.4281129194</v>
      </c>
      <c r="T315" s="12">
        <v>10020735.474822842</v>
      </c>
      <c r="U315" s="12">
        <v>10131697.733655078</v>
      </c>
      <c r="V315" s="12">
        <v>11192501.669407409</v>
      </c>
      <c r="W315" s="12">
        <v>11208015.819649903</v>
      </c>
      <c r="X315" s="12">
        <v>12131682.991283096</v>
      </c>
      <c r="Y315" s="12">
        <v>14310109.56137348</v>
      </c>
      <c r="Z315" s="12">
        <v>16099783.575760959</v>
      </c>
      <c r="AA315" s="12">
        <v>16701889.09853062</v>
      </c>
      <c r="AB315" s="12">
        <v>19724351.338919133</v>
      </c>
      <c r="AC315" s="12">
        <v>22529850.514763672</v>
      </c>
      <c r="AD315" s="12">
        <v>23110773.387346905</v>
      </c>
      <c r="AE315" s="12">
        <v>23697224.17093553</v>
      </c>
      <c r="AF315" s="12">
        <v>24464080.521168146</v>
      </c>
      <c r="AG315" s="12">
        <v>26156314.157822508</v>
      </c>
      <c r="AH315" s="12">
        <v>33290789.310728952</v>
      </c>
      <c r="AI315" s="12">
        <v>36215645.668091461</v>
      </c>
      <c r="AJ315" s="12">
        <v>37390038.470025264</v>
      </c>
      <c r="AK315" s="12">
        <v>41250176.884304717</v>
      </c>
      <c r="AL315" s="12">
        <v>38860291.871155024</v>
      </c>
      <c r="AM315" s="12">
        <v>43811601.208966032</v>
      </c>
      <c r="AN315" s="12">
        <v>46343193.563127875</v>
      </c>
      <c r="AO315" s="12">
        <v>45700503.284957923</v>
      </c>
      <c r="AP315" s="12">
        <v>49766519.137674622</v>
      </c>
      <c r="AQ315" s="12">
        <v>52918245.034577727</v>
      </c>
      <c r="AR315" s="12">
        <v>53909588.995166607</v>
      </c>
      <c r="AS315" s="12">
        <v>56691473.492243111</v>
      </c>
      <c r="AT315" s="12">
        <v>59079985.560792297</v>
      </c>
      <c r="AU315" s="12">
        <v>55281802.338546395</v>
      </c>
      <c r="AV315" s="12">
        <v>56123763.100425676</v>
      </c>
      <c r="AW315" s="12">
        <v>50516914.108127579</v>
      </c>
      <c r="AX315" s="12">
        <v>48686012.035697207</v>
      </c>
      <c r="AY315" s="12">
        <v>47302803.122868918</v>
      </c>
      <c r="AZ315" s="12">
        <v>53389003.487193547</v>
      </c>
      <c r="BA315" s="12">
        <v>47861734.520999461</v>
      </c>
      <c r="BB315" s="12">
        <v>45776724.302610166</v>
      </c>
      <c r="BC315" s="12">
        <v>47160165.428679936</v>
      </c>
      <c r="BD315" s="12">
        <v>52887179.117622152</v>
      </c>
      <c r="BE315" s="12">
        <v>57275271.762335457</v>
      </c>
      <c r="BF315" s="12">
        <v>53241409.012470953</v>
      </c>
      <c r="BG315" s="12">
        <v>52867128.419961743</v>
      </c>
      <c r="BH315" s="12">
        <v>56958746.119436719</v>
      </c>
      <c r="BI315" s="12">
        <v>62060095.282398127</v>
      </c>
      <c r="BJ315" s="12">
        <v>59741205.493086234</v>
      </c>
      <c r="BK315" s="12">
        <v>58163287.892134123</v>
      </c>
      <c r="BL315" s="12">
        <v>65451645.482207358</v>
      </c>
      <c r="BM315" s="12">
        <v>68491212.493843764</v>
      </c>
      <c r="BN315" s="12">
        <v>73596157.083665997</v>
      </c>
      <c r="BO315" s="12">
        <v>76447720.957105383</v>
      </c>
      <c r="BP315" s="12">
        <v>78749861.209119141</v>
      </c>
      <c r="BQ315" s="12">
        <v>71703640.517813995</v>
      </c>
      <c r="BR315" s="16">
        <f t="shared" si="40"/>
        <v>1</v>
      </c>
    </row>
    <row r="316" spans="1:70" x14ac:dyDescent="0.15">
      <c r="A316">
        <v>256</v>
      </c>
      <c r="B316" s="12">
        <v>1500000</v>
      </c>
      <c r="C316" s="12">
        <v>1648481.2140714771</v>
      </c>
      <c r="D316" s="12">
        <v>1805703.1233711492</v>
      </c>
      <c r="E316" s="12">
        <v>1646697.5730231772</v>
      </c>
      <c r="F316" s="12">
        <v>1681229.3473773953</v>
      </c>
      <c r="G316" s="12">
        <v>1643788.7586377251</v>
      </c>
      <c r="H316" s="12">
        <v>2036178.4433658961</v>
      </c>
      <c r="I316" s="12">
        <v>2321448.0229741302</v>
      </c>
      <c r="J316" s="12">
        <v>2593868.0073727076</v>
      </c>
      <c r="K316" s="12">
        <v>2479803.0922651612</v>
      </c>
      <c r="L316" s="12">
        <v>2632137.8697615345</v>
      </c>
      <c r="M316" s="12">
        <v>2679339.9239323367</v>
      </c>
      <c r="N316" s="12">
        <v>2806909.2728222758</v>
      </c>
      <c r="O316" s="12">
        <v>3290485.1311742533</v>
      </c>
      <c r="P316" s="12">
        <v>3143734.397734961</v>
      </c>
      <c r="Q316" s="12">
        <v>2907805.7257879828</v>
      </c>
      <c r="R316" s="12">
        <v>3028594.4511385928</v>
      </c>
      <c r="S316" s="12">
        <v>3304756.9627629668</v>
      </c>
      <c r="T316" s="12">
        <v>3034175.0963405059</v>
      </c>
      <c r="U316" s="12">
        <v>3121730.3897833121</v>
      </c>
      <c r="V316" s="12">
        <v>2707107.9511545552</v>
      </c>
      <c r="W316" s="12">
        <v>2865929.3854734856</v>
      </c>
      <c r="X316" s="12">
        <v>3122870.1633828715</v>
      </c>
      <c r="Y316" s="12">
        <v>3451951.4643296329</v>
      </c>
      <c r="Z316" s="12">
        <v>3513501.2596736685</v>
      </c>
      <c r="AA316" s="12">
        <v>3839354.0791004621</v>
      </c>
      <c r="AB316" s="12">
        <v>4458952.2326432643</v>
      </c>
      <c r="AC316" s="12">
        <v>4465270.5346263796</v>
      </c>
      <c r="AD316" s="12">
        <v>4445201.9622889906</v>
      </c>
      <c r="AE316" s="12">
        <v>4959748.4803695297</v>
      </c>
      <c r="AF316" s="12">
        <v>6289574.1262281025</v>
      </c>
      <c r="AG316" s="12">
        <v>7016336.0028812876</v>
      </c>
      <c r="AH316" s="12">
        <v>7994075.5370772611</v>
      </c>
      <c r="AI316" s="12">
        <v>7871031.8118902072</v>
      </c>
      <c r="AJ316" s="12">
        <v>9686370.3831963539</v>
      </c>
      <c r="AK316" s="12">
        <v>9423696.8499767892</v>
      </c>
      <c r="AL316" s="12">
        <v>10278492.373879695</v>
      </c>
      <c r="AM316" s="12">
        <v>11403010.228738429</v>
      </c>
      <c r="AN316" s="12">
        <v>11688910.710970752</v>
      </c>
      <c r="AO316" s="12">
        <v>12537847.919451656</v>
      </c>
      <c r="AP316" s="12">
        <v>13724143.879026001</v>
      </c>
      <c r="AQ316" s="12">
        <v>14906454.134906046</v>
      </c>
      <c r="AR316" s="12">
        <v>17344165.610987332</v>
      </c>
      <c r="AS316" s="12">
        <v>17316045.497892007</v>
      </c>
      <c r="AT316" s="12">
        <v>16072548.115224469</v>
      </c>
      <c r="AU316" s="12">
        <v>18390800.402795225</v>
      </c>
      <c r="AV316" s="12">
        <v>19833915.805215519</v>
      </c>
      <c r="AW316" s="12">
        <v>20658815.8487253</v>
      </c>
      <c r="AX316" s="12">
        <v>24006644.297051214</v>
      </c>
      <c r="AY316" s="12">
        <v>25674530.823992703</v>
      </c>
      <c r="AZ316" s="12">
        <v>27016762.12011325</v>
      </c>
      <c r="BA316" s="12">
        <v>27750892.052834887</v>
      </c>
      <c r="BB316" s="12">
        <v>29028497.442102313</v>
      </c>
      <c r="BC316" s="12">
        <v>39232121.226652727</v>
      </c>
      <c r="BD316" s="12">
        <v>38582452.484776646</v>
      </c>
      <c r="BE316" s="12">
        <v>39256348.740915753</v>
      </c>
      <c r="BF316" s="12">
        <v>44199439.372557797</v>
      </c>
      <c r="BG316" s="12">
        <v>46235015.095130466</v>
      </c>
      <c r="BH316" s="12">
        <v>41640543.221902639</v>
      </c>
      <c r="BI316" s="12">
        <v>41212782.885230079</v>
      </c>
      <c r="BJ316" s="12">
        <v>44594769.274432421</v>
      </c>
      <c r="BK316" s="12">
        <v>47350874.885084249</v>
      </c>
      <c r="BL316" s="12">
        <v>50207117.8438804</v>
      </c>
      <c r="BM316" s="12">
        <v>51379264.231834114</v>
      </c>
      <c r="BN316" s="12">
        <v>53266728.439924926</v>
      </c>
      <c r="BO316" s="12">
        <v>49046605.786717482</v>
      </c>
      <c r="BP316" s="12">
        <v>55999617.636529744</v>
      </c>
      <c r="BQ316" s="12">
        <v>67960198.613072455</v>
      </c>
      <c r="BR316" s="16">
        <f t="shared" si="40"/>
        <v>1</v>
      </c>
    </row>
    <row r="317" spans="1:70" x14ac:dyDescent="0.15">
      <c r="A317">
        <v>257</v>
      </c>
      <c r="B317" s="12">
        <v>1500000</v>
      </c>
      <c r="C317" s="12">
        <v>1668947.2554346358</v>
      </c>
      <c r="D317" s="12">
        <v>2096512.2980172606</v>
      </c>
      <c r="E317" s="12">
        <v>2363354.3100487511</v>
      </c>
      <c r="F317" s="12">
        <v>2512415.178927944</v>
      </c>
      <c r="G317" s="12">
        <v>2721074.0455800728</v>
      </c>
      <c r="H317" s="12">
        <v>3044921.4470589063</v>
      </c>
      <c r="I317" s="12">
        <v>3911994.8043295522</v>
      </c>
      <c r="J317" s="12">
        <v>3988279.6758485725</v>
      </c>
      <c r="K317" s="12">
        <v>4644111.9109689239</v>
      </c>
      <c r="L317" s="12">
        <v>4374521.480946064</v>
      </c>
      <c r="M317" s="12">
        <v>5642899.0351635786</v>
      </c>
      <c r="N317" s="12">
        <v>6391974.5050930614</v>
      </c>
      <c r="O317" s="12">
        <v>6400767.2118661264</v>
      </c>
      <c r="P317" s="12">
        <v>5982080.0176754994</v>
      </c>
      <c r="Q317" s="12">
        <v>5190161.9929133188</v>
      </c>
      <c r="R317" s="12">
        <v>6038443.2883034786</v>
      </c>
      <c r="S317" s="12">
        <v>6641606.8185939025</v>
      </c>
      <c r="T317" s="12">
        <v>7770002.2940283166</v>
      </c>
      <c r="U317" s="12">
        <v>8425557.4840885494</v>
      </c>
      <c r="V317" s="12">
        <v>9788589.8740548566</v>
      </c>
      <c r="W317" s="12">
        <v>9932401.8157215603</v>
      </c>
      <c r="X317" s="12">
        <v>11560788.81686138</v>
      </c>
      <c r="Y317" s="12">
        <v>11158938.329349587</v>
      </c>
      <c r="Z317" s="12">
        <v>13385804.633622531</v>
      </c>
      <c r="AA317" s="12">
        <v>11528789.246570451</v>
      </c>
      <c r="AB317" s="12">
        <v>14231764.527323211</v>
      </c>
      <c r="AC317" s="12">
        <v>12303033.050840851</v>
      </c>
      <c r="AD317" s="12">
        <v>14853979.942526694</v>
      </c>
      <c r="AE317" s="12">
        <v>17056363.698163211</v>
      </c>
      <c r="AF317" s="12">
        <v>18426710.315447699</v>
      </c>
      <c r="AG317" s="12">
        <v>21310777.130929984</v>
      </c>
      <c r="AH317" s="12">
        <v>26008834.883322716</v>
      </c>
      <c r="AI317" s="12">
        <v>29634651.642283391</v>
      </c>
      <c r="AJ317" s="12">
        <v>32965281.632415246</v>
      </c>
      <c r="AK317" s="12">
        <v>33716665.347749434</v>
      </c>
      <c r="AL317" s="12">
        <v>36077604.029101513</v>
      </c>
      <c r="AM317" s="12">
        <v>35540540.976585425</v>
      </c>
      <c r="AN317" s="12">
        <v>34496238.113647029</v>
      </c>
      <c r="AO317" s="12">
        <v>30482690.527297724</v>
      </c>
      <c r="AP317" s="12">
        <v>34030475.952309288</v>
      </c>
      <c r="AQ317" s="12">
        <v>38427627.007774852</v>
      </c>
      <c r="AR317" s="12">
        <v>39161261.674730644</v>
      </c>
      <c r="AS317" s="12">
        <v>44804644.250277556</v>
      </c>
      <c r="AT317" s="12">
        <v>49869090.254786164</v>
      </c>
      <c r="AU317" s="12">
        <v>54913310.720620073</v>
      </c>
      <c r="AV317" s="12">
        <v>55316438.673032619</v>
      </c>
      <c r="AW317" s="12">
        <v>61233583.684697345</v>
      </c>
      <c r="AX317" s="12">
        <v>68198549.499632567</v>
      </c>
      <c r="AY317" s="12">
        <v>72534885.330613345</v>
      </c>
      <c r="AZ317" s="12">
        <v>82842127.040660411</v>
      </c>
      <c r="BA317" s="12">
        <v>96953334.847793415</v>
      </c>
      <c r="BB317" s="12">
        <v>108357035.72779457</v>
      </c>
      <c r="BC317" s="12">
        <v>117991187.81920373</v>
      </c>
      <c r="BD317" s="12">
        <v>147223209.08030888</v>
      </c>
      <c r="BE317" s="12">
        <v>178559101.756291</v>
      </c>
      <c r="BF317" s="12">
        <v>193089976.88187268</v>
      </c>
      <c r="BG317" s="12">
        <v>207992318.45605674</v>
      </c>
      <c r="BH317" s="12">
        <v>202020529.31055999</v>
      </c>
      <c r="BI317" s="12">
        <v>203632394.91440278</v>
      </c>
      <c r="BJ317" s="12">
        <v>198438115.01083738</v>
      </c>
      <c r="BK317" s="12">
        <v>207035224.7518698</v>
      </c>
      <c r="BL317" s="12">
        <v>209812028.46904194</v>
      </c>
      <c r="BM317" s="12">
        <v>201566704.23364589</v>
      </c>
      <c r="BN317" s="12">
        <v>187987968.48087317</v>
      </c>
      <c r="BO317" s="12">
        <v>195198360.23817912</v>
      </c>
      <c r="BP317" s="12">
        <v>197568104.62232104</v>
      </c>
      <c r="BQ317" s="12">
        <v>164904008.61635244</v>
      </c>
      <c r="BR317" s="16">
        <f t="shared" ref="BR317:BR380" si="41">IF(BQ317&gt;0,1,0)</f>
        <v>1</v>
      </c>
    </row>
    <row r="318" spans="1:70" x14ac:dyDescent="0.15">
      <c r="A318">
        <v>258</v>
      </c>
      <c r="B318" s="12">
        <v>1500000</v>
      </c>
      <c r="C318" s="12">
        <v>1790640.3756901773</v>
      </c>
      <c r="D318" s="12">
        <v>1810010.4753789438</v>
      </c>
      <c r="E318" s="12">
        <v>2050857.7239864697</v>
      </c>
      <c r="F318" s="12">
        <v>2169676.8502288675</v>
      </c>
      <c r="G318" s="12">
        <v>2188208.0482458035</v>
      </c>
      <c r="H318" s="12">
        <v>2855329.2137551745</v>
      </c>
      <c r="I318" s="12">
        <v>3033601.2237866865</v>
      </c>
      <c r="J318" s="12">
        <v>2889414.2466895147</v>
      </c>
      <c r="K318" s="12">
        <v>3336966.3487280058</v>
      </c>
      <c r="L318" s="12">
        <v>3958215.0080346544</v>
      </c>
      <c r="M318" s="12">
        <v>4011731.7663609404</v>
      </c>
      <c r="N318" s="12">
        <v>4534554.0718257148</v>
      </c>
      <c r="O318" s="12">
        <v>4797218.4052307615</v>
      </c>
      <c r="P318" s="12">
        <v>4413808.698538023</v>
      </c>
      <c r="Q318" s="12">
        <v>4339817.4685080787</v>
      </c>
      <c r="R318" s="12">
        <v>4446455.8846919872</v>
      </c>
      <c r="S318" s="12">
        <v>4979261.7010983136</v>
      </c>
      <c r="T318" s="12">
        <v>4351127.3943194998</v>
      </c>
      <c r="U318" s="12">
        <v>5253822.9964580992</v>
      </c>
      <c r="V318" s="12">
        <v>6291301.1623005439</v>
      </c>
      <c r="W318" s="12">
        <v>6973613.1268766997</v>
      </c>
      <c r="X318" s="12">
        <v>7778249.8636659989</v>
      </c>
      <c r="Y318" s="12">
        <v>7442410.1462845616</v>
      </c>
      <c r="Z318" s="12">
        <v>7654495.2632976174</v>
      </c>
      <c r="AA318" s="12">
        <v>9293144.7992035169</v>
      </c>
      <c r="AB318" s="12">
        <v>11190940.600893538</v>
      </c>
      <c r="AC318" s="12">
        <v>10559383.113781296</v>
      </c>
      <c r="AD318" s="12">
        <v>9331637.2355571482</v>
      </c>
      <c r="AE318" s="12">
        <v>9055202.3360196147</v>
      </c>
      <c r="AF318" s="12">
        <v>10690254.914718565</v>
      </c>
      <c r="AG318" s="12">
        <v>11319897.92547252</v>
      </c>
      <c r="AH318" s="12">
        <v>12843247.980727024</v>
      </c>
      <c r="AI318" s="12">
        <v>12701524.696335193</v>
      </c>
      <c r="AJ318" s="12">
        <v>12822135.174155952</v>
      </c>
      <c r="AK318" s="12">
        <v>12559268.759960448</v>
      </c>
      <c r="AL318" s="12">
        <v>11034749.814327462</v>
      </c>
      <c r="AM318" s="12">
        <v>11510510.906221099</v>
      </c>
      <c r="AN318" s="12">
        <v>12324410.55317465</v>
      </c>
      <c r="AO318" s="12">
        <v>11939747.05733248</v>
      </c>
      <c r="AP318" s="12">
        <v>12053676.991929835</v>
      </c>
      <c r="AQ318" s="12">
        <v>12465726.840053648</v>
      </c>
      <c r="AR318" s="12">
        <v>11827856.076408738</v>
      </c>
      <c r="AS318" s="12">
        <v>12439398.158709867</v>
      </c>
      <c r="AT318" s="12">
        <v>14029132.923572302</v>
      </c>
      <c r="AU318" s="12">
        <v>12292781.897864599</v>
      </c>
      <c r="AV318" s="12">
        <v>11674671.682486229</v>
      </c>
      <c r="AW318" s="12">
        <v>11226415.001980556</v>
      </c>
      <c r="AX318" s="12">
        <v>10261316.988676639</v>
      </c>
      <c r="AY318" s="12">
        <v>9287823.1905684415</v>
      </c>
      <c r="AZ318" s="12">
        <v>9554165.5882085357</v>
      </c>
      <c r="BA318" s="12">
        <v>8592082.1366926003</v>
      </c>
      <c r="BB318" s="12">
        <v>8384589.042492535</v>
      </c>
      <c r="BC318" s="12">
        <v>8016984.3519833898</v>
      </c>
      <c r="BD318" s="12">
        <v>7970158.3561698738</v>
      </c>
      <c r="BE318" s="12">
        <v>6866257.7649040427</v>
      </c>
      <c r="BF318" s="12">
        <v>5866212.9122476466</v>
      </c>
      <c r="BG318" s="12">
        <v>5936599.8699746476</v>
      </c>
      <c r="BH318" s="12">
        <v>4951495.2489336925</v>
      </c>
      <c r="BI318" s="12">
        <v>4691441.7174942493</v>
      </c>
      <c r="BJ318" s="12">
        <v>3386633.9086698378</v>
      </c>
      <c r="BK318" s="12">
        <v>2080178.0021333504</v>
      </c>
      <c r="BL318" s="12">
        <v>1043041.1531337318</v>
      </c>
      <c r="BM318" s="12">
        <v>28845.569472824165</v>
      </c>
      <c r="BN318" s="12">
        <v>-1150130.8753160776</v>
      </c>
      <c r="BO318" s="12">
        <v>-2269528.9549682476</v>
      </c>
      <c r="BP318" s="12">
        <v>-3488706.1542900656</v>
      </c>
      <c r="BQ318" s="12">
        <v>-4364848.4614893794</v>
      </c>
      <c r="BR318" s="16">
        <f t="shared" si="41"/>
        <v>0</v>
      </c>
    </row>
    <row r="319" spans="1:70" x14ac:dyDescent="0.15">
      <c r="A319">
        <v>259</v>
      </c>
      <c r="B319" s="12">
        <v>1500000</v>
      </c>
      <c r="C319" s="12">
        <v>1461762.4693242996</v>
      </c>
      <c r="D319" s="12">
        <v>1651395.1742231767</v>
      </c>
      <c r="E319" s="12">
        <v>1966930.1730837713</v>
      </c>
      <c r="F319" s="12">
        <v>1647911.2196862553</v>
      </c>
      <c r="G319" s="12">
        <v>1571929.5129549152</v>
      </c>
      <c r="H319" s="12">
        <v>1546729.0811762393</v>
      </c>
      <c r="I319" s="12">
        <v>1558985.6714603966</v>
      </c>
      <c r="J319" s="12">
        <v>1691964.4766995318</v>
      </c>
      <c r="K319" s="12">
        <v>1635405.525709535</v>
      </c>
      <c r="L319" s="12">
        <v>1845631.7854916349</v>
      </c>
      <c r="M319" s="12">
        <v>2072309.5510202746</v>
      </c>
      <c r="N319" s="12">
        <v>2269145.6235468434</v>
      </c>
      <c r="O319" s="12">
        <v>2315572.419684574</v>
      </c>
      <c r="P319" s="12">
        <v>2460538.9874977539</v>
      </c>
      <c r="Q319" s="12">
        <v>2720366.3027671576</v>
      </c>
      <c r="R319" s="12">
        <v>2866942.52459927</v>
      </c>
      <c r="S319" s="12">
        <v>2549771.689906226</v>
      </c>
      <c r="T319" s="12">
        <v>3087488.8178348741</v>
      </c>
      <c r="U319" s="12">
        <v>3359411.7874932634</v>
      </c>
      <c r="V319" s="12">
        <v>2971567.8252888415</v>
      </c>
      <c r="W319" s="12">
        <v>3215285.0446546408</v>
      </c>
      <c r="X319" s="12">
        <v>3491770.6324790698</v>
      </c>
      <c r="Y319" s="12">
        <v>4059186.2348580668</v>
      </c>
      <c r="Z319" s="12">
        <v>4199900.9923108853</v>
      </c>
      <c r="AA319" s="12">
        <v>5127574.0568081783</v>
      </c>
      <c r="AB319" s="12">
        <v>6416106.6188408146</v>
      </c>
      <c r="AC319" s="12">
        <v>6985149.9575028261</v>
      </c>
      <c r="AD319" s="12">
        <v>8350586.7747338992</v>
      </c>
      <c r="AE319" s="12">
        <v>9435090.6009765305</v>
      </c>
      <c r="AF319" s="12">
        <v>10439533.961406367</v>
      </c>
      <c r="AG319" s="12">
        <v>10309013.48347028</v>
      </c>
      <c r="AH319" s="12">
        <v>10227286.310367722</v>
      </c>
      <c r="AI319" s="12">
        <v>9727386.1170931887</v>
      </c>
      <c r="AJ319" s="12">
        <v>11081559.922402296</v>
      </c>
      <c r="AK319" s="12">
        <v>11848315.265928242</v>
      </c>
      <c r="AL319" s="12">
        <v>13803094.522924373</v>
      </c>
      <c r="AM319" s="12">
        <v>14855854.042885879</v>
      </c>
      <c r="AN319" s="12">
        <v>15002156.229933975</v>
      </c>
      <c r="AO319" s="12">
        <v>13791063.924698621</v>
      </c>
      <c r="AP319" s="12">
        <v>13007201.318382585</v>
      </c>
      <c r="AQ319" s="12">
        <v>14778459.772376435</v>
      </c>
      <c r="AR319" s="12">
        <v>15420068.401982987</v>
      </c>
      <c r="AS319" s="12">
        <v>14871600.821740929</v>
      </c>
      <c r="AT319" s="12">
        <v>14989498.549154952</v>
      </c>
      <c r="AU319" s="12">
        <v>17021666.438644674</v>
      </c>
      <c r="AV319" s="12">
        <v>18125503.064062256</v>
      </c>
      <c r="AW319" s="12">
        <v>20080778.154071562</v>
      </c>
      <c r="AX319" s="12">
        <v>21333798.409903001</v>
      </c>
      <c r="AY319" s="12">
        <v>24263354.95170626</v>
      </c>
      <c r="AZ319" s="12">
        <v>23597998.182838939</v>
      </c>
      <c r="BA319" s="12">
        <v>22921425.698900532</v>
      </c>
      <c r="BB319" s="12">
        <v>23649401.054750875</v>
      </c>
      <c r="BC319" s="12">
        <v>23834633.549129002</v>
      </c>
      <c r="BD319" s="12">
        <v>25431125.483290669</v>
      </c>
      <c r="BE319" s="12">
        <v>27009226.600598861</v>
      </c>
      <c r="BF319" s="12">
        <v>28587718.622106899</v>
      </c>
      <c r="BG319" s="12">
        <v>32061973.465627421</v>
      </c>
      <c r="BH319" s="12">
        <v>39006186.990993701</v>
      </c>
      <c r="BI319" s="12">
        <v>43766850.981112435</v>
      </c>
      <c r="BJ319" s="12">
        <v>47687971.644089483</v>
      </c>
      <c r="BK319" s="12">
        <v>46809867.699765526</v>
      </c>
      <c r="BL319" s="12">
        <v>48192335.477050588</v>
      </c>
      <c r="BM319" s="12">
        <v>55423085.675978214</v>
      </c>
      <c r="BN319" s="12">
        <v>65455434.321108617</v>
      </c>
      <c r="BO319" s="12">
        <v>66813046.622481331</v>
      </c>
      <c r="BP319" s="12">
        <v>64249043.10609246</v>
      </c>
      <c r="BQ319" s="12">
        <v>62569618.387923501</v>
      </c>
      <c r="BR319" s="16">
        <f t="shared" si="41"/>
        <v>1</v>
      </c>
    </row>
    <row r="320" spans="1:70" x14ac:dyDescent="0.15">
      <c r="A320">
        <v>260</v>
      </c>
      <c r="B320" s="12">
        <v>1500000</v>
      </c>
      <c r="C320" s="12">
        <v>1662790.533791268</v>
      </c>
      <c r="D320" s="12">
        <v>1889851.1637689765</v>
      </c>
      <c r="E320" s="12">
        <v>1879810.9519458199</v>
      </c>
      <c r="F320" s="12">
        <v>1697181.8354983802</v>
      </c>
      <c r="G320" s="12">
        <v>1739079.1973200459</v>
      </c>
      <c r="H320" s="12">
        <v>1812592.2130426737</v>
      </c>
      <c r="I320" s="12">
        <v>1746858.3829669526</v>
      </c>
      <c r="J320" s="12">
        <v>1911463.9250776344</v>
      </c>
      <c r="K320" s="12">
        <v>2006462.5601751709</v>
      </c>
      <c r="L320" s="12">
        <v>2055142.797223124</v>
      </c>
      <c r="M320" s="12">
        <v>2178851.1523423549</v>
      </c>
      <c r="N320" s="12">
        <v>2386169.7729606028</v>
      </c>
      <c r="O320" s="12">
        <v>2428139.5249525695</v>
      </c>
      <c r="P320" s="12">
        <v>2011058.0420174336</v>
      </c>
      <c r="Q320" s="12">
        <v>2414943.1980358507</v>
      </c>
      <c r="R320" s="12">
        <v>2588446.7093545445</v>
      </c>
      <c r="S320" s="12">
        <v>2898423.6887082346</v>
      </c>
      <c r="T320" s="12">
        <v>3281166.4440056137</v>
      </c>
      <c r="U320" s="12">
        <v>3625500.4610614129</v>
      </c>
      <c r="V320" s="12">
        <v>4299054.3073909394</v>
      </c>
      <c r="W320" s="12">
        <v>5164452.6288534822</v>
      </c>
      <c r="X320" s="12">
        <v>5262860.4209491275</v>
      </c>
      <c r="Y320" s="12">
        <v>5744013.6159986509</v>
      </c>
      <c r="Z320" s="12">
        <v>6828644.0658197021</v>
      </c>
      <c r="AA320" s="12">
        <v>6973051.7754571978</v>
      </c>
      <c r="AB320" s="12">
        <v>8313995.6686922768</v>
      </c>
      <c r="AC320" s="12">
        <v>10045288.131710321</v>
      </c>
      <c r="AD320" s="12">
        <v>10198717.05042647</v>
      </c>
      <c r="AE320" s="12">
        <v>12575242.647985563</v>
      </c>
      <c r="AF320" s="12">
        <v>13311771.923283311</v>
      </c>
      <c r="AG320" s="12">
        <v>14037927.211870393</v>
      </c>
      <c r="AH320" s="12">
        <v>17175880.940604601</v>
      </c>
      <c r="AI320" s="12">
        <v>21537594.811918441</v>
      </c>
      <c r="AJ320" s="12">
        <v>22510074.46022363</v>
      </c>
      <c r="AK320" s="12">
        <v>28909412.33049788</v>
      </c>
      <c r="AL320" s="12">
        <v>29080349.556484297</v>
      </c>
      <c r="AM320" s="12">
        <v>27007795.437699191</v>
      </c>
      <c r="AN320" s="12">
        <v>26464908.05947119</v>
      </c>
      <c r="AO320" s="12">
        <v>27899847.911567237</v>
      </c>
      <c r="AP320" s="12">
        <v>33315512.108630959</v>
      </c>
      <c r="AQ320" s="12">
        <v>37786613.164952047</v>
      </c>
      <c r="AR320" s="12">
        <v>46848754.195974946</v>
      </c>
      <c r="AS320" s="12">
        <v>50847934.052368164</v>
      </c>
      <c r="AT320" s="12">
        <v>46103799.489488065</v>
      </c>
      <c r="AU320" s="12">
        <v>52202965.825081706</v>
      </c>
      <c r="AV320" s="12">
        <v>58482564.639765158</v>
      </c>
      <c r="AW320" s="12">
        <v>69923566.174493283</v>
      </c>
      <c r="AX320" s="12">
        <v>83872099.699538842</v>
      </c>
      <c r="AY320" s="12">
        <v>81578211.323105499</v>
      </c>
      <c r="AZ320" s="12">
        <v>83555688.485990211</v>
      </c>
      <c r="BA320" s="12">
        <v>70288666.36489895</v>
      </c>
      <c r="BB320" s="12">
        <v>78472783.824027061</v>
      </c>
      <c r="BC320" s="12">
        <v>89330679.589411005</v>
      </c>
      <c r="BD320" s="12">
        <v>93644363.110102609</v>
      </c>
      <c r="BE320" s="12">
        <v>98387284.538556501</v>
      </c>
      <c r="BF320" s="12">
        <v>103858172.15536435</v>
      </c>
      <c r="BG320" s="12">
        <v>121172397.65434262</v>
      </c>
      <c r="BH320" s="12">
        <v>134149136.73391712</v>
      </c>
      <c r="BI320" s="12">
        <v>130770886.9007511</v>
      </c>
      <c r="BJ320" s="12">
        <v>129400854.68273211</v>
      </c>
      <c r="BK320" s="12">
        <v>138210323.30006516</v>
      </c>
      <c r="BL320" s="12">
        <v>151551337.02852878</v>
      </c>
      <c r="BM320" s="12">
        <v>184817742.53229317</v>
      </c>
      <c r="BN320" s="12">
        <v>214394868.35604218</v>
      </c>
      <c r="BO320" s="12">
        <v>239331007.3617478</v>
      </c>
      <c r="BP320" s="12">
        <v>251620256.4543716</v>
      </c>
      <c r="BQ320" s="12">
        <v>282518569.56144792</v>
      </c>
      <c r="BR320" s="16">
        <f t="shared" si="41"/>
        <v>1</v>
      </c>
    </row>
    <row r="321" spans="1:70" x14ac:dyDescent="0.15">
      <c r="A321">
        <v>261</v>
      </c>
      <c r="B321" s="12">
        <v>1500000</v>
      </c>
      <c r="C321" s="12">
        <v>1600350.8400034287</v>
      </c>
      <c r="D321" s="12">
        <v>1821884.6294261205</v>
      </c>
      <c r="E321" s="12">
        <v>1650986.5818291369</v>
      </c>
      <c r="F321" s="12">
        <v>1822915.6009857447</v>
      </c>
      <c r="G321" s="12">
        <v>1704863.5705334947</v>
      </c>
      <c r="H321" s="12">
        <v>1764450.9529221372</v>
      </c>
      <c r="I321" s="12">
        <v>1934009.7594450722</v>
      </c>
      <c r="J321" s="12">
        <v>1919391.528751408</v>
      </c>
      <c r="K321" s="12">
        <v>2434735.5283365687</v>
      </c>
      <c r="L321" s="12">
        <v>2543089.9779102802</v>
      </c>
      <c r="M321" s="12">
        <v>2934335.0353336842</v>
      </c>
      <c r="N321" s="12">
        <v>3609392.9005407188</v>
      </c>
      <c r="O321" s="12">
        <v>4144437.3125035367</v>
      </c>
      <c r="P321" s="12">
        <v>4866817.3573502591</v>
      </c>
      <c r="Q321" s="12">
        <v>5572187.5936212419</v>
      </c>
      <c r="R321" s="12">
        <v>5854197.9295221008</v>
      </c>
      <c r="S321" s="12">
        <v>6412356.6210474242</v>
      </c>
      <c r="T321" s="12">
        <v>6932779.0217597997</v>
      </c>
      <c r="U321" s="12">
        <v>7369181.2582246857</v>
      </c>
      <c r="V321" s="12">
        <v>7507001.8863855824</v>
      </c>
      <c r="W321" s="12">
        <v>6918643.2202342004</v>
      </c>
      <c r="X321" s="12">
        <v>8280821.3761498248</v>
      </c>
      <c r="Y321" s="12">
        <v>9064837.1923754178</v>
      </c>
      <c r="Z321" s="12">
        <v>8699534.2389531005</v>
      </c>
      <c r="AA321" s="12">
        <v>8805196.3610815071</v>
      </c>
      <c r="AB321" s="12">
        <v>8845235.3759124167</v>
      </c>
      <c r="AC321" s="12">
        <v>8614235.0490748528</v>
      </c>
      <c r="AD321" s="12">
        <v>7614376.2006264189</v>
      </c>
      <c r="AE321" s="12">
        <v>7712047.793089536</v>
      </c>
      <c r="AF321" s="12">
        <v>8184234.5222244253</v>
      </c>
      <c r="AG321" s="12">
        <v>7440483.1842353065</v>
      </c>
      <c r="AH321" s="12">
        <v>7748097.7933536572</v>
      </c>
      <c r="AI321" s="12">
        <v>6489015.1088731932</v>
      </c>
      <c r="AJ321" s="12">
        <v>6129541.5901412321</v>
      </c>
      <c r="AK321" s="12">
        <v>7214585.7401991179</v>
      </c>
      <c r="AL321" s="12">
        <v>8771406.8346039429</v>
      </c>
      <c r="AM321" s="12">
        <v>8323251.3025889518</v>
      </c>
      <c r="AN321" s="12">
        <v>9179936.0621809941</v>
      </c>
      <c r="AO321" s="12">
        <v>9460478.4955747016</v>
      </c>
      <c r="AP321" s="12">
        <v>9887788.7313914653</v>
      </c>
      <c r="AQ321" s="12">
        <v>9828703.7845938411</v>
      </c>
      <c r="AR321" s="12">
        <v>10636291.384860966</v>
      </c>
      <c r="AS321" s="12">
        <v>10822742.263630571</v>
      </c>
      <c r="AT321" s="12">
        <v>11808186.294389611</v>
      </c>
      <c r="AU321" s="12">
        <v>12315741.966551317</v>
      </c>
      <c r="AV321" s="12">
        <v>12404448.347518144</v>
      </c>
      <c r="AW321" s="12">
        <v>11947119.349340297</v>
      </c>
      <c r="AX321" s="12">
        <v>10270669.85292358</v>
      </c>
      <c r="AY321" s="12">
        <v>12317575.998104518</v>
      </c>
      <c r="AZ321" s="12">
        <v>13385038.927451812</v>
      </c>
      <c r="BA321" s="12">
        <v>12396641.368586026</v>
      </c>
      <c r="BB321" s="12">
        <v>10042078.960226985</v>
      </c>
      <c r="BC321" s="12">
        <v>9382238.593220897</v>
      </c>
      <c r="BD321" s="12">
        <v>8642522.5124067441</v>
      </c>
      <c r="BE321" s="12">
        <v>7749182.8117764127</v>
      </c>
      <c r="BF321" s="12">
        <v>7122892.4345010417</v>
      </c>
      <c r="BG321" s="12">
        <v>6843047.2308742348</v>
      </c>
      <c r="BH321" s="12">
        <v>7229583.5677112387</v>
      </c>
      <c r="BI321" s="12">
        <v>6751603.1293660486</v>
      </c>
      <c r="BJ321" s="12">
        <v>7585881.16540033</v>
      </c>
      <c r="BK321" s="12">
        <v>7013963.3432893669</v>
      </c>
      <c r="BL321" s="12">
        <v>7151014.9841987547</v>
      </c>
      <c r="BM321" s="12">
        <v>7123282.1768912375</v>
      </c>
      <c r="BN321" s="12">
        <v>6018210.9240535954</v>
      </c>
      <c r="BO321" s="12">
        <v>4628763.2574450076</v>
      </c>
      <c r="BP321" s="12">
        <v>4196645.5119899362</v>
      </c>
      <c r="BQ321" s="12">
        <v>2890021.5741285998</v>
      </c>
      <c r="BR321" s="16">
        <f t="shared" si="41"/>
        <v>1</v>
      </c>
    </row>
    <row r="322" spans="1:70" x14ac:dyDescent="0.15">
      <c r="A322">
        <v>262</v>
      </c>
      <c r="B322" s="12">
        <v>1500000</v>
      </c>
      <c r="C322" s="12">
        <v>1474206.5767257675</v>
      </c>
      <c r="D322" s="12">
        <v>1507579.8109018223</v>
      </c>
      <c r="E322" s="12">
        <v>1908786.3753629189</v>
      </c>
      <c r="F322" s="12">
        <v>2318838.7185298353</v>
      </c>
      <c r="G322" s="12">
        <v>2950081.195030401</v>
      </c>
      <c r="H322" s="12">
        <v>2835375.6581133492</v>
      </c>
      <c r="I322" s="12">
        <v>3390656.9473266769</v>
      </c>
      <c r="J322" s="12">
        <v>4230389.8898040634</v>
      </c>
      <c r="K322" s="12">
        <v>4813165.0571546638</v>
      </c>
      <c r="L322" s="12">
        <v>6087838.18998471</v>
      </c>
      <c r="M322" s="12">
        <v>7259181.4784385692</v>
      </c>
      <c r="N322" s="12">
        <v>7383906.6568287583</v>
      </c>
      <c r="O322" s="12">
        <v>7077283.3895292375</v>
      </c>
      <c r="P322" s="12">
        <v>7427236.2686024345</v>
      </c>
      <c r="Q322" s="12">
        <v>8290662.1949122539</v>
      </c>
      <c r="R322" s="12">
        <v>9646301.3667134438</v>
      </c>
      <c r="S322" s="12">
        <v>10656241.379203688</v>
      </c>
      <c r="T322" s="12">
        <v>11884850.976452019</v>
      </c>
      <c r="U322" s="12">
        <v>12896526.582107332</v>
      </c>
      <c r="V322" s="12">
        <v>13173010.786155669</v>
      </c>
      <c r="W322" s="12">
        <v>12847499.10346631</v>
      </c>
      <c r="X322" s="12">
        <v>13283398.499615695</v>
      </c>
      <c r="Y322" s="12">
        <v>13512037.344155502</v>
      </c>
      <c r="Z322" s="12">
        <v>16254698.267355837</v>
      </c>
      <c r="AA322" s="12">
        <v>17376888.854503646</v>
      </c>
      <c r="AB322" s="12">
        <v>18428144.002284393</v>
      </c>
      <c r="AC322" s="12">
        <v>20623911.24110429</v>
      </c>
      <c r="AD322" s="12">
        <v>22502054.12416219</v>
      </c>
      <c r="AE322" s="12">
        <v>22188882.773607817</v>
      </c>
      <c r="AF322" s="12">
        <v>25965932.120443843</v>
      </c>
      <c r="AG322" s="12">
        <v>24111485.062865794</v>
      </c>
      <c r="AH322" s="12">
        <v>23388550.905198112</v>
      </c>
      <c r="AI322" s="12">
        <v>26925845.765066847</v>
      </c>
      <c r="AJ322" s="12">
        <v>25314450.456885461</v>
      </c>
      <c r="AK322" s="12">
        <v>27275835.988889508</v>
      </c>
      <c r="AL322" s="12">
        <v>26066736.359823443</v>
      </c>
      <c r="AM322" s="12">
        <v>26836092.946026228</v>
      </c>
      <c r="AN322" s="12">
        <v>21258163.544480924</v>
      </c>
      <c r="AO322" s="12">
        <v>29273537.505201384</v>
      </c>
      <c r="AP322" s="12">
        <v>31616347.228898421</v>
      </c>
      <c r="AQ322" s="12">
        <v>35184754.413894959</v>
      </c>
      <c r="AR322" s="12">
        <v>35390248.617357068</v>
      </c>
      <c r="AS322" s="12">
        <v>40676135.092156284</v>
      </c>
      <c r="AT322" s="12">
        <v>35628285.669158921</v>
      </c>
      <c r="AU322" s="12">
        <v>36830508.627266981</v>
      </c>
      <c r="AV322" s="12">
        <v>37820595.729329325</v>
      </c>
      <c r="AW322" s="12">
        <v>38302276.45665846</v>
      </c>
      <c r="AX322" s="12">
        <v>35380497.972182512</v>
      </c>
      <c r="AY322" s="12">
        <v>38352133.912087582</v>
      </c>
      <c r="AZ322" s="12">
        <v>45257030.194687091</v>
      </c>
      <c r="BA322" s="12">
        <v>45714436.134647608</v>
      </c>
      <c r="BB322" s="12">
        <v>39285242.985775463</v>
      </c>
      <c r="BC322" s="12">
        <v>38871457.458665371</v>
      </c>
      <c r="BD322" s="12">
        <v>46400393.259546131</v>
      </c>
      <c r="BE322" s="12">
        <v>50845032.131700851</v>
      </c>
      <c r="BF322" s="12">
        <v>51319133.682356738</v>
      </c>
      <c r="BG322" s="12">
        <v>52357166.338641509</v>
      </c>
      <c r="BH322" s="12">
        <v>50823434.115017377</v>
      </c>
      <c r="BI322" s="12">
        <v>45437270.960676983</v>
      </c>
      <c r="BJ322" s="12">
        <v>47445954.015495695</v>
      </c>
      <c r="BK322" s="12">
        <v>52533340.361901917</v>
      </c>
      <c r="BL322" s="12">
        <v>52591093.36080385</v>
      </c>
      <c r="BM322" s="12">
        <v>49048200.520510219</v>
      </c>
      <c r="BN322" s="12">
        <v>55903861.803392366</v>
      </c>
      <c r="BO322" s="12">
        <v>59568500.776758194</v>
      </c>
      <c r="BP322" s="12">
        <v>62570181.30519937</v>
      </c>
      <c r="BQ322" s="12">
        <v>71042029.214847118</v>
      </c>
      <c r="BR322" s="16">
        <f t="shared" si="41"/>
        <v>1</v>
      </c>
    </row>
    <row r="323" spans="1:70" x14ac:dyDescent="0.15">
      <c r="A323">
        <v>263</v>
      </c>
      <c r="B323" s="12">
        <v>1500000</v>
      </c>
      <c r="C323" s="12">
        <v>1559994.8627438259</v>
      </c>
      <c r="D323" s="12">
        <v>1897501.4474288216</v>
      </c>
      <c r="E323" s="12">
        <v>1951541.7284435383</v>
      </c>
      <c r="F323" s="12">
        <v>1977415.6017883897</v>
      </c>
      <c r="G323" s="12">
        <v>2115557.2518333117</v>
      </c>
      <c r="H323" s="12">
        <v>2668283.6970164487</v>
      </c>
      <c r="I323" s="12">
        <v>2920393.3678147909</v>
      </c>
      <c r="J323" s="12">
        <v>3335315.5504477723</v>
      </c>
      <c r="K323" s="12">
        <v>4021345.8112890655</v>
      </c>
      <c r="L323" s="12">
        <v>4528117.8816301506</v>
      </c>
      <c r="M323" s="12">
        <v>4850595.4949992746</v>
      </c>
      <c r="N323" s="12">
        <v>5444574.7728114612</v>
      </c>
      <c r="O323" s="12">
        <v>5010025.9958236208</v>
      </c>
      <c r="P323" s="12">
        <v>5666841.547202575</v>
      </c>
      <c r="Q323" s="12">
        <v>6117297.5128793856</v>
      </c>
      <c r="R323" s="12">
        <v>5533387.109504641</v>
      </c>
      <c r="S323" s="12">
        <v>6871091.2388858823</v>
      </c>
      <c r="T323" s="12">
        <v>7433958.1128400275</v>
      </c>
      <c r="U323" s="12">
        <v>8132245.2273872504</v>
      </c>
      <c r="V323" s="12">
        <v>8554196.8412997685</v>
      </c>
      <c r="W323" s="12">
        <v>8777973.4567429721</v>
      </c>
      <c r="X323" s="12">
        <v>7457076.4997866722</v>
      </c>
      <c r="Y323" s="12">
        <v>8923026.9891555663</v>
      </c>
      <c r="Z323" s="12">
        <v>9302065.7632389385</v>
      </c>
      <c r="AA323" s="12">
        <v>9859967.2624899428</v>
      </c>
      <c r="AB323" s="12">
        <v>8244567.7617970202</v>
      </c>
      <c r="AC323" s="12">
        <v>8281624.3101012083</v>
      </c>
      <c r="AD323" s="12">
        <v>8309570.3268973138</v>
      </c>
      <c r="AE323" s="12">
        <v>8111678.139114175</v>
      </c>
      <c r="AF323" s="12">
        <v>9703919.704524219</v>
      </c>
      <c r="AG323" s="12">
        <v>8520126.0207867511</v>
      </c>
      <c r="AH323" s="12">
        <v>8960254.8800436538</v>
      </c>
      <c r="AI323" s="12">
        <v>10038941.308167135</v>
      </c>
      <c r="AJ323" s="12">
        <v>9068600.0649065208</v>
      </c>
      <c r="AK323" s="12">
        <v>11438964.956765246</v>
      </c>
      <c r="AL323" s="12">
        <v>12552402.113411929</v>
      </c>
      <c r="AM323" s="12">
        <v>15315636.683041539</v>
      </c>
      <c r="AN323" s="12">
        <v>18500527.991547734</v>
      </c>
      <c r="AO323" s="12">
        <v>15919010.129671691</v>
      </c>
      <c r="AP323" s="12">
        <v>16760939.344172131</v>
      </c>
      <c r="AQ323" s="12">
        <v>17218493.508257139</v>
      </c>
      <c r="AR323" s="12">
        <v>19545530.467289884</v>
      </c>
      <c r="AS323" s="12">
        <v>21271384.709183782</v>
      </c>
      <c r="AT323" s="12">
        <v>25126786.824323047</v>
      </c>
      <c r="AU323" s="12">
        <v>25075413.930551291</v>
      </c>
      <c r="AV323" s="12">
        <v>27318033.708212133</v>
      </c>
      <c r="AW323" s="12">
        <v>28367896.858522013</v>
      </c>
      <c r="AX323" s="12">
        <v>34757004.216792323</v>
      </c>
      <c r="AY323" s="12">
        <v>29109471.947397325</v>
      </c>
      <c r="AZ323" s="12">
        <v>33039564.360161964</v>
      </c>
      <c r="BA323" s="12">
        <v>37363109.324981585</v>
      </c>
      <c r="BB323" s="12">
        <v>36014889.476027563</v>
      </c>
      <c r="BC323" s="12">
        <v>35246441.282593951</v>
      </c>
      <c r="BD323" s="12">
        <v>37745202.009543054</v>
      </c>
      <c r="BE323" s="12">
        <v>35882423.934301406</v>
      </c>
      <c r="BF323" s="12">
        <v>38130059.522234596</v>
      </c>
      <c r="BG323" s="12">
        <v>36463046.244041793</v>
      </c>
      <c r="BH323" s="12">
        <v>31087962.224026516</v>
      </c>
      <c r="BI323" s="12">
        <v>33461725.733278744</v>
      </c>
      <c r="BJ323" s="12">
        <v>38411781.919851638</v>
      </c>
      <c r="BK323" s="12">
        <v>42955686.271655507</v>
      </c>
      <c r="BL323" s="12">
        <v>44304477.056007512</v>
      </c>
      <c r="BM323" s="12">
        <v>47407847.654385693</v>
      </c>
      <c r="BN323" s="12">
        <v>47692898.11806187</v>
      </c>
      <c r="BO323" s="12">
        <v>56520802.112562954</v>
      </c>
      <c r="BP323" s="12">
        <v>59374794.615435213</v>
      </c>
      <c r="BQ323" s="12">
        <v>68524065.693100944</v>
      </c>
      <c r="BR323" s="16">
        <f t="shared" si="41"/>
        <v>1</v>
      </c>
    </row>
    <row r="324" spans="1:70" x14ac:dyDescent="0.15">
      <c r="A324">
        <v>264</v>
      </c>
      <c r="B324" s="12">
        <v>1500000</v>
      </c>
      <c r="C324" s="12">
        <v>1792254.6275896702</v>
      </c>
      <c r="D324" s="12">
        <v>2024549.4468921609</v>
      </c>
      <c r="E324" s="12">
        <v>2237344.6104535111</v>
      </c>
      <c r="F324" s="12">
        <v>2116172.4901113929</v>
      </c>
      <c r="G324" s="12">
        <v>2561971.6162133124</v>
      </c>
      <c r="H324" s="12">
        <v>3165258.5167250903</v>
      </c>
      <c r="I324" s="12">
        <v>3545546.422389444</v>
      </c>
      <c r="J324" s="12">
        <v>3478416.7309777853</v>
      </c>
      <c r="K324" s="12">
        <v>3399127.1046437481</v>
      </c>
      <c r="L324" s="12">
        <v>3656739.1114096972</v>
      </c>
      <c r="M324" s="12">
        <v>3746999.8684457857</v>
      </c>
      <c r="N324" s="12">
        <v>3894753.0756396321</v>
      </c>
      <c r="O324" s="12">
        <v>4537054.2836386729</v>
      </c>
      <c r="P324" s="12">
        <v>4378597.0819995655</v>
      </c>
      <c r="Q324" s="12">
        <v>4871921.152010709</v>
      </c>
      <c r="R324" s="12">
        <v>4747448.4854288818</v>
      </c>
      <c r="S324" s="12">
        <v>6112674.9298185548</v>
      </c>
      <c r="T324" s="12">
        <v>5639744.1333761094</v>
      </c>
      <c r="U324" s="12">
        <v>6409945.2065486312</v>
      </c>
      <c r="V324" s="12">
        <v>7721275.0176422102</v>
      </c>
      <c r="W324" s="12">
        <v>10656007.101643326</v>
      </c>
      <c r="X324" s="12">
        <v>12022504.170718832</v>
      </c>
      <c r="Y324" s="12">
        <v>13500648.605487602</v>
      </c>
      <c r="Z324" s="12">
        <v>15016059.98146365</v>
      </c>
      <c r="AA324" s="12">
        <v>18519407.429352511</v>
      </c>
      <c r="AB324" s="12">
        <v>19545172.542075284</v>
      </c>
      <c r="AC324" s="12">
        <v>15904527.05691863</v>
      </c>
      <c r="AD324" s="12">
        <v>16021354.887754496</v>
      </c>
      <c r="AE324" s="12">
        <v>17995417.102867395</v>
      </c>
      <c r="AF324" s="12">
        <v>14822291.45637976</v>
      </c>
      <c r="AG324" s="12">
        <v>13927498.870912408</v>
      </c>
      <c r="AH324" s="12">
        <v>12714496.628331887</v>
      </c>
      <c r="AI324" s="12">
        <v>14599018.051116483</v>
      </c>
      <c r="AJ324" s="12">
        <v>14081020.067248832</v>
      </c>
      <c r="AK324" s="12">
        <v>14259992.75317301</v>
      </c>
      <c r="AL324" s="12">
        <v>16830136.398622554</v>
      </c>
      <c r="AM324" s="12">
        <v>18351627.735605821</v>
      </c>
      <c r="AN324" s="12">
        <v>17855742.477716062</v>
      </c>
      <c r="AO324" s="12">
        <v>18070210.081084806</v>
      </c>
      <c r="AP324" s="12">
        <v>20185702.718092907</v>
      </c>
      <c r="AQ324" s="12">
        <v>24002712.875054721</v>
      </c>
      <c r="AR324" s="12">
        <v>21622627.321645886</v>
      </c>
      <c r="AS324" s="12">
        <v>20964686.883867826</v>
      </c>
      <c r="AT324" s="12">
        <v>24607828.483863626</v>
      </c>
      <c r="AU324" s="12">
        <v>24732684.538589537</v>
      </c>
      <c r="AV324" s="12">
        <v>24678361.429560393</v>
      </c>
      <c r="AW324" s="12">
        <v>24364294.80945731</v>
      </c>
      <c r="AX324" s="12">
        <v>30626045.753376894</v>
      </c>
      <c r="AY324" s="12">
        <v>33016399.579419948</v>
      </c>
      <c r="AZ324" s="12">
        <v>29705630.202600911</v>
      </c>
      <c r="BA324" s="12">
        <v>25625080.350555323</v>
      </c>
      <c r="BB324" s="12">
        <v>30483675.115418352</v>
      </c>
      <c r="BC324" s="12">
        <v>32071748.713792697</v>
      </c>
      <c r="BD324" s="12">
        <v>29888639.341406249</v>
      </c>
      <c r="BE324" s="12">
        <v>31343561.491750784</v>
      </c>
      <c r="BF324" s="12">
        <v>30933762.641890585</v>
      </c>
      <c r="BG324" s="12">
        <v>32128445.69738834</v>
      </c>
      <c r="BH324" s="12">
        <v>33768225.406165443</v>
      </c>
      <c r="BI324" s="12">
        <v>28247748.776297335</v>
      </c>
      <c r="BJ324" s="12">
        <v>26517381.083816607</v>
      </c>
      <c r="BK324" s="12">
        <v>33048727.890104454</v>
      </c>
      <c r="BL324" s="12">
        <v>35165645.043395452</v>
      </c>
      <c r="BM324" s="12">
        <v>38591891.06490273</v>
      </c>
      <c r="BN324" s="12">
        <v>40488119.373834811</v>
      </c>
      <c r="BO324" s="12">
        <v>45900000.842594914</v>
      </c>
      <c r="BP324" s="12">
        <v>46801898.202171564</v>
      </c>
      <c r="BQ324" s="12">
        <v>45690633.130812682</v>
      </c>
      <c r="BR324" s="16">
        <f t="shared" si="41"/>
        <v>1</v>
      </c>
    </row>
    <row r="325" spans="1:70" x14ac:dyDescent="0.15">
      <c r="A325">
        <v>265</v>
      </c>
      <c r="B325" s="12">
        <v>1500000</v>
      </c>
      <c r="C325" s="12">
        <v>1589141.5555204265</v>
      </c>
      <c r="D325" s="12">
        <v>2036812.9171300579</v>
      </c>
      <c r="E325" s="12">
        <v>1935824.3466157019</v>
      </c>
      <c r="F325" s="12">
        <v>1836186.1660869732</v>
      </c>
      <c r="G325" s="12">
        <v>2216388.7338245017</v>
      </c>
      <c r="H325" s="12">
        <v>2331747.8845489258</v>
      </c>
      <c r="I325" s="12">
        <v>2430754.0123867518</v>
      </c>
      <c r="J325" s="12">
        <v>2621167.3728351924</v>
      </c>
      <c r="K325" s="12">
        <v>2765291.2489724983</v>
      </c>
      <c r="L325" s="12">
        <v>2483034.7784957225</v>
      </c>
      <c r="M325" s="12">
        <v>2698557.6040049386</v>
      </c>
      <c r="N325" s="12">
        <v>2891755.462911217</v>
      </c>
      <c r="O325" s="12">
        <v>3140736.5627168277</v>
      </c>
      <c r="P325" s="12">
        <v>3862783.4267132445</v>
      </c>
      <c r="Q325" s="12">
        <v>3928190.0619047522</v>
      </c>
      <c r="R325" s="12">
        <v>3751438.2534861099</v>
      </c>
      <c r="S325" s="12">
        <v>4358300.8857547613</v>
      </c>
      <c r="T325" s="12">
        <v>4665868.2974049458</v>
      </c>
      <c r="U325" s="12">
        <v>4580648.6343065212</v>
      </c>
      <c r="V325" s="12">
        <v>5927256.6025958518</v>
      </c>
      <c r="W325" s="12">
        <v>6479010.2748903539</v>
      </c>
      <c r="X325" s="12">
        <v>7671688.0112228086</v>
      </c>
      <c r="Y325" s="12">
        <v>7004803.2602583272</v>
      </c>
      <c r="Z325" s="12">
        <v>7847800.2702750154</v>
      </c>
      <c r="AA325" s="12">
        <v>9283116.6472358145</v>
      </c>
      <c r="AB325" s="12">
        <v>9508128.7743408661</v>
      </c>
      <c r="AC325" s="12">
        <v>9941684.6856575385</v>
      </c>
      <c r="AD325" s="12">
        <v>10699501.650191996</v>
      </c>
      <c r="AE325" s="12">
        <v>12406112.746147092</v>
      </c>
      <c r="AF325" s="12">
        <v>13838094.439715961</v>
      </c>
      <c r="AG325" s="12">
        <v>13390482.348348727</v>
      </c>
      <c r="AH325" s="12">
        <v>15248286.361056503</v>
      </c>
      <c r="AI325" s="12">
        <v>13930020.347788377</v>
      </c>
      <c r="AJ325" s="12">
        <v>14937406.980727129</v>
      </c>
      <c r="AK325" s="12">
        <v>17784191.734262016</v>
      </c>
      <c r="AL325" s="12">
        <v>21500502.545938499</v>
      </c>
      <c r="AM325" s="12">
        <v>22668265.216643989</v>
      </c>
      <c r="AN325" s="12">
        <v>27549125.460120711</v>
      </c>
      <c r="AO325" s="12">
        <v>29624507.041302554</v>
      </c>
      <c r="AP325" s="12">
        <v>32712638.473708972</v>
      </c>
      <c r="AQ325" s="12">
        <v>30190350.278809708</v>
      </c>
      <c r="AR325" s="12">
        <v>29261540.211823385</v>
      </c>
      <c r="AS325" s="12">
        <v>31045006.42078869</v>
      </c>
      <c r="AT325" s="12">
        <v>34414975.150873266</v>
      </c>
      <c r="AU325" s="12">
        <v>35393773.150671974</v>
      </c>
      <c r="AV325" s="12">
        <v>38480598.654155903</v>
      </c>
      <c r="AW325" s="12">
        <v>44756348.881843112</v>
      </c>
      <c r="AX325" s="12">
        <v>49236844.899881713</v>
      </c>
      <c r="AY325" s="12">
        <v>51999743.963049583</v>
      </c>
      <c r="AZ325" s="12">
        <v>55874285.068972982</v>
      </c>
      <c r="BA325" s="12">
        <v>66352730.963731483</v>
      </c>
      <c r="BB325" s="12">
        <v>64558532.299652509</v>
      </c>
      <c r="BC325" s="12">
        <v>55116904.955548659</v>
      </c>
      <c r="BD325" s="12">
        <v>57517239.03572914</v>
      </c>
      <c r="BE325" s="12">
        <v>52276945.942261636</v>
      </c>
      <c r="BF325" s="12">
        <v>49968226.12435776</v>
      </c>
      <c r="BG325" s="12">
        <v>51349450.560085438</v>
      </c>
      <c r="BH325" s="12">
        <v>46878047.934799343</v>
      </c>
      <c r="BI325" s="12">
        <v>55616117.960745834</v>
      </c>
      <c r="BJ325" s="12">
        <v>64481803.498157322</v>
      </c>
      <c r="BK325" s="12">
        <v>70052058.922349691</v>
      </c>
      <c r="BL325" s="12">
        <v>69267209.859420165</v>
      </c>
      <c r="BM325" s="12">
        <v>78212302.314300597</v>
      </c>
      <c r="BN325" s="12">
        <v>87215933.266199231</v>
      </c>
      <c r="BO325" s="12">
        <v>99654557.582993552</v>
      </c>
      <c r="BP325" s="12">
        <v>97750739.032232508</v>
      </c>
      <c r="BQ325" s="12">
        <v>96645613.803480864</v>
      </c>
      <c r="BR325" s="16">
        <f t="shared" si="41"/>
        <v>1</v>
      </c>
    </row>
    <row r="326" spans="1:70" x14ac:dyDescent="0.15">
      <c r="A326">
        <v>266</v>
      </c>
      <c r="B326" s="12">
        <v>1500000</v>
      </c>
      <c r="C326" s="12">
        <v>1754281.2306488417</v>
      </c>
      <c r="D326" s="12">
        <v>1786430.1776743701</v>
      </c>
      <c r="E326" s="12">
        <v>1861100.1307355007</v>
      </c>
      <c r="F326" s="12">
        <v>1873643.2838489269</v>
      </c>
      <c r="G326" s="12">
        <v>2020564.520160476</v>
      </c>
      <c r="H326" s="12">
        <v>1977831.289583022</v>
      </c>
      <c r="I326" s="12">
        <v>1792219.9594794093</v>
      </c>
      <c r="J326" s="12">
        <v>2000392.1953594582</v>
      </c>
      <c r="K326" s="12">
        <v>1853441.3571953112</v>
      </c>
      <c r="L326" s="12">
        <v>1948815.1461408874</v>
      </c>
      <c r="M326" s="12">
        <v>1883626.8972982788</v>
      </c>
      <c r="N326" s="12">
        <v>1860853.8820559008</v>
      </c>
      <c r="O326" s="12">
        <v>1890325.2104829557</v>
      </c>
      <c r="P326" s="12">
        <v>1791348.1410260245</v>
      </c>
      <c r="Q326" s="12">
        <v>1551463.2058273752</v>
      </c>
      <c r="R326" s="12">
        <v>1723722.7613676707</v>
      </c>
      <c r="S326" s="12">
        <v>1818365.5759265767</v>
      </c>
      <c r="T326" s="12">
        <v>1990665.8829946909</v>
      </c>
      <c r="U326" s="12">
        <v>2273676.551089508</v>
      </c>
      <c r="V326" s="12">
        <v>2432582.9233248741</v>
      </c>
      <c r="W326" s="12">
        <v>2917450.5682277489</v>
      </c>
      <c r="X326" s="12">
        <v>2922952.9333065022</v>
      </c>
      <c r="Y326" s="12">
        <v>3174031.0152006154</v>
      </c>
      <c r="Z326" s="12">
        <v>3668745.8851037365</v>
      </c>
      <c r="AA326" s="12">
        <v>4021717.5500611668</v>
      </c>
      <c r="AB326" s="12">
        <v>4466951.7915974231</v>
      </c>
      <c r="AC326" s="12">
        <v>5063334.5852785707</v>
      </c>
      <c r="AD326" s="12">
        <v>5354649.4847523402</v>
      </c>
      <c r="AE326" s="12">
        <v>5084824.5691454755</v>
      </c>
      <c r="AF326" s="12">
        <v>5602105.527355602</v>
      </c>
      <c r="AG326" s="12">
        <v>6093224.847935589</v>
      </c>
      <c r="AH326" s="12">
        <v>5781631.1659820927</v>
      </c>
      <c r="AI326" s="12">
        <v>5810340.6913124137</v>
      </c>
      <c r="AJ326" s="12">
        <v>4987001.4270007126</v>
      </c>
      <c r="AK326" s="12">
        <v>5889996.1567361904</v>
      </c>
      <c r="AL326" s="12">
        <v>5743974.8521786202</v>
      </c>
      <c r="AM326" s="12">
        <v>5923839.4387868512</v>
      </c>
      <c r="AN326" s="12">
        <v>7097149.537810944</v>
      </c>
      <c r="AO326" s="12">
        <v>7017237.8265078664</v>
      </c>
      <c r="AP326" s="12">
        <v>8100377.9980019759</v>
      </c>
      <c r="AQ326" s="12">
        <v>5667944.5584427314</v>
      </c>
      <c r="AR326" s="12">
        <v>4459835.6727231471</v>
      </c>
      <c r="AS326" s="12">
        <v>4078872.0357882981</v>
      </c>
      <c r="AT326" s="12">
        <v>3441660.3687231364</v>
      </c>
      <c r="AU326" s="12">
        <v>2550297.2936927965</v>
      </c>
      <c r="AV326" s="12">
        <v>1975922.7617258157</v>
      </c>
      <c r="AW326" s="12">
        <v>1403829.5661378391</v>
      </c>
      <c r="AX326" s="12">
        <v>702827.41598162975</v>
      </c>
      <c r="AY326" s="12">
        <v>-17690.584729686085</v>
      </c>
      <c r="AZ326" s="12">
        <v>-712008.86303336383</v>
      </c>
      <c r="BA326" s="12">
        <v>-1795731.953355978</v>
      </c>
      <c r="BB326" s="12">
        <v>-2901440.058330399</v>
      </c>
      <c r="BC326" s="12">
        <v>-4102799.3156519635</v>
      </c>
      <c r="BD326" s="12">
        <v>-4256593.6194908535</v>
      </c>
      <c r="BE326" s="12">
        <v>-5836462.9224172868</v>
      </c>
      <c r="BF326" s="12">
        <v>-6976391.6705464609</v>
      </c>
      <c r="BG326" s="12">
        <v>-8567538.7230521254</v>
      </c>
      <c r="BH326" s="12">
        <v>-11771481.116304083</v>
      </c>
      <c r="BI326" s="12">
        <v>-15339462.572368491</v>
      </c>
      <c r="BJ326" s="12">
        <v>-17691057.740418572</v>
      </c>
      <c r="BK326" s="12">
        <v>-20717323.457176752</v>
      </c>
      <c r="BL326" s="12">
        <v>-24066106.9600088</v>
      </c>
      <c r="BM326" s="12">
        <v>-27966102.14492061</v>
      </c>
      <c r="BN326" s="12">
        <v>-24441688.0267643</v>
      </c>
      <c r="BO326" s="12">
        <v>-24669284.436171141</v>
      </c>
      <c r="BP326" s="12">
        <v>-30932810.367746774</v>
      </c>
      <c r="BQ326" s="12">
        <v>-33218771.898371786</v>
      </c>
      <c r="BR326" s="16">
        <f t="shared" si="41"/>
        <v>0</v>
      </c>
    </row>
    <row r="327" spans="1:70" x14ac:dyDescent="0.15">
      <c r="A327">
        <v>267</v>
      </c>
      <c r="B327" s="12">
        <v>1500000</v>
      </c>
      <c r="C327" s="12">
        <v>1587438.8267225078</v>
      </c>
      <c r="D327" s="12">
        <v>1518460.8961434283</v>
      </c>
      <c r="E327" s="12">
        <v>1421468.4622320179</v>
      </c>
      <c r="F327" s="12">
        <v>1442191.1382105879</v>
      </c>
      <c r="G327" s="12">
        <v>1378582.0696841776</v>
      </c>
      <c r="H327" s="12">
        <v>1566809.8120233442</v>
      </c>
      <c r="I327" s="12">
        <v>1769728.6698530635</v>
      </c>
      <c r="J327" s="12">
        <v>2300854.7289711018</v>
      </c>
      <c r="K327" s="12">
        <v>2430188.0393792409</v>
      </c>
      <c r="L327" s="12">
        <v>2328726.0181778222</v>
      </c>
      <c r="M327" s="12">
        <v>2418375.9627806521</v>
      </c>
      <c r="N327" s="12">
        <v>2409186.9710045662</v>
      </c>
      <c r="O327" s="12">
        <v>2665324.3659319626</v>
      </c>
      <c r="P327" s="12">
        <v>2937581.9907771209</v>
      </c>
      <c r="Q327" s="12">
        <v>3299739.6607329748</v>
      </c>
      <c r="R327" s="12">
        <v>3734774.8174280268</v>
      </c>
      <c r="S327" s="12">
        <v>3782822.568009322</v>
      </c>
      <c r="T327" s="12">
        <v>3508034.5517703625</v>
      </c>
      <c r="U327" s="12">
        <v>3757671.9504794492</v>
      </c>
      <c r="V327" s="12">
        <v>4513035.3632641444</v>
      </c>
      <c r="W327" s="12">
        <v>5061843.9785828879</v>
      </c>
      <c r="X327" s="12">
        <v>5798316.6213883152</v>
      </c>
      <c r="Y327" s="12">
        <v>5889961.2209370807</v>
      </c>
      <c r="Z327" s="12">
        <v>7720872.1804572977</v>
      </c>
      <c r="AA327" s="12">
        <v>8781858.1707695927</v>
      </c>
      <c r="AB327" s="12">
        <v>9078278.9206040036</v>
      </c>
      <c r="AC327" s="12">
        <v>10248333.891526429</v>
      </c>
      <c r="AD327" s="12">
        <v>9792230.8048851769</v>
      </c>
      <c r="AE327" s="12">
        <v>9248838.0293442886</v>
      </c>
      <c r="AF327" s="12">
        <v>9560484.4097452722</v>
      </c>
      <c r="AG327" s="12">
        <v>11647916.864375716</v>
      </c>
      <c r="AH327" s="12">
        <v>13369813.893129651</v>
      </c>
      <c r="AI327" s="12">
        <v>12262791.872319095</v>
      </c>
      <c r="AJ327" s="12">
        <v>12294099.654745175</v>
      </c>
      <c r="AK327" s="12">
        <v>12117307.084782129</v>
      </c>
      <c r="AL327" s="12">
        <v>12220105.943947406</v>
      </c>
      <c r="AM327" s="12">
        <v>13866636.865699045</v>
      </c>
      <c r="AN327" s="12">
        <v>15743520.279078349</v>
      </c>
      <c r="AO327" s="12">
        <v>15912155.619791383</v>
      </c>
      <c r="AP327" s="12">
        <v>16546861.334585743</v>
      </c>
      <c r="AQ327" s="12">
        <v>17676741.250207268</v>
      </c>
      <c r="AR327" s="12">
        <v>18901886.400588688</v>
      </c>
      <c r="AS327" s="12">
        <v>18059231.44947945</v>
      </c>
      <c r="AT327" s="12">
        <v>20617603.955148552</v>
      </c>
      <c r="AU327" s="12">
        <v>24223569.489431012</v>
      </c>
      <c r="AV327" s="12">
        <v>26339347.934276212</v>
      </c>
      <c r="AW327" s="12">
        <v>27263024.988427423</v>
      </c>
      <c r="AX327" s="12">
        <v>29992780.650631279</v>
      </c>
      <c r="AY327" s="12">
        <v>31413681.224410072</v>
      </c>
      <c r="AZ327" s="12">
        <v>35958010.121533237</v>
      </c>
      <c r="BA327" s="12">
        <v>39934427.583668649</v>
      </c>
      <c r="BB327" s="12">
        <v>42079762.323587775</v>
      </c>
      <c r="BC327" s="12">
        <v>46109572.837967396</v>
      </c>
      <c r="BD327" s="12">
        <v>51366274.447835386</v>
      </c>
      <c r="BE327" s="12">
        <v>49919853.742429323</v>
      </c>
      <c r="BF327" s="12">
        <v>59158109.986184485</v>
      </c>
      <c r="BG327" s="12">
        <v>59337066.12520352</v>
      </c>
      <c r="BH327" s="12">
        <v>72786437.266165942</v>
      </c>
      <c r="BI327" s="12">
        <v>76288631.679423288</v>
      </c>
      <c r="BJ327" s="12">
        <v>86884763.639725953</v>
      </c>
      <c r="BK327" s="12">
        <v>93377792.402509525</v>
      </c>
      <c r="BL327" s="12">
        <v>107653448.4000504</v>
      </c>
      <c r="BM327" s="12">
        <v>106332233.95466265</v>
      </c>
      <c r="BN327" s="12">
        <v>105227556.75362311</v>
      </c>
      <c r="BO327" s="12">
        <v>116684888.58907306</v>
      </c>
      <c r="BP327" s="12">
        <v>125022077.59737736</v>
      </c>
      <c r="BQ327" s="12">
        <v>105154694.61534898</v>
      </c>
      <c r="BR327" s="16">
        <f t="shared" si="41"/>
        <v>1</v>
      </c>
    </row>
    <row r="328" spans="1:70" x14ac:dyDescent="0.15">
      <c r="A328">
        <v>268</v>
      </c>
      <c r="B328" s="12">
        <v>1500000</v>
      </c>
      <c r="C328" s="12">
        <v>1633802.0789082556</v>
      </c>
      <c r="D328" s="12">
        <v>1672404.2358815724</v>
      </c>
      <c r="E328" s="12">
        <v>1956557.5899041118</v>
      </c>
      <c r="F328" s="12">
        <v>1978499.2867172803</v>
      </c>
      <c r="G328" s="12">
        <v>2269003.2291436535</v>
      </c>
      <c r="H328" s="12">
        <v>2390423.64286312</v>
      </c>
      <c r="I328" s="12">
        <v>2662258.5969940382</v>
      </c>
      <c r="J328" s="12">
        <v>2783890.0540658562</v>
      </c>
      <c r="K328" s="12">
        <v>3167608.3100876673</v>
      </c>
      <c r="L328" s="12">
        <v>3720770.983097448</v>
      </c>
      <c r="M328" s="12">
        <v>4275754.8795326687</v>
      </c>
      <c r="N328" s="12">
        <v>5225541.6627411265</v>
      </c>
      <c r="O328" s="12">
        <v>5712086.6820722017</v>
      </c>
      <c r="P328" s="12">
        <v>5457490.6873622136</v>
      </c>
      <c r="Q328" s="12">
        <v>4891285.2879357198</v>
      </c>
      <c r="R328" s="12">
        <v>5288032.3858023593</v>
      </c>
      <c r="S328" s="12">
        <v>5308719.1946094334</v>
      </c>
      <c r="T328" s="12">
        <v>6436172.1342160907</v>
      </c>
      <c r="U328" s="12">
        <v>6764456.5459332336</v>
      </c>
      <c r="V328" s="12">
        <v>6738784.8250782155</v>
      </c>
      <c r="W328" s="12">
        <v>7034998.1944988314</v>
      </c>
      <c r="X328" s="12">
        <v>7606609.2094022399</v>
      </c>
      <c r="Y328" s="12">
        <v>7520550.6887596687</v>
      </c>
      <c r="Z328" s="12">
        <v>7996995.009686863</v>
      </c>
      <c r="AA328" s="12">
        <v>8976899.6801378448</v>
      </c>
      <c r="AB328" s="12">
        <v>11260624.515413471</v>
      </c>
      <c r="AC328" s="12">
        <v>12703454.771495935</v>
      </c>
      <c r="AD328" s="12">
        <v>14759587.89573827</v>
      </c>
      <c r="AE328" s="12">
        <v>17993064.323598884</v>
      </c>
      <c r="AF328" s="12">
        <v>18174784.597117878</v>
      </c>
      <c r="AG328" s="12">
        <v>20390148.022851668</v>
      </c>
      <c r="AH328" s="12">
        <v>23040270.515190225</v>
      </c>
      <c r="AI328" s="12">
        <v>25706972.524199639</v>
      </c>
      <c r="AJ328" s="12">
        <v>30386740.452243943</v>
      </c>
      <c r="AK328" s="12">
        <v>34166394.284545355</v>
      </c>
      <c r="AL328" s="12">
        <v>38611403.995925672</v>
      </c>
      <c r="AM328" s="12">
        <v>34306457.086822227</v>
      </c>
      <c r="AN328" s="12">
        <v>39441426.115987524</v>
      </c>
      <c r="AO328" s="12">
        <v>41207496.842856914</v>
      </c>
      <c r="AP328" s="12">
        <v>40195638.809158586</v>
      </c>
      <c r="AQ328" s="12">
        <v>42159195.453759186</v>
      </c>
      <c r="AR328" s="12">
        <v>46357085.942707524</v>
      </c>
      <c r="AS328" s="12">
        <v>47558289.629835173</v>
      </c>
      <c r="AT328" s="12">
        <v>47640394.467322417</v>
      </c>
      <c r="AU328" s="12">
        <v>48664140.679580539</v>
      </c>
      <c r="AV328" s="12">
        <v>52328303.614720985</v>
      </c>
      <c r="AW328" s="12">
        <v>53348676.795809083</v>
      </c>
      <c r="AX328" s="12">
        <v>53800367.892174482</v>
      </c>
      <c r="AY328" s="12">
        <v>56641968.142708421</v>
      </c>
      <c r="AZ328" s="12">
        <v>52861714.787947163</v>
      </c>
      <c r="BA328" s="12">
        <v>52599110.243437894</v>
      </c>
      <c r="BB328" s="12">
        <v>56322534.587586448</v>
      </c>
      <c r="BC328" s="12">
        <v>54618738.107010305</v>
      </c>
      <c r="BD328" s="12">
        <v>56571137.433625065</v>
      </c>
      <c r="BE328" s="12">
        <v>59701930.828090005</v>
      </c>
      <c r="BF328" s="12">
        <v>60162713.224825762</v>
      </c>
      <c r="BG328" s="12">
        <v>57862565.078600764</v>
      </c>
      <c r="BH328" s="12">
        <v>63135000.283647388</v>
      </c>
      <c r="BI328" s="12">
        <v>60590616.540964</v>
      </c>
      <c r="BJ328" s="12">
        <v>69584523.021736324</v>
      </c>
      <c r="BK328" s="12">
        <v>54408515.741356313</v>
      </c>
      <c r="BL328" s="12">
        <v>54429447.402344875</v>
      </c>
      <c r="BM328" s="12">
        <v>61979925.563633017</v>
      </c>
      <c r="BN328" s="12">
        <v>69268984.06673874</v>
      </c>
      <c r="BO328" s="12">
        <v>71269182.896814331</v>
      </c>
      <c r="BP328" s="12">
        <v>82889883.997709617</v>
      </c>
      <c r="BQ328" s="12">
        <v>78766865.708602965</v>
      </c>
      <c r="BR328" s="16">
        <f t="shared" si="41"/>
        <v>1</v>
      </c>
    </row>
    <row r="329" spans="1:70" x14ac:dyDescent="0.15">
      <c r="A329">
        <v>269</v>
      </c>
      <c r="B329" s="12">
        <v>1500000</v>
      </c>
      <c r="C329" s="12">
        <v>1648589.7266245068</v>
      </c>
      <c r="D329" s="12">
        <v>1861786.8790214271</v>
      </c>
      <c r="E329" s="12">
        <v>1782981.3509479626</v>
      </c>
      <c r="F329" s="12">
        <v>1943474.9449127608</v>
      </c>
      <c r="G329" s="12">
        <v>1628176.3890356892</v>
      </c>
      <c r="H329" s="12">
        <v>1680647.6212723022</v>
      </c>
      <c r="I329" s="12">
        <v>1997239.6186419143</v>
      </c>
      <c r="J329" s="12">
        <v>2094820.003523953</v>
      </c>
      <c r="K329" s="12">
        <v>2260363.8460899354</v>
      </c>
      <c r="L329" s="12">
        <v>2966852.7631076379</v>
      </c>
      <c r="M329" s="12">
        <v>2798418.8848167718</v>
      </c>
      <c r="N329" s="12">
        <v>3052272.240322371</v>
      </c>
      <c r="O329" s="12">
        <v>3390312.1201264667</v>
      </c>
      <c r="P329" s="12">
        <v>3582323.0902900957</v>
      </c>
      <c r="Q329" s="12">
        <v>4064248.3719337378</v>
      </c>
      <c r="R329" s="12">
        <v>3965270.0460028462</v>
      </c>
      <c r="S329" s="12">
        <v>4049624.8946463256</v>
      </c>
      <c r="T329" s="12">
        <v>3591283.5029856311</v>
      </c>
      <c r="U329" s="12">
        <v>4267139.1206731647</v>
      </c>
      <c r="V329" s="12">
        <v>5094970.410826534</v>
      </c>
      <c r="W329" s="12">
        <v>6056767.5109491935</v>
      </c>
      <c r="X329" s="12">
        <v>5112043.5118118748</v>
      </c>
      <c r="Y329" s="12">
        <v>6371040.2006477946</v>
      </c>
      <c r="Z329" s="12">
        <v>5299591.6057625767</v>
      </c>
      <c r="AA329" s="12">
        <v>5202944.8872848144</v>
      </c>
      <c r="AB329" s="12">
        <v>5968592.6099153701</v>
      </c>
      <c r="AC329" s="12">
        <v>6946725.7129185023</v>
      </c>
      <c r="AD329" s="12">
        <v>6850228.8262465186</v>
      </c>
      <c r="AE329" s="12">
        <v>8220831.4957896378</v>
      </c>
      <c r="AF329" s="12">
        <v>9068544.2366062365</v>
      </c>
      <c r="AG329" s="12">
        <v>9635088.6032277197</v>
      </c>
      <c r="AH329" s="12">
        <v>10342724.586532874</v>
      </c>
      <c r="AI329" s="12">
        <v>10110990.260887384</v>
      </c>
      <c r="AJ329" s="12">
        <v>11680222.170701694</v>
      </c>
      <c r="AK329" s="12">
        <v>11445446.210413452</v>
      </c>
      <c r="AL329" s="12">
        <v>11155971.922758121</v>
      </c>
      <c r="AM329" s="12">
        <v>13091502.963650865</v>
      </c>
      <c r="AN329" s="12">
        <v>15592063.203608219</v>
      </c>
      <c r="AO329" s="12">
        <v>15701109.265091611</v>
      </c>
      <c r="AP329" s="12">
        <v>16027379.276287558</v>
      </c>
      <c r="AQ329" s="12">
        <v>17287333.740371101</v>
      </c>
      <c r="AR329" s="12">
        <v>17374071.692449093</v>
      </c>
      <c r="AS329" s="12">
        <v>15332828.887503898</v>
      </c>
      <c r="AT329" s="12">
        <v>15701405.091425801</v>
      </c>
      <c r="AU329" s="12">
        <v>15374540.076077631</v>
      </c>
      <c r="AV329" s="12">
        <v>15859938.846195081</v>
      </c>
      <c r="AW329" s="12">
        <v>15658139.867973398</v>
      </c>
      <c r="AX329" s="12">
        <v>14494454.44912876</v>
      </c>
      <c r="AY329" s="12">
        <v>15746269.477084141</v>
      </c>
      <c r="AZ329" s="12">
        <v>16804347.519751031</v>
      </c>
      <c r="BA329" s="12">
        <v>17044210.158629965</v>
      </c>
      <c r="BB329" s="12">
        <v>20567224.774059147</v>
      </c>
      <c r="BC329" s="12">
        <v>23673559.550403226</v>
      </c>
      <c r="BD329" s="12">
        <v>21587316.290731378</v>
      </c>
      <c r="BE329" s="12">
        <v>20325238.952263705</v>
      </c>
      <c r="BF329" s="12">
        <v>14969388.948891897</v>
      </c>
      <c r="BG329" s="12">
        <v>12007377.472526196</v>
      </c>
      <c r="BH329" s="12">
        <v>10926385.516738478</v>
      </c>
      <c r="BI329" s="12">
        <v>11028219.722596506</v>
      </c>
      <c r="BJ329" s="12">
        <v>10580877.777023908</v>
      </c>
      <c r="BK329" s="12">
        <v>10549632.129323278</v>
      </c>
      <c r="BL329" s="12">
        <v>9096327.4717917703</v>
      </c>
      <c r="BM329" s="12">
        <v>9766952.5148597714</v>
      </c>
      <c r="BN329" s="12">
        <v>8672162.7408057135</v>
      </c>
      <c r="BO329" s="12">
        <v>7432301.2312898682</v>
      </c>
      <c r="BP329" s="12">
        <v>7866742.4647669634</v>
      </c>
      <c r="BQ329" s="12">
        <v>7114732.3152525546</v>
      </c>
      <c r="BR329" s="16">
        <f t="shared" si="41"/>
        <v>1</v>
      </c>
    </row>
    <row r="330" spans="1:70" x14ac:dyDescent="0.15">
      <c r="A330">
        <v>270</v>
      </c>
      <c r="B330" s="12">
        <v>1500000</v>
      </c>
      <c r="C330" s="12">
        <v>1551596.5972153812</v>
      </c>
      <c r="D330" s="12">
        <v>1914579.5627634239</v>
      </c>
      <c r="E330" s="12">
        <v>2252708.0938802874</v>
      </c>
      <c r="F330" s="12">
        <v>2151616.108955367</v>
      </c>
      <c r="G330" s="12">
        <v>2218214.0133751766</v>
      </c>
      <c r="H330" s="12">
        <v>2281184.6148705333</v>
      </c>
      <c r="I330" s="12">
        <v>2316658.4103355645</v>
      </c>
      <c r="J330" s="12">
        <v>2849195.8618666749</v>
      </c>
      <c r="K330" s="12">
        <v>2729840.7153994157</v>
      </c>
      <c r="L330" s="12">
        <v>3170580.346284247</v>
      </c>
      <c r="M330" s="12">
        <v>3390803.434716946</v>
      </c>
      <c r="N330" s="12">
        <v>4379648.6925296364</v>
      </c>
      <c r="O330" s="12">
        <v>4917813.3025477175</v>
      </c>
      <c r="P330" s="12">
        <v>4467864.7642146833</v>
      </c>
      <c r="Q330" s="12">
        <v>5293844.4597015092</v>
      </c>
      <c r="R330" s="12">
        <v>5870607.2954098079</v>
      </c>
      <c r="S330" s="12">
        <v>5984386.725710839</v>
      </c>
      <c r="T330" s="12">
        <v>6179500.2897869041</v>
      </c>
      <c r="U330" s="12">
        <v>6586320.8545784736</v>
      </c>
      <c r="V330" s="12">
        <v>6544595.2669860693</v>
      </c>
      <c r="W330" s="12">
        <v>7177521.6698285518</v>
      </c>
      <c r="X330" s="12">
        <v>8509917.1720176432</v>
      </c>
      <c r="Y330" s="12">
        <v>10164766.420872131</v>
      </c>
      <c r="Z330" s="12">
        <v>11540661.906177469</v>
      </c>
      <c r="AA330" s="12">
        <v>14399798.448600363</v>
      </c>
      <c r="AB330" s="12">
        <v>16781254.252846006</v>
      </c>
      <c r="AC330" s="12">
        <v>18239582.396338418</v>
      </c>
      <c r="AD330" s="12">
        <v>19369088.115400899</v>
      </c>
      <c r="AE330" s="12">
        <v>19918308.990689926</v>
      </c>
      <c r="AF330" s="12">
        <v>22657913.56555675</v>
      </c>
      <c r="AG330" s="12">
        <v>25799406.335549373</v>
      </c>
      <c r="AH330" s="12">
        <v>27237625.586688433</v>
      </c>
      <c r="AI330" s="12">
        <v>26855059.22882279</v>
      </c>
      <c r="AJ330" s="12">
        <v>25511646.399482988</v>
      </c>
      <c r="AK330" s="12">
        <v>24553973.559268001</v>
      </c>
      <c r="AL330" s="12">
        <v>28248893.633346282</v>
      </c>
      <c r="AM330" s="12">
        <v>30600795.101985611</v>
      </c>
      <c r="AN330" s="12">
        <v>34748938.393273458</v>
      </c>
      <c r="AO330" s="12">
        <v>30699228.975650486</v>
      </c>
      <c r="AP330" s="12">
        <v>31321530.200317413</v>
      </c>
      <c r="AQ330" s="12">
        <v>28349688.591822527</v>
      </c>
      <c r="AR330" s="12">
        <v>29985584.095497131</v>
      </c>
      <c r="AS330" s="12">
        <v>24549058.487258911</v>
      </c>
      <c r="AT330" s="12">
        <v>23849445.232772451</v>
      </c>
      <c r="AU330" s="12">
        <v>22302388.270365525</v>
      </c>
      <c r="AV330" s="12">
        <v>19253816.272143755</v>
      </c>
      <c r="AW330" s="12">
        <v>22058540.645025037</v>
      </c>
      <c r="AX330" s="12">
        <v>25868797.32742922</v>
      </c>
      <c r="AY330" s="12">
        <v>26888855.111012433</v>
      </c>
      <c r="AZ330" s="12">
        <v>27444808.141996857</v>
      </c>
      <c r="BA330" s="12">
        <v>25477372.027791109</v>
      </c>
      <c r="BB330" s="12">
        <v>25397855.406523425</v>
      </c>
      <c r="BC330" s="12">
        <v>27128678.51389486</v>
      </c>
      <c r="BD330" s="12">
        <v>29096117.805033702</v>
      </c>
      <c r="BE330" s="12">
        <v>30491239.42075371</v>
      </c>
      <c r="BF330" s="12">
        <v>30665845.138523024</v>
      </c>
      <c r="BG330" s="12">
        <v>30014529.701749954</v>
      </c>
      <c r="BH330" s="12">
        <v>31099040.113927923</v>
      </c>
      <c r="BI330" s="12">
        <v>35834941.643221259</v>
      </c>
      <c r="BJ330" s="12">
        <v>30793802.750330511</v>
      </c>
      <c r="BK330" s="12">
        <v>30486556.859078281</v>
      </c>
      <c r="BL330" s="12">
        <v>31126355.716060277</v>
      </c>
      <c r="BM330" s="12">
        <v>35708793.086331181</v>
      </c>
      <c r="BN330" s="12">
        <v>35721330.229736991</v>
      </c>
      <c r="BO330" s="12">
        <v>38049221.826804332</v>
      </c>
      <c r="BP330" s="12">
        <v>38396052.858657256</v>
      </c>
      <c r="BQ330" s="12">
        <v>43465552.000178315</v>
      </c>
      <c r="BR330" s="16">
        <f t="shared" si="41"/>
        <v>1</v>
      </c>
    </row>
    <row r="331" spans="1:70" x14ac:dyDescent="0.15">
      <c r="A331">
        <v>271</v>
      </c>
      <c r="B331" s="12">
        <v>1500000</v>
      </c>
      <c r="C331" s="12">
        <v>1782997.2947075982</v>
      </c>
      <c r="D331" s="12">
        <v>1779287.8920666019</v>
      </c>
      <c r="E331" s="12">
        <v>1838947.0861231368</v>
      </c>
      <c r="F331" s="12">
        <v>1766508.8195396285</v>
      </c>
      <c r="G331" s="12">
        <v>2059383.1702151904</v>
      </c>
      <c r="H331" s="12">
        <v>2421587.3509606612</v>
      </c>
      <c r="I331" s="12">
        <v>2346756.6999143367</v>
      </c>
      <c r="J331" s="12">
        <v>2671661.9524094141</v>
      </c>
      <c r="K331" s="12">
        <v>2317481.277218848</v>
      </c>
      <c r="L331" s="12">
        <v>1948094.9871659158</v>
      </c>
      <c r="M331" s="12">
        <v>2402779.3687460632</v>
      </c>
      <c r="N331" s="12">
        <v>2322894.8465976468</v>
      </c>
      <c r="O331" s="12">
        <v>2107193.6783547052</v>
      </c>
      <c r="P331" s="12">
        <v>2569655.6970641646</v>
      </c>
      <c r="Q331" s="12">
        <v>3179203.2506277449</v>
      </c>
      <c r="R331" s="12">
        <v>3153054.8813361144</v>
      </c>
      <c r="S331" s="12">
        <v>3213491.4443881167</v>
      </c>
      <c r="T331" s="12">
        <v>3482430.4264306631</v>
      </c>
      <c r="U331" s="12">
        <v>4226504.1560609378</v>
      </c>
      <c r="V331" s="12">
        <v>4250980.8126294902</v>
      </c>
      <c r="W331" s="12">
        <v>4264323.2755523622</v>
      </c>
      <c r="X331" s="12">
        <v>5051443.2019801252</v>
      </c>
      <c r="Y331" s="12">
        <v>5716943.6647392306</v>
      </c>
      <c r="Z331" s="12">
        <v>6797420.2217585556</v>
      </c>
      <c r="AA331" s="12">
        <v>7950067.902128825</v>
      </c>
      <c r="AB331" s="12">
        <v>9104371.260823315</v>
      </c>
      <c r="AC331" s="12">
        <v>9283406.6160234865</v>
      </c>
      <c r="AD331" s="12">
        <v>11247236.152411293</v>
      </c>
      <c r="AE331" s="12">
        <v>12371010.140770569</v>
      </c>
      <c r="AF331" s="12">
        <v>13622923.296067735</v>
      </c>
      <c r="AG331" s="12">
        <v>15333832.912973398</v>
      </c>
      <c r="AH331" s="12">
        <v>16658886.745241368</v>
      </c>
      <c r="AI331" s="12">
        <v>19332055.140063323</v>
      </c>
      <c r="AJ331" s="12">
        <v>17604413.377722699</v>
      </c>
      <c r="AK331" s="12">
        <v>20751913.728682689</v>
      </c>
      <c r="AL331" s="12">
        <v>20226915.608579662</v>
      </c>
      <c r="AM331" s="12">
        <v>18926223.325414419</v>
      </c>
      <c r="AN331" s="12">
        <v>20632197.741752576</v>
      </c>
      <c r="AO331" s="12">
        <v>21454598.559534878</v>
      </c>
      <c r="AP331" s="12">
        <v>21498318.872971147</v>
      </c>
      <c r="AQ331" s="12">
        <v>26879133.370559014</v>
      </c>
      <c r="AR331" s="12">
        <v>25589045.743647799</v>
      </c>
      <c r="AS331" s="12">
        <v>27113899.699181769</v>
      </c>
      <c r="AT331" s="12">
        <v>28214016.976900447</v>
      </c>
      <c r="AU331" s="12">
        <v>29027584.414012812</v>
      </c>
      <c r="AV331" s="12">
        <v>27778195.062305734</v>
      </c>
      <c r="AW331" s="12">
        <v>31459423.260346394</v>
      </c>
      <c r="AX331" s="12">
        <v>36158686.609200731</v>
      </c>
      <c r="AY331" s="12">
        <v>32245458.657668468</v>
      </c>
      <c r="AZ331" s="12">
        <v>30271914.499052312</v>
      </c>
      <c r="BA331" s="12">
        <v>32968342.923217364</v>
      </c>
      <c r="BB331" s="12">
        <v>34580793.401966386</v>
      </c>
      <c r="BC331" s="12">
        <v>35526747.097876385</v>
      </c>
      <c r="BD331" s="12">
        <v>36826995.878475502</v>
      </c>
      <c r="BE331" s="12">
        <v>32984089.002557904</v>
      </c>
      <c r="BF331" s="12">
        <v>33455733.508567117</v>
      </c>
      <c r="BG331" s="12">
        <v>33782851.617852427</v>
      </c>
      <c r="BH331" s="12">
        <v>35368381.609671995</v>
      </c>
      <c r="BI331" s="12">
        <v>33959332.875216275</v>
      </c>
      <c r="BJ331" s="12">
        <v>27419744.121730715</v>
      </c>
      <c r="BK331" s="12">
        <v>26566813.498363659</v>
      </c>
      <c r="BL331" s="12">
        <v>28519578.908856668</v>
      </c>
      <c r="BM331" s="12">
        <v>27547021.604882997</v>
      </c>
      <c r="BN331" s="12">
        <v>27069817.16359942</v>
      </c>
      <c r="BO331" s="12">
        <v>28213168.992350876</v>
      </c>
      <c r="BP331" s="12">
        <v>26063336.962075319</v>
      </c>
      <c r="BQ331" s="12">
        <v>31400279.886292402</v>
      </c>
      <c r="BR331" s="16">
        <f t="shared" si="41"/>
        <v>1</v>
      </c>
    </row>
    <row r="332" spans="1:70" x14ac:dyDescent="0.15">
      <c r="A332">
        <v>272</v>
      </c>
      <c r="B332" s="12">
        <v>1500000</v>
      </c>
      <c r="C332" s="12">
        <v>1403673.3395578968</v>
      </c>
      <c r="D332" s="12">
        <v>1145400.2057128476</v>
      </c>
      <c r="E332" s="12">
        <v>1226118.4595460061</v>
      </c>
      <c r="F332" s="12">
        <v>1434169.4549793426</v>
      </c>
      <c r="G332" s="12">
        <v>1595514.6193805055</v>
      </c>
      <c r="H332" s="12">
        <v>1566412.3419631391</v>
      </c>
      <c r="I332" s="12">
        <v>2119249.4214320257</v>
      </c>
      <c r="J332" s="12">
        <v>2519506.8649228462</v>
      </c>
      <c r="K332" s="12">
        <v>2323713.5013845488</v>
      </c>
      <c r="L332" s="12">
        <v>2323067.4808613574</v>
      </c>
      <c r="M332" s="12">
        <v>2870239.6946397023</v>
      </c>
      <c r="N332" s="12">
        <v>3391703.9533314086</v>
      </c>
      <c r="O332" s="12">
        <v>4076364.4634102536</v>
      </c>
      <c r="P332" s="12">
        <v>4331362.0850745616</v>
      </c>
      <c r="Q332" s="12">
        <v>5152738.1746007651</v>
      </c>
      <c r="R332" s="12">
        <v>4661785.1072306344</v>
      </c>
      <c r="S332" s="12">
        <v>4925200.3057068232</v>
      </c>
      <c r="T332" s="12">
        <v>4603462.0014623981</v>
      </c>
      <c r="U332" s="12">
        <v>5093085.8474663673</v>
      </c>
      <c r="V332" s="12">
        <v>5857277.5945840115</v>
      </c>
      <c r="W332" s="12">
        <v>6753463.7954517314</v>
      </c>
      <c r="X332" s="12">
        <v>8232335.3993227677</v>
      </c>
      <c r="Y332" s="12">
        <v>7143584.2980355909</v>
      </c>
      <c r="Z332" s="12">
        <v>7335450.8170051863</v>
      </c>
      <c r="AA332" s="12">
        <v>8213220.6658339938</v>
      </c>
      <c r="AB332" s="12">
        <v>8053395.5426585088</v>
      </c>
      <c r="AC332" s="12">
        <v>8042340.2215209687</v>
      </c>
      <c r="AD332" s="12">
        <v>8126003.5748642022</v>
      </c>
      <c r="AE332" s="12">
        <v>7990800.3912144704</v>
      </c>
      <c r="AF332" s="12">
        <v>8926778.1225560643</v>
      </c>
      <c r="AG332" s="12">
        <v>9725639.9360696636</v>
      </c>
      <c r="AH332" s="12">
        <v>10477032.729211524</v>
      </c>
      <c r="AI332" s="12">
        <v>11477007.133349458</v>
      </c>
      <c r="AJ332" s="12">
        <v>13834193.718622273</v>
      </c>
      <c r="AK332" s="12">
        <v>15331065.067174004</v>
      </c>
      <c r="AL332" s="12">
        <v>17283439.625477653</v>
      </c>
      <c r="AM332" s="12">
        <v>17029908.030510701</v>
      </c>
      <c r="AN332" s="12">
        <v>14446805.72089028</v>
      </c>
      <c r="AO332" s="12">
        <v>16727027.65870549</v>
      </c>
      <c r="AP332" s="12">
        <v>14361099.153898196</v>
      </c>
      <c r="AQ332" s="12">
        <v>15241526.97096945</v>
      </c>
      <c r="AR332" s="12">
        <v>14692109.708966957</v>
      </c>
      <c r="AS332" s="12">
        <v>14560483.309734231</v>
      </c>
      <c r="AT332" s="12">
        <v>15520954.922207769</v>
      </c>
      <c r="AU332" s="12">
        <v>18468984.061002105</v>
      </c>
      <c r="AV332" s="12">
        <v>18382130.692727603</v>
      </c>
      <c r="AW332" s="12">
        <v>20543492.610216778</v>
      </c>
      <c r="AX332" s="12">
        <v>22391145.387936283</v>
      </c>
      <c r="AY332" s="12">
        <v>23870666.025892768</v>
      </c>
      <c r="AZ332" s="12">
        <v>24793788.269082062</v>
      </c>
      <c r="BA332" s="12">
        <v>28810661.210622154</v>
      </c>
      <c r="BB332" s="12">
        <v>29634553.917561229</v>
      </c>
      <c r="BC332" s="12">
        <v>27777874.501083441</v>
      </c>
      <c r="BD332" s="12">
        <v>28539256.168176636</v>
      </c>
      <c r="BE332" s="12">
        <v>29557413.651036002</v>
      </c>
      <c r="BF332" s="12">
        <v>32421689.623453703</v>
      </c>
      <c r="BG332" s="12">
        <v>30238490.864208166</v>
      </c>
      <c r="BH332" s="12">
        <v>36064792.350304358</v>
      </c>
      <c r="BI332" s="12">
        <v>35346016.665414236</v>
      </c>
      <c r="BJ332" s="12">
        <v>37901069.885166869</v>
      </c>
      <c r="BK332" s="12">
        <v>33920893.910091147</v>
      </c>
      <c r="BL332" s="12">
        <v>41591950.262490347</v>
      </c>
      <c r="BM332" s="12">
        <v>46380536.156105176</v>
      </c>
      <c r="BN332" s="12">
        <v>55826534.282146737</v>
      </c>
      <c r="BO332" s="12">
        <v>56523181.124434546</v>
      </c>
      <c r="BP332" s="12">
        <v>59926478.866352335</v>
      </c>
      <c r="BQ332" s="12">
        <v>55257119.434818305</v>
      </c>
      <c r="BR332" s="16">
        <f t="shared" si="41"/>
        <v>1</v>
      </c>
    </row>
    <row r="333" spans="1:70" x14ac:dyDescent="0.15">
      <c r="A333">
        <v>273</v>
      </c>
      <c r="B333" s="12">
        <v>1500000</v>
      </c>
      <c r="C333" s="12">
        <v>1647319.3368808029</v>
      </c>
      <c r="D333" s="12">
        <v>1634473.9233125974</v>
      </c>
      <c r="E333" s="12">
        <v>1571674.9340297279</v>
      </c>
      <c r="F333" s="12">
        <v>1763703.1006643309</v>
      </c>
      <c r="G333" s="12">
        <v>1901214.6538927713</v>
      </c>
      <c r="H333" s="12">
        <v>2306018.4994066367</v>
      </c>
      <c r="I333" s="12">
        <v>2497639.5595042091</v>
      </c>
      <c r="J333" s="12">
        <v>3023148.6445730096</v>
      </c>
      <c r="K333" s="12">
        <v>3228193.8720288523</v>
      </c>
      <c r="L333" s="12">
        <v>3279153.5067558959</v>
      </c>
      <c r="M333" s="12">
        <v>3180614.6965732262</v>
      </c>
      <c r="N333" s="12">
        <v>3154133.3216930693</v>
      </c>
      <c r="O333" s="12">
        <v>3582200.6129222861</v>
      </c>
      <c r="P333" s="12">
        <v>3948097.7991061942</v>
      </c>
      <c r="Q333" s="12">
        <v>3672327.1232878119</v>
      </c>
      <c r="R333" s="12">
        <v>3881702.3645554469</v>
      </c>
      <c r="S333" s="12">
        <v>3533516.1076988559</v>
      </c>
      <c r="T333" s="12">
        <v>4027852.4389727847</v>
      </c>
      <c r="U333" s="12">
        <v>5411055.1666277917</v>
      </c>
      <c r="V333" s="12">
        <v>6419458.4301306931</v>
      </c>
      <c r="W333" s="12">
        <v>6276004.2258614684</v>
      </c>
      <c r="X333" s="12">
        <v>5542792.4494571276</v>
      </c>
      <c r="Y333" s="12">
        <v>5970720.9583345028</v>
      </c>
      <c r="Z333" s="12">
        <v>5812493.090421739</v>
      </c>
      <c r="AA333" s="12">
        <v>6193380.9979233285</v>
      </c>
      <c r="AB333" s="12">
        <v>6628112.6729807155</v>
      </c>
      <c r="AC333" s="12">
        <v>6848686.5858750325</v>
      </c>
      <c r="AD333" s="12">
        <v>8034556.3384633586</v>
      </c>
      <c r="AE333" s="12">
        <v>8797410.6591178197</v>
      </c>
      <c r="AF333" s="12">
        <v>10432866.174207693</v>
      </c>
      <c r="AG333" s="12">
        <v>11850109.134183317</v>
      </c>
      <c r="AH333" s="12">
        <v>11446897.578885145</v>
      </c>
      <c r="AI333" s="12">
        <v>13050612.415663496</v>
      </c>
      <c r="AJ333" s="12">
        <v>15726642.432174329</v>
      </c>
      <c r="AK333" s="12">
        <v>16703515.703885712</v>
      </c>
      <c r="AL333" s="12">
        <v>14555117.13467266</v>
      </c>
      <c r="AM333" s="12">
        <v>14475717.878351288</v>
      </c>
      <c r="AN333" s="12">
        <v>15609259.161877336</v>
      </c>
      <c r="AO333" s="12">
        <v>19294897.904967472</v>
      </c>
      <c r="AP333" s="12">
        <v>21806305.242951393</v>
      </c>
      <c r="AQ333" s="12">
        <v>24184327.586900223</v>
      </c>
      <c r="AR333" s="12">
        <v>26620255.016244479</v>
      </c>
      <c r="AS333" s="12">
        <v>27772721.027785003</v>
      </c>
      <c r="AT333" s="12">
        <v>27730988.573337153</v>
      </c>
      <c r="AU333" s="12">
        <v>27469276.69556934</v>
      </c>
      <c r="AV333" s="12">
        <v>27882446.61604058</v>
      </c>
      <c r="AW333" s="12">
        <v>28646733.834109705</v>
      </c>
      <c r="AX333" s="12">
        <v>25223149.506138146</v>
      </c>
      <c r="AY333" s="12">
        <v>26109080.437381428</v>
      </c>
      <c r="AZ333" s="12">
        <v>27702454.804576173</v>
      </c>
      <c r="BA333" s="12">
        <v>28266432.0213896</v>
      </c>
      <c r="BB333" s="12">
        <v>31077839.950308576</v>
      </c>
      <c r="BC333" s="12">
        <v>31972152.206073161</v>
      </c>
      <c r="BD333" s="12">
        <v>30986388.980584066</v>
      </c>
      <c r="BE333" s="12">
        <v>31698523.053525925</v>
      </c>
      <c r="BF333" s="12">
        <v>31925160.733589232</v>
      </c>
      <c r="BG333" s="12">
        <v>30618917.748995055</v>
      </c>
      <c r="BH333" s="12">
        <v>27212738.873798881</v>
      </c>
      <c r="BI333" s="12">
        <v>28023485.384483621</v>
      </c>
      <c r="BJ333" s="12">
        <v>29709487.049280856</v>
      </c>
      <c r="BK333" s="12">
        <v>30303016.670931194</v>
      </c>
      <c r="BL333" s="12">
        <v>32832860.112331346</v>
      </c>
      <c r="BM333" s="12">
        <v>38408025.989183262</v>
      </c>
      <c r="BN333" s="12">
        <v>42042619.173059709</v>
      </c>
      <c r="BO333" s="12">
        <v>47587333.307738878</v>
      </c>
      <c r="BP333" s="12">
        <v>52254784.490262426</v>
      </c>
      <c r="BQ333" s="12">
        <v>64494045.154323444</v>
      </c>
      <c r="BR333" s="16">
        <f t="shared" si="41"/>
        <v>1</v>
      </c>
    </row>
    <row r="334" spans="1:70" x14ac:dyDescent="0.15">
      <c r="A334">
        <v>274</v>
      </c>
      <c r="B334" s="12">
        <v>1500000</v>
      </c>
      <c r="C334" s="12">
        <v>1517373.7916733879</v>
      </c>
      <c r="D334" s="12">
        <v>1848902.4180763098</v>
      </c>
      <c r="E334" s="12">
        <v>1906616.7234905357</v>
      </c>
      <c r="F334" s="12">
        <v>2244029.3548326967</v>
      </c>
      <c r="G334" s="12">
        <v>2743496.4359036647</v>
      </c>
      <c r="H334" s="12">
        <v>2590011.0740879294</v>
      </c>
      <c r="I334" s="12">
        <v>2240580.4133046581</v>
      </c>
      <c r="J334" s="12">
        <v>2459750.6786388867</v>
      </c>
      <c r="K334" s="12">
        <v>2173544.2364161205</v>
      </c>
      <c r="L334" s="12">
        <v>2543699.0779227284</v>
      </c>
      <c r="M334" s="12">
        <v>2575009.0157327168</v>
      </c>
      <c r="N334" s="12">
        <v>2405962.8063575868</v>
      </c>
      <c r="O334" s="12">
        <v>2665899.134223708</v>
      </c>
      <c r="P334" s="12">
        <v>3095451.7144406959</v>
      </c>
      <c r="Q334" s="12">
        <v>3557850.2212004019</v>
      </c>
      <c r="R334" s="12">
        <v>3674174.6581928623</v>
      </c>
      <c r="S334" s="12">
        <v>3065452.1165018314</v>
      </c>
      <c r="T334" s="12">
        <v>3624039.049029381</v>
      </c>
      <c r="U334" s="12">
        <v>4326309.6475673178</v>
      </c>
      <c r="V334" s="12">
        <v>4477592.8165224576</v>
      </c>
      <c r="W334" s="12">
        <v>3827328.3100383068</v>
      </c>
      <c r="X334" s="12">
        <v>4068717.3610065226</v>
      </c>
      <c r="Y334" s="12">
        <v>3717626.8119671191</v>
      </c>
      <c r="Z334" s="12">
        <v>3407001.5435963809</v>
      </c>
      <c r="AA334" s="12">
        <v>3328480.7703306712</v>
      </c>
      <c r="AB334" s="12">
        <v>3686724.8722681571</v>
      </c>
      <c r="AC334" s="12">
        <v>3945509.3889242648</v>
      </c>
      <c r="AD334" s="12">
        <v>4235625.5135747008</v>
      </c>
      <c r="AE334" s="12">
        <v>4023618.5223254226</v>
      </c>
      <c r="AF334" s="12">
        <v>3778299.3756436156</v>
      </c>
      <c r="AG334" s="12">
        <v>4229657.5255425964</v>
      </c>
      <c r="AH334" s="12">
        <v>4534789.9224584736</v>
      </c>
      <c r="AI334" s="12">
        <v>5091112.4203364812</v>
      </c>
      <c r="AJ334" s="12">
        <v>6206401.4894026378</v>
      </c>
      <c r="AK334" s="12">
        <v>7160933.0683796294</v>
      </c>
      <c r="AL334" s="12">
        <v>7381707.1257753726</v>
      </c>
      <c r="AM334" s="12">
        <v>8152984.5605665408</v>
      </c>
      <c r="AN334" s="12">
        <v>9091371.0498349853</v>
      </c>
      <c r="AO334" s="12">
        <v>8915469.7657674961</v>
      </c>
      <c r="AP334" s="12">
        <v>8613047.4179276973</v>
      </c>
      <c r="AQ334" s="12">
        <v>9023499.2864952274</v>
      </c>
      <c r="AR334" s="12">
        <v>8849247.4905128144</v>
      </c>
      <c r="AS334" s="12">
        <v>8662878.7000934277</v>
      </c>
      <c r="AT334" s="12">
        <v>8305389.4898811448</v>
      </c>
      <c r="AU334" s="12">
        <v>7852074.015511632</v>
      </c>
      <c r="AV334" s="12">
        <v>7303007.6377113657</v>
      </c>
      <c r="AW334" s="12">
        <v>7895406.4188264403</v>
      </c>
      <c r="AX334" s="12">
        <v>7330844.7069851886</v>
      </c>
      <c r="AY334" s="12">
        <v>8808772.5120623782</v>
      </c>
      <c r="AZ334" s="12">
        <v>9956713.8440070841</v>
      </c>
      <c r="BA334" s="12">
        <v>11167735.348495184</v>
      </c>
      <c r="BB334" s="12">
        <v>11542253.775087871</v>
      </c>
      <c r="BC334" s="12">
        <v>8625399.5231039338</v>
      </c>
      <c r="BD334" s="12">
        <v>7507610.5372041613</v>
      </c>
      <c r="BE334" s="12">
        <v>6377820.6885030381</v>
      </c>
      <c r="BF334" s="12">
        <v>6426874.3175471844</v>
      </c>
      <c r="BG334" s="12">
        <v>6155303.5879818443</v>
      </c>
      <c r="BH334" s="12">
        <v>5645605.813838372</v>
      </c>
      <c r="BI334" s="12">
        <v>5204289.9297525231</v>
      </c>
      <c r="BJ334" s="12">
        <v>4152780.1825851388</v>
      </c>
      <c r="BK334" s="12">
        <v>3675488.2465787842</v>
      </c>
      <c r="BL334" s="12">
        <v>3233688.550974702</v>
      </c>
      <c r="BM334" s="12">
        <v>1746704.3032943064</v>
      </c>
      <c r="BN334" s="12">
        <v>567482.04953866696</v>
      </c>
      <c r="BO334" s="12">
        <v>-435296.66469666088</v>
      </c>
      <c r="BP334" s="12">
        <v>-1587058.1712490856</v>
      </c>
      <c r="BQ334" s="12">
        <v>-2764990.3103627772</v>
      </c>
      <c r="BR334" s="16">
        <f t="shared" si="41"/>
        <v>0</v>
      </c>
    </row>
    <row r="335" spans="1:70" x14ac:dyDescent="0.15">
      <c r="A335">
        <v>275</v>
      </c>
      <c r="B335" s="12">
        <v>1500000</v>
      </c>
      <c r="C335" s="12">
        <v>1881817.7040782541</v>
      </c>
      <c r="D335" s="12">
        <v>1835858.3673476384</v>
      </c>
      <c r="E335" s="12">
        <v>2218533.1999937603</v>
      </c>
      <c r="F335" s="12">
        <v>1892338.3248006462</v>
      </c>
      <c r="G335" s="12">
        <v>2045215.91557639</v>
      </c>
      <c r="H335" s="12">
        <v>2015791.6449789847</v>
      </c>
      <c r="I335" s="12">
        <v>1853927.5353466158</v>
      </c>
      <c r="J335" s="12">
        <v>1949283.2669998615</v>
      </c>
      <c r="K335" s="12">
        <v>1804755.7054095631</v>
      </c>
      <c r="L335" s="12">
        <v>2092767.3890180227</v>
      </c>
      <c r="M335" s="12">
        <v>2459648.2084007417</v>
      </c>
      <c r="N335" s="12">
        <v>2876294.1787771937</v>
      </c>
      <c r="O335" s="12">
        <v>3188070.3964753831</v>
      </c>
      <c r="P335" s="12">
        <v>3475609.0342667862</v>
      </c>
      <c r="Q335" s="12">
        <v>3440985.0763160991</v>
      </c>
      <c r="R335" s="12">
        <v>4260144.5874906108</v>
      </c>
      <c r="S335" s="12">
        <v>4151985.2353938892</v>
      </c>
      <c r="T335" s="12">
        <v>5083833.075554451</v>
      </c>
      <c r="U335" s="12">
        <v>6284812.2164957486</v>
      </c>
      <c r="V335" s="12">
        <v>6304139.02073579</v>
      </c>
      <c r="W335" s="12">
        <v>6853860.0440282598</v>
      </c>
      <c r="X335" s="12">
        <v>7015828.2009775611</v>
      </c>
      <c r="Y335" s="12">
        <v>7739970.3265134431</v>
      </c>
      <c r="Z335" s="12">
        <v>8125899.5577675719</v>
      </c>
      <c r="AA335" s="12">
        <v>8487229.7676898576</v>
      </c>
      <c r="AB335" s="12">
        <v>8604090.571529191</v>
      </c>
      <c r="AC335" s="12">
        <v>8715430.6105897743</v>
      </c>
      <c r="AD335" s="12">
        <v>8794551.1990137063</v>
      </c>
      <c r="AE335" s="12">
        <v>9752204.7612787765</v>
      </c>
      <c r="AF335" s="12">
        <v>10866410.40659136</v>
      </c>
      <c r="AG335" s="12">
        <v>12460812.561977461</v>
      </c>
      <c r="AH335" s="12">
        <v>14650796.916726533</v>
      </c>
      <c r="AI335" s="12">
        <v>12925705.019798318</v>
      </c>
      <c r="AJ335" s="12">
        <v>13579522.010948872</v>
      </c>
      <c r="AK335" s="12">
        <v>13712665.653111676</v>
      </c>
      <c r="AL335" s="12">
        <v>15802453.849963352</v>
      </c>
      <c r="AM335" s="12">
        <v>18453368.27711007</v>
      </c>
      <c r="AN335" s="12">
        <v>20268023.643362075</v>
      </c>
      <c r="AO335" s="12">
        <v>21807123.265461106</v>
      </c>
      <c r="AP335" s="12">
        <v>24174264.623764917</v>
      </c>
      <c r="AQ335" s="12">
        <v>24478729.249930784</v>
      </c>
      <c r="AR335" s="12">
        <v>26679344.080890406</v>
      </c>
      <c r="AS335" s="12">
        <v>28039527.180527281</v>
      </c>
      <c r="AT335" s="12">
        <v>29471911.44266814</v>
      </c>
      <c r="AU335" s="12">
        <v>34393550.39617607</v>
      </c>
      <c r="AV335" s="12">
        <v>30932488.096289359</v>
      </c>
      <c r="AW335" s="12">
        <v>38028292.757747173</v>
      </c>
      <c r="AX335" s="12">
        <v>43271424.963013701</v>
      </c>
      <c r="AY335" s="12">
        <v>50777894.806045465</v>
      </c>
      <c r="AZ335" s="12">
        <v>52035989.325930588</v>
      </c>
      <c r="BA335" s="12">
        <v>44506481.683764853</v>
      </c>
      <c r="BB335" s="12">
        <v>42109319.802140594</v>
      </c>
      <c r="BC335" s="12">
        <v>42396427.426478148</v>
      </c>
      <c r="BD335" s="12">
        <v>39759938.220038086</v>
      </c>
      <c r="BE335" s="12">
        <v>49387537.92681542</v>
      </c>
      <c r="BF335" s="12">
        <v>45453907.07465595</v>
      </c>
      <c r="BG335" s="12">
        <v>45165227.327471495</v>
      </c>
      <c r="BH335" s="12">
        <v>44221121.782121845</v>
      </c>
      <c r="BI335" s="12">
        <v>45393194.129192069</v>
      </c>
      <c r="BJ335" s="12">
        <v>52956048.222779401</v>
      </c>
      <c r="BK335" s="12">
        <v>54979400.8370689</v>
      </c>
      <c r="BL335" s="12">
        <v>59205225.425500482</v>
      </c>
      <c r="BM335" s="12">
        <v>57189129.373695686</v>
      </c>
      <c r="BN335" s="12">
        <v>60839118.430659167</v>
      </c>
      <c r="BO335" s="12">
        <v>66633764.177627556</v>
      </c>
      <c r="BP335" s="12">
        <v>65669165.068627775</v>
      </c>
      <c r="BQ335" s="12">
        <v>72892539.144469053</v>
      </c>
      <c r="BR335" s="16">
        <f t="shared" si="41"/>
        <v>1</v>
      </c>
    </row>
    <row r="336" spans="1:70" x14ac:dyDescent="0.15">
      <c r="A336">
        <v>276</v>
      </c>
      <c r="B336" s="12">
        <v>1500000</v>
      </c>
      <c r="C336" s="12">
        <v>1532311.4144356472</v>
      </c>
      <c r="D336" s="12">
        <v>1529621.0886358991</v>
      </c>
      <c r="E336" s="12">
        <v>1500713.9183277017</v>
      </c>
      <c r="F336" s="12">
        <v>1710934.0447501009</v>
      </c>
      <c r="G336" s="12">
        <v>1790835.0311626508</v>
      </c>
      <c r="H336" s="12">
        <v>2154492.7822795454</v>
      </c>
      <c r="I336" s="12">
        <v>2338972.7190254801</v>
      </c>
      <c r="J336" s="12">
        <v>2282294.2801892194</v>
      </c>
      <c r="K336" s="12">
        <v>2578946.2405008916</v>
      </c>
      <c r="L336" s="12">
        <v>2610292.4483837709</v>
      </c>
      <c r="M336" s="12">
        <v>2430348.4327052208</v>
      </c>
      <c r="N336" s="12">
        <v>2441088.9031461356</v>
      </c>
      <c r="O336" s="12">
        <v>2549344.1417309451</v>
      </c>
      <c r="P336" s="12">
        <v>2512811.729084319</v>
      </c>
      <c r="Q336" s="12">
        <v>2802177.4915522458</v>
      </c>
      <c r="R336" s="12">
        <v>2910179.4751189291</v>
      </c>
      <c r="S336" s="12">
        <v>2972287.3254852016</v>
      </c>
      <c r="T336" s="12">
        <v>3277579.8517255811</v>
      </c>
      <c r="U336" s="12">
        <v>3757843.1798314769</v>
      </c>
      <c r="V336" s="12">
        <v>3809335.4746040329</v>
      </c>
      <c r="W336" s="12">
        <v>4744940.3747747196</v>
      </c>
      <c r="X336" s="12">
        <v>5214803.695306953</v>
      </c>
      <c r="Y336" s="12">
        <v>5645223.1659706775</v>
      </c>
      <c r="Z336" s="12">
        <v>6714852.3241809076</v>
      </c>
      <c r="AA336" s="12">
        <v>8640421.0040076412</v>
      </c>
      <c r="AB336" s="12">
        <v>7486019.1130542792</v>
      </c>
      <c r="AC336" s="12">
        <v>8028751.0309982384</v>
      </c>
      <c r="AD336" s="12">
        <v>10254457.944903344</v>
      </c>
      <c r="AE336" s="12">
        <v>12235347.87712861</v>
      </c>
      <c r="AF336" s="12">
        <v>12996943.937692083</v>
      </c>
      <c r="AG336" s="12">
        <v>13109407.984494794</v>
      </c>
      <c r="AH336" s="12">
        <v>15383613.567868711</v>
      </c>
      <c r="AI336" s="12">
        <v>13990129.378854223</v>
      </c>
      <c r="AJ336" s="12">
        <v>14207786.480942897</v>
      </c>
      <c r="AK336" s="12">
        <v>16661838.655843342</v>
      </c>
      <c r="AL336" s="12">
        <v>18387172.875614859</v>
      </c>
      <c r="AM336" s="12">
        <v>20649719.657522611</v>
      </c>
      <c r="AN336" s="12">
        <v>25044388.688709732</v>
      </c>
      <c r="AO336" s="12">
        <v>27337204.381115679</v>
      </c>
      <c r="AP336" s="12">
        <v>25798961.143486414</v>
      </c>
      <c r="AQ336" s="12">
        <v>29369387.809423875</v>
      </c>
      <c r="AR336" s="12">
        <v>38208347.054643452</v>
      </c>
      <c r="AS336" s="12">
        <v>37401257.114225335</v>
      </c>
      <c r="AT336" s="12">
        <v>39038370.037359029</v>
      </c>
      <c r="AU336" s="12">
        <v>32930060.820875298</v>
      </c>
      <c r="AV336" s="12">
        <v>32269449.928094171</v>
      </c>
      <c r="AW336" s="12">
        <v>30338368.500388794</v>
      </c>
      <c r="AX336" s="12">
        <v>31260725.512260914</v>
      </c>
      <c r="AY336" s="12">
        <v>34784270.213242956</v>
      </c>
      <c r="AZ336" s="12">
        <v>36094088.982090689</v>
      </c>
      <c r="BA336" s="12">
        <v>42715534.264044814</v>
      </c>
      <c r="BB336" s="12">
        <v>43961711.078312322</v>
      </c>
      <c r="BC336" s="12">
        <v>44377757.597239487</v>
      </c>
      <c r="BD336" s="12">
        <v>45775941.665550031</v>
      </c>
      <c r="BE336" s="12">
        <v>49107828.409503527</v>
      </c>
      <c r="BF336" s="12">
        <v>48261465.872564167</v>
      </c>
      <c r="BG336" s="12">
        <v>41884461.762803905</v>
      </c>
      <c r="BH336" s="12">
        <v>51329377.315181874</v>
      </c>
      <c r="BI336" s="12">
        <v>47367123.781225048</v>
      </c>
      <c r="BJ336" s="12">
        <v>45896026.27228602</v>
      </c>
      <c r="BK336" s="12">
        <v>43468016.237981096</v>
      </c>
      <c r="BL336" s="12">
        <v>43242330.545782976</v>
      </c>
      <c r="BM336" s="12">
        <v>46398851.04799179</v>
      </c>
      <c r="BN336" s="12">
        <v>49347914.179615654</v>
      </c>
      <c r="BO336" s="12">
        <v>50527103.658270322</v>
      </c>
      <c r="BP336" s="12">
        <v>54989448.653923087</v>
      </c>
      <c r="BQ336" s="12">
        <v>74259680.575569972</v>
      </c>
      <c r="BR336" s="16">
        <f t="shared" si="41"/>
        <v>1</v>
      </c>
    </row>
    <row r="337" spans="1:70" x14ac:dyDescent="0.15">
      <c r="A337">
        <v>277</v>
      </c>
      <c r="B337" s="12">
        <v>1500000</v>
      </c>
      <c r="C337" s="12">
        <v>1707490.8349332984</v>
      </c>
      <c r="D337" s="12">
        <v>1658705.0592132581</v>
      </c>
      <c r="E337" s="12">
        <v>1805235.3574115937</v>
      </c>
      <c r="F337" s="12">
        <v>1794571.3676990112</v>
      </c>
      <c r="G337" s="12">
        <v>2116298.957654532</v>
      </c>
      <c r="H337" s="12">
        <v>2208665.9032944078</v>
      </c>
      <c r="I337" s="12">
        <v>2386365.1276099789</v>
      </c>
      <c r="J337" s="12">
        <v>2538389.1414374509</v>
      </c>
      <c r="K337" s="12">
        <v>3029111.7790083489</v>
      </c>
      <c r="L337" s="12">
        <v>3510710.1378413942</v>
      </c>
      <c r="M337" s="12">
        <v>3771102.2258734489</v>
      </c>
      <c r="N337" s="12">
        <v>4492206.9713066854</v>
      </c>
      <c r="O337" s="12">
        <v>5438446.6245668996</v>
      </c>
      <c r="P337" s="12">
        <v>6209177.4193314575</v>
      </c>
      <c r="Q337" s="12">
        <v>6648540.596662892</v>
      </c>
      <c r="R337" s="12">
        <v>7882115.7020939719</v>
      </c>
      <c r="S337" s="12">
        <v>7581777.9574486213</v>
      </c>
      <c r="T337" s="12">
        <v>8840941.2819134705</v>
      </c>
      <c r="U337" s="12">
        <v>8825369.755343521</v>
      </c>
      <c r="V337" s="12">
        <v>10333785.291870054</v>
      </c>
      <c r="W337" s="12">
        <v>10791932.291815419</v>
      </c>
      <c r="X337" s="12">
        <v>11837017.293439761</v>
      </c>
      <c r="Y337" s="12">
        <v>10885148.458177401</v>
      </c>
      <c r="Z337" s="12">
        <v>10873853.397246053</v>
      </c>
      <c r="AA337" s="12">
        <v>11674756.420477783</v>
      </c>
      <c r="AB337" s="12">
        <v>14157494.426202049</v>
      </c>
      <c r="AC337" s="12">
        <v>15021645.93500408</v>
      </c>
      <c r="AD337" s="12">
        <v>15666076.67916207</v>
      </c>
      <c r="AE337" s="12">
        <v>13724493.869675772</v>
      </c>
      <c r="AF337" s="12">
        <v>12926065.733199021</v>
      </c>
      <c r="AG337" s="12">
        <v>13067387.564104861</v>
      </c>
      <c r="AH337" s="12">
        <v>16414889.590644961</v>
      </c>
      <c r="AI337" s="12">
        <v>17489441.713495579</v>
      </c>
      <c r="AJ337" s="12">
        <v>18650526.102759186</v>
      </c>
      <c r="AK337" s="12">
        <v>22114893.969677284</v>
      </c>
      <c r="AL337" s="12">
        <v>27315374.438991524</v>
      </c>
      <c r="AM337" s="12">
        <v>24666537.634476833</v>
      </c>
      <c r="AN337" s="12">
        <v>23650172.706219848</v>
      </c>
      <c r="AO337" s="12">
        <v>24169565.165444702</v>
      </c>
      <c r="AP337" s="12">
        <v>24831564.80537926</v>
      </c>
      <c r="AQ337" s="12">
        <v>25716259.051149085</v>
      </c>
      <c r="AR337" s="12">
        <v>23591904.895965144</v>
      </c>
      <c r="AS337" s="12">
        <v>24079969.651430797</v>
      </c>
      <c r="AT337" s="12">
        <v>20937042.785115913</v>
      </c>
      <c r="AU337" s="12">
        <v>20612133.538609352</v>
      </c>
      <c r="AV337" s="12">
        <v>21589149.285311986</v>
      </c>
      <c r="AW337" s="12">
        <v>22108684.798340444</v>
      </c>
      <c r="AX337" s="12">
        <v>22143521.621164624</v>
      </c>
      <c r="AY337" s="12">
        <v>25201482.024133857</v>
      </c>
      <c r="AZ337" s="12">
        <v>26117656.141588114</v>
      </c>
      <c r="BA337" s="12">
        <v>30763100.999979597</v>
      </c>
      <c r="BB337" s="12">
        <v>30932718.606323086</v>
      </c>
      <c r="BC337" s="12">
        <v>26924576.418103401</v>
      </c>
      <c r="BD337" s="12">
        <v>26703901.631559983</v>
      </c>
      <c r="BE337" s="12">
        <v>27896424.472787604</v>
      </c>
      <c r="BF337" s="12">
        <v>28392255.36925111</v>
      </c>
      <c r="BG337" s="12">
        <v>27436512.023726571</v>
      </c>
      <c r="BH337" s="12">
        <v>29384566.614993352</v>
      </c>
      <c r="BI337" s="12">
        <v>31772341.452175066</v>
      </c>
      <c r="BJ337" s="12">
        <v>33702475.369962156</v>
      </c>
      <c r="BK337" s="12">
        <v>29970642.834617499</v>
      </c>
      <c r="BL337" s="12">
        <v>31392778.390660923</v>
      </c>
      <c r="BM337" s="12">
        <v>32642462.735347636</v>
      </c>
      <c r="BN337" s="12">
        <v>33755787.447269596</v>
      </c>
      <c r="BO337" s="12">
        <v>33033559.324479748</v>
      </c>
      <c r="BP337" s="12">
        <v>37342505.147803158</v>
      </c>
      <c r="BQ337" s="12">
        <v>40848678.32976196</v>
      </c>
      <c r="BR337" s="16">
        <f t="shared" si="41"/>
        <v>1</v>
      </c>
    </row>
    <row r="338" spans="1:70" x14ac:dyDescent="0.15">
      <c r="A338">
        <v>278</v>
      </c>
      <c r="B338" s="12">
        <v>1500000</v>
      </c>
      <c r="C338" s="12">
        <v>1825460.8851355736</v>
      </c>
      <c r="D338" s="12">
        <v>1860304.055773891</v>
      </c>
      <c r="E338" s="12">
        <v>2338713.2306296974</v>
      </c>
      <c r="F338" s="12">
        <v>2834060.1814860892</v>
      </c>
      <c r="G338" s="12">
        <v>3467134.0543422769</v>
      </c>
      <c r="H338" s="12">
        <v>3629293.7269871188</v>
      </c>
      <c r="I338" s="12">
        <v>3973784.7442062576</v>
      </c>
      <c r="J338" s="12">
        <v>4334691.3057398759</v>
      </c>
      <c r="K338" s="12">
        <v>4061576.1182323406</v>
      </c>
      <c r="L338" s="12">
        <v>4612070.0798450336</v>
      </c>
      <c r="M338" s="12">
        <v>5508265.0435584988</v>
      </c>
      <c r="N338" s="12">
        <v>6069565.6703725085</v>
      </c>
      <c r="O338" s="12">
        <v>5665891.7372226529</v>
      </c>
      <c r="P338" s="12">
        <v>5329138.2915290836</v>
      </c>
      <c r="Q338" s="12">
        <v>5582612.0172749711</v>
      </c>
      <c r="R338" s="12">
        <v>6535442.5046107499</v>
      </c>
      <c r="S338" s="12">
        <v>8931305.4736537095</v>
      </c>
      <c r="T338" s="12">
        <v>10636377.847794812</v>
      </c>
      <c r="U338" s="12">
        <v>12900836.085937535</v>
      </c>
      <c r="V338" s="12">
        <v>12557223.28359122</v>
      </c>
      <c r="W338" s="12">
        <v>15130375.886273418</v>
      </c>
      <c r="X338" s="12">
        <v>18940848.407470711</v>
      </c>
      <c r="Y338" s="12">
        <v>21534765.463521533</v>
      </c>
      <c r="Z338" s="12">
        <v>22903293.766043771</v>
      </c>
      <c r="AA338" s="12">
        <v>25010521.31847756</v>
      </c>
      <c r="AB338" s="12">
        <v>23602769.439830266</v>
      </c>
      <c r="AC338" s="12">
        <v>23333946.56401518</v>
      </c>
      <c r="AD338" s="12">
        <v>26452277.426538412</v>
      </c>
      <c r="AE338" s="12">
        <v>22870259.687284254</v>
      </c>
      <c r="AF338" s="12">
        <v>29750687.773716647</v>
      </c>
      <c r="AG338" s="12">
        <v>28835361.068297282</v>
      </c>
      <c r="AH338" s="12">
        <v>29075441.497124992</v>
      </c>
      <c r="AI338" s="12">
        <v>35571581.851517834</v>
      </c>
      <c r="AJ338" s="12">
        <v>41800294.593143895</v>
      </c>
      <c r="AK338" s="12">
        <v>47166136.756351478</v>
      </c>
      <c r="AL338" s="12">
        <v>53965271.67757155</v>
      </c>
      <c r="AM338" s="12">
        <v>64718404.312710129</v>
      </c>
      <c r="AN338" s="12">
        <v>68300471.733138785</v>
      </c>
      <c r="AO338" s="12">
        <v>58801544.503274836</v>
      </c>
      <c r="AP338" s="12">
        <v>63077812.37009725</v>
      </c>
      <c r="AQ338" s="12">
        <v>68729320.88899532</v>
      </c>
      <c r="AR338" s="12">
        <v>75412336.371794149</v>
      </c>
      <c r="AS338" s="12">
        <v>80864811.92458804</v>
      </c>
      <c r="AT338" s="12">
        <v>76206036.485494807</v>
      </c>
      <c r="AU338" s="12">
        <v>82100226.367070675</v>
      </c>
      <c r="AV338" s="12">
        <v>87638131.974027589</v>
      </c>
      <c r="AW338" s="12">
        <v>94546339.256809503</v>
      </c>
      <c r="AX338" s="12">
        <v>86848696.767943978</v>
      </c>
      <c r="AY338" s="12">
        <v>96228331.722647145</v>
      </c>
      <c r="AZ338" s="12">
        <v>98137573.3170017</v>
      </c>
      <c r="BA338" s="12">
        <v>113874088.53972216</v>
      </c>
      <c r="BB338" s="12">
        <v>106903610.03590772</v>
      </c>
      <c r="BC338" s="12">
        <v>123726064.87547375</v>
      </c>
      <c r="BD338" s="12">
        <v>106886021.41962796</v>
      </c>
      <c r="BE338" s="12">
        <v>137761348.68587711</v>
      </c>
      <c r="BF338" s="12">
        <v>179616518.29386315</v>
      </c>
      <c r="BG338" s="12">
        <v>202483935.83904174</v>
      </c>
      <c r="BH338" s="12">
        <v>202442032.02094942</v>
      </c>
      <c r="BI338" s="12">
        <v>203061485.87201792</v>
      </c>
      <c r="BJ338" s="12">
        <v>225921843.26921359</v>
      </c>
      <c r="BK338" s="12">
        <v>232834513.51402548</v>
      </c>
      <c r="BL338" s="12">
        <v>260786556.27640897</v>
      </c>
      <c r="BM338" s="12">
        <v>264968049.46484324</v>
      </c>
      <c r="BN338" s="12">
        <v>276548172.23988616</v>
      </c>
      <c r="BO338" s="12">
        <v>310807966.14441746</v>
      </c>
      <c r="BP338" s="12">
        <v>377865261.17228371</v>
      </c>
      <c r="BQ338" s="12">
        <v>375245684.67372721</v>
      </c>
      <c r="BR338" s="16">
        <f t="shared" si="41"/>
        <v>1</v>
      </c>
    </row>
    <row r="339" spans="1:70" x14ac:dyDescent="0.15">
      <c r="A339">
        <v>279</v>
      </c>
      <c r="B339" s="12">
        <v>1500000</v>
      </c>
      <c r="C339" s="12">
        <v>1660110.9921265894</v>
      </c>
      <c r="D339" s="12">
        <v>2092884.9599992596</v>
      </c>
      <c r="E339" s="12">
        <v>2108349.539448489</v>
      </c>
      <c r="F339" s="12">
        <v>2425479.0975317275</v>
      </c>
      <c r="G339" s="12">
        <v>2960553.7207764089</v>
      </c>
      <c r="H339" s="12">
        <v>3512240.9513465641</v>
      </c>
      <c r="I339" s="12">
        <v>3798511.4940732741</v>
      </c>
      <c r="J339" s="12">
        <v>4049311.5927740266</v>
      </c>
      <c r="K339" s="12">
        <v>3813144.9977458292</v>
      </c>
      <c r="L339" s="12">
        <v>4213397.3213179382</v>
      </c>
      <c r="M339" s="12">
        <v>4175963.5806240989</v>
      </c>
      <c r="N339" s="12">
        <v>5216469.242331841</v>
      </c>
      <c r="O339" s="12">
        <v>6067524.5177236814</v>
      </c>
      <c r="P339" s="12">
        <v>6432483.3913594401</v>
      </c>
      <c r="Q339" s="12">
        <v>5495474.8141702898</v>
      </c>
      <c r="R339" s="12">
        <v>5653803.7553571258</v>
      </c>
      <c r="S339" s="12">
        <v>5500407.0066525061</v>
      </c>
      <c r="T339" s="12">
        <v>6462802.724715719</v>
      </c>
      <c r="U339" s="12">
        <v>7517238.587852939</v>
      </c>
      <c r="V339" s="12">
        <v>7828701.6388624096</v>
      </c>
      <c r="W339" s="12">
        <v>7818661.7594358511</v>
      </c>
      <c r="X339" s="12">
        <v>8282069.334690759</v>
      </c>
      <c r="Y339" s="12">
        <v>8495113.5408293679</v>
      </c>
      <c r="Z339" s="12">
        <v>7381997.2699568747</v>
      </c>
      <c r="AA339" s="12">
        <v>8349969.8988693366</v>
      </c>
      <c r="AB339" s="12">
        <v>9634531.1920640934</v>
      </c>
      <c r="AC339" s="12">
        <v>9101592.492981473</v>
      </c>
      <c r="AD339" s="12">
        <v>10049794.018772053</v>
      </c>
      <c r="AE339" s="12">
        <v>10346977.430097749</v>
      </c>
      <c r="AF339" s="12">
        <v>11199258.15958357</v>
      </c>
      <c r="AG339" s="12">
        <v>11112441.76018659</v>
      </c>
      <c r="AH339" s="12">
        <v>12192100.596810205</v>
      </c>
      <c r="AI339" s="12">
        <v>12728249.360858092</v>
      </c>
      <c r="AJ339" s="12">
        <v>14278883.106566215</v>
      </c>
      <c r="AK339" s="12">
        <v>16323513.015036304</v>
      </c>
      <c r="AL339" s="12">
        <v>15041967.081559442</v>
      </c>
      <c r="AM339" s="12">
        <v>16478823.141093502</v>
      </c>
      <c r="AN339" s="12">
        <v>18128651.714668613</v>
      </c>
      <c r="AO339" s="12">
        <v>19271508.244380932</v>
      </c>
      <c r="AP339" s="12">
        <v>20098975.104144029</v>
      </c>
      <c r="AQ339" s="12">
        <v>20659198.956680108</v>
      </c>
      <c r="AR339" s="12">
        <v>22015851.089778308</v>
      </c>
      <c r="AS339" s="12">
        <v>25020672.814670272</v>
      </c>
      <c r="AT339" s="12">
        <v>23749371.107065186</v>
      </c>
      <c r="AU339" s="12">
        <v>26079538.667226311</v>
      </c>
      <c r="AV339" s="12">
        <v>26610298.960029293</v>
      </c>
      <c r="AW339" s="12">
        <v>26633194.034121472</v>
      </c>
      <c r="AX339" s="12">
        <v>28018040.175817423</v>
      </c>
      <c r="AY339" s="12">
        <v>25828510.290553603</v>
      </c>
      <c r="AZ339" s="12">
        <v>24209590.525742885</v>
      </c>
      <c r="BA339" s="12">
        <v>23689071.208672114</v>
      </c>
      <c r="BB339" s="12">
        <v>20999870.80653967</v>
      </c>
      <c r="BC339" s="12">
        <v>21313889.612121519</v>
      </c>
      <c r="BD339" s="12">
        <v>23191312.487773925</v>
      </c>
      <c r="BE339" s="12">
        <v>25330422.957195479</v>
      </c>
      <c r="BF339" s="12">
        <v>24038240.776527017</v>
      </c>
      <c r="BG339" s="12">
        <v>23059859.217809651</v>
      </c>
      <c r="BH339" s="12">
        <v>26184924.430738587</v>
      </c>
      <c r="BI339" s="12">
        <v>29144793.197406009</v>
      </c>
      <c r="BJ339" s="12">
        <v>24423381.299658574</v>
      </c>
      <c r="BK339" s="12">
        <v>28489972.453101642</v>
      </c>
      <c r="BL339" s="12">
        <v>27287148.777862765</v>
      </c>
      <c r="BM339" s="12">
        <v>28308851.846741866</v>
      </c>
      <c r="BN339" s="12">
        <v>30034577.673735563</v>
      </c>
      <c r="BO339" s="12">
        <v>33062045.969662171</v>
      </c>
      <c r="BP339" s="12">
        <v>35696135.609121181</v>
      </c>
      <c r="BQ339" s="12">
        <v>38661660.785557739</v>
      </c>
      <c r="BR339" s="16">
        <f t="shared" si="41"/>
        <v>1</v>
      </c>
    </row>
    <row r="340" spans="1:70" x14ac:dyDescent="0.15">
      <c r="A340">
        <v>280</v>
      </c>
      <c r="B340" s="12">
        <v>1500000</v>
      </c>
      <c r="C340" s="12">
        <v>1404213.5451159724</v>
      </c>
      <c r="D340" s="12">
        <v>1530442.4939574113</v>
      </c>
      <c r="E340" s="12">
        <v>1576962.9870880505</v>
      </c>
      <c r="F340" s="12">
        <v>1552870.3109475828</v>
      </c>
      <c r="G340" s="12">
        <v>1873537.9468752942</v>
      </c>
      <c r="H340" s="12">
        <v>2306503.7886423501</v>
      </c>
      <c r="I340" s="12">
        <v>2343411.7861417262</v>
      </c>
      <c r="J340" s="12">
        <v>2500726.4492568811</v>
      </c>
      <c r="K340" s="12">
        <v>2861161.8720610542</v>
      </c>
      <c r="L340" s="12">
        <v>2937599.1822472569</v>
      </c>
      <c r="M340" s="12">
        <v>3095911.3746877378</v>
      </c>
      <c r="N340" s="12">
        <v>3026180.7099504196</v>
      </c>
      <c r="O340" s="12">
        <v>3089713.746046029</v>
      </c>
      <c r="P340" s="12">
        <v>3559518.1582920933</v>
      </c>
      <c r="Q340" s="12">
        <v>3912295.2862139912</v>
      </c>
      <c r="R340" s="12">
        <v>4020230.3843682311</v>
      </c>
      <c r="S340" s="12">
        <v>4223733.1364442799</v>
      </c>
      <c r="T340" s="12">
        <v>4118134.7384560951</v>
      </c>
      <c r="U340" s="12">
        <v>4539787.8088618219</v>
      </c>
      <c r="V340" s="12">
        <v>4758567.5696601802</v>
      </c>
      <c r="W340" s="12">
        <v>5350246.602562028</v>
      </c>
      <c r="X340" s="12">
        <v>5850174.2545398837</v>
      </c>
      <c r="Y340" s="12">
        <v>6124817.9084140435</v>
      </c>
      <c r="Z340" s="12">
        <v>7230803.1289445208</v>
      </c>
      <c r="AA340" s="12">
        <v>8025644.9017927935</v>
      </c>
      <c r="AB340" s="12">
        <v>8301662.8520952687</v>
      </c>
      <c r="AC340" s="12">
        <v>8404832.3387456853</v>
      </c>
      <c r="AD340" s="12">
        <v>7677462.8847277919</v>
      </c>
      <c r="AE340" s="12">
        <v>8931429.9316064846</v>
      </c>
      <c r="AF340" s="12">
        <v>8387295.0457586301</v>
      </c>
      <c r="AG340" s="12">
        <v>7671708.3932354841</v>
      </c>
      <c r="AH340" s="12">
        <v>8341999.371760428</v>
      </c>
      <c r="AI340" s="12">
        <v>9025541.903512802</v>
      </c>
      <c r="AJ340" s="12">
        <v>10670322.730853688</v>
      </c>
      <c r="AK340" s="12">
        <v>10521209.103280686</v>
      </c>
      <c r="AL340" s="12">
        <v>10948042.130489411</v>
      </c>
      <c r="AM340" s="12">
        <v>12271485.445954548</v>
      </c>
      <c r="AN340" s="12">
        <v>16066261.159886133</v>
      </c>
      <c r="AO340" s="12">
        <v>15451699.269174537</v>
      </c>
      <c r="AP340" s="12">
        <v>15618405.14732198</v>
      </c>
      <c r="AQ340" s="12">
        <v>17980799.848103367</v>
      </c>
      <c r="AR340" s="12">
        <v>14891196.671951221</v>
      </c>
      <c r="AS340" s="12">
        <v>15761883.885377485</v>
      </c>
      <c r="AT340" s="12">
        <v>18087152.710151073</v>
      </c>
      <c r="AU340" s="12">
        <v>19618059.784646437</v>
      </c>
      <c r="AV340" s="12">
        <v>22182803.056969211</v>
      </c>
      <c r="AW340" s="12">
        <v>25551222.892332338</v>
      </c>
      <c r="AX340" s="12">
        <v>23847005.884006836</v>
      </c>
      <c r="AY340" s="12">
        <v>24310912.660348803</v>
      </c>
      <c r="AZ340" s="12">
        <v>27590327.6087685</v>
      </c>
      <c r="BA340" s="12">
        <v>26907451.688508164</v>
      </c>
      <c r="BB340" s="12">
        <v>25235323.21675165</v>
      </c>
      <c r="BC340" s="12">
        <v>25945031.634145953</v>
      </c>
      <c r="BD340" s="12">
        <v>30920340.752674062</v>
      </c>
      <c r="BE340" s="12">
        <v>30007299.308125142</v>
      </c>
      <c r="BF340" s="12">
        <v>32144891.492187075</v>
      </c>
      <c r="BG340" s="12">
        <v>34470743.408562735</v>
      </c>
      <c r="BH340" s="12">
        <v>35470996.636970736</v>
      </c>
      <c r="BI340" s="12">
        <v>41035877.016214877</v>
      </c>
      <c r="BJ340" s="12">
        <v>43957312.084917367</v>
      </c>
      <c r="BK340" s="12">
        <v>53929960.528393559</v>
      </c>
      <c r="BL340" s="12">
        <v>57915948.861838683</v>
      </c>
      <c r="BM340" s="12">
        <v>69479051.659041271</v>
      </c>
      <c r="BN340" s="12">
        <v>78891082.508922711</v>
      </c>
      <c r="BO340" s="12">
        <v>90097769.457816377</v>
      </c>
      <c r="BP340" s="12">
        <v>95386694.01403974</v>
      </c>
      <c r="BQ340" s="12">
        <v>93862471.19754234</v>
      </c>
      <c r="BR340" s="16">
        <f t="shared" si="41"/>
        <v>1</v>
      </c>
    </row>
    <row r="341" spans="1:70" x14ac:dyDescent="0.15">
      <c r="A341">
        <v>281</v>
      </c>
      <c r="B341" s="12">
        <v>1500000</v>
      </c>
      <c r="C341" s="12">
        <v>1547836.0972132566</v>
      </c>
      <c r="D341" s="12">
        <v>1618079.4620745117</v>
      </c>
      <c r="E341" s="12">
        <v>1755980.3770123953</v>
      </c>
      <c r="F341" s="12">
        <v>1816766.24944301</v>
      </c>
      <c r="G341" s="12">
        <v>1982278.7454864995</v>
      </c>
      <c r="H341" s="12">
        <v>2382816.0011707135</v>
      </c>
      <c r="I341" s="12">
        <v>2794433.2354214978</v>
      </c>
      <c r="J341" s="12">
        <v>2850258.6475146366</v>
      </c>
      <c r="K341" s="12">
        <v>2808041.0194480182</v>
      </c>
      <c r="L341" s="12">
        <v>2983077.9530893597</v>
      </c>
      <c r="M341" s="12">
        <v>3194386.6774414801</v>
      </c>
      <c r="N341" s="12">
        <v>3208079.0417933464</v>
      </c>
      <c r="O341" s="12">
        <v>3433179.9113226105</v>
      </c>
      <c r="P341" s="12">
        <v>3121061.4557133787</v>
      </c>
      <c r="Q341" s="12">
        <v>3345110.3547551902</v>
      </c>
      <c r="R341" s="12">
        <v>3236596.1999493167</v>
      </c>
      <c r="S341" s="12">
        <v>3317986.7190571656</v>
      </c>
      <c r="T341" s="12">
        <v>4111239.2417292288</v>
      </c>
      <c r="U341" s="12">
        <v>4108835.4922096585</v>
      </c>
      <c r="V341" s="12">
        <v>4316347.1276039528</v>
      </c>
      <c r="W341" s="12">
        <v>5136968.4738287088</v>
      </c>
      <c r="X341" s="12">
        <v>4803991.2559083086</v>
      </c>
      <c r="Y341" s="12">
        <v>4094251.4783182642</v>
      </c>
      <c r="Z341" s="12">
        <v>4337045.8034181343</v>
      </c>
      <c r="AA341" s="12">
        <v>4540119.9582098201</v>
      </c>
      <c r="AB341" s="12">
        <v>4511851.8782887151</v>
      </c>
      <c r="AC341" s="12">
        <v>5319376.3557222942</v>
      </c>
      <c r="AD341" s="12">
        <v>4983059.1589063723</v>
      </c>
      <c r="AE341" s="12">
        <v>5115102.1933766529</v>
      </c>
      <c r="AF341" s="12">
        <v>4413244.1386116445</v>
      </c>
      <c r="AG341" s="12">
        <v>4252915.8018845161</v>
      </c>
      <c r="AH341" s="12">
        <v>3643982.2658284195</v>
      </c>
      <c r="AI341" s="12">
        <v>5070057.2290064422</v>
      </c>
      <c r="AJ341" s="12">
        <v>4928621.9372813776</v>
      </c>
      <c r="AK341" s="12">
        <v>4643730.4284611279</v>
      </c>
      <c r="AL341" s="12">
        <v>5655764.2291251831</v>
      </c>
      <c r="AM341" s="12">
        <v>6422881.9895553561</v>
      </c>
      <c r="AN341" s="12">
        <v>6252296.6469072737</v>
      </c>
      <c r="AO341" s="12">
        <v>6199946.4480500408</v>
      </c>
      <c r="AP341" s="12">
        <v>6055470.1282866206</v>
      </c>
      <c r="AQ341" s="12">
        <v>5900637.8772740327</v>
      </c>
      <c r="AR341" s="12">
        <v>5991259.0511680888</v>
      </c>
      <c r="AS341" s="12">
        <v>5853480.6003780589</v>
      </c>
      <c r="AT341" s="12">
        <v>5743081.6358190114</v>
      </c>
      <c r="AU341" s="12">
        <v>6243267.4645925984</v>
      </c>
      <c r="AV341" s="12">
        <v>5723882.6425214596</v>
      </c>
      <c r="AW341" s="12">
        <v>5304660.2945142733</v>
      </c>
      <c r="AX341" s="12">
        <v>5254653.1729252571</v>
      </c>
      <c r="AY341" s="12">
        <v>5525630.4421545649</v>
      </c>
      <c r="AZ341" s="12">
        <v>5224537.9301332347</v>
      </c>
      <c r="BA341" s="12">
        <v>4727434.057599307</v>
      </c>
      <c r="BB341" s="12">
        <v>4223032.8776468299</v>
      </c>
      <c r="BC341" s="12">
        <v>3781170.3421188602</v>
      </c>
      <c r="BD341" s="12">
        <v>3322274.4980894816</v>
      </c>
      <c r="BE341" s="12">
        <v>2722518.6158858035</v>
      </c>
      <c r="BF341" s="12">
        <v>2453880.8711759318</v>
      </c>
      <c r="BG341" s="12">
        <v>1588618.9355486482</v>
      </c>
      <c r="BH341" s="12">
        <v>684709.67413027503</v>
      </c>
      <c r="BI341" s="12">
        <v>-260231.42187754792</v>
      </c>
      <c r="BJ341" s="12">
        <v>-1369123.5875267403</v>
      </c>
      <c r="BK341" s="12">
        <v>-2718482.5489880461</v>
      </c>
      <c r="BL341" s="12">
        <v>-3560110.8053827328</v>
      </c>
      <c r="BM341" s="12">
        <v>-4523978.6788506107</v>
      </c>
      <c r="BN341" s="12">
        <v>-5643704.0831209579</v>
      </c>
      <c r="BO341" s="12">
        <v>-7072394.851420748</v>
      </c>
      <c r="BP341" s="12">
        <v>-8327032.6577332215</v>
      </c>
      <c r="BQ341" s="12">
        <v>-9522769.8296384215</v>
      </c>
      <c r="BR341" s="16">
        <f t="shared" si="41"/>
        <v>0</v>
      </c>
    </row>
    <row r="342" spans="1:70" x14ac:dyDescent="0.15">
      <c r="A342">
        <v>282</v>
      </c>
      <c r="B342" s="12">
        <v>1500000</v>
      </c>
      <c r="C342" s="12">
        <v>1436593.2434539113</v>
      </c>
      <c r="D342" s="12">
        <v>1468190.7617601992</v>
      </c>
      <c r="E342" s="12">
        <v>1481815.075586465</v>
      </c>
      <c r="F342" s="12">
        <v>1650007.4056731763</v>
      </c>
      <c r="G342" s="12">
        <v>1914444.5875765746</v>
      </c>
      <c r="H342" s="12">
        <v>1936975.262958325</v>
      </c>
      <c r="I342" s="12">
        <v>2594118.3300519986</v>
      </c>
      <c r="J342" s="12">
        <v>2608892.697285891</v>
      </c>
      <c r="K342" s="12">
        <v>2833004.2295726808</v>
      </c>
      <c r="L342" s="12">
        <v>3005729.3987706439</v>
      </c>
      <c r="M342" s="12">
        <v>3313354.4249411295</v>
      </c>
      <c r="N342" s="12">
        <v>2737083.7207588498</v>
      </c>
      <c r="O342" s="12">
        <v>3123065.7823775881</v>
      </c>
      <c r="P342" s="12">
        <v>3241875.7262930409</v>
      </c>
      <c r="Q342" s="12">
        <v>4029092.4978834065</v>
      </c>
      <c r="R342" s="12">
        <v>4832042.327227517</v>
      </c>
      <c r="S342" s="12">
        <v>5888094.5365248853</v>
      </c>
      <c r="T342" s="12">
        <v>5923414.6434911191</v>
      </c>
      <c r="U342" s="12">
        <v>6367500.2959885579</v>
      </c>
      <c r="V342" s="12">
        <v>6943283.3537385287</v>
      </c>
      <c r="W342" s="12">
        <v>6443271.6960880216</v>
      </c>
      <c r="X342" s="12">
        <v>7293571.0336548183</v>
      </c>
      <c r="Y342" s="12">
        <v>6995838.0589970304</v>
      </c>
      <c r="Z342" s="12">
        <v>7250769.3086597472</v>
      </c>
      <c r="AA342" s="12">
        <v>9012997.0047505833</v>
      </c>
      <c r="AB342" s="12">
        <v>11114356.023391346</v>
      </c>
      <c r="AC342" s="12">
        <v>12305059.423941746</v>
      </c>
      <c r="AD342" s="12">
        <v>12783467.865600523</v>
      </c>
      <c r="AE342" s="12">
        <v>14817480.08621973</v>
      </c>
      <c r="AF342" s="12">
        <v>15897652.281021368</v>
      </c>
      <c r="AG342" s="12">
        <v>19747564.105390362</v>
      </c>
      <c r="AH342" s="12">
        <v>21655033.434590261</v>
      </c>
      <c r="AI342" s="12">
        <v>20822938.71588451</v>
      </c>
      <c r="AJ342" s="12">
        <v>24647483.094367649</v>
      </c>
      <c r="AK342" s="12">
        <v>32006058.403266165</v>
      </c>
      <c r="AL342" s="12">
        <v>32940403.608490035</v>
      </c>
      <c r="AM342" s="12">
        <v>37186436.113736793</v>
      </c>
      <c r="AN342" s="12">
        <v>35849838.468088001</v>
      </c>
      <c r="AO342" s="12">
        <v>33552606.299765389</v>
      </c>
      <c r="AP342" s="12">
        <v>36412815.438551441</v>
      </c>
      <c r="AQ342" s="12">
        <v>39823727.353156596</v>
      </c>
      <c r="AR342" s="12">
        <v>40756788.41944553</v>
      </c>
      <c r="AS342" s="12">
        <v>45736115.239967376</v>
      </c>
      <c r="AT342" s="12">
        <v>35000507.784828238</v>
      </c>
      <c r="AU342" s="12">
        <v>38437604.245809793</v>
      </c>
      <c r="AV342" s="12">
        <v>50160698.379906759</v>
      </c>
      <c r="AW342" s="12">
        <v>52606551.14159321</v>
      </c>
      <c r="AX342" s="12">
        <v>59251787.099877596</v>
      </c>
      <c r="AY342" s="12">
        <v>63470200.358934045</v>
      </c>
      <c r="AZ342" s="12">
        <v>64277258.652314723</v>
      </c>
      <c r="BA342" s="12">
        <v>63167527.86467205</v>
      </c>
      <c r="BB342" s="12">
        <v>66618100.037380353</v>
      </c>
      <c r="BC342" s="12">
        <v>73520161.330218464</v>
      </c>
      <c r="BD342" s="12">
        <v>77786614.304887593</v>
      </c>
      <c r="BE342" s="12">
        <v>89402886.920851186</v>
      </c>
      <c r="BF342" s="12">
        <v>119100253.86341454</v>
      </c>
      <c r="BG342" s="12">
        <v>120485555.40613571</v>
      </c>
      <c r="BH342" s="12">
        <v>122695451.85643826</v>
      </c>
      <c r="BI342" s="12">
        <v>116692959.53080475</v>
      </c>
      <c r="BJ342" s="12">
        <v>111775984.82024796</v>
      </c>
      <c r="BK342" s="12">
        <v>131351398.54178998</v>
      </c>
      <c r="BL342" s="12">
        <v>146910062.50252506</v>
      </c>
      <c r="BM342" s="12">
        <v>153559798.66443303</v>
      </c>
      <c r="BN342" s="12">
        <v>186255171.55730557</v>
      </c>
      <c r="BO342" s="12">
        <v>198767155.0743717</v>
      </c>
      <c r="BP342" s="12">
        <v>227685698.72666273</v>
      </c>
      <c r="BQ342" s="12">
        <v>245402471.31540826</v>
      </c>
      <c r="BR342" s="16">
        <f t="shared" si="41"/>
        <v>1</v>
      </c>
    </row>
    <row r="343" spans="1:70" x14ac:dyDescent="0.15">
      <c r="A343">
        <v>283</v>
      </c>
      <c r="B343" s="12">
        <v>1500000</v>
      </c>
      <c r="C343" s="12">
        <v>1394244.6118695766</v>
      </c>
      <c r="D343" s="12">
        <v>1459732.0554415558</v>
      </c>
      <c r="E343" s="12">
        <v>1622948.3865873325</v>
      </c>
      <c r="F343" s="12">
        <v>1837507.0456368818</v>
      </c>
      <c r="G343" s="12">
        <v>1841131.3513880624</v>
      </c>
      <c r="H343" s="12">
        <v>1706672.5418223285</v>
      </c>
      <c r="I343" s="12">
        <v>1582608.1449212315</v>
      </c>
      <c r="J343" s="12">
        <v>2066323.6803635783</v>
      </c>
      <c r="K343" s="12">
        <v>2371572.7186033619</v>
      </c>
      <c r="L343" s="12">
        <v>2521866.4694471457</v>
      </c>
      <c r="M343" s="12">
        <v>2590954.1900681183</v>
      </c>
      <c r="N343" s="12">
        <v>2957221.5520136491</v>
      </c>
      <c r="O343" s="12">
        <v>3051704.0737447706</v>
      </c>
      <c r="P343" s="12">
        <v>3153052.594434646</v>
      </c>
      <c r="Q343" s="12">
        <v>3663313.2307008295</v>
      </c>
      <c r="R343" s="12">
        <v>3633014.3751500547</v>
      </c>
      <c r="S343" s="12">
        <v>3579543.2350029536</v>
      </c>
      <c r="T343" s="12">
        <v>3683551.5761259492</v>
      </c>
      <c r="U343" s="12">
        <v>4088756.9146388462</v>
      </c>
      <c r="V343" s="12">
        <v>4177251.2684312887</v>
      </c>
      <c r="W343" s="12">
        <v>4215434.7791698435</v>
      </c>
      <c r="X343" s="12">
        <v>5152065.052924389</v>
      </c>
      <c r="Y343" s="12">
        <v>4655441.8372326056</v>
      </c>
      <c r="Z343" s="12">
        <v>4756528.9870814774</v>
      </c>
      <c r="AA343" s="12">
        <v>5182734.3047355134</v>
      </c>
      <c r="AB343" s="12">
        <v>4989969.2111809719</v>
      </c>
      <c r="AC343" s="12">
        <v>5863697.0210126089</v>
      </c>
      <c r="AD343" s="12">
        <v>7039604.4345592456</v>
      </c>
      <c r="AE343" s="12">
        <v>7380047.74309697</v>
      </c>
      <c r="AF343" s="12">
        <v>7670421.4931772389</v>
      </c>
      <c r="AG343" s="12">
        <v>7815171.5404235404</v>
      </c>
      <c r="AH343" s="12">
        <v>8078483.112494586</v>
      </c>
      <c r="AI343" s="12">
        <v>7980419.6294766143</v>
      </c>
      <c r="AJ343" s="12">
        <v>8283516.0022428427</v>
      </c>
      <c r="AK343" s="12">
        <v>8750967.3576511461</v>
      </c>
      <c r="AL343" s="12">
        <v>9681110.7138838191</v>
      </c>
      <c r="AM343" s="12">
        <v>10724198.581881506</v>
      </c>
      <c r="AN343" s="12">
        <v>10211062.619337209</v>
      </c>
      <c r="AO343" s="12">
        <v>11046077.415681226</v>
      </c>
      <c r="AP343" s="12">
        <v>9715056.7817459796</v>
      </c>
      <c r="AQ343" s="12">
        <v>8875099.4859916866</v>
      </c>
      <c r="AR343" s="12">
        <v>8895635.370063303</v>
      </c>
      <c r="AS343" s="12">
        <v>8835334.0684581827</v>
      </c>
      <c r="AT343" s="12">
        <v>8838090.4219338167</v>
      </c>
      <c r="AU343" s="12">
        <v>7608194.6986047477</v>
      </c>
      <c r="AV343" s="12">
        <v>6087195.3362410767</v>
      </c>
      <c r="AW343" s="12">
        <v>5609579.8979978552</v>
      </c>
      <c r="AX343" s="12">
        <v>4961880.8317029206</v>
      </c>
      <c r="AY343" s="12">
        <v>4155947.9919405612</v>
      </c>
      <c r="AZ343" s="12">
        <v>4034324.3342042957</v>
      </c>
      <c r="BA343" s="12">
        <v>3330450.0110439775</v>
      </c>
      <c r="BB343" s="12">
        <v>2221878.5114012589</v>
      </c>
      <c r="BC343" s="12">
        <v>1798347.4687874161</v>
      </c>
      <c r="BD343" s="12">
        <v>1075464.8830531535</v>
      </c>
      <c r="BE343" s="12">
        <v>238424.85123156235</v>
      </c>
      <c r="BF343" s="12">
        <v>-793888.33829332795</v>
      </c>
      <c r="BG343" s="12">
        <v>-1555225.4800869168</v>
      </c>
      <c r="BH343" s="12">
        <v>-2503443.7621599054</v>
      </c>
      <c r="BI343" s="12">
        <v>-3123809.2107951283</v>
      </c>
      <c r="BJ343" s="12">
        <v>-5136664.520758247</v>
      </c>
      <c r="BK343" s="12">
        <v>-6283184.1594575802</v>
      </c>
      <c r="BL343" s="12">
        <v>-7835130.8281345945</v>
      </c>
      <c r="BM343" s="12">
        <v>-10184718.283806518</v>
      </c>
      <c r="BN343" s="12">
        <v>-12240589.135478055</v>
      </c>
      <c r="BO343" s="12">
        <v>-13661267.696983786</v>
      </c>
      <c r="BP343" s="12">
        <v>-14902252.240974763</v>
      </c>
      <c r="BQ343" s="12">
        <v>-15910730.580836108</v>
      </c>
      <c r="BR343" s="16">
        <f t="shared" si="41"/>
        <v>0</v>
      </c>
    </row>
    <row r="344" spans="1:70" x14ac:dyDescent="0.15">
      <c r="A344">
        <v>284</v>
      </c>
      <c r="B344" s="12">
        <v>1500000</v>
      </c>
      <c r="C344" s="12">
        <v>1805445.958881015</v>
      </c>
      <c r="D344" s="12">
        <v>1977219.1193422303</v>
      </c>
      <c r="E344" s="12">
        <v>2547789.8148455219</v>
      </c>
      <c r="F344" s="12">
        <v>2393118.3070512456</v>
      </c>
      <c r="G344" s="12">
        <v>2491555.5007241829</v>
      </c>
      <c r="H344" s="12">
        <v>2646753.593742332</v>
      </c>
      <c r="I344" s="12">
        <v>3345625.0126736807</v>
      </c>
      <c r="J344" s="12">
        <v>3757884.223353941</v>
      </c>
      <c r="K344" s="12">
        <v>3776711.5675663422</v>
      </c>
      <c r="L344" s="12">
        <v>4499214.3279719995</v>
      </c>
      <c r="M344" s="12">
        <v>4950112.1377128931</v>
      </c>
      <c r="N344" s="12">
        <v>5165435.7870136146</v>
      </c>
      <c r="O344" s="12">
        <v>6095437.5960748708</v>
      </c>
      <c r="P344" s="12">
        <v>6628811.5527484138</v>
      </c>
      <c r="Q344" s="12">
        <v>8075951.073580428</v>
      </c>
      <c r="R344" s="12">
        <v>8262140.3665696327</v>
      </c>
      <c r="S344" s="12">
        <v>10079408.792064037</v>
      </c>
      <c r="T344" s="12">
        <v>11117160.499913245</v>
      </c>
      <c r="U344" s="12">
        <v>11455798.747248409</v>
      </c>
      <c r="V344" s="12">
        <v>11933046.076089723</v>
      </c>
      <c r="W344" s="12">
        <v>12559377.507419866</v>
      </c>
      <c r="X344" s="12">
        <v>12831525.774332885</v>
      </c>
      <c r="Y344" s="12">
        <v>13991621.317555713</v>
      </c>
      <c r="Z344" s="12">
        <v>14304764.452345464</v>
      </c>
      <c r="AA344" s="12">
        <v>14360508.227262076</v>
      </c>
      <c r="AB344" s="12">
        <v>15962313.331463037</v>
      </c>
      <c r="AC344" s="12">
        <v>18585067.888025191</v>
      </c>
      <c r="AD344" s="12">
        <v>17632388.701467622</v>
      </c>
      <c r="AE344" s="12">
        <v>21319571.997891478</v>
      </c>
      <c r="AF344" s="12">
        <v>24170380.174332656</v>
      </c>
      <c r="AG344" s="12">
        <v>28368127.36179246</v>
      </c>
      <c r="AH344" s="12">
        <v>23667839.730078675</v>
      </c>
      <c r="AI344" s="12">
        <v>26184074.722864028</v>
      </c>
      <c r="AJ344" s="12">
        <v>27087334.636561863</v>
      </c>
      <c r="AK344" s="12">
        <v>30120321.034826227</v>
      </c>
      <c r="AL344" s="12">
        <v>31427629.992859419</v>
      </c>
      <c r="AM344" s="12">
        <v>32828844.047583167</v>
      </c>
      <c r="AN344" s="12">
        <v>30001045.367282771</v>
      </c>
      <c r="AO344" s="12">
        <v>34469246.153460264</v>
      </c>
      <c r="AP344" s="12">
        <v>36082882.341309085</v>
      </c>
      <c r="AQ344" s="12">
        <v>39903090.309195213</v>
      </c>
      <c r="AR344" s="12">
        <v>37830967.233510308</v>
      </c>
      <c r="AS344" s="12">
        <v>41838233.625553846</v>
      </c>
      <c r="AT344" s="12">
        <v>47308604.781904116</v>
      </c>
      <c r="AU344" s="12">
        <v>47644285.424618721</v>
      </c>
      <c r="AV344" s="12">
        <v>42094770.79627531</v>
      </c>
      <c r="AW344" s="12">
        <v>46336640.157074459</v>
      </c>
      <c r="AX344" s="12">
        <v>50205487.230630018</v>
      </c>
      <c r="AY344" s="12">
        <v>53375046.970228575</v>
      </c>
      <c r="AZ344" s="12">
        <v>53790806.422226653</v>
      </c>
      <c r="BA344" s="12">
        <v>51767242.940997772</v>
      </c>
      <c r="BB344" s="12">
        <v>54805308.576589853</v>
      </c>
      <c r="BC344" s="12">
        <v>65228355.033320203</v>
      </c>
      <c r="BD344" s="12">
        <v>70484254.012932271</v>
      </c>
      <c r="BE344" s="12">
        <v>70917901.457385272</v>
      </c>
      <c r="BF344" s="12">
        <v>81101393.970264837</v>
      </c>
      <c r="BG344" s="12">
        <v>87918364.668715462</v>
      </c>
      <c r="BH344" s="12">
        <v>90977876.43725796</v>
      </c>
      <c r="BI344" s="12">
        <v>95124354.89862147</v>
      </c>
      <c r="BJ344" s="12">
        <v>111393540.658618</v>
      </c>
      <c r="BK344" s="12">
        <v>124874678.86479054</v>
      </c>
      <c r="BL344" s="12">
        <v>152422864.27918705</v>
      </c>
      <c r="BM344" s="12">
        <v>161641298.4054324</v>
      </c>
      <c r="BN344" s="12">
        <v>167250657.51596677</v>
      </c>
      <c r="BO344" s="12">
        <v>177470627.58120245</v>
      </c>
      <c r="BP344" s="12">
        <v>195525616.3253696</v>
      </c>
      <c r="BQ344" s="12">
        <v>217055695.72620496</v>
      </c>
      <c r="BR344" s="16">
        <f t="shared" si="41"/>
        <v>1</v>
      </c>
    </row>
    <row r="345" spans="1:70" x14ac:dyDescent="0.15">
      <c r="A345">
        <v>285</v>
      </c>
      <c r="B345" s="12">
        <v>1500000</v>
      </c>
      <c r="C345" s="12">
        <v>1619587.0154464128</v>
      </c>
      <c r="D345" s="12">
        <v>1622256.9603989171</v>
      </c>
      <c r="E345" s="12">
        <v>1900126.0455154702</v>
      </c>
      <c r="F345" s="12">
        <v>2143345.2439548415</v>
      </c>
      <c r="G345" s="12">
        <v>2678141.8472479172</v>
      </c>
      <c r="H345" s="12">
        <v>2538302.0733239776</v>
      </c>
      <c r="I345" s="12">
        <v>2421110.5919331694</v>
      </c>
      <c r="J345" s="12">
        <v>2870596.76522044</v>
      </c>
      <c r="K345" s="12">
        <v>2573771.7084287843</v>
      </c>
      <c r="L345" s="12">
        <v>3045626.3512963816</v>
      </c>
      <c r="M345" s="12">
        <v>2989109.2597479811</v>
      </c>
      <c r="N345" s="12">
        <v>3412217.1173278377</v>
      </c>
      <c r="O345" s="12">
        <v>3773239.276334967</v>
      </c>
      <c r="P345" s="12">
        <v>3810811.1608059625</v>
      </c>
      <c r="Q345" s="12">
        <v>4062577.1240244247</v>
      </c>
      <c r="R345" s="12">
        <v>4439010.5804688642</v>
      </c>
      <c r="S345" s="12">
        <v>4792893.5641380707</v>
      </c>
      <c r="T345" s="12">
        <v>5029093.7197684981</v>
      </c>
      <c r="U345" s="12">
        <v>5481224.6048034187</v>
      </c>
      <c r="V345" s="12">
        <v>6491342.6541478904</v>
      </c>
      <c r="W345" s="12">
        <v>7298392.0997570995</v>
      </c>
      <c r="X345" s="12">
        <v>7831122.7579755839</v>
      </c>
      <c r="Y345" s="12">
        <v>9401189.7591349334</v>
      </c>
      <c r="Z345" s="12">
        <v>9822655.7700972687</v>
      </c>
      <c r="AA345" s="12">
        <v>9452855.1470034849</v>
      </c>
      <c r="AB345" s="12">
        <v>9136285.3054518513</v>
      </c>
      <c r="AC345" s="12">
        <v>9814156.7253110521</v>
      </c>
      <c r="AD345" s="12">
        <v>10576847.439348152</v>
      </c>
      <c r="AE345" s="12">
        <v>11354223.357093809</v>
      </c>
      <c r="AF345" s="12">
        <v>11670555.539903451</v>
      </c>
      <c r="AG345" s="12">
        <v>12954159.901511641</v>
      </c>
      <c r="AH345" s="12">
        <v>9872301.7078859545</v>
      </c>
      <c r="AI345" s="12">
        <v>10512190.704411048</v>
      </c>
      <c r="AJ345" s="12">
        <v>13204089.016071921</v>
      </c>
      <c r="AK345" s="12">
        <v>17898022.296222005</v>
      </c>
      <c r="AL345" s="12">
        <v>22442246.259021427</v>
      </c>
      <c r="AM345" s="12">
        <v>26124402.079050355</v>
      </c>
      <c r="AN345" s="12">
        <v>27342919.978646927</v>
      </c>
      <c r="AO345" s="12">
        <v>24895194.429548509</v>
      </c>
      <c r="AP345" s="12">
        <v>28852432.858497862</v>
      </c>
      <c r="AQ345" s="12">
        <v>33117205.520414017</v>
      </c>
      <c r="AR345" s="12">
        <v>37896799.903982088</v>
      </c>
      <c r="AS345" s="12">
        <v>37943901.97160311</v>
      </c>
      <c r="AT345" s="12">
        <v>42321497.983514316</v>
      </c>
      <c r="AU345" s="12">
        <v>44132540.651311412</v>
      </c>
      <c r="AV345" s="12">
        <v>49879059.441802844</v>
      </c>
      <c r="AW345" s="12">
        <v>52726033.107369564</v>
      </c>
      <c r="AX345" s="12">
        <v>57235090.818843655</v>
      </c>
      <c r="AY345" s="12">
        <v>63592994.161873773</v>
      </c>
      <c r="AZ345" s="12">
        <v>60502327.565006636</v>
      </c>
      <c r="BA345" s="12">
        <v>63398710.112513565</v>
      </c>
      <c r="BB345" s="12">
        <v>72327284.21023871</v>
      </c>
      <c r="BC345" s="12">
        <v>87317733.701156393</v>
      </c>
      <c r="BD345" s="12">
        <v>92910836.6412974</v>
      </c>
      <c r="BE345" s="12">
        <v>102848091.8652292</v>
      </c>
      <c r="BF345" s="12">
        <v>112145601.32763341</v>
      </c>
      <c r="BG345" s="12">
        <v>116429478.30723198</v>
      </c>
      <c r="BH345" s="12">
        <v>133667297.72316071</v>
      </c>
      <c r="BI345" s="12">
        <v>142374502.06951243</v>
      </c>
      <c r="BJ345" s="12">
        <v>137087068.97716203</v>
      </c>
      <c r="BK345" s="12">
        <v>149940770.13371569</v>
      </c>
      <c r="BL345" s="12">
        <v>155785832.20757076</v>
      </c>
      <c r="BM345" s="12">
        <v>152601296.6104784</v>
      </c>
      <c r="BN345" s="12">
        <v>182347141.88786814</v>
      </c>
      <c r="BO345" s="12">
        <v>205385881.26962286</v>
      </c>
      <c r="BP345" s="12">
        <v>232106046.7012921</v>
      </c>
      <c r="BQ345" s="12">
        <v>238895210.21797669</v>
      </c>
      <c r="BR345" s="16">
        <f t="shared" si="41"/>
        <v>1</v>
      </c>
    </row>
    <row r="346" spans="1:70" x14ac:dyDescent="0.15">
      <c r="A346">
        <v>286</v>
      </c>
      <c r="B346" s="12">
        <v>1500000</v>
      </c>
      <c r="C346" s="12">
        <v>1470435.0621680364</v>
      </c>
      <c r="D346" s="12">
        <v>1837048.1240296878</v>
      </c>
      <c r="E346" s="12">
        <v>2088560.4455183302</v>
      </c>
      <c r="F346" s="12">
        <v>2332517.9230656489</v>
      </c>
      <c r="G346" s="12">
        <v>1963782.2795690908</v>
      </c>
      <c r="H346" s="12">
        <v>2463585.6347022727</v>
      </c>
      <c r="I346" s="12">
        <v>2626727.5765919182</v>
      </c>
      <c r="J346" s="12">
        <v>3098608.7285419116</v>
      </c>
      <c r="K346" s="12">
        <v>3191260.211360828</v>
      </c>
      <c r="L346" s="12">
        <v>4045116.3959375401</v>
      </c>
      <c r="M346" s="12">
        <v>4058488.1238936726</v>
      </c>
      <c r="N346" s="12">
        <v>4376927.5930563258</v>
      </c>
      <c r="O346" s="12">
        <v>5253647.1893536216</v>
      </c>
      <c r="P346" s="12">
        <v>5621909.2319404799</v>
      </c>
      <c r="Q346" s="12">
        <v>6008792.6699032644</v>
      </c>
      <c r="R346" s="12">
        <v>5567052.0317177651</v>
      </c>
      <c r="S346" s="12">
        <v>6413037.4764152002</v>
      </c>
      <c r="T346" s="12">
        <v>6204012.3650292</v>
      </c>
      <c r="U346" s="12">
        <v>6349804.3183931122</v>
      </c>
      <c r="V346" s="12">
        <v>5812846.50506048</v>
      </c>
      <c r="W346" s="12">
        <v>6280097.7476454452</v>
      </c>
      <c r="X346" s="12">
        <v>5717582.4526450038</v>
      </c>
      <c r="Y346" s="12">
        <v>5565948.0215759324</v>
      </c>
      <c r="Z346" s="12">
        <v>5656772.8225597972</v>
      </c>
      <c r="AA346" s="12">
        <v>6293969.0727484701</v>
      </c>
      <c r="AB346" s="12">
        <v>6161907.6704037972</v>
      </c>
      <c r="AC346" s="12">
        <v>6513864.2872857181</v>
      </c>
      <c r="AD346" s="12">
        <v>6207079.4871985624</v>
      </c>
      <c r="AE346" s="12">
        <v>8208411.9431231702</v>
      </c>
      <c r="AF346" s="12">
        <v>7761478.1419510515</v>
      </c>
      <c r="AG346" s="12">
        <v>7873260.4845155086</v>
      </c>
      <c r="AH346" s="12">
        <v>8311010.1936521782</v>
      </c>
      <c r="AI346" s="12">
        <v>10387063.417153183</v>
      </c>
      <c r="AJ346" s="12">
        <v>12374136.801224509</v>
      </c>
      <c r="AK346" s="12">
        <v>12714589.951286122</v>
      </c>
      <c r="AL346" s="12">
        <v>14495685.526024867</v>
      </c>
      <c r="AM346" s="12">
        <v>18937687.216967843</v>
      </c>
      <c r="AN346" s="12">
        <v>18734170.520422217</v>
      </c>
      <c r="AO346" s="12">
        <v>20441554.200872216</v>
      </c>
      <c r="AP346" s="12">
        <v>20909215.16860098</v>
      </c>
      <c r="AQ346" s="12">
        <v>20688920.281003445</v>
      </c>
      <c r="AR346" s="12">
        <v>19987950.687028702</v>
      </c>
      <c r="AS346" s="12">
        <v>22042022.339090846</v>
      </c>
      <c r="AT346" s="12">
        <v>22083983.515456934</v>
      </c>
      <c r="AU346" s="12">
        <v>20823190.763798025</v>
      </c>
      <c r="AV346" s="12">
        <v>20757192.033892434</v>
      </c>
      <c r="AW346" s="12">
        <v>21709770.421366077</v>
      </c>
      <c r="AX346" s="12">
        <v>24060469.485563073</v>
      </c>
      <c r="AY346" s="12">
        <v>26519007.125733633</v>
      </c>
      <c r="AZ346" s="12">
        <v>29156204.99860274</v>
      </c>
      <c r="BA346" s="12">
        <v>27924279.487518139</v>
      </c>
      <c r="BB346" s="12">
        <v>30929454.192530133</v>
      </c>
      <c r="BC346" s="12">
        <v>32389099.773947883</v>
      </c>
      <c r="BD346" s="12">
        <v>30679315.423283402</v>
      </c>
      <c r="BE346" s="12">
        <v>32927730.254604954</v>
      </c>
      <c r="BF346" s="12">
        <v>33184177.302043561</v>
      </c>
      <c r="BG346" s="12">
        <v>36548544.569500186</v>
      </c>
      <c r="BH346" s="12">
        <v>41251383.03020744</v>
      </c>
      <c r="BI346" s="12">
        <v>37399660.721074283</v>
      </c>
      <c r="BJ346" s="12">
        <v>42529433.832444318</v>
      </c>
      <c r="BK346" s="12">
        <v>34539555.131060772</v>
      </c>
      <c r="BL346" s="12">
        <v>39157808.902116761</v>
      </c>
      <c r="BM346" s="12">
        <v>34562376.396787003</v>
      </c>
      <c r="BN346" s="12">
        <v>37025449.699990772</v>
      </c>
      <c r="BO346" s="12">
        <v>39841761.799007848</v>
      </c>
      <c r="BP346" s="12">
        <v>46303725.284809016</v>
      </c>
      <c r="BQ346" s="12">
        <v>47777228.558735058</v>
      </c>
      <c r="BR346" s="16">
        <f t="shared" si="41"/>
        <v>1</v>
      </c>
    </row>
    <row r="347" spans="1:70" x14ac:dyDescent="0.15">
      <c r="A347">
        <v>287</v>
      </c>
      <c r="B347" s="12">
        <v>1500000</v>
      </c>
      <c r="C347" s="12">
        <v>1717182.0338890445</v>
      </c>
      <c r="D347" s="12">
        <v>1772350.0974440624</v>
      </c>
      <c r="E347" s="12">
        <v>2276395.7391332393</v>
      </c>
      <c r="F347" s="12">
        <v>2261625.4667092008</v>
      </c>
      <c r="G347" s="12">
        <v>2736642.7570635569</v>
      </c>
      <c r="H347" s="12">
        <v>2983420.7159993974</v>
      </c>
      <c r="I347" s="12">
        <v>3039397.226942136</v>
      </c>
      <c r="J347" s="12">
        <v>3688176.4693193962</v>
      </c>
      <c r="K347" s="12">
        <v>4497141.4432040686</v>
      </c>
      <c r="L347" s="12">
        <v>5254051.5346631287</v>
      </c>
      <c r="M347" s="12">
        <v>5905055.0813412601</v>
      </c>
      <c r="N347" s="12">
        <v>5842165.3682410792</v>
      </c>
      <c r="O347" s="12">
        <v>6047703.07966052</v>
      </c>
      <c r="P347" s="12">
        <v>5678241.7192614805</v>
      </c>
      <c r="Q347" s="12">
        <v>5885489.6528182663</v>
      </c>
      <c r="R347" s="12">
        <v>6628970.6018605232</v>
      </c>
      <c r="S347" s="12">
        <v>8149104.4577834615</v>
      </c>
      <c r="T347" s="12">
        <v>7748440.1071659448</v>
      </c>
      <c r="U347" s="12">
        <v>7781898.5862700734</v>
      </c>
      <c r="V347" s="12">
        <v>9351607.3229458928</v>
      </c>
      <c r="W347" s="12">
        <v>10030359.654990168</v>
      </c>
      <c r="X347" s="12">
        <v>10814537.321666488</v>
      </c>
      <c r="Y347" s="12">
        <v>10225079.28920714</v>
      </c>
      <c r="Z347" s="12">
        <v>11057134.011415685</v>
      </c>
      <c r="AA347" s="12">
        <v>10220693.42089518</v>
      </c>
      <c r="AB347" s="12">
        <v>10024875.165904539</v>
      </c>
      <c r="AC347" s="12">
        <v>9657054.1648696139</v>
      </c>
      <c r="AD347" s="12">
        <v>11593346.889487427</v>
      </c>
      <c r="AE347" s="12">
        <v>13497868.163053436</v>
      </c>
      <c r="AF347" s="12">
        <v>17468204.923260372</v>
      </c>
      <c r="AG347" s="12">
        <v>19676695.707245383</v>
      </c>
      <c r="AH347" s="12">
        <v>22238118.323994275</v>
      </c>
      <c r="AI347" s="12">
        <v>25361281.742939562</v>
      </c>
      <c r="AJ347" s="12">
        <v>23390322.755933493</v>
      </c>
      <c r="AK347" s="12">
        <v>27202771.976118833</v>
      </c>
      <c r="AL347" s="12">
        <v>28820951.465193342</v>
      </c>
      <c r="AM347" s="12">
        <v>29382465.631279688</v>
      </c>
      <c r="AN347" s="12">
        <v>30302757.963065356</v>
      </c>
      <c r="AO347" s="12">
        <v>30051456.117202908</v>
      </c>
      <c r="AP347" s="12">
        <v>33001646.690276973</v>
      </c>
      <c r="AQ347" s="12">
        <v>37640318.307362072</v>
      </c>
      <c r="AR347" s="12">
        <v>42334761.720837586</v>
      </c>
      <c r="AS347" s="12">
        <v>42221331.976952069</v>
      </c>
      <c r="AT347" s="12">
        <v>49513499.524484456</v>
      </c>
      <c r="AU347" s="12">
        <v>54737283.285611987</v>
      </c>
      <c r="AV347" s="12">
        <v>58402640.344688371</v>
      </c>
      <c r="AW347" s="12">
        <v>61810246.843577102</v>
      </c>
      <c r="AX347" s="12">
        <v>76992015.74722971</v>
      </c>
      <c r="AY347" s="12">
        <v>102120106.23483405</v>
      </c>
      <c r="AZ347" s="12">
        <v>119161930.12738557</v>
      </c>
      <c r="BA347" s="12">
        <v>133921237.14079982</v>
      </c>
      <c r="BB347" s="12">
        <v>138851321.30233049</v>
      </c>
      <c r="BC347" s="12">
        <v>137970463.46030495</v>
      </c>
      <c r="BD347" s="12">
        <v>161412646.53460211</v>
      </c>
      <c r="BE347" s="12">
        <v>162395629.34316015</v>
      </c>
      <c r="BF347" s="12">
        <v>169154411.48767433</v>
      </c>
      <c r="BG347" s="12">
        <v>171227692.67396089</v>
      </c>
      <c r="BH347" s="12">
        <v>168920874.25058258</v>
      </c>
      <c r="BI347" s="12">
        <v>187484151.17299789</v>
      </c>
      <c r="BJ347" s="12">
        <v>164885086.64585239</v>
      </c>
      <c r="BK347" s="12">
        <v>222880146.39047128</v>
      </c>
      <c r="BL347" s="12">
        <v>233187936.05973032</v>
      </c>
      <c r="BM347" s="12">
        <v>267106207.58255863</v>
      </c>
      <c r="BN347" s="12">
        <v>260442284.97308224</v>
      </c>
      <c r="BO347" s="12">
        <v>258895303.04569894</v>
      </c>
      <c r="BP347" s="12">
        <v>244540538.41775918</v>
      </c>
      <c r="BQ347" s="12">
        <v>233102159.28250146</v>
      </c>
      <c r="BR347" s="16">
        <f t="shared" si="41"/>
        <v>1</v>
      </c>
    </row>
    <row r="348" spans="1:70" x14ac:dyDescent="0.15">
      <c r="A348">
        <v>288</v>
      </c>
      <c r="B348" s="12">
        <v>1500000</v>
      </c>
      <c r="C348" s="12">
        <v>1609639.3468872095</v>
      </c>
      <c r="D348" s="12">
        <v>1835688.2457606934</v>
      </c>
      <c r="E348" s="12">
        <v>1768381.3707922238</v>
      </c>
      <c r="F348" s="12">
        <v>1674185.1747650115</v>
      </c>
      <c r="G348" s="12">
        <v>1936647.3190819728</v>
      </c>
      <c r="H348" s="12">
        <v>2081725.4612403864</v>
      </c>
      <c r="I348" s="12">
        <v>1974107.9778102592</v>
      </c>
      <c r="J348" s="12">
        <v>2264706.5786775881</v>
      </c>
      <c r="K348" s="12">
        <v>2216065.9507992025</v>
      </c>
      <c r="L348" s="12">
        <v>2101851.317185502</v>
      </c>
      <c r="M348" s="12">
        <v>2343158.9210804547</v>
      </c>
      <c r="N348" s="12">
        <v>2766882.5538731404</v>
      </c>
      <c r="O348" s="12">
        <v>3718631.0144068529</v>
      </c>
      <c r="P348" s="12">
        <v>3644667.776311175</v>
      </c>
      <c r="Q348" s="12">
        <v>3487714.3593321075</v>
      </c>
      <c r="R348" s="12">
        <v>3616841.0947069628</v>
      </c>
      <c r="S348" s="12">
        <v>3809055.4260355704</v>
      </c>
      <c r="T348" s="12">
        <v>4167851.1315415045</v>
      </c>
      <c r="U348" s="12">
        <v>3489504.9757076651</v>
      </c>
      <c r="V348" s="12">
        <v>3826390.0611169166</v>
      </c>
      <c r="W348" s="12">
        <v>3918036.2996866028</v>
      </c>
      <c r="X348" s="12">
        <v>4741272.1544924192</v>
      </c>
      <c r="Y348" s="12">
        <v>5236660.3680096883</v>
      </c>
      <c r="Z348" s="12">
        <v>5563648.6155866785</v>
      </c>
      <c r="AA348" s="12">
        <v>6219349.0067955023</v>
      </c>
      <c r="AB348" s="12">
        <v>6586337.0808979431</v>
      </c>
      <c r="AC348" s="12">
        <v>6967562.5681253392</v>
      </c>
      <c r="AD348" s="12">
        <v>7899221.8859067718</v>
      </c>
      <c r="AE348" s="12">
        <v>8096940.521308572</v>
      </c>
      <c r="AF348" s="12">
        <v>8497478.6904759612</v>
      </c>
      <c r="AG348" s="12">
        <v>7060230.9169874154</v>
      </c>
      <c r="AH348" s="12">
        <v>7770960.397319763</v>
      </c>
      <c r="AI348" s="12">
        <v>9516898.2026258633</v>
      </c>
      <c r="AJ348" s="12">
        <v>11501555.038236631</v>
      </c>
      <c r="AK348" s="12">
        <v>13744425.112805709</v>
      </c>
      <c r="AL348" s="12">
        <v>16146630.335443197</v>
      </c>
      <c r="AM348" s="12">
        <v>18204744.879593331</v>
      </c>
      <c r="AN348" s="12">
        <v>22907633.863682922</v>
      </c>
      <c r="AO348" s="12">
        <v>25541793.923068009</v>
      </c>
      <c r="AP348" s="12">
        <v>26321880.340602092</v>
      </c>
      <c r="AQ348" s="12">
        <v>32216625.310345415</v>
      </c>
      <c r="AR348" s="12">
        <v>37813183.524955399</v>
      </c>
      <c r="AS348" s="12">
        <v>33667936.741594501</v>
      </c>
      <c r="AT348" s="12">
        <v>35413395.135736488</v>
      </c>
      <c r="AU348" s="12">
        <v>41051520.074715748</v>
      </c>
      <c r="AV348" s="12">
        <v>46404941.87371555</v>
      </c>
      <c r="AW348" s="12">
        <v>49073465.761708595</v>
      </c>
      <c r="AX348" s="12">
        <v>62173450.805710115</v>
      </c>
      <c r="AY348" s="12">
        <v>68371961.506755173</v>
      </c>
      <c r="AZ348" s="12">
        <v>57646046.94068303</v>
      </c>
      <c r="BA348" s="12">
        <v>61310890.46696151</v>
      </c>
      <c r="BB348" s="12">
        <v>71915333.80099383</v>
      </c>
      <c r="BC348" s="12">
        <v>81998266.20095247</v>
      </c>
      <c r="BD348" s="12">
        <v>86202060.545969397</v>
      </c>
      <c r="BE348" s="12">
        <v>93857231.850420073</v>
      </c>
      <c r="BF348" s="12">
        <v>93552891.171625093</v>
      </c>
      <c r="BG348" s="12">
        <v>96145480.568700582</v>
      </c>
      <c r="BH348" s="12">
        <v>95099323.305021971</v>
      </c>
      <c r="BI348" s="12">
        <v>85957401.8611404</v>
      </c>
      <c r="BJ348" s="12">
        <v>94835057.923298806</v>
      </c>
      <c r="BK348" s="12">
        <v>98331051.140495673</v>
      </c>
      <c r="BL348" s="12">
        <v>102843983.57702558</v>
      </c>
      <c r="BM348" s="12">
        <v>99131368.00954701</v>
      </c>
      <c r="BN348" s="12">
        <v>112783437.88583419</v>
      </c>
      <c r="BO348" s="12">
        <v>118275516.73912542</v>
      </c>
      <c r="BP348" s="12">
        <v>151819591.27787226</v>
      </c>
      <c r="BQ348" s="12">
        <v>191487297.93485785</v>
      </c>
      <c r="BR348" s="16">
        <f t="shared" si="41"/>
        <v>1</v>
      </c>
    </row>
    <row r="349" spans="1:70" x14ac:dyDescent="0.15">
      <c r="A349">
        <v>289</v>
      </c>
      <c r="B349" s="12">
        <v>1500000</v>
      </c>
      <c r="C349" s="12">
        <v>1538415.7307747463</v>
      </c>
      <c r="D349" s="12">
        <v>1798394.4176335423</v>
      </c>
      <c r="E349" s="12">
        <v>2000821.6271487637</v>
      </c>
      <c r="F349" s="12">
        <v>2171520.0371622555</v>
      </c>
      <c r="G349" s="12">
        <v>2156088.8065091912</v>
      </c>
      <c r="H349" s="12">
        <v>2192307.7004750785</v>
      </c>
      <c r="I349" s="12">
        <v>2550514.5391378333</v>
      </c>
      <c r="J349" s="12">
        <v>3033013.9838200002</v>
      </c>
      <c r="K349" s="12">
        <v>3255744.3720826074</v>
      </c>
      <c r="L349" s="12">
        <v>3789743.3118231371</v>
      </c>
      <c r="M349" s="12">
        <v>3696618.4347545714</v>
      </c>
      <c r="N349" s="12">
        <v>3772501.7269188627</v>
      </c>
      <c r="O349" s="12">
        <v>3355959.2603965094</v>
      </c>
      <c r="P349" s="12">
        <v>3676481.3223766051</v>
      </c>
      <c r="Q349" s="12">
        <v>4497225.0648106299</v>
      </c>
      <c r="R349" s="12">
        <v>4723880.9901508084</v>
      </c>
      <c r="S349" s="12">
        <v>5072143.4145468855</v>
      </c>
      <c r="T349" s="12">
        <v>5502487.0306417337</v>
      </c>
      <c r="U349" s="12">
        <v>6411955.1681776857</v>
      </c>
      <c r="V349" s="12">
        <v>7939038.7777221771</v>
      </c>
      <c r="W349" s="12">
        <v>7102363.1614762964</v>
      </c>
      <c r="X349" s="12">
        <v>6412057.1302860435</v>
      </c>
      <c r="Y349" s="12">
        <v>5427527.3680269644</v>
      </c>
      <c r="Z349" s="12">
        <v>6501560.188648832</v>
      </c>
      <c r="AA349" s="12">
        <v>6716711.4378865557</v>
      </c>
      <c r="AB349" s="12">
        <v>6780707.6362624019</v>
      </c>
      <c r="AC349" s="12">
        <v>6448901.4162213625</v>
      </c>
      <c r="AD349" s="12">
        <v>6681092.191628661</v>
      </c>
      <c r="AE349" s="12">
        <v>7176340.6251969151</v>
      </c>
      <c r="AF349" s="12">
        <v>6561517.195214564</v>
      </c>
      <c r="AG349" s="12">
        <v>7254823.4193242881</v>
      </c>
      <c r="AH349" s="12">
        <v>7614562.1826530872</v>
      </c>
      <c r="AI349" s="12">
        <v>8467466.5717037749</v>
      </c>
      <c r="AJ349" s="12">
        <v>9199859.7786468603</v>
      </c>
      <c r="AK349" s="12">
        <v>10584669.395264762</v>
      </c>
      <c r="AL349" s="12">
        <v>12639403.900221363</v>
      </c>
      <c r="AM349" s="12">
        <v>14257726.395409947</v>
      </c>
      <c r="AN349" s="12">
        <v>15304293.928986812</v>
      </c>
      <c r="AO349" s="12">
        <v>15512454.392799718</v>
      </c>
      <c r="AP349" s="12">
        <v>18157469.388755411</v>
      </c>
      <c r="AQ349" s="12">
        <v>19566834.275884368</v>
      </c>
      <c r="AR349" s="12">
        <v>19010124.663152829</v>
      </c>
      <c r="AS349" s="12">
        <v>23339581.233885117</v>
      </c>
      <c r="AT349" s="12">
        <v>22438763.02364457</v>
      </c>
      <c r="AU349" s="12">
        <v>23308392.896874812</v>
      </c>
      <c r="AV349" s="12">
        <v>26449657.001140855</v>
      </c>
      <c r="AW349" s="12">
        <v>26215002.12921961</v>
      </c>
      <c r="AX349" s="12">
        <v>29035608.39234893</v>
      </c>
      <c r="AY349" s="12">
        <v>26162779.560632594</v>
      </c>
      <c r="AZ349" s="12">
        <v>27870486.458972909</v>
      </c>
      <c r="BA349" s="12">
        <v>24912654.084350899</v>
      </c>
      <c r="BB349" s="12">
        <v>24495792.179481138</v>
      </c>
      <c r="BC349" s="12">
        <v>28498977.086822424</v>
      </c>
      <c r="BD349" s="12">
        <v>30344583.506185032</v>
      </c>
      <c r="BE349" s="12">
        <v>33459204.005973287</v>
      </c>
      <c r="BF349" s="12">
        <v>37273213.841172323</v>
      </c>
      <c r="BG349" s="12">
        <v>36512637.987090789</v>
      </c>
      <c r="BH349" s="12">
        <v>43964752.491923057</v>
      </c>
      <c r="BI349" s="12">
        <v>44243054.976516142</v>
      </c>
      <c r="BJ349" s="12">
        <v>45779438.372787729</v>
      </c>
      <c r="BK349" s="12">
        <v>51966907.786294684</v>
      </c>
      <c r="BL349" s="12">
        <v>61041049.967376515</v>
      </c>
      <c r="BM349" s="12">
        <v>52331927.062336288</v>
      </c>
      <c r="BN349" s="12">
        <v>50601861.776630238</v>
      </c>
      <c r="BO349" s="12">
        <v>53096431.466730975</v>
      </c>
      <c r="BP349" s="12">
        <v>46925911.435108311</v>
      </c>
      <c r="BQ349" s="12">
        <v>42263340.631755084</v>
      </c>
      <c r="BR349" s="16">
        <f t="shared" si="41"/>
        <v>1</v>
      </c>
    </row>
    <row r="350" spans="1:70" x14ac:dyDescent="0.15">
      <c r="A350">
        <v>290</v>
      </c>
      <c r="B350" s="12">
        <v>1500000</v>
      </c>
      <c r="C350" s="12">
        <v>1484765.2539889773</v>
      </c>
      <c r="D350" s="12">
        <v>1708603.1253614284</v>
      </c>
      <c r="E350" s="12">
        <v>1694648.250844735</v>
      </c>
      <c r="F350" s="12">
        <v>2011032.3784383265</v>
      </c>
      <c r="G350" s="12">
        <v>2131246.9658435066</v>
      </c>
      <c r="H350" s="12">
        <v>2432863.3409239487</v>
      </c>
      <c r="I350" s="12">
        <v>2848840.7103000027</v>
      </c>
      <c r="J350" s="12">
        <v>3590163.2288596183</v>
      </c>
      <c r="K350" s="12">
        <v>4087007.5407292573</v>
      </c>
      <c r="L350" s="12">
        <v>3854456.7375060287</v>
      </c>
      <c r="M350" s="12">
        <v>3913378.0093290787</v>
      </c>
      <c r="N350" s="12">
        <v>4399087.9573982274</v>
      </c>
      <c r="O350" s="12">
        <v>4853171.8300490072</v>
      </c>
      <c r="P350" s="12">
        <v>5010352.9326606262</v>
      </c>
      <c r="Q350" s="12">
        <v>5566452.1308845663</v>
      </c>
      <c r="R350" s="12">
        <v>5942319.3455871623</v>
      </c>
      <c r="S350" s="12">
        <v>6678400.303885622</v>
      </c>
      <c r="T350" s="12">
        <v>7806274.6670720903</v>
      </c>
      <c r="U350" s="12">
        <v>8849815.3459411357</v>
      </c>
      <c r="V350" s="12">
        <v>9610295.7291247025</v>
      </c>
      <c r="W350" s="12">
        <v>9939498.1274884194</v>
      </c>
      <c r="X350" s="12">
        <v>10601440.12608912</v>
      </c>
      <c r="Y350" s="12">
        <v>11854944.4106021</v>
      </c>
      <c r="Z350" s="12">
        <v>13133096.785831897</v>
      </c>
      <c r="AA350" s="12">
        <v>16729948.03021873</v>
      </c>
      <c r="AB350" s="12">
        <v>19588490.337293822</v>
      </c>
      <c r="AC350" s="12">
        <v>19674209.082387421</v>
      </c>
      <c r="AD350" s="12">
        <v>20511928.27425921</v>
      </c>
      <c r="AE350" s="12">
        <v>19694874.731804121</v>
      </c>
      <c r="AF350" s="12">
        <v>24755913.822028659</v>
      </c>
      <c r="AG350" s="12">
        <v>22253103.523193374</v>
      </c>
      <c r="AH350" s="12">
        <v>23578390.672129154</v>
      </c>
      <c r="AI350" s="12">
        <v>25728276.35617207</v>
      </c>
      <c r="AJ350" s="12">
        <v>27803612.831001896</v>
      </c>
      <c r="AK350" s="12">
        <v>26228592.169613391</v>
      </c>
      <c r="AL350" s="12">
        <v>25410705.942336831</v>
      </c>
      <c r="AM350" s="12">
        <v>28204924.966067053</v>
      </c>
      <c r="AN350" s="12">
        <v>31408564.720530059</v>
      </c>
      <c r="AO350" s="12">
        <v>33855724.660470843</v>
      </c>
      <c r="AP350" s="12">
        <v>37981476.479082055</v>
      </c>
      <c r="AQ350" s="12">
        <v>38503289.792800106</v>
      </c>
      <c r="AR350" s="12">
        <v>43532933.563380979</v>
      </c>
      <c r="AS350" s="12">
        <v>43582052.031861894</v>
      </c>
      <c r="AT350" s="12">
        <v>44106482.510333881</v>
      </c>
      <c r="AU350" s="12">
        <v>50464338.732083447</v>
      </c>
      <c r="AV350" s="12">
        <v>52737987.411545642</v>
      </c>
      <c r="AW350" s="12">
        <v>54219405.014821164</v>
      </c>
      <c r="AX350" s="12">
        <v>56535681.116650403</v>
      </c>
      <c r="AY350" s="12">
        <v>57873975.148973122</v>
      </c>
      <c r="AZ350" s="12">
        <v>60313830.022010371</v>
      </c>
      <c r="BA350" s="12">
        <v>63996842.618962087</v>
      </c>
      <c r="BB350" s="12">
        <v>77210024.61711733</v>
      </c>
      <c r="BC350" s="12">
        <v>84969737.535987481</v>
      </c>
      <c r="BD350" s="12">
        <v>87870822.397576272</v>
      </c>
      <c r="BE350" s="12">
        <v>98292803.327968329</v>
      </c>
      <c r="BF350" s="12">
        <v>103540373.15271525</v>
      </c>
      <c r="BG350" s="12">
        <v>102593998.52264428</v>
      </c>
      <c r="BH350" s="12">
        <v>98384228.850588053</v>
      </c>
      <c r="BI350" s="12">
        <v>105422698.29538329</v>
      </c>
      <c r="BJ350" s="12">
        <v>100440842.84850931</v>
      </c>
      <c r="BK350" s="12">
        <v>96831924.750676766</v>
      </c>
      <c r="BL350" s="12">
        <v>108520452.04090594</v>
      </c>
      <c r="BM350" s="12">
        <v>123433121.25689816</v>
      </c>
      <c r="BN350" s="12">
        <v>114298132.84629206</v>
      </c>
      <c r="BO350" s="12">
        <v>126167191.476815</v>
      </c>
      <c r="BP350" s="12">
        <v>132756910.32975905</v>
      </c>
      <c r="BQ350" s="12">
        <v>142391566.27628207</v>
      </c>
      <c r="BR350" s="16">
        <f t="shared" si="41"/>
        <v>1</v>
      </c>
    </row>
    <row r="351" spans="1:70" x14ac:dyDescent="0.15">
      <c r="A351">
        <v>291</v>
      </c>
      <c r="B351" s="12">
        <v>1500000</v>
      </c>
      <c r="C351" s="12">
        <v>1416571.6460509498</v>
      </c>
      <c r="D351" s="12">
        <v>1209287.7039304951</v>
      </c>
      <c r="E351" s="12">
        <v>1000510.5517743941</v>
      </c>
      <c r="F351" s="12">
        <v>1227849.617253423</v>
      </c>
      <c r="G351" s="12">
        <v>1241811.9013177585</v>
      </c>
      <c r="H351" s="12">
        <v>1487403.5419181585</v>
      </c>
      <c r="I351" s="12">
        <v>1687502.7868693285</v>
      </c>
      <c r="J351" s="12">
        <v>1637029.9557458684</v>
      </c>
      <c r="K351" s="12">
        <v>1735258.4731373654</v>
      </c>
      <c r="L351" s="12">
        <v>1940336.1019361974</v>
      </c>
      <c r="M351" s="12">
        <v>2048656.5498576032</v>
      </c>
      <c r="N351" s="12">
        <v>2569535.8176516043</v>
      </c>
      <c r="O351" s="12">
        <v>2758678.7583426735</v>
      </c>
      <c r="P351" s="12">
        <v>2940363.9113944438</v>
      </c>
      <c r="Q351" s="12">
        <v>2823057.8028120422</v>
      </c>
      <c r="R351" s="12">
        <v>2996811.8833822468</v>
      </c>
      <c r="S351" s="12">
        <v>3091872.1233585393</v>
      </c>
      <c r="T351" s="12">
        <v>3189877.5074785403</v>
      </c>
      <c r="U351" s="12">
        <v>3161076.3644285267</v>
      </c>
      <c r="V351" s="12">
        <v>3803889.1141278069</v>
      </c>
      <c r="W351" s="12">
        <v>4303367.242064734</v>
      </c>
      <c r="X351" s="12">
        <v>4831786.0237445114</v>
      </c>
      <c r="Y351" s="12">
        <v>5141746.1592307668</v>
      </c>
      <c r="Z351" s="12">
        <v>5867381.3519891798</v>
      </c>
      <c r="AA351" s="12">
        <v>5345785.848165907</v>
      </c>
      <c r="AB351" s="12">
        <v>5702908.2015980659</v>
      </c>
      <c r="AC351" s="12">
        <v>5422838.5394334253</v>
      </c>
      <c r="AD351" s="12">
        <v>5719833.8142683525</v>
      </c>
      <c r="AE351" s="12">
        <v>6700691.2715143887</v>
      </c>
      <c r="AF351" s="12">
        <v>7227113.150531712</v>
      </c>
      <c r="AG351" s="12">
        <v>7036721.4498235965</v>
      </c>
      <c r="AH351" s="12">
        <v>8588729.596510129</v>
      </c>
      <c r="AI351" s="12">
        <v>9006319.9029166698</v>
      </c>
      <c r="AJ351" s="12">
        <v>10441548.731615081</v>
      </c>
      <c r="AK351" s="12">
        <v>10856320.004453056</v>
      </c>
      <c r="AL351" s="12">
        <v>11713790.888955731</v>
      </c>
      <c r="AM351" s="12">
        <v>12885045.040167321</v>
      </c>
      <c r="AN351" s="12">
        <v>15344875.100530755</v>
      </c>
      <c r="AO351" s="12">
        <v>17891028.293803312</v>
      </c>
      <c r="AP351" s="12">
        <v>18065480.058700517</v>
      </c>
      <c r="AQ351" s="12">
        <v>18079619.26584518</v>
      </c>
      <c r="AR351" s="12">
        <v>19505929.221937556</v>
      </c>
      <c r="AS351" s="12">
        <v>19498023.016656764</v>
      </c>
      <c r="AT351" s="12">
        <v>20685559.783113286</v>
      </c>
      <c r="AU351" s="12">
        <v>23537902.011939649</v>
      </c>
      <c r="AV351" s="12">
        <v>23205432.264109157</v>
      </c>
      <c r="AW351" s="12">
        <v>23186125.303926729</v>
      </c>
      <c r="AX351" s="12">
        <v>27530473.988499392</v>
      </c>
      <c r="AY351" s="12">
        <v>24869787.622688826</v>
      </c>
      <c r="AZ351" s="12">
        <v>27800932.848778363</v>
      </c>
      <c r="BA351" s="12">
        <v>28730687.336995143</v>
      </c>
      <c r="BB351" s="12">
        <v>32244666.112147994</v>
      </c>
      <c r="BC351" s="12">
        <v>38883697.576712973</v>
      </c>
      <c r="BD351" s="12">
        <v>36008655.194146581</v>
      </c>
      <c r="BE351" s="12">
        <v>32078625.192899823</v>
      </c>
      <c r="BF351" s="12">
        <v>35942857.07218118</v>
      </c>
      <c r="BG351" s="12">
        <v>36458761.383692764</v>
      </c>
      <c r="BH351" s="12">
        <v>44447885.641638465</v>
      </c>
      <c r="BI351" s="12">
        <v>43291298.519245967</v>
      </c>
      <c r="BJ351" s="12">
        <v>47268371.640757136</v>
      </c>
      <c r="BK351" s="12">
        <v>55771010.496079206</v>
      </c>
      <c r="BL351" s="12">
        <v>50014293.555723906</v>
      </c>
      <c r="BM351" s="12">
        <v>46293283.492582195</v>
      </c>
      <c r="BN351" s="12">
        <v>49973366.003964677</v>
      </c>
      <c r="BO351" s="12">
        <v>50843887.940397456</v>
      </c>
      <c r="BP351" s="12">
        <v>44760981.967133485</v>
      </c>
      <c r="BQ351" s="12">
        <v>43116301.343417175</v>
      </c>
      <c r="BR351" s="16">
        <f t="shared" si="41"/>
        <v>1</v>
      </c>
    </row>
    <row r="352" spans="1:70" x14ac:dyDescent="0.15">
      <c r="A352">
        <v>292</v>
      </c>
      <c r="B352" s="12">
        <v>1500000</v>
      </c>
      <c r="C352" s="12">
        <v>1689221.1167232324</v>
      </c>
      <c r="D352" s="12">
        <v>1977312.5595051378</v>
      </c>
      <c r="E352" s="12">
        <v>2354570.205088045</v>
      </c>
      <c r="F352" s="12">
        <v>2332482.6937204548</v>
      </c>
      <c r="G352" s="12">
        <v>2650621.5454551154</v>
      </c>
      <c r="H352" s="12">
        <v>2764593.2531726728</v>
      </c>
      <c r="I352" s="12">
        <v>3539532.5365408687</v>
      </c>
      <c r="J352" s="12">
        <v>3798031.1136273625</v>
      </c>
      <c r="K352" s="12">
        <v>3988688.5213551568</v>
      </c>
      <c r="L352" s="12">
        <v>4063323.1934248335</v>
      </c>
      <c r="M352" s="12">
        <v>3346753.1541332384</v>
      </c>
      <c r="N352" s="12">
        <v>3512490.5443369765</v>
      </c>
      <c r="O352" s="12">
        <v>3927857.4921362172</v>
      </c>
      <c r="P352" s="12">
        <v>4309160.2809222862</v>
      </c>
      <c r="Q352" s="12">
        <v>4778967.5720816888</v>
      </c>
      <c r="R352" s="12">
        <v>4962554.4859270398</v>
      </c>
      <c r="S352" s="12">
        <v>5453079.2099460959</v>
      </c>
      <c r="T352" s="12">
        <v>5077684.790960649</v>
      </c>
      <c r="U352" s="12">
        <v>5913505.3216237249</v>
      </c>
      <c r="V352" s="12">
        <v>5757535.6480663223</v>
      </c>
      <c r="W352" s="12">
        <v>5821567.4845293341</v>
      </c>
      <c r="X352" s="12">
        <v>5446550.4126630155</v>
      </c>
      <c r="Y352" s="12">
        <v>5800703.099517935</v>
      </c>
      <c r="Z352" s="12">
        <v>5656622.851356185</v>
      </c>
      <c r="AA352" s="12">
        <v>5877588.0099442853</v>
      </c>
      <c r="AB352" s="12">
        <v>7320568.3543855725</v>
      </c>
      <c r="AC352" s="12">
        <v>8530619.8581992891</v>
      </c>
      <c r="AD352" s="12">
        <v>8689102.6914574597</v>
      </c>
      <c r="AE352" s="12">
        <v>9995303.0027771406</v>
      </c>
      <c r="AF352" s="12">
        <v>10184582.984596625</v>
      </c>
      <c r="AG352" s="12">
        <v>10482358.114270298</v>
      </c>
      <c r="AH352" s="12">
        <v>12248481.464186452</v>
      </c>
      <c r="AI352" s="12">
        <v>15465155.461610714</v>
      </c>
      <c r="AJ352" s="12">
        <v>18144157.221139666</v>
      </c>
      <c r="AK352" s="12">
        <v>20512743.451316115</v>
      </c>
      <c r="AL352" s="12">
        <v>26076243.285674348</v>
      </c>
      <c r="AM352" s="12">
        <v>26348843.1785102</v>
      </c>
      <c r="AN352" s="12">
        <v>27317814.046989165</v>
      </c>
      <c r="AO352" s="12">
        <v>27429272.746075854</v>
      </c>
      <c r="AP352" s="12">
        <v>30121398.325989958</v>
      </c>
      <c r="AQ352" s="12">
        <v>27274565.329464648</v>
      </c>
      <c r="AR352" s="12">
        <v>32681103.846704323</v>
      </c>
      <c r="AS352" s="12">
        <v>35352262.682633281</v>
      </c>
      <c r="AT352" s="12">
        <v>36852265.948025599</v>
      </c>
      <c r="AU352" s="12">
        <v>40889633.891412891</v>
      </c>
      <c r="AV352" s="12">
        <v>46790547.062460646</v>
      </c>
      <c r="AW352" s="12">
        <v>52256772.507707253</v>
      </c>
      <c r="AX352" s="12">
        <v>41192513.635067046</v>
      </c>
      <c r="AY352" s="12">
        <v>42720818.483297467</v>
      </c>
      <c r="AZ352" s="12">
        <v>43824376.694755644</v>
      </c>
      <c r="BA352" s="12">
        <v>58305960.652337573</v>
      </c>
      <c r="BB352" s="12">
        <v>55468029.107050613</v>
      </c>
      <c r="BC352" s="12">
        <v>55381049.684314817</v>
      </c>
      <c r="BD352" s="12">
        <v>61737305.03547997</v>
      </c>
      <c r="BE352" s="12">
        <v>63890364.200773329</v>
      </c>
      <c r="BF352" s="12">
        <v>77463985.671215385</v>
      </c>
      <c r="BG352" s="12">
        <v>77930390.632862598</v>
      </c>
      <c r="BH352" s="12">
        <v>88204224.393599391</v>
      </c>
      <c r="BI352" s="12">
        <v>101399098.74289313</v>
      </c>
      <c r="BJ352" s="12">
        <v>105432498.0675799</v>
      </c>
      <c r="BK352" s="12">
        <v>118630028.18583344</v>
      </c>
      <c r="BL352" s="12">
        <v>120482887.78508434</v>
      </c>
      <c r="BM352" s="12">
        <v>123684731.62276323</v>
      </c>
      <c r="BN352" s="12">
        <v>142216425.87279415</v>
      </c>
      <c r="BO352" s="12">
        <v>145533953.95497113</v>
      </c>
      <c r="BP352" s="12">
        <v>157116416.84623829</v>
      </c>
      <c r="BQ352" s="12">
        <v>148073685.32121748</v>
      </c>
      <c r="BR352" s="16">
        <f t="shared" si="41"/>
        <v>1</v>
      </c>
    </row>
    <row r="353" spans="1:70" x14ac:dyDescent="0.15">
      <c r="A353">
        <v>293</v>
      </c>
      <c r="B353" s="12">
        <v>1500000</v>
      </c>
      <c r="C353" s="12">
        <v>1809141.749925378</v>
      </c>
      <c r="D353" s="12">
        <v>2140170.0315860263</v>
      </c>
      <c r="E353" s="12">
        <v>2073317.0013518687</v>
      </c>
      <c r="F353" s="12">
        <v>2113862.7896793517</v>
      </c>
      <c r="G353" s="12">
        <v>2328618.7923245961</v>
      </c>
      <c r="H353" s="12">
        <v>2443186.5017207814</v>
      </c>
      <c r="I353" s="12">
        <v>2515310.9535834398</v>
      </c>
      <c r="J353" s="12">
        <v>2246364.1260597901</v>
      </c>
      <c r="K353" s="12">
        <v>2393883.7678114232</v>
      </c>
      <c r="L353" s="12">
        <v>2832006.7016373491</v>
      </c>
      <c r="M353" s="12">
        <v>3202100.0841295915</v>
      </c>
      <c r="N353" s="12">
        <v>3015064.8303297665</v>
      </c>
      <c r="O353" s="12">
        <v>3367712.3469068697</v>
      </c>
      <c r="P353" s="12">
        <v>3849740.5483140689</v>
      </c>
      <c r="Q353" s="12">
        <v>4354448.8582727136</v>
      </c>
      <c r="R353" s="12">
        <v>4949334.2330206707</v>
      </c>
      <c r="S353" s="12">
        <v>5341741.2842264548</v>
      </c>
      <c r="T353" s="12">
        <v>4933540.5571503853</v>
      </c>
      <c r="U353" s="12">
        <v>5894667.1595593393</v>
      </c>
      <c r="V353" s="12">
        <v>6418924.9363230187</v>
      </c>
      <c r="W353" s="12">
        <v>7533590.0763159283</v>
      </c>
      <c r="X353" s="12">
        <v>7825967.0120743308</v>
      </c>
      <c r="Y353" s="12">
        <v>8023921.5870581837</v>
      </c>
      <c r="Z353" s="12">
        <v>6479089.612834706</v>
      </c>
      <c r="AA353" s="12">
        <v>7018491.7696550442</v>
      </c>
      <c r="AB353" s="12">
        <v>6923535.9612514749</v>
      </c>
      <c r="AC353" s="12">
        <v>7419609.9983637696</v>
      </c>
      <c r="AD353" s="12">
        <v>8084345.9639690863</v>
      </c>
      <c r="AE353" s="12">
        <v>8582398.7485282198</v>
      </c>
      <c r="AF353" s="12">
        <v>9238595.7620757204</v>
      </c>
      <c r="AG353" s="12">
        <v>8040093.5448803129</v>
      </c>
      <c r="AH353" s="12">
        <v>10010969.558667643</v>
      </c>
      <c r="AI353" s="12">
        <v>11471705.775729729</v>
      </c>
      <c r="AJ353" s="12">
        <v>11903258.716473266</v>
      </c>
      <c r="AK353" s="12">
        <v>11698198.730353501</v>
      </c>
      <c r="AL353" s="12">
        <v>13238876.358415838</v>
      </c>
      <c r="AM353" s="12">
        <v>12661197.490848614</v>
      </c>
      <c r="AN353" s="12">
        <v>13236041.666263346</v>
      </c>
      <c r="AO353" s="12">
        <v>10742519.007194448</v>
      </c>
      <c r="AP353" s="12">
        <v>9170854.612471927</v>
      </c>
      <c r="AQ353" s="12">
        <v>9402455.8922655564</v>
      </c>
      <c r="AR353" s="12">
        <v>9971921.7646889742</v>
      </c>
      <c r="AS353" s="12">
        <v>10912348.937796911</v>
      </c>
      <c r="AT353" s="12">
        <v>12485156.941727171</v>
      </c>
      <c r="AU353" s="12">
        <v>13794398.877642741</v>
      </c>
      <c r="AV353" s="12">
        <v>15570530.924405988</v>
      </c>
      <c r="AW353" s="12">
        <v>17520259.357521906</v>
      </c>
      <c r="AX353" s="12">
        <v>19014864.694863312</v>
      </c>
      <c r="AY353" s="12">
        <v>15900678.374319553</v>
      </c>
      <c r="AZ353" s="12">
        <v>16883446.715738185</v>
      </c>
      <c r="BA353" s="12">
        <v>14604289.143367609</v>
      </c>
      <c r="BB353" s="12">
        <v>14190789.390906742</v>
      </c>
      <c r="BC353" s="12">
        <v>13417911.453213722</v>
      </c>
      <c r="BD353" s="12">
        <v>12559031.569931841</v>
      </c>
      <c r="BE353" s="12">
        <v>12880943.367199497</v>
      </c>
      <c r="BF353" s="12">
        <v>12632861.220966492</v>
      </c>
      <c r="BG353" s="12">
        <v>12068117.899214946</v>
      </c>
      <c r="BH353" s="12">
        <v>11259658.608883576</v>
      </c>
      <c r="BI353" s="12">
        <v>11162158.70148883</v>
      </c>
      <c r="BJ353" s="12">
        <v>10336151.789411236</v>
      </c>
      <c r="BK353" s="12">
        <v>9440283.7291112412</v>
      </c>
      <c r="BL353" s="12">
        <v>8828377.0541166198</v>
      </c>
      <c r="BM353" s="12">
        <v>8813299.4063786827</v>
      </c>
      <c r="BN353" s="12">
        <v>8906386.3730303105</v>
      </c>
      <c r="BO353" s="12">
        <v>7544704.3687426494</v>
      </c>
      <c r="BP353" s="12">
        <v>7232694.8801295497</v>
      </c>
      <c r="BQ353" s="12">
        <v>5892233.2606865373</v>
      </c>
      <c r="BR353" s="16">
        <f t="shared" si="41"/>
        <v>1</v>
      </c>
    </row>
    <row r="354" spans="1:70" x14ac:dyDescent="0.15">
      <c r="A354">
        <v>294</v>
      </c>
      <c r="B354" s="12">
        <v>1500000</v>
      </c>
      <c r="C354" s="12">
        <v>1571287.7176002271</v>
      </c>
      <c r="D354" s="12">
        <v>1646061.5495922004</v>
      </c>
      <c r="E354" s="12">
        <v>1781928.8695554687</v>
      </c>
      <c r="F354" s="12">
        <v>1775723.2780635639</v>
      </c>
      <c r="G354" s="12">
        <v>1980228.0111230798</v>
      </c>
      <c r="H354" s="12">
        <v>2166545.2369944309</v>
      </c>
      <c r="I354" s="12">
        <v>2652198.7625220804</v>
      </c>
      <c r="J354" s="12">
        <v>3059989.2294404018</v>
      </c>
      <c r="K354" s="12">
        <v>3343396.7059067325</v>
      </c>
      <c r="L354" s="12">
        <v>3812772.6704069632</v>
      </c>
      <c r="M354" s="12">
        <v>4097917.6065827929</v>
      </c>
      <c r="N354" s="12">
        <v>4856239.6855714489</v>
      </c>
      <c r="O354" s="12">
        <v>5903077.4113035332</v>
      </c>
      <c r="P354" s="12">
        <v>6409420.6361392848</v>
      </c>
      <c r="Q354" s="12">
        <v>6677633.5283878734</v>
      </c>
      <c r="R354" s="12">
        <v>8442581.5893039163</v>
      </c>
      <c r="S354" s="12">
        <v>10789416.03786305</v>
      </c>
      <c r="T354" s="12">
        <v>10662521.843103217</v>
      </c>
      <c r="U354" s="12">
        <v>12475784.446216162</v>
      </c>
      <c r="V354" s="12">
        <v>13722405.047425583</v>
      </c>
      <c r="W354" s="12">
        <v>13998764.96417742</v>
      </c>
      <c r="X354" s="12">
        <v>14648479.612934688</v>
      </c>
      <c r="Y354" s="12">
        <v>14909472.404898772</v>
      </c>
      <c r="Z354" s="12">
        <v>18003402.225682672</v>
      </c>
      <c r="AA354" s="12">
        <v>19884207.117647443</v>
      </c>
      <c r="AB354" s="12">
        <v>22251207.497871157</v>
      </c>
      <c r="AC354" s="12">
        <v>27224292.410337836</v>
      </c>
      <c r="AD354" s="12">
        <v>27556455.992043629</v>
      </c>
      <c r="AE354" s="12">
        <v>30704586.91596549</v>
      </c>
      <c r="AF354" s="12">
        <v>33099821.266637761</v>
      </c>
      <c r="AG354" s="12">
        <v>32739680.544844382</v>
      </c>
      <c r="AH354" s="12">
        <v>35528050.69785843</v>
      </c>
      <c r="AI354" s="12">
        <v>34954520.555773199</v>
      </c>
      <c r="AJ354" s="12">
        <v>41900959.23772835</v>
      </c>
      <c r="AK354" s="12">
        <v>48253190.243411176</v>
      </c>
      <c r="AL354" s="12">
        <v>48738575.273977503</v>
      </c>
      <c r="AM354" s="12">
        <v>44871968.552114822</v>
      </c>
      <c r="AN354" s="12">
        <v>57529668.440681271</v>
      </c>
      <c r="AO354" s="12">
        <v>63172030.547758408</v>
      </c>
      <c r="AP354" s="12">
        <v>65093818.286699504</v>
      </c>
      <c r="AQ354" s="12">
        <v>70868741.012655109</v>
      </c>
      <c r="AR354" s="12">
        <v>79325530.950211853</v>
      </c>
      <c r="AS354" s="12">
        <v>91553102.118152812</v>
      </c>
      <c r="AT354" s="12">
        <v>97053593.519568428</v>
      </c>
      <c r="AU354" s="12">
        <v>95153881.763335213</v>
      </c>
      <c r="AV354" s="12">
        <v>114526317.15892386</v>
      </c>
      <c r="AW354" s="12">
        <v>120269564.48888898</v>
      </c>
      <c r="AX354" s="12">
        <v>135269495.84834865</v>
      </c>
      <c r="AY354" s="12">
        <v>102314977.35983071</v>
      </c>
      <c r="AZ354" s="12">
        <v>114330221.02592328</v>
      </c>
      <c r="BA354" s="12">
        <v>141458544.63873005</v>
      </c>
      <c r="BB354" s="12">
        <v>135454649.61121777</v>
      </c>
      <c r="BC354" s="12">
        <v>124185636.05510834</v>
      </c>
      <c r="BD354" s="12">
        <v>123404168.54624635</v>
      </c>
      <c r="BE354" s="12">
        <v>144610343.04271057</v>
      </c>
      <c r="BF354" s="12">
        <v>150745046.02232701</v>
      </c>
      <c r="BG354" s="12">
        <v>150659438.6200189</v>
      </c>
      <c r="BH354" s="12">
        <v>169506712.5861927</v>
      </c>
      <c r="BI354" s="12">
        <v>163016619.37894771</v>
      </c>
      <c r="BJ354" s="12">
        <v>183372604.89933112</v>
      </c>
      <c r="BK354" s="12">
        <v>193835103.08277699</v>
      </c>
      <c r="BL354" s="12">
        <v>217001404.05623704</v>
      </c>
      <c r="BM354" s="12">
        <v>237637859.80337203</v>
      </c>
      <c r="BN354" s="12">
        <v>269860644.34193432</v>
      </c>
      <c r="BO354" s="12">
        <v>286477520.02814782</v>
      </c>
      <c r="BP354" s="12">
        <v>340305128.42148024</v>
      </c>
      <c r="BQ354" s="12">
        <v>404281950.33776444</v>
      </c>
      <c r="BR354" s="16">
        <f t="shared" si="41"/>
        <v>1</v>
      </c>
    </row>
    <row r="355" spans="1:70" x14ac:dyDescent="0.15">
      <c r="A355">
        <v>295</v>
      </c>
      <c r="B355" s="12">
        <v>1500000</v>
      </c>
      <c r="C355" s="12">
        <v>1618947.3850795031</v>
      </c>
      <c r="D355" s="12">
        <v>1655842.3991533818</v>
      </c>
      <c r="E355" s="12">
        <v>1721133.9083771112</v>
      </c>
      <c r="F355" s="12">
        <v>1966120.6435637467</v>
      </c>
      <c r="G355" s="12">
        <v>2385849.1134775383</v>
      </c>
      <c r="H355" s="12">
        <v>2825674.8820220814</v>
      </c>
      <c r="I355" s="12">
        <v>2835214.7093541655</v>
      </c>
      <c r="J355" s="12">
        <v>2758678.1173258917</v>
      </c>
      <c r="K355" s="12">
        <v>3121741.7387991985</v>
      </c>
      <c r="L355" s="12">
        <v>2978821.0725609451</v>
      </c>
      <c r="M355" s="12">
        <v>2904975.5067590326</v>
      </c>
      <c r="N355" s="12">
        <v>3147667.7095247773</v>
      </c>
      <c r="O355" s="12">
        <v>3372066.336789777</v>
      </c>
      <c r="P355" s="12">
        <v>3974200.0458999565</v>
      </c>
      <c r="Q355" s="12">
        <v>4803726.3039322933</v>
      </c>
      <c r="R355" s="12">
        <v>5444112.5629022662</v>
      </c>
      <c r="S355" s="12">
        <v>5940812.1390895098</v>
      </c>
      <c r="T355" s="12">
        <v>6243744.905338061</v>
      </c>
      <c r="U355" s="12">
        <v>7029848.1152824936</v>
      </c>
      <c r="V355" s="12">
        <v>6834938.5584842293</v>
      </c>
      <c r="W355" s="12">
        <v>6956981.0156906294</v>
      </c>
      <c r="X355" s="12">
        <v>6857886.2782736411</v>
      </c>
      <c r="Y355" s="12">
        <v>7193376.2117887698</v>
      </c>
      <c r="Z355" s="12">
        <v>6971152.1763558928</v>
      </c>
      <c r="AA355" s="12">
        <v>7260680.3538091881</v>
      </c>
      <c r="AB355" s="12">
        <v>7933655.038209307</v>
      </c>
      <c r="AC355" s="12">
        <v>8314301.8329388993</v>
      </c>
      <c r="AD355" s="12">
        <v>8553085.3454935774</v>
      </c>
      <c r="AE355" s="12">
        <v>7256900.2536748564</v>
      </c>
      <c r="AF355" s="12">
        <v>8163796.5968818823</v>
      </c>
      <c r="AG355" s="12">
        <v>7936617.5336432653</v>
      </c>
      <c r="AH355" s="12">
        <v>10202206.153651856</v>
      </c>
      <c r="AI355" s="12">
        <v>10898139.015722599</v>
      </c>
      <c r="AJ355" s="12">
        <v>10830048.270211736</v>
      </c>
      <c r="AK355" s="12">
        <v>12596557.107115688</v>
      </c>
      <c r="AL355" s="12">
        <v>13340167.291571101</v>
      </c>
      <c r="AM355" s="12">
        <v>15608571.191818116</v>
      </c>
      <c r="AN355" s="12">
        <v>15835755.035158617</v>
      </c>
      <c r="AO355" s="12">
        <v>15503716.611194307</v>
      </c>
      <c r="AP355" s="12">
        <v>15820994.278061645</v>
      </c>
      <c r="AQ355" s="12">
        <v>15631207.28824855</v>
      </c>
      <c r="AR355" s="12">
        <v>18294894.335882865</v>
      </c>
      <c r="AS355" s="12">
        <v>16736180.203092484</v>
      </c>
      <c r="AT355" s="12">
        <v>17074380.304732561</v>
      </c>
      <c r="AU355" s="12">
        <v>16516666.882242939</v>
      </c>
      <c r="AV355" s="12">
        <v>15636862.881016595</v>
      </c>
      <c r="AW355" s="12">
        <v>17127445.99007988</v>
      </c>
      <c r="AX355" s="12">
        <v>14905518.980765624</v>
      </c>
      <c r="AY355" s="12">
        <v>15016453.51334632</v>
      </c>
      <c r="AZ355" s="12">
        <v>14519612.778003879</v>
      </c>
      <c r="BA355" s="12">
        <v>15563541.290153824</v>
      </c>
      <c r="BB355" s="12">
        <v>15791574.705672085</v>
      </c>
      <c r="BC355" s="12">
        <v>18895974.998536486</v>
      </c>
      <c r="BD355" s="12">
        <v>20978919.82745374</v>
      </c>
      <c r="BE355" s="12">
        <v>19058982.769264676</v>
      </c>
      <c r="BF355" s="12">
        <v>20069541.872075029</v>
      </c>
      <c r="BG355" s="12">
        <v>20216987.157973133</v>
      </c>
      <c r="BH355" s="12">
        <v>21736268.447942358</v>
      </c>
      <c r="BI355" s="12">
        <v>22961471.955288485</v>
      </c>
      <c r="BJ355" s="12">
        <v>23977642.009086773</v>
      </c>
      <c r="BK355" s="12">
        <v>21802567.505319621</v>
      </c>
      <c r="BL355" s="12">
        <v>24626843.809389334</v>
      </c>
      <c r="BM355" s="12">
        <v>25714622.172823086</v>
      </c>
      <c r="BN355" s="12">
        <v>25820230.673186924</v>
      </c>
      <c r="BO355" s="12">
        <v>26508409.998126462</v>
      </c>
      <c r="BP355" s="12">
        <v>26214337.321620014</v>
      </c>
      <c r="BQ355" s="12">
        <v>25774989.53289634</v>
      </c>
      <c r="BR355" s="16">
        <f t="shared" si="41"/>
        <v>1</v>
      </c>
    </row>
    <row r="356" spans="1:70" x14ac:dyDescent="0.15">
      <c r="A356">
        <v>296</v>
      </c>
      <c r="B356" s="12">
        <v>1500000</v>
      </c>
      <c r="C356" s="12">
        <v>1827119.7116552845</v>
      </c>
      <c r="D356" s="12">
        <v>2320321.112313726</v>
      </c>
      <c r="E356" s="12">
        <v>2224015.1599590187</v>
      </c>
      <c r="F356" s="12">
        <v>2416596.7212857176</v>
      </c>
      <c r="G356" s="12">
        <v>2489324.1760536889</v>
      </c>
      <c r="H356" s="12">
        <v>2646752.9993465324</v>
      </c>
      <c r="I356" s="12">
        <v>2284517.9650038676</v>
      </c>
      <c r="J356" s="12">
        <v>2678642.1962748459</v>
      </c>
      <c r="K356" s="12">
        <v>2540434.7148736021</v>
      </c>
      <c r="L356" s="12">
        <v>2195765.6694113845</v>
      </c>
      <c r="M356" s="12">
        <v>2312214.2236138205</v>
      </c>
      <c r="N356" s="12">
        <v>2186068.7513780282</v>
      </c>
      <c r="O356" s="12">
        <v>2333925.3532880321</v>
      </c>
      <c r="P356" s="12">
        <v>2522223.1589415194</v>
      </c>
      <c r="Q356" s="12">
        <v>2744202.956021654</v>
      </c>
      <c r="R356" s="12">
        <v>2572842.742423112</v>
      </c>
      <c r="S356" s="12">
        <v>2713469.477319458</v>
      </c>
      <c r="T356" s="12">
        <v>3901915.9843310649</v>
      </c>
      <c r="U356" s="12">
        <v>4090736.7631285619</v>
      </c>
      <c r="V356" s="12">
        <v>4574473.1840655748</v>
      </c>
      <c r="W356" s="12">
        <v>5176301.4317607405</v>
      </c>
      <c r="X356" s="12">
        <v>6321499.9213983621</v>
      </c>
      <c r="Y356" s="12">
        <v>5893955.5864097606</v>
      </c>
      <c r="Z356" s="12">
        <v>6204220.0315632606</v>
      </c>
      <c r="AA356" s="12">
        <v>7378920.424765802</v>
      </c>
      <c r="AB356" s="12">
        <v>7997357.3398287259</v>
      </c>
      <c r="AC356" s="12">
        <v>7552934.6914627664</v>
      </c>
      <c r="AD356" s="12">
        <v>7892935.2836750969</v>
      </c>
      <c r="AE356" s="12">
        <v>8946003.3764306903</v>
      </c>
      <c r="AF356" s="12">
        <v>10089927.89869245</v>
      </c>
      <c r="AG356" s="12">
        <v>10960120.514548017</v>
      </c>
      <c r="AH356" s="12">
        <v>13036229.514833117</v>
      </c>
      <c r="AI356" s="12">
        <v>13623722.223044474</v>
      </c>
      <c r="AJ356" s="12">
        <v>13302978.516973209</v>
      </c>
      <c r="AK356" s="12">
        <v>16544897.153251506</v>
      </c>
      <c r="AL356" s="12">
        <v>16287735.781447457</v>
      </c>
      <c r="AM356" s="12">
        <v>17154759.306006093</v>
      </c>
      <c r="AN356" s="12">
        <v>17639831.078679856</v>
      </c>
      <c r="AO356" s="12">
        <v>16335270.495940067</v>
      </c>
      <c r="AP356" s="12">
        <v>18827160.978769172</v>
      </c>
      <c r="AQ356" s="12">
        <v>20028981.669787172</v>
      </c>
      <c r="AR356" s="12">
        <v>20635126.479554292</v>
      </c>
      <c r="AS356" s="12">
        <v>21494855.64162346</v>
      </c>
      <c r="AT356" s="12">
        <v>22902636.968240112</v>
      </c>
      <c r="AU356" s="12">
        <v>24174508.431153782</v>
      </c>
      <c r="AV356" s="12">
        <v>24476437.598932277</v>
      </c>
      <c r="AW356" s="12">
        <v>24058215.992274459</v>
      </c>
      <c r="AX356" s="12">
        <v>26602112.190486945</v>
      </c>
      <c r="AY356" s="12">
        <v>29250889.178825106</v>
      </c>
      <c r="AZ356" s="12">
        <v>26543455.858752646</v>
      </c>
      <c r="BA356" s="12">
        <v>26550759.400135659</v>
      </c>
      <c r="BB356" s="12">
        <v>30510097.652102519</v>
      </c>
      <c r="BC356" s="12">
        <v>36803273.811075218</v>
      </c>
      <c r="BD356" s="12">
        <v>36302525.721560307</v>
      </c>
      <c r="BE356" s="12">
        <v>41584173.086608976</v>
      </c>
      <c r="BF356" s="12">
        <v>46036755.050484382</v>
      </c>
      <c r="BG356" s="12">
        <v>54965092.184592344</v>
      </c>
      <c r="BH356" s="12">
        <v>60179742.48774717</v>
      </c>
      <c r="BI356" s="12">
        <v>65443497.664246589</v>
      </c>
      <c r="BJ356" s="12">
        <v>77683021.029544279</v>
      </c>
      <c r="BK356" s="12">
        <v>93302138.454873517</v>
      </c>
      <c r="BL356" s="12">
        <v>108294859.45314567</v>
      </c>
      <c r="BM356" s="12">
        <v>144599371.13470799</v>
      </c>
      <c r="BN356" s="12">
        <v>177750244.72497892</v>
      </c>
      <c r="BO356" s="12">
        <v>199883118.68685484</v>
      </c>
      <c r="BP356" s="12">
        <v>229606008.03343821</v>
      </c>
      <c r="BQ356" s="12">
        <v>242271867.38161674</v>
      </c>
      <c r="BR356" s="16">
        <f t="shared" si="41"/>
        <v>1</v>
      </c>
    </row>
    <row r="357" spans="1:70" x14ac:dyDescent="0.15">
      <c r="A357">
        <v>297</v>
      </c>
      <c r="B357" s="12">
        <v>1500000</v>
      </c>
      <c r="C357" s="12">
        <v>1387811.8376729519</v>
      </c>
      <c r="D357" s="12">
        <v>1308062.8936076737</v>
      </c>
      <c r="E357" s="12">
        <v>1527944.9185402161</v>
      </c>
      <c r="F357" s="12">
        <v>1345544.303187333</v>
      </c>
      <c r="G357" s="12">
        <v>1554245.6658114009</v>
      </c>
      <c r="H357" s="12">
        <v>1686440.9154093107</v>
      </c>
      <c r="I357" s="12">
        <v>1753498.018581307</v>
      </c>
      <c r="J357" s="12">
        <v>1769673.3917115028</v>
      </c>
      <c r="K357" s="12">
        <v>1731970.8831871357</v>
      </c>
      <c r="L357" s="12">
        <v>2009392.4635223101</v>
      </c>
      <c r="M357" s="12">
        <v>2143080.6254257397</v>
      </c>
      <c r="N357" s="12">
        <v>2194206.1843163609</v>
      </c>
      <c r="O357" s="12">
        <v>2304368.0891480963</v>
      </c>
      <c r="P357" s="12">
        <v>2609830.1245567598</v>
      </c>
      <c r="Q357" s="12">
        <v>2898525.4550654218</v>
      </c>
      <c r="R357" s="12">
        <v>3162204.9418184157</v>
      </c>
      <c r="S357" s="12">
        <v>3383045.7884370643</v>
      </c>
      <c r="T357" s="12">
        <v>3826270.0266495496</v>
      </c>
      <c r="U357" s="12">
        <v>4043819.3584022019</v>
      </c>
      <c r="V357" s="12">
        <v>3717440.1318048253</v>
      </c>
      <c r="W357" s="12">
        <v>4760239.4115832327</v>
      </c>
      <c r="X357" s="12">
        <v>4637813.381148098</v>
      </c>
      <c r="Y357" s="12">
        <v>4668943.2941026958</v>
      </c>
      <c r="Z357" s="12">
        <v>5285302.0850494718</v>
      </c>
      <c r="AA357" s="12">
        <v>6448888.3789232699</v>
      </c>
      <c r="AB357" s="12">
        <v>6806536.8045458971</v>
      </c>
      <c r="AC357" s="12">
        <v>7867191.1802181415</v>
      </c>
      <c r="AD357" s="12">
        <v>10215717.206316125</v>
      </c>
      <c r="AE357" s="12">
        <v>9940615.9398007635</v>
      </c>
      <c r="AF357" s="12">
        <v>10164633.161219485</v>
      </c>
      <c r="AG357" s="12">
        <v>10327504.507861108</v>
      </c>
      <c r="AH357" s="12">
        <v>11644549.293281239</v>
      </c>
      <c r="AI357" s="12">
        <v>13847724.66389077</v>
      </c>
      <c r="AJ357" s="12">
        <v>14813848.245869407</v>
      </c>
      <c r="AK357" s="12">
        <v>15767433.00282548</v>
      </c>
      <c r="AL357" s="12">
        <v>15904517.554503193</v>
      </c>
      <c r="AM357" s="12">
        <v>14567113.95884908</v>
      </c>
      <c r="AN357" s="12">
        <v>14030684.481130626</v>
      </c>
      <c r="AO357" s="12">
        <v>14746369.520838061</v>
      </c>
      <c r="AP357" s="12">
        <v>15385377.17332869</v>
      </c>
      <c r="AQ357" s="12">
        <v>18276668.546687957</v>
      </c>
      <c r="AR357" s="12">
        <v>16069883.13126491</v>
      </c>
      <c r="AS357" s="12">
        <v>19017391.398171782</v>
      </c>
      <c r="AT357" s="12">
        <v>18775997.813959114</v>
      </c>
      <c r="AU357" s="12">
        <v>18141269.837694667</v>
      </c>
      <c r="AV357" s="12">
        <v>17709286.04663622</v>
      </c>
      <c r="AW357" s="12">
        <v>18731821.15718874</v>
      </c>
      <c r="AX357" s="12">
        <v>21711085.784924556</v>
      </c>
      <c r="AY357" s="12">
        <v>24270627.745782036</v>
      </c>
      <c r="AZ357" s="12">
        <v>22715912.643886685</v>
      </c>
      <c r="BA357" s="12">
        <v>21964757.658270348</v>
      </c>
      <c r="BB357" s="12">
        <v>23531185.179704063</v>
      </c>
      <c r="BC357" s="12">
        <v>26133912.039689723</v>
      </c>
      <c r="BD357" s="12">
        <v>28683123.326758239</v>
      </c>
      <c r="BE357" s="12">
        <v>30071061.99009978</v>
      </c>
      <c r="BF357" s="12">
        <v>25652926.052714977</v>
      </c>
      <c r="BG357" s="12">
        <v>23660428.787238158</v>
      </c>
      <c r="BH357" s="12">
        <v>20089481.613240447</v>
      </c>
      <c r="BI357" s="12">
        <v>19336350.014217332</v>
      </c>
      <c r="BJ357" s="12">
        <v>21345143.389942151</v>
      </c>
      <c r="BK357" s="12">
        <v>21403425.231362022</v>
      </c>
      <c r="BL357" s="12">
        <v>21292359.742815625</v>
      </c>
      <c r="BM357" s="12">
        <v>25554025.781435587</v>
      </c>
      <c r="BN357" s="12">
        <v>29369087.64602793</v>
      </c>
      <c r="BO357" s="12">
        <v>27063394.623049095</v>
      </c>
      <c r="BP357" s="12">
        <v>24295362.118438482</v>
      </c>
      <c r="BQ357" s="12">
        <v>28502775.279751696</v>
      </c>
      <c r="BR357" s="16">
        <f t="shared" si="41"/>
        <v>1</v>
      </c>
    </row>
    <row r="358" spans="1:70" x14ac:dyDescent="0.15">
      <c r="A358">
        <v>298</v>
      </c>
      <c r="B358" s="12">
        <v>1500000</v>
      </c>
      <c r="C358" s="12">
        <v>1449319.0678520787</v>
      </c>
      <c r="D358" s="12">
        <v>1463950.2038322492</v>
      </c>
      <c r="E358" s="12">
        <v>1526223.2991677527</v>
      </c>
      <c r="F358" s="12">
        <v>1715344.2994567349</v>
      </c>
      <c r="G358" s="12">
        <v>2003402.4768870736</v>
      </c>
      <c r="H358" s="12">
        <v>2077077.2119336629</v>
      </c>
      <c r="I358" s="12">
        <v>2148951.4186528283</v>
      </c>
      <c r="J358" s="12">
        <v>2440489.7977342266</v>
      </c>
      <c r="K358" s="12">
        <v>2642622.1917762295</v>
      </c>
      <c r="L358" s="12">
        <v>3186079.883875649</v>
      </c>
      <c r="M358" s="12">
        <v>3495667.910758303</v>
      </c>
      <c r="N358" s="12">
        <v>3443812.7891240381</v>
      </c>
      <c r="O358" s="12">
        <v>4314811.876875882</v>
      </c>
      <c r="P358" s="12">
        <v>4725658.5541689945</v>
      </c>
      <c r="Q358" s="12">
        <v>4747871.403092307</v>
      </c>
      <c r="R358" s="12">
        <v>4986674.4071758362</v>
      </c>
      <c r="S358" s="12">
        <v>5672611.1323859235</v>
      </c>
      <c r="T358" s="12">
        <v>5906400.3239124008</v>
      </c>
      <c r="U358" s="12">
        <v>6147290.7546568094</v>
      </c>
      <c r="V358" s="12">
        <v>7199531.740413907</v>
      </c>
      <c r="W358" s="12">
        <v>7549088.2109497283</v>
      </c>
      <c r="X358" s="12">
        <v>8828205.1639837176</v>
      </c>
      <c r="Y358" s="12">
        <v>8681786.8996473774</v>
      </c>
      <c r="Z358" s="12">
        <v>9704593.7823557053</v>
      </c>
      <c r="AA358" s="12">
        <v>9182701.8130201977</v>
      </c>
      <c r="AB358" s="12">
        <v>10689083.436899155</v>
      </c>
      <c r="AC358" s="12">
        <v>11982800.049645018</v>
      </c>
      <c r="AD358" s="12">
        <v>14738175.439093499</v>
      </c>
      <c r="AE358" s="12">
        <v>15801811.097644921</v>
      </c>
      <c r="AF358" s="12">
        <v>16824066.712386481</v>
      </c>
      <c r="AG358" s="12">
        <v>16058855.033886977</v>
      </c>
      <c r="AH358" s="12">
        <v>18301752.417471759</v>
      </c>
      <c r="AI358" s="12">
        <v>22124516.738791738</v>
      </c>
      <c r="AJ358" s="12">
        <v>22592866.621970695</v>
      </c>
      <c r="AK358" s="12">
        <v>21214437.773938015</v>
      </c>
      <c r="AL358" s="12">
        <v>21177617.001457702</v>
      </c>
      <c r="AM358" s="12">
        <v>19977444.268372882</v>
      </c>
      <c r="AN358" s="12">
        <v>19780134.285026167</v>
      </c>
      <c r="AO358" s="12">
        <v>18748254.748124909</v>
      </c>
      <c r="AP358" s="12">
        <v>18843808.819513362</v>
      </c>
      <c r="AQ358" s="12">
        <v>17199399.051680248</v>
      </c>
      <c r="AR358" s="12">
        <v>19683147.023750424</v>
      </c>
      <c r="AS358" s="12">
        <v>19951368.881819461</v>
      </c>
      <c r="AT358" s="12">
        <v>17623466.657710619</v>
      </c>
      <c r="AU358" s="12">
        <v>18681963.111722127</v>
      </c>
      <c r="AV358" s="12">
        <v>22457730.871923491</v>
      </c>
      <c r="AW358" s="12">
        <v>23199075.73845036</v>
      </c>
      <c r="AX358" s="12">
        <v>24321100.671123989</v>
      </c>
      <c r="AY358" s="12">
        <v>24200503.933836997</v>
      </c>
      <c r="AZ358" s="12">
        <v>23837837.93911754</v>
      </c>
      <c r="BA358" s="12">
        <v>27956088.671483371</v>
      </c>
      <c r="BB358" s="12">
        <v>32874974.322846539</v>
      </c>
      <c r="BC358" s="12">
        <v>33393052.565231092</v>
      </c>
      <c r="BD358" s="12">
        <v>36641560.995821476</v>
      </c>
      <c r="BE358" s="12">
        <v>36346805.395616144</v>
      </c>
      <c r="BF358" s="12">
        <v>34432909.409340888</v>
      </c>
      <c r="BG358" s="12">
        <v>35821842.940397985</v>
      </c>
      <c r="BH358" s="12">
        <v>40843141.735915698</v>
      </c>
      <c r="BI358" s="12">
        <v>39796939.166989729</v>
      </c>
      <c r="BJ358" s="12">
        <v>38754016.724531151</v>
      </c>
      <c r="BK358" s="12">
        <v>34763236.23887156</v>
      </c>
      <c r="BL358" s="12">
        <v>35341467.33144258</v>
      </c>
      <c r="BM358" s="12">
        <v>33058433.341259491</v>
      </c>
      <c r="BN358" s="12">
        <v>37915271.371143952</v>
      </c>
      <c r="BO358" s="12">
        <v>44124882.181294687</v>
      </c>
      <c r="BP358" s="12">
        <v>40543385.90080113</v>
      </c>
      <c r="BQ358" s="12">
        <v>43833445.803296447</v>
      </c>
      <c r="BR358" s="16">
        <f t="shared" si="41"/>
        <v>1</v>
      </c>
    </row>
    <row r="359" spans="1:70" x14ac:dyDescent="0.15">
      <c r="A359">
        <v>299</v>
      </c>
      <c r="B359" s="12">
        <v>1500000</v>
      </c>
      <c r="C359" s="12">
        <v>1726149.4454571975</v>
      </c>
      <c r="D359" s="12">
        <v>1736585.6893324924</v>
      </c>
      <c r="E359" s="12">
        <v>1866489.8661680538</v>
      </c>
      <c r="F359" s="12">
        <v>2104205.1379873571</v>
      </c>
      <c r="G359" s="12">
        <v>2503199.1307926108</v>
      </c>
      <c r="H359" s="12">
        <v>2982618.7515749936</v>
      </c>
      <c r="I359" s="12">
        <v>3059298.1736480612</v>
      </c>
      <c r="J359" s="12">
        <v>3651482.9987421837</v>
      </c>
      <c r="K359" s="12">
        <v>3368477.17504586</v>
      </c>
      <c r="L359" s="12">
        <v>3476996.6892736983</v>
      </c>
      <c r="M359" s="12">
        <v>3662688.1341573582</v>
      </c>
      <c r="N359" s="12">
        <v>3554101.7739878716</v>
      </c>
      <c r="O359" s="12">
        <v>3861018.8926643804</v>
      </c>
      <c r="P359" s="12">
        <v>3929555.072978219</v>
      </c>
      <c r="Q359" s="12">
        <v>4104664.0279176473</v>
      </c>
      <c r="R359" s="12">
        <v>3848685.0002888124</v>
      </c>
      <c r="S359" s="12">
        <v>4479233.7500182064</v>
      </c>
      <c r="T359" s="12">
        <v>4187198.4715762259</v>
      </c>
      <c r="U359" s="12">
        <v>4357039.3589232499</v>
      </c>
      <c r="V359" s="12">
        <v>4894437.9793532193</v>
      </c>
      <c r="W359" s="12">
        <v>5784044.9635982914</v>
      </c>
      <c r="X359" s="12">
        <v>6331381.8744584536</v>
      </c>
      <c r="Y359" s="12">
        <v>5759068.5313157951</v>
      </c>
      <c r="Z359" s="12">
        <v>6375137.8074363805</v>
      </c>
      <c r="AA359" s="12">
        <v>5370859.4612720581</v>
      </c>
      <c r="AB359" s="12">
        <v>5751801.8044609223</v>
      </c>
      <c r="AC359" s="12">
        <v>5785786.5331600867</v>
      </c>
      <c r="AD359" s="12">
        <v>6251267.2139665056</v>
      </c>
      <c r="AE359" s="12">
        <v>5931264.7823497569</v>
      </c>
      <c r="AF359" s="12">
        <v>7091840.4712139824</v>
      </c>
      <c r="AG359" s="12">
        <v>6705431.4213530878</v>
      </c>
      <c r="AH359" s="12">
        <v>6654555.4962528115</v>
      </c>
      <c r="AI359" s="12">
        <v>7324900.7179316618</v>
      </c>
      <c r="AJ359" s="12">
        <v>8734771.8960346133</v>
      </c>
      <c r="AK359" s="12">
        <v>8876014.9900224712</v>
      </c>
      <c r="AL359" s="12">
        <v>8537205.6492861155</v>
      </c>
      <c r="AM359" s="12">
        <v>8011553.7456659656</v>
      </c>
      <c r="AN359" s="12">
        <v>8383412.9791067094</v>
      </c>
      <c r="AO359" s="12">
        <v>10107499.119905034</v>
      </c>
      <c r="AP359" s="12">
        <v>9890200.9773668144</v>
      </c>
      <c r="AQ359" s="12">
        <v>9759471.4476508033</v>
      </c>
      <c r="AR359" s="12">
        <v>11022768.63585142</v>
      </c>
      <c r="AS359" s="12">
        <v>11184655.5411002</v>
      </c>
      <c r="AT359" s="12">
        <v>10513064.274987934</v>
      </c>
      <c r="AU359" s="12">
        <v>9522640.3634330984</v>
      </c>
      <c r="AV359" s="12">
        <v>9216416.843497768</v>
      </c>
      <c r="AW359" s="12">
        <v>9087905.5787097327</v>
      </c>
      <c r="AX359" s="12">
        <v>9069270.3268570788</v>
      </c>
      <c r="AY359" s="12">
        <v>9614869.0261940379</v>
      </c>
      <c r="AZ359" s="12">
        <v>9317571.4887236524</v>
      </c>
      <c r="BA359" s="12">
        <v>8581378.6070383433</v>
      </c>
      <c r="BB359" s="12">
        <v>8085924.0369753512</v>
      </c>
      <c r="BC359" s="12">
        <v>7387967.220126925</v>
      </c>
      <c r="BD359" s="12">
        <v>6287227.8443364333</v>
      </c>
      <c r="BE359" s="12">
        <v>5699879.121891004</v>
      </c>
      <c r="BF359" s="12">
        <v>4109178.5704931398</v>
      </c>
      <c r="BG359" s="12">
        <v>3236937.1685410226</v>
      </c>
      <c r="BH359" s="12">
        <v>2580048.0747445058</v>
      </c>
      <c r="BI359" s="12">
        <v>1911792.3103994641</v>
      </c>
      <c r="BJ359" s="12">
        <v>1005712.1645405355</v>
      </c>
      <c r="BK359" s="12">
        <v>42399.103076902153</v>
      </c>
      <c r="BL359" s="12">
        <v>-1128069.7395452866</v>
      </c>
      <c r="BM359" s="12">
        <v>-1941058.5099878744</v>
      </c>
      <c r="BN359" s="12">
        <v>-3127176.6492821742</v>
      </c>
      <c r="BO359" s="12">
        <v>-4434180.3412765283</v>
      </c>
      <c r="BP359" s="12">
        <v>-5718479.818276627</v>
      </c>
      <c r="BQ359" s="12">
        <v>-6353460.2787340321</v>
      </c>
      <c r="BR359" s="16">
        <f t="shared" si="41"/>
        <v>0</v>
      </c>
    </row>
    <row r="360" spans="1:70" x14ac:dyDescent="0.15">
      <c r="A360">
        <v>300</v>
      </c>
      <c r="B360" s="12">
        <v>1500000</v>
      </c>
      <c r="C360" s="12">
        <v>1389134.6230260476</v>
      </c>
      <c r="D360" s="12">
        <v>1606325.6050190695</v>
      </c>
      <c r="E360" s="12">
        <v>1606018.76334567</v>
      </c>
      <c r="F360" s="12">
        <v>1601700.9980539789</v>
      </c>
      <c r="G360" s="12">
        <v>1641640.0740735109</v>
      </c>
      <c r="H360" s="12">
        <v>1754737.5490766598</v>
      </c>
      <c r="I360" s="12">
        <v>2058625.1661522812</v>
      </c>
      <c r="J360" s="12">
        <v>2358801.4009228298</v>
      </c>
      <c r="K360" s="12">
        <v>2379096.5282900101</v>
      </c>
      <c r="L360" s="12">
        <v>2231645.0677755373</v>
      </c>
      <c r="M360" s="12">
        <v>2169327.976225784</v>
      </c>
      <c r="N360" s="12">
        <v>2493700.8413032945</v>
      </c>
      <c r="O360" s="12">
        <v>2662722.4663046584</v>
      </c>
      <c r="P360" s="12">
        <v>3028800.3551501343</v>
      </c>
      <c r="Q360" s="12">
        <v>4151165.0031634709</v>
      </c>
      <c r="R360" s="12">
        <v>5106664.5123662651</v>
      </c>
      <c r="S360" s="12">
        <v>4343328.4790866505</v>
      </c>
      <c r="T360" s="12">
        <v>4663227.7124448288</v>
      </c>
      <c r="U360" s="12">
        <v>4499441.7041994315</v>
      </c>
      <c r="V360" s="12">
        <v>4825137.9217528701</v>
      </c>
      <c r="W360" s="12">
        <v>6446384.9581426019</v>
      </c>
      <c r="X360" s="12">
        <v>5845696.1360831419</v>
      </c>
      <c r="Y360" s="12">
        <v>5469660.516428587</v>
      </c>
      <c r="Z360" s="12">
        <v>5654248.3280792469</v>
      </c>
      <c r="AA360" s="12">
        <v>6139240.9131539315</v>
      </c>
      <c r="AB360" s="12">
        <v>4931050.4410040174</v>
      </c>
      <c r="AC360" s="12">
        <v>5144308.8090480277</v>
      </c>
      <c r="AD360" s="12">
        <v>5533745.2585264714</v>
      </c>
      <c r="AE360" s="12">
        <v>5476042.5861584442</v>
      </c>
      <c r="AF360" s="12">
        <v>5265615.4029627666</v>
      </c>
      <c r="AG360" s="12">
        <v>6106412.2320122961</v>
      </c>
      <c r="AH360" s="12">
        <v>7030460.0158969769</v>
      </c>
      <c r="AI360" s="12">
        <v>9044668.1399128456</v>
      </c>
      <c r="AJ360" s="12">
        <v>11394837.16877578</v>
      </c>
      <c r="AK360" s="12">
        <v>13174043.911054272</v>
      </c>
      <c r="AL360" s="12">
        <v>13852020.960054116</v>
      </c>
      <c r="AM360" s="12">
        <v>12733396.907071967</v>
      </c>
      <c r="AN360" s="12">
        <v>14594732.491380828</v>
      </c>
      <c r="AO360" s="12">
        <v>15459184.179802367</v>
      </c>
      <c r="AP360" s="12">
        <v>14400416.617719753</v>
      </c>
      <c r="AQ360" s="12">
        <v>14781966.622732336</v>
      </c>
      <c r="AR360" s="12">
        <v>16088569.995667461</v>
      </c>
      <c r="AS360" s="12">
        <v>19084549.88096296</v>
      </c>
      <c r="AT360" s="12">
        <v>17893453.521766685</v>
      </c>
      <c r="AU360" s="12">
        <v>19041710.825546168</v>
      </c>
      <c r="AV360" s="12">
        <v>18352811.114603184</v>
      </c>
      <c r="AW360" s="12">
        <v>20453417.806448251</v>
      </c>
      <c r="AX360" s="12">
        <v>19900620.839551806</v>
      </c>
      <c r="AY360" s="12">
        <v>21641259.72252484</v>
      </c>
      <c r="AZ360" s="12">
        <v>22166000.07985042</v>
      </c>
      <c r="BA360" s="12">
        <v>24613049.696185321</v>
      </c>
      <c r="BB360" s="12">
        <v>21013800.605379317</v>
      </c>
      <c r="BC360" s="12">
        <v>22013276.37961404</v>
      </c>
      <c r="BD360" s="12">
        <v>21865559.455982961</v>
      </c>
      <c r="BE360" s="12">
        <v>26327536.816568732</v>
      </c>
      <c r="BF360" s="12">
        <v>26155382.660198316</v>
      </c>
      <c r="BG360" s="12">
        <v>30125160.251577359</v>
      </c>
      <c r="BH360" s="12">
        <v>25344823.96227026</v>
      </c>
      <c r="BI360" s="12">
        <v>21938787.034169447</v>
      </c>
      <c r="BJ360" s="12">
        <v>20471415.635151215</v>
      </c>
      <c r="BK360" s="12">
        <v>21809181.050412435</v>
      </c>
      <c r="BL360" s="12">
        <v>24440491.031032234</v>
      </c>
      <c r="BM360" s="12">
        <v>25877277.07548786</v>
      </c>
      <c r="BN360" s="12">
        <v>24501362.727676574</v>
      </c>
      <c r="BO360" s="12">
        <v>26584489.185935304</v>
      </c>
      <c r="BP360" s="12">
        <v>28232705.838740453</v>
      </c>
      <c r="BQ360" s="12">
        <v>29144085.980067112</v>
      </c>
      <c r="BR360" s="16">
        <f t="shared" si="41"/>
        <v>1</v>
      </c>
    </row>
    <row r="361" spans="1:70" x14ac:dyDescent="0.15">
      <c r="A361">
        <v>301</v>
      </c>
      <c r="B361" s="12">
        <v>1500000</v>
      </c>
      <c r="C361" s="12">
        <v>1397453.8462658722</v>
      </c>
      <c r="D361" s="12">
        <v>1545918.5529877308</v>
      </c>
      <c r="E361" s="12">
        <v>1735051.7193566428</v>
      </c>
      <c r="F361" s="12">
        <v>2086975.9660653288</v>
      </c>
      <c r="G361" s="12">
        <v>2076145.5283004914</v>
      </c>
      <c r="H361" s="12">
        <v>2190675.1046392582</v>
      </c>
      <c r="I361" s="12">
        <v>2312079.6982240621</v>
      </c>
      <c r="J361" s="12">
        <v>2010582.7064327332</v>
      </c>
      <c r="K361" s="12">
        <v>2451121.9092219048</v>
      </c>
      <c r="L361" s="12">
        <v>2204022.0461530806</v>
      </c>
      <c r="M361" s="12">
        <v>2771766.7423931765</v>
      </c>
      <c r="N361" s="12">
        <v>3124215.3265473722</v>
      </c>
      <c r="O361" s="12">
        <v>3267640.0334001617</v>
      </c>
      <c r="P361" s="12">
        <v>3445094.5799156334</v>
      </c>
      <c r="Q361" s="12">
        <v>3277026.1967218807</v>
      </c>
      <c r="R361" s="12">
        <v>3582331.7844493757</v>
      </c>
      <c r="S361" s="12">
        <v>4467332.1361315791</v>
      </c>
      <c r="T361" s="12">
        <v>4456151.6296765795</v>
      </c>
      <c r="U361" s="12">
        <v>4976822.0120087396</v>
      </c>
      <c r="V361" s="12">
        <v>5091947.0861484315</v>
      </c>
      <c r="W361" s="12">
        <v>6395289.5613820292</v>
      </c>
      <c r="X361" s="12">
        <v>6415022.5037644319</v>
      </c>
      <c r="Y361" s="12">
        <v>7245583.8868514141</v>
      </c>
      <c r="Z361" s="12">
        <v>10187838.907693602</v>
      </c>
      <c r="AA361" s="12">
        <v>11859151.593954483</v>
      </c>
      <c r="AB361" s="12">
        <v>13389007.609928234</v>
      </c>
      <c r="AC361" s="12">
        <v>13480175.56027323</v>
      </c>
      <c r="AD361" s="12">
        <v>11664004.666767022</v>
      </c>
      <c r="AE361" s="12">
        <v>13155973.930389639</v>
      </c>
      <c r="AF361" s="12">
        <v>14339711.700139416</v>
      </c>
      <c r="AG361" s="12">
        <v>13024333.859196773</v>
      </c>
      <c r="AH361" s="12">
        <v>12944017.950380057</v>
      </c>
      <c r="AI361" s="12">
        <v>13943584.884020645</v>
      </c>
      <c r="AJ361" s="12">
        <v>16907354.683764786</v>
      </c>
      <c r="AK361" s="12">
        <v>16106366.871854721</v>
      </c>
      <c r="AL361" s="12">
        <v>16038945.076465789</v>
      </c>
      <c r="AM361" s="12">
        <v>19175943.629298452</v>
      </c>
      <c r="AN361" s="12">
        <v>23956069.811487429</v>
      </c>
      <c r="AO361" s="12">
        <v>21759260.366855599</v>
      </c>
      <c r="AP361" s="12">
        <v>21974446.219186805</v>
      </c>
      <c r="AQ361" s="12">
        <v>23657342.493153185</v>
      </c>
      <c r="AR361" s="12">
        <v>23907703.475164823</v>
      </c>
      <c r="AS361" s="12">
        <v>22824038.361435737</v>
      </c>
      <c r="AT361" s="12">
        <v>23214593.186436005</v>
      </c>
      <c r="AU361" s="12">
        <v>21662026.694908652</v>
      </c>
      <c r="AV361" s="12">
        <v>24383941.081355091</v>
      </c>
      <c r="AW361" s="12">
        <v>29905027.515454907</v>
      </c>
      <c r="AX361" s="12">
        <v>29652660.993432861</v>
      </c>
      <c r="AY361" s="12">
        <v>32679327.526508134</v>
      </c>
      <c r="AZ361" s="12">
        <v>30969875.883257523</v>
      </c>
      <c r="BA361" s="12">
        <v>30036465.438448582</v>
      </c>
      <c r="BB361" s="12">
        <v>29993389.970517613</v>
      </c>
      <c r="BC361" s="12">
        <v>33866150.133404255</v>
      </c>
      <c r="BD361" s="12">
        <v>33573671.516269073</v>
      </c>
      <c r="BE361" s="12">
        <v>33933844.892991357</v>
      </c>
      <c r="BF361" s="12">
        <v>36302304.971165426</v>
      </c>
      <c r="BG361" s="12">
        <v>44255313.993147962</v>
      </c>
      <c r="BH361" s="12">
        <v>46829380.673587129</v>
      </c>
      <c r="BI361" s="12">
        <v>50391443.381505549</v>
      </c>
      <c r="BJ361" s="12">
        <v>48073850.516982071</v>
      </c>
      <c r="BK361" s="12">
        <v>46239110.741902061</v>
      </c>
      <c r="BL361" s="12">
        <v>56888987.749095008</v>
      </c>
      <c r="BM361" s="12">
        <v>71349500.17495212</v>
      </c>
      <c r="BN361" s="12">
        <v>80728793.159974962</v>
      </c>
      <c r="BO361" s="12">
        <v>73255183.244843826</v>
      </c>
      <c r="BP361" s="12">
        <v>74671947.496388614</v>
      </c>
      <c r="BQ361" s="12">
        <v>63572551.500352807</v>
      </c>
      <c r="BR361" s="16">
        <f t="shared" si="41"/>
        <v>1</v>
      </c>
    </row>
    <row r="362" spans="1:70" x14ac:dyDescent="0.15">
      <c r="A362">
        <v>302</v>
      </c>
      <c r="B362" s="12">
        <v>1500000</v>
      </c>
      <c r="C362" s="12">
        <v>1855480.3081117878</v>
      </c>
      <c r="D362" s="12">
        <v>2074482.0371369002</v>
      </c>
      <c r="E362" s="12">
        <v>2689792.9792015646</v>
      </c>
      <c r="F362" s="12">
        <v>2374607.9302760614</v>
      </c>
      <c r="G362" s="12">
        <v>2495997.1992690004</v>
      </c>
      <c r="H362" s="12">
        <v>2965715.2713310826</v>
      </c>
      <c r="I362" s="12">
        <v>2899377.4267210728</v>
      </c>
      <c r="J362" s="12">
        <v>3504512.1760475957</v>
      </c>
      <c r="K362" s="12">
        <v>3553011.2049470339</v>
      </c>
      <c r="L362" s="12">
        <v>4517892.8559644278</v>
      </c>
      <c r="M362" s="12">
        <v>4685959.131914516</v>
      </c>
      <c r="N362" s="12">
        <v>4952390.8854088346</v>
      </c>
      <c r="O362" s="12">
        <v>5408153.04414682</v>
      </c>
      <c r="P362" s="12">
        <v>5658441.4345192201</v>
      </c>
      <c r="Q362" s="12">
        <v>6428348.8223241968</v>
      </c>
      <c r="R362" s="12">
        <v>6617970.5590493791</v>
      </c>
      <c r="S362" s="12">
        <v>6649764.0969331535</v>
      </c>
      <c r="T362" s="12">
        <v>7858135.7213538419</v>
      </c>
      <c r="U362" s="12">
        <v>7746213.1206440497</v>
      </c>
      <c r="V362" s="12">
        <v>7964495.5979107581</v>
      </c>
      <c r="W362" s="12">
        <v>8727691.2736135405</v>
      </c>
      <c r="X362" s="12">
        <v>10097325.625944929</v>
      </c>
      <c r="Y362" s="12">
        <v>10103267.176900417</v>
      </c>
      <c r="Z362" s="12">
        <v>9259745.963064244</v>
      </c>
      <c r="AA362" s="12">
        <v>9740687.0055386405</v>
      </c>
      <c r="AB362" s="12">
        <v>11889880.790880142</v>
      </c>
      <c r="AC362" s="12">
        <v>13119161.513244836</v>
      </c>
      <c r="AD362" s="12">
        <v>14319489.36087125</v>
      </c>
      <c r="AE362" s="12">
        <v>17208271.25310754</v>
      </c>
      <c r="AF362" s="12">
        <v>17763583.88285635</v>
      </c>
      <c r="AG362" s="12">
        <v>21158483.64622495</v>
      </c>
      <c r="AH362" s="12">
        <v>24153540.060178965</v>
      </c>
      <c r="AI362" s="12">
        <v>20591650.988791827</v>
      </c>
      <c r="AJ362" s="12">
        <v>21805004.930973746</v>
      </c>
      <c r="AK362" s="12">
        <v>22635198.369654208</v>
      </c>
      <c r="AL362" s="12">
        <v>22720212.322192542</v>
      </c>
      <c r="AM362" s="12">
        <v>23323547.575932711</v>
      </c>
      <c r="AN362" s="12">
        <v>28745915.203238294</v>
      </c>
      <c r="AO362" s="12">
        <v>32610111.256434724</v>
      </c>
      <c r="AP362" s="12">
        <v>31621594.676386219</v>
      </c>
      <c r="AQ362" s="12">
        <v>33773365.479580238</v>
      </c>
      <c r="AR362" s="12">
        <v>36716616.740940221</v>
      </c>
      <c r="AS362" s="12">
        <v>39961415.739264749</v>
      </c>
      <c r="AT362" s="12">
        <v>41485649.437455863</v>
      </c>
      <c r="AU362" s="12">
        <v>42158978.167439096</v>
      </c>
      <c r="AV362" s="12">
        <v>54973715.802179351</v>
      </c>
      <c r="AW362" s="12">
        <v>46214428.030138232</v>
      </c>
      <c r="AX362" s="12">
        <v>43074878.949592225</v>
      </c>
      <c r="AY362" s="12">
        <v>41890274.17179963</v>
      </c>
      <c r="AZ362" s="12">
        <v>50169775.121697858</v>
      </c>
      <c r="BA362" s="12">
        <v>48078506.650321148</v>
      </c>
      <c r="BB362" s="12">
        <v>57194150.710157864</v>
      </c>
      <c r="BC362" s="12">
        <v>68431087.567212313</v>
      </c>
      <c r="BD362" s="12">
        <v>66276411.745153025</v>
      </c>
      <c r="BE362" s="12">
        <v>80760100.782827392</v>
      </c>
      <c r="BF362" s="12">
        <v>90130922.838048339</v>
      </c>
      <c r="BG362" s="12">
        <v>96676028.372827008</v>
      </c>
      <c r="BH362" s="12">
        <v>103411976.20488593</v>
      </c>
      <c r="BI362" s="12">
        <v>109108386.78664549</v>
      </c>
      <c r="BJ362" s="12">
        <v>118527424.88638464</v>
      </c>
      <c r="BK362" s="12">
        <v>153904592.83337769</v>
      </c>
      <c r="BL362" s="12">
        <v>191204892.6552268</v>
      </c>
      <c r="BM362" s="12">
        <v>185361725.23981196</v>
      </c>
      <c r="BN362" s="12">
        <v>198756117.6229305</v>
      </c>
      <c r="BO362" s="12">
        <v>218327501.84307536</v>
      </c>
      <c r="BP362" s="12">
        <v>228474794.86492312</v>
      </c>
      <c r="BQ362" s="12">
        <v>244621189.70405319</v>
      </c>
      <c r="BR362" s="16">
        <f t="shared" si="41"/>
        <v>1</v>
      </c>
    </row>
    <row r="363" spans="1:70" x14ac:dyDescent="0.15">
      <c r="A363">
        <v>303</v>
      </c>
      <c r="B363" s="12">
        <v>1500000</v>
      </c>
      <c r="C363" s="12">
        <v>1580862.3913006976</v>
      </c>
      <c r="D363" s="12">
        <v>1692294.892406513</v>
      </c>
      <c r="E363" s="12">
        <v>1950075.6184827662</v>
      </c>
      <c r="F363" s="12">
        <v>2200739.8225735528</v>
      </c>
      <c r="G363" s="12">
        <v>2498857.6593660866</v>
      </c>
      <c r="H363" s="12">
        <v>2725048.7774343882</v>
      </c>
      <c r="I363" s="12">
        <v>3022730.6229713955</v>
      </c>
      <c r="J363" s="12">
        <v>3439412.8854938769</v>
      </c>
      <c r="K363" s="12">
        <v>3099409.4967394606</v>
      </c>
      <c r="L363" s="12">
        <v>3776993.2021639049</v>
      </c>
      <c r="M363" s="12">
        <v>4477585.1137980083</v>
      </c>
      <c r="N363" s="12">
        <v>4658659.3006105972</v>
      </c>
      <c r="O363" s="12">
        <v>4084682.0972222192</v>
      </c>
      <c r="P363" s="12">
        <v>4396990.2483575493</v>
      </c>
      <c r="Q363" s="12">
        <v>5493620.6625105077</v>
      </c>
      <c r="R363" s="12">
        <v>6245548.6922515389</v>
      </c>
      <c r="S363" s="12">
        <v>6507195.0765028615</v>
      </c>
      <c r="T363" s="12">
        <v>6721545.460633588</v>
      </c>
      <c r="U363" s="12">
        <v>7102118.9377128398</v>
      </c>
      <c r="V363" s="12">
        <v>7593022.7368802102</v>
      </c>
      <c r="W363" s="12">
        <v>7141600.9260642231</v>
      </c>
      <c r="X363" s="12">
        <v>8328688.0190606043</v>
      </c>
      <c r="Y363" s="12">
        <v>7494660.3020727569</v>
      </c>
      <c r="Z363" s="12">
        <v>7445916.2884815624</v>
      </c>
      <c r="AA363" s="12">
        <v>7963332.8568377197</v>
      </c>
      <c r="AB363" s="12">
        <v>8370378.6718392679</v>
      </c>
      <c r="AC363" s="12">
        <v>9556644.5802915115</v>
      </c>
      <c r="AD363" s="12">
        <v>10548825.664689235</v>
      </c>
      <c r="AE363" s="12">
        <v>10227417.442107428</v>
      </c>
      <c r="AF363" s="12">
        <v>12415632.164687429</v>
      </c>
      <c r="AG363" s="12">
        <v>12982609.983053142</v>
      </c>
      <c r="AH363" s="12">
        <v>16018109.019082047</v>
      </c>
      <c r="AI363" s="12">
        <v>15905783.071754893</v>
      </c>
      <c r="AJ363" s="12">
        <v>19054589.200572517</v>
      </c>
      <c r="AK363" s="12">
        <v>20339078.405361477</v>
      </c>
      <c r="AL363" s="12">
        <v>18080731.300173678</v>
      </c>
      <c r="AM363" s="12">
        <v>18399510.81066677</v>
      </c>
      <c r="AN363" s="12">
        <v>19422916.405625243</v>
      </c>
      <c r="AO363" s="12">
        <v>21058198.282917108</v>
      </c>
      <c r="AP363" s="12">
        <v>19843503.52386345</v>
      </c>
      <c r="AQ363" s="12">
        <v>21544560.668748852</v>
      </c>
      <c r="AR363" s="12">
        <v>21189607.766647607</v>
      </c>
      <c r="AS363" s="12">
        <v>25147530.325314537</v>
      </c>
      <c r="AT363" s="12">
        <v>28893672.597921345</v>
      </c>
      <c r="AU363" s="12">
        <v>28981085.82833524</v>
      </c>
      <c r="AV363" s="12">
        <v>31465914.480196316</v>
      </c>
      <c r="AW363" s="12">
        <v>32225136.905902736</v>
      </c>
      <c r="AX363" s="12">
        <v>34659231.699866451</v>
      </c>
      <c r="AY363" s="12">
        <v>34897175.691122755</v>
      </c>
      <c r="AZ363" s="12">
        <v>39211189.991575688</v>
      </c>
      <c r="BA363" s="12">
        <v>36024385.451265894</v>
      </c>
      <c r="BB363" s="12">
        <v>38465497.366469048</v>
      </c>
      <c r="BC363" s="12">
        <v>35618175.550667942</v>
      </c>
      <c r="BD363" s="12">
        <v>35937818.139686517</v>
      </c>
      <c r="BE363" s="12">
        <v>46393798.131183244</v>
      </c>
      <c r="BF363" s="12">
        <v>50305121.844061933</v>
      </c>
      <c r="BG363" s="12">
        <v>60803374.37477313</v>
      </c>
      <c r="BH363" s="12">
        <v>69526301.925495908</v>
      </c>
      <c r="BI363" s="12">
        <v>83185995.299330458</v>
      </c>
      <c r="BJ363" s="12">
        <v>93821667.775572255</v>
      </c>
      <c r="BK363" s="12">
        <v>100205549.94630073</v>
      </c>
      <c r="BL363" s="12">
        <v>111727582.10153635</v>
      </c>
      <c r="BM363" s="12">
        <v>122050780.62699492</v>
      </c>
      <c r="BN363" s="12">
        <v>124267366.9823198</v>
      </c>
      <c r="BO363" s="12">
        <v>140116830.78297439</v>
      </c>
      <c r="BP363" s="12">
        <v>172179173.4420875</v>
      </c>
      <c r="BQ363" s="12">
        <v>183513985.94455573</v>
      </c>
      <c r="BR363" s="16">
        <f t="shared" si="41"/>
        <v>1</v>
      </c>
    </row>
    <row r="364" spans="1:70" x14ac:dyDescent="0.15">
      <c r="A364">
        <v>304</v>
      </c>
      <c r="B364" s="12">
        <v>1500000</v>
      </c>
      <c r="C364" s="12">
        <v>1621031.5442462976</v>
      </c>
      <c r="D364" s="12">
        <v>1808564.7415286929</v>
      </c>
      <c r="E364" s="12">
        <v>2172721.354580278</v>
      </c>
      <c r="F364" s="12">
        <v>2269988.0516943424</v>
      </c>
      <c r="G364" s="12">
        <v>2085108.9549648252</v>
      </c>
      <c r="H364" s="12">
        <v>2175566.1166085075</v>
      </c>
      <c r="I364" s="12">
        <v>2020849.5476334887</v>
      </c>
      <c r="J364" s="12">
        <v>2119919.6452764571</v>
      </c>
      <c r="K364" s="12">
        <v>2144040.5337842018</v>
      </c>
      <c r="L364" s="12">
        <v>2827084.7324644658</v>
      </c>
      <c r="M364" s="12">
        <v>3100772.9474226292</v>
      </c>
      <c r="N364" s="12">
        <v>3274712.2530921176</v>
      </c>
      <c r="O364" s="12">
        <v>3237954.1223580749</v>
      </c>
      <c r="P364" s="12">
        <v>3608551.0795866498</v>
      </c>
      <c r="Q364" s="12">
        <v>3970113.8303354615</v>
      </c>
      <c r="R364" s="12">
        <v>4146306.5645415946</v>
      </c>
      <c r="S364" s="12">
        <v>4253327.2489981567</v>
      </c>
      <c r="T364" s="12">
        <v>4504173.6936199376</v>
      </c>
      <c r="U364" s="12">
        <v>4945154.3437857199</v>
      </c>
      <c r="V364" s="12">
        <v>5566749.5031873649</v>
      </c>
      <c r="W364" s="12">
        <v>5383323.0117180804</v>
      </c>
      <c r="X364" s="12">
        <v>6190569.5672210185</v>
      </c>
      <c r="Y364" s="12">
        <v>6939666.0000267271</v>
      </c>
      <c r="Z364" s="12">
        <v>6576965.9214207279</v>
      </c>
      <c r="AA364" s="12">
        <v>6694967.7730607139</v>
      </c>
      <c r="AB364" s="12">
        <v>6343530.7941418709</v>
      </c>
      <c r="AC364" s="12">
        <v>7953803.1607908346</v>
      </c>
      <c r="AD364" s="12">
        <v>8432113.9458015691</v>
      </c>
      <c r="AE364" s="12">
        <v>11327025.320676368</v>
      </c>
      <c r="AF364" s="12">
        <v>12090769.961987594</v>
      </c>
      <c r="AG364" s="12">
        <v>12761623.792217949</v>
      </c>
      <c r="AH364" s="12">
        <v>15763311.456480181</v>
      </c>
      <c r="AI364" s="12">
        <v>15682282.500623219</v>
      </c>
      <c r="AJ364" s="12">
        <v>16341918.909926986</v>
      </c>
      <c r="AK364" s="12">
        <v>16645412.565930167</v>
      </c>
      <c r="AL364" s="12">
        <v>16663398.202033302</v>
      </c>
      <c r="AM364" s="12">
        <v>14728641.910871992</v>
      </c>
      <c r="AN364" s="12">
        <v>16704624.302236972</v>
      </c>
      <c r="AO364" s="12">
        <v>16092369.798944768</v>
      </c>
      <c r="AP364" s="12">
        <v>13793033.581414538</v>
      </c>
      <c r="AQ364" s="12">
        <v>13689192.810586054</v>
      </c>
      <c r="AR364" s="12">
        <v>13512129.83340309</v>
      </c>
      <c r="AS364" s="12">
        <v>15638548.491041271</v>
      </c>
      <c r="AT364" s="12">
        <v>15703852.90670451</v>
      </c>
      <c r="AU364" s="12">
        <v>14837730.543143401</v>
      </c>
      <c r="AV364" s="12">
        <v>18118543.784235187</v>
      </c>
      <c r="AW364" s="12">
        <v>20510392.134145319</v>
      </c>
      <c r="AX364" s="12">
        <v>23401849.204163216</v>
      </c>
      <c r="AY364" s="12">
        <v>24808145.629282363</v>
      </c>
      <c r="AZ364" s="12">
        <v>30031650.80890049</v>
      </c>
      <c r="BA364" s="12">
        <v>28462804.454434339</v>
      </c>
      <c r="BB364" s="12">
        <v>29039990.067992508</v>
      </c>
      <c r="BC364" s="12">
        <v>31970757.832154498</v>
      </c>
      <c r="BD364" s="12">
        <v>28763330.261859816</v>
      </c>
      <c r="BE364" s="12">
        <v>32303238.440932676</v>
      </c>
      <c r="BF364" s="12">
        <v>30235140.647683837</v>
      </c>
      <c r="BG364" s="12">
        <v>30591765.751256574</v>
      </c>
      <c r="BH364" s="12">
        <v>34309502.128041066</v>
      </c>
      <c r="BI364" s="12">
        <v>34530192.238224611</v>
      </c>
      <c r="BJ364" s="12">
        <v>32928743.096848503</v>
      </c>
      <c r="BK364" s="12">
        <v>29569041.25562387</v>
      </c>
      <c r="BL364" s="12">
        <v>32671494.158652209</v>
      </c>
      <c r="BM364" s="12">
        <v>31889685.545327529</v>
      </c>
      <c r="BN364" s="12">
        <v>31221658.92575914</v>
      </c>
      <c r="BO364" s="12">
        <v>31269102.524267003</v>
      </c>
      <c r="BP364" s="12">
        <v>32346954.644302905</v>
      </c>
      <c r="BQ364" s="12">
        <v>36854125.240154222</v>
      </c>
      <c r="BR364" s="16">
        <f t="shared" si="41"/>
        <v>1</v>
      </c>
    </row>
    <row r="365" spans="1:70" x14ac:dyDescent="0.15">
      <c r="A365">
        <v>305</v>
      </c>
      <c r="B365" s="12">
        <v>1500000</v>
      </c>
      <c r="C365" s="12">
        <v>1747740.1050515138</v>
      </c>
      <c r="D365" s="12">
        <v>2017911.9843351163</v>
      </c>
      <c r="E365" s="12">
        <v>2000737.856706534</v>
      </c>
      <c r="F365" s="12">
        <v>2114271.2740044608</v>
      </c>
      <c r="G365" s="12">
        <v>2428228.7360912059</v>
      </c>
      <c r="H365" s="12">
        <v>2315367.1912217275</v>
      </c>
      <c r="I365" s="12">
        <v>2365599.3509458709</v>
      </c>
      <c r="J365" s="12">
        <v>2475763.8757231352</v>
      </c>
      <c r="K365" s="12">
        <v>2667234.1007056879</v>
      </c>
      <c r="L365" s="12">
        <v>2603299.9195698248</v>
      </c>
      <c r="M365" s="12">
        <v>3003281.7508290228</v>
      </c>
      <c r="N365" s="12">
        <v>3460857.0638775686</v>
      </c>
      <c r="O365" s="12">
        <v>3457938.4488993124</v>
      </c>
      <c r="P365" s="12">
        <v>3819053.1326790839</v>
      </c>
      <c r="Q365" s="12">
        <v>4065000.5615517139</v>
      </c>
      <c r="R365" s="12">
        <v>4029214.0464479905</v>
      </c>
      <c r="S365" s="12">
        <v>4128846.9408960314</v>
      </c>
      <c r="T365" s="12">
        <v>4733552.7315070629</v>
      </c>
      <c r="U365" s="12">
        <v>4637738.3913536482</v>
      </c>
      <c r="V365" s="12">
        <v>4780006.6079803528</v>
      </c>
      <c r="W365" s="12">
        <v>4365653.5635746811</v>
      </c>
      <c r="X365" s="12">
        <v>4509978.5926991561</v>
      </c>
      <c r="Y365" s="12">
        <v>5168318.5447219936</v>
      </c>
      <c r="Z365" s="12">
        <v>5667300.4104143158</v>
      </c>
      <c r="AA365" s="12">
        <v>5967320.2155612716</v>
      </c>
      <c r="AB365" s="12">
        <v>5965923.0773746688</v>
      </c>
      <c r="AC365" s="12">
        <v>5908716.9327589329</v>
      </c>
      <c r="AD365" s="12">
        <v>7378489.8974268911</v>
      </c>
      <c r="AE365" s="12">
        <v>8281546.698919178</v>
      </c>
      <c r="AF365" s="12">
        <v>10094801.550935699</v>
      </c>
      <c r="AG365" s="12">
        <v>11151759.718231753</v>
      </c>
      <c r="AH365" s="12">
        <v>12311369.413719643</v>
      </c>
      <c r="AI365" s="12">
        <v>15050780.502162274</v>
      </c>
      <c r="AJ365" s="12">
        <v>15689457.90433903</v>
      </c>
      <c r="AK365" s="12">
        <v>20320011.519736834</v>
      </c>
      <c r="AL365" s="12">
        <v>23297075.695417456</v>
      </c>
      <c r="AM365" s="12">
        <v>24745122.425700579</v>
      </c>
      <c r="AN365" s="12">
        <v>24239266.968336612</v>
      </c>
      <c r="AO365" s="12">
        <v>31162165.189556599</v>
      </c>
      <c r="AP365" s="12">
        <v>32479826.559225287</v>
      </c>
      <c r="AQ365" s="12">
        <v>30788576.513279125</v>
      </c>
      <c r="AR365" s="12">
        <v>33832423.663600907</v>
      </c>
      <c r="AS365" s="12">
        <v>36415405.640102871</v>
      </c>
      <c r="AT365" s="12">
        <v>33776833.08933042</v>
      </c>
      <c r="AU365" s="12">
        <v>33102172.749555953</v>
      </c>
      <c r="AV365" s="12">
        <v>38221540.216014132</v>
      </c>
      <c r="AW365" s="12">
        <v>34761390.457578123</v>
      </c>
      <c r="AX365" s="12">
        <v>35713653.318937704</v>
      </c>
      <c r="AY365" s="12">
        <v>40710029.190343313</v>
      </c>
      <c r="AZ365" s="12">
        <v>37098232.546763398</v>
      </c>
      <c r="BA365" s="12">
        <v>37591736.140241072</v>
      </c>
      <c r="BB365" s="12">
        <v>36494781.92194356</v>
      </c>
      <c r="BC365" s="12">
        <v>41584078.220302388</v>
      </c>
      <c r="BD365" s="12">
        <v>34715418.240349092</v>
      </c>
      <c r="BE365" s="12">
        <v>42367395.608619139</v>
      </c>
      <c r="BF365" s="12">
        <v>46610981.110678039</v>
      </c>
      <c r="BG365" s="12">
        <v>51519846.016303018</v>
      </c>
      <c r="BH365" s="12">
        <v>50872158.947922565</v>
      </c>
      <c r="BI365" s="12">
        <v>45148468.738904491</v>
      </c>
      <c r="BJ365" s="12">
        <v>44088696.373823658</v>
      </c>
      <c r="BK365" s="12">
        <v>37263169.366718672</v>
      </c>
      <c r="BL365" s="12">
        <v>35615503.718842797</v>
      </c>
      <c r="BM365" s="12">
        <v>36172134.496949308</v>
      </c>
      <c r="BN365" s="12">
        <v>34198747.537175745</v>
      </c>
      <c r="BO365" s="12">
        <v>29097312.755054463</v>
      </c>
      <c r="BP365" s="12">
        <v>32592054.097376503</v>
      </c>
      <c r="BQ365" s="12">
        <v>30968726.122407392</v>
      </c>
      <c r="BR365" s="16">
        <f t="shared" si="41"/>
        <v>1</v>
      </c>
    </row>
    <row r="366" spans="1:70" x14ac:dyDescent="0.15">
      <c r="A366">
        <v>306</v>
      </c>
      <c r="B366" s="12">
        <v>1500000</v>
      </c>
      <c r="C366" s="12">
        <v>1885366.1585067229</v>
      </c>
      <c r="D366" s="12">
        <v>2111285.46220861</v>
      </c>
      <c r="E366" s="12">
        <v>2081272.0439906898</v>
      </c>
      <c r="F366" s="12">
        <v>2312521.3016144959</v>
      </c>
      <c r="G366" s="12">
        <v>2541404.4140303284</v>
      </c>
      <c r="H366" s="12">
        <v>2952376.3676685197</v>
      </c>
      <c r="I366" s="12">
        <v>3868414.4408377381</v>
      </c>
      <c r="J366" s="12">
        <v>4214363.8979847282</v>
      </c>
      <c r="K366" s="12">
        <v>4406284.5851337397</v>
      </c>
      <c r="L366" s="12">
        <v>4298003.1906736083</v>
      </c>
      <c r="M366" s="12">
        <v>3390248.7670870116</v>
      </c>
      <c r="N366" s="12">
        <v>3660229.4302893057</v>
      </c>
      <c r="O366" s="12">
        <v>3810865.5647470667</v>
      </c>
      <c r="P366" s="12">
        <v>3829278.233776533</v>
      </c>
      <c r="Q366" s="12">
        <v>4075555.5309108854</v>
      </c>
      <c r="R366" s="12">
        <v>4139992.4569856087</v>
      </c>
      <c r="S366" s="12">
        <v>4434888.0495278873</v>
      </c>
      <c r="T366" s="12">
        <v>4253977.9873285387</v>
      </c>
      <c r="U366" s="12">
        <v>4271213.2120886324</v>
      </c>
      <c r="V366" s="12">
        <v>4110300.8508838159</v>
      </c>
      <c r="W366" s="12">
        <v>5490008.8065088373</v>
      </c>
      <c r="X366" s="12">
        <v>6080368.7035506712</v>
      </c>
      <c r="Y366" s="12">
        <v>5996661.1446962953</v>
      </c>
      <c r="Z366" s="12">
        <v>5033809.6761668734</v>
      </c>
      <c r="AA366" s="12">
        <v>5043201.0885034017</v>
      </c>
      <c r="AB366" s="12">
        <v>5027407.4136110814</v>
      </c>
      <c r="AC366" s="12">
        <v>4576591.5535259051</v>
      </c>
      <c r="AD366" s="12">
        <v>4396360.6138336277</v>
      </c>
      <c r="AE366" s="12">
        <v>4921656.2393271644</v>
      </c>
      <c r="AF366" s="12">
        <v>5156873.6907379916</v>
      </c>
      <c r="AG366" s="12">
        <v>4483265.80739595</v>
      </c>
      <c r="AH366" s="12">
        <v>4948317.890920341</v>
      </c>
      <c r="AI366" s="12">
        <v>5789196.5932823298</v>
      </c>
      <c r="AJ366" s="12">
        <v>5875078.24394737</v>
      </c>
      <c r="AK366" s="12">
        <v>5585431.1043445095</v>
      </c>
      <c r="AL366" s="12">
        <v>5984379.116189383</v>
      </c>
      <c r="AM366" s="12">
        <v>6473550.0300150197</v>
      </c>
      <c r="AN366" s="12">
        <v>6460893.9428597307</v>
      </c>
      <c r="AO366" s="12">
        <v>6428337.8669997416</v>
      </c>
      <c r="AP366" s="12">
        <v>6063262.3165523121</v>
      </c>
      <c r="AQ366" s="12">
        <v>6016539.1235272335</v>
      </c>
      <c r="AR366" s="12">
        <v>5073884.9107207172</v>
      </c>
      <c r="AS366" s="12">
        <v>4477794.1347358692</v>
      </c>
      <c r="AT366" s="12">
        <v>3948603.1058836891</v>
      </c>
      <c r="AU366" s="12">
        <v>3476435.7572748177</v>
      </c>
      <c r="AV366" s="12">
        <v>2626968.6496628476</v>
      </c>
      <c r="AW366" s="12">
        <v>2033302.076074969</v>
      </c>
      <c r="AX366" s="12">
        <v>1083681.2535984754</v>
      </c>
      <c r="AY366" s="12">
        <v>343547.44588727725</v>
      </c>
      <c r="AZ366" s="12">
        <v>-401652.66654575564</v>
      </c>
      <c r="BA366" s="12">
        <v>-1203691.494085199</v>
      </c>
      <c r="BB366" s="12">
        <v>-2169044.9675554633</v>
      </c>
      <c r="BC366" s="12">
        <v>-3598819.8430459751</v>
      </c>
      <c r="BD366" s="12">
        <v>-5374516.1975076571</v>
      </c>
      <c r="BE366" s="12">
        <v>-6234953.9071368463</v>
      </c>
      <c r="BF366" s="12">
        <v>-7605748.1872465787</v>
      </c>
      <c r="BG366" s="12">
        <v>-9178115.6892431825</v>
      </c>
      <c r="BH366" s="12">
        <v>-11548570.957641277</v>
      </c>
      <c r="BI366" s="12">
        <v>-12215417.859508142</v>
      </c>
      <c r="BJ366" s="12">
        <v>-12459685.485765139</v>
      </c>
      <c r="BK366" s="12">
        <v>-16456260.353760336</v>
      </c>
      <c r="BL366" s="12">
        <v>-19941390.628346235</v>
      </c>
      <c r="BM366" s="12">
        <v>-24784931.412158385</v>
      </c>
      <c r="BN366" s="12">
        <v>-30208772.958185334</v>
      </c>
      <c r="BO366" s="12">
        <v>-35649523.046819799</v>
      </c>
      <c r="BP366" s="12">
        <v>-40239209.871169724</v>
      </c>
      <c r="BQ366" s="12">
        <v>-47103565.792584896</v>
      </c>
      <c r="BR366" s="16">
        <f t="shared" si="41"/>
        <v>0</v>
      </c>
    </row>
    <row r="367" spans="1:70" x14ac:dyDescent="0.15">
      <c r="A367">
        <v>307</v>
      </c>
      <c r="B367" s="12">
        <v>1500000</v>
      </c>
      <c r="C367" s="12">
        <v>1574306.9435617784</v>
      </c>
      <c r="D367" s="12">
        <v>1831566.7672953007</v>
      </c>
      <c r="E367" s="12">
        <v>1726936.7175514142</v>
      </c>
      <c r="F367" s="12">
        <v>1794103.8256316709</v>
      </c>
      <c r="G367" s="12">
        <v>1519930.3960005315</v>
      </c>
      <c r="H367" s="12">
        <v>1838071.5788349516</v>
      </c>
      <c r="I367" s="12">
        <v>2237465.9899362535</v>
      </c>
      <c r="J367" s="12">
        <v>2568188.0512741264</v>
      </c>
      <c r="K367" s="12">
        <v>2903110.1292839185</v>
      </c>
      <c r="L367" s="12">
        <v>3067207.3403464821</v>
      </c>
      <c r="M367" s="12">
        <v>3695287.2614620258</v>
      </c>
      <c r="N367" s="12">
        <v>4192411.5238979524</v>
      </c>
      <c r="O367" s="12">
        <v>4094812.502128168</v>
      </c>
      <c r="P367" s="12">
        <v>4322292.6406085631</v>
      </c>
      <c r="Q367" s="12">
        <v>5084268.0023496049</v>
      </c>
      <c r="R367" s="12">
        <v>4997989.3331127269</v>
      </c>
      <c r="S367" s="12">
        <v>5656553.5455348296</v>
      </c>
      <c r="T367" s="12">
        <v>5732410.5233497117</v>
      </c>
      <c r="U367" s="12">
        <v>5669574.867811189</v>
      </c>
      <c r="V367" s="12">
        <v>7025278.1466168147</v>
      </c>
      <c r="W367" s="12">
        <v>8153962.0578317055</v>
      </c>
      <c r="X367" s="12">
        <v>8964313.4054874629</v>
      </c>
      <c r="Y367" s="12">
        <v>10670843.188990815</v>
      </c>
      <c r="Z367" s="12">
        <v>13589154.495113669</v>
      </c>
      <c r="AA367" s="12">
        <v>16089126.645702498</v>
      </c>
      <c r="AB367" s="12">
        <v>16847258.980740562</v>
      </c>
      <c r="AC367" s="12">
        <v>20675665.268495664</v>
      </c>
      <c r="AD367" s="12">
        <v>21439985.631649174</v>
      </c>
      <c r="AE367" s="12">
        <v>23754997.85302205</v>
      </c>
      <c r="AF367" s="12">
        <v>22229586.511700325</v>
      </c>
      <c r="AG367" s="12">
        <v>21875155.891107243</v>
      </c>
      <c r="AH367" s="12">
        <v>23291744.769026514</v>
      </c>
      <c r="AI367" s="12">
        <v>24430872.793197628</v>
      </c>
      <c r="AJ367" s="12">
        <v>29640192.419741709</v>
      </c>
      <c r="AK367" s="12">
        <v>29857471.986965373</v>
      </c>
      <c r="AL367" s="12">
        <v>28804316.467595052</v>
      </c>
      <c r="AM367" s="12">
        <v>34262060.168044329</v>
      </c>
      <c r="AN367" s="12">
        <v>34534515.037222005</v>
      </c>
      <c r="AO367" s="12">
        <v>36505803.737719402</v>
      </c>
      <c r="AP367" s="12">
        <v>41918586.888093881</v>
      </c>
      <c r="AQ367" s="12">
        <v>32882392.052406427</v>
      </c>
      <c r="AR367" s="12">
        <v>30181001.992163029</v>
      </c>
      <c r="AS367" s="12">
        <v>31224751.885477271</v>
      </c>
      <c r="AT367" s="12">
        <v>28256838.838107143</v>
      </c>
      <c r="AU367" s="12">
        <v>28249554.434437621</v>
      </c>
      <c r="AV367" s="12">
        <v>30632038.848281533</v>
      </c>
      <c r="AW367" s="12">
        <v>33044093.029237952</v>
      </c>
      <c r="AX367" s="12">
        <v>46377659.484502867</v>
      </c>
      <c r="AY367" s="12">
        <v>42158420.585833587</v>
      </c>
      <c r="AZ367" s="12">
        <v>46559070.397015557</v>
      </c>
      <c r="BA367" s="12">
        <v>45187777.881387964</v>
      </c>
      <c r="BB367" s="12">
        <v>44575330.030784287</v>
      </c>
      <c r="BC367" s="12">
        <v>49321053.92833373</v>
      </c>
      <c r="BD367" s="12">
        <v>52583113.885459669</v>
      </c>
      <c r="BE367" s="12">
        <v>59359269.128269844</v>
      </c>
      <c r="BF367" s="12">
        <v>68371342.225284621</v>
      </c>
      <c r="BG367" s="12">
        <v>67492133.875185058</v>
      </c>
      <c r="BH367" s="12">
        <v>66492276.356426194</v>
      </c>
      <c r="BI367" s="12">
        <v>62833248.208111659</v>
      </c>
      <c r="BJ367" s="12">
        <v>62125504.642420076</v>
      </c>
      <c r="BK367" s="12">
        <v>55439380.339441784</v>
      </c>
      <c r="BL367" s="12">
        <v>57781306.657603614</v>
      </c>
      <c r="BM367" s="12">
        <v>56599313.688683689</v>
      </c>
      <c r="BN367" s="12">
        <v>57274478.036524564</v>
      </c>
      <c r="BO367" s="12">
        <v>50509504.499573283</v>
      </c>
      <c r="BP367" s="12">
        <v>48478145.778835483</v>
      </c>
      <c r="BQ367" s="12">
        <v>46063484.183589146</v>
      </c>
      <c r="BR367" s="16">
        <f t="shared" si="41"/>
        <v>1</v>
      </c>
    </row>
    <row r="368" spans="1:70" x14ac:dyDescent="0.15">
      <c r="A368">
        <v>308</v>
      </c>
      <c r="B368" s="12">
        <v>1500000</v>
      </c>
      <c r="C368" s="12">
        <v>1515817.2297066895</v>
      </c>
      <c r="D368" s="12">
        <v>1092598.4450298834</v>
      </c>
      <c r="E368" s="12">
        <v>1335558.2333324843</v>
      </c>
      <c r="F368" s="12">
        <v>1628035.0443015788</v>
      </c>
      <c r="G368" s="12">
        <v>2117341.4784248285</v>
      </c>
      <c r="H368" s="12">
        <v>2653487.3207944869</v>
      </c>
      <c r="I368" s="12">
        <v>3155038.4685744802</v>
      </c>
      <c r="J368" s="12">
        <v>3471233.1961155282</v>
      </c>
      <c r="K368" s="12">
        <v>4127772.9776532594</v>
      </c>
      <c r="L368" s="12">
        <v>4444700.1514920481</v>
      </c>
      <c r="M368" s="12">
        <v>5084449.4004775491</v>
      </c>
      <c r="N368" s="12">
        <v>5671670.0800139485</v>
      </c>
      <c r="O368" s="12">
        <v>6939576.5806412855</v>
      </c>
      <c r="P368" s="12">
        <v>8627570.8059302699</v>
      </c>
      <c r="Q368" s="12">
        <v>9117004.6752493177</v>
      </c>
      <c r="R368" s="12">
        <v>10349452.157366956</v>
      </c>
      <c r="S368" s="12">
        <v>10431769.182727359</v>
      </c>
      <c r="T368" s="12">
        <v>11429163.514729515</v>
      </c>
      <c r="U368" s="12">
        <v>13846888.198085856</v>
      </c>
      <c r="V368" s="12">
        <v>15668077.318487179</v>
      </c>
      <c r="W368" s="12">
        <v>12762146.940949092</v>
      </c>
      <c r="X368" s="12">
        <v>13761634.205002168</v>
      </c>
      <c r="Y368" s="12">
        <v>14940593.830492852</v>
      </c>
      <c r="Z368" s="12">
        <v>14097781.328741191</v>
      </c>
      <c r="AA368" s="12">
        <v>16397650.449166182</v>
      </c>
      <c r="AB368" s="12">
        <v>18315392.000849266</v>
      </c>
      <c r="AC368" s="12">
        <v>19403823.637322668</v>
      </c>
      <c r="AD368" s="12">
        <v>18380275.650902458</v>
      </c>
      <c r="AE368" s="12">
        <v>18311653.864358626</v>
      </c>
      <c r="AF368" s="12">
        <v>17114314.984820623</v>
      </c>
      <c r="AG368" s="12">
        <v>13857888.882846093</v>
      </c>
      <c r="AH368" s="12">
        <v>15365259.002059907</v>
      </c>
      <c r="AI368" s="12">
        <v>16048424.469895266</v>
      </c>
      <c r="AJ368" s="12">
        <v>16375880.637396548</v>
      </c>
      <c r="AK368" s="12">
        <v>16920518.795515727</v>
      </c>
      <c r="AL368" s="12">
        <v>22677463.594204854</v>
      </c>
      <c r="AM368" s="12">
        <v>23510755.25899018</v>
      </c>
      <c r="AN368" s="12">
        <v>24746121.150138877</v>
      </c>
      <c r="AO368" s="12">
        <v>26660516.496891107</v>
      </c>
      <c r="AP368" s="12">
        <v>27680531.034167659</v>
      </c>
      <c r="AQ368" s="12">
        <v>28661180.57282209</v>
      </c>
      <c r="AR368" s="12">
        <v>29686722.138100225</v>
      </c>
      <c r="AS368" s="12">
        <v>32741188.272259582</v>
      </c>
      <c r="AT368" s="12">
        <v>36162437.17665416</v>
      </c>
      <c r="AU368" s="12">
        <v>43015676.974943779</v>
      </c>
      <c r="AV368" s="12">
        <v>48509864.922142908</v>
      </c>
      <c r="AW368" s="12">
        <v>46088713.489590131</v>
      </c>
      <c r="AX368" s="12">
        <v>37453620.827284291</v>
      </c>
      <c r="AY368" s="12">
        <v>37890682.09109623</v>
      </c>
      <c r="AZ368" s="12">
        <v>43989521.068231091</v>
      </c>
      <c r="BA368" s="12">
        <v>42098836.982793026</v>
      </c>
      <c r="BB368" s="12">
        <v>45608350.71874579</v>
      </c>
      <c r="BC368" s="12">
        <v>41839480.27215527</v>
      </c>
      <c r="BD368" s="12">
        <v>47944035.135686681</v>
      </c>
      <c r="BE368" s="12">
        <v>52976469.052699991</v>
      </c>
      <c r="BF368" s="12">
        <v>57116463.874726847</v>
      </c>
      <c r="BG368" s="12">
        <v>66997013.076833524</v>
      </c>
      <c r="BH368" s="12">
        <v>69312567.008572996</v>
      </c>
      <c r="BI368" s="12">
        <v>75106333.835303694</v>
      </c>
      <c r="BJ368" s="12">
        <v>67605548.861772507</v>
      </c>
      <c r="BK368" s="12">
        <v>61382720.326932222</v>
      </c>
      <c r="BL368" s="12">
        <v>71018382.450325221</v>
      </c>
      <c r="BM368" s="12">
        <v>73045082.991616666</v>
      </c>
      <c r="BN368" s="12">
        <v>67006469.146276608</v>
      </c>
      <c r="BO368" s="12">
        <v>64297531.247451864</v>
      </c>
      <c r="BP368" s="12">
        <v>50069741.924241982</v>
      </c>
      <c r="BQ368" s="12">
        <v>49264852.560495272</v>
      </c>
      <c r="BR368" s="16">
        <f t="shared" si="41"/>
        <v>1</v>
      </c>
    </row>
    <row r="369" spans="1:70" x14ac:dyDescent="0.15">
      <c r="A369">
        <v>309</v>
      </c>
      <c r="B369" s="12">
        <v>1500000</v>
      </c>
      <c r="C369" s="12">
        <v>1528363.726089956</v>
      </c>
      <c r="D369" s="12">
        <v>1813058.0239000565</v>
      </c>
      <c r="E369" s="12">
        <v>1981537.8889654584</v>
      </c>
      <c r="F369" s="12">
        <v>2127267.6427772669</v>
      </c>
      <c r="G369" s="12">
        <v>2527806.5746442638</v>
      </c>
      <c r="H369" s="12">
        <v>2482306.5679146145</v>
      </c>
      <c r="I369" s="12">
        <v>2766485.9326184695</v>
      </c>
      <c r="J369" s="12">
        <v>2746015.2596337744</v>
      </c>
      <c r="K369" s="12">
        <v>3704172.3197956295</v>
      </c>
      <c r="L369" s="12">
        <v>3547632.7039612173</v>
      </c>
      <c r="M369" s="12">
        <v>4414023.0115396697</v>
      </c>
      <c r="N369" s="12">
        <v>4403587.3057153719</v>
      </c>
      <c r="O369" s="12">
        <v>4715146.6850071335</v>
      </c>
      <c r="P369" s="12">
        <v>4883301.647505275</v>
      </c>
      <c r="Q369" s="12">
        <v>5638572.0929787355</v>
      </c>
      <c r="R369" s="12">
        <v>6264451.2028694181</v>
      </c>
      <c r="S369" s="12">
        <v>6849615.8380930815</v>
      </c>
      <c r="T369" s="12">
        <v>6301799.1606434062</v>
      </c>
      <c r="U369" s="12">
        <v>7656841.1087878877</v>
      </c>
      <c r="V369" s="12">
        <v>8080083.4128146013</v>
      </c>
      <c r="W369" s="12">
        <v>9075392.6346730646</v>
      </c>
      <c r="X369" s="12">
        <v>11216162.367289199</v>
      </c>
      <c r="Y369" s="12">
        <v>11954736.515572987</v>
      </c>
      <c r="Z369" s="12">
        <v>11805518.053947588</v>
      </c>
      <c r="AA369" s="12">
        <v>10885558.304337885</v>
      </c>
      <c r="AB369" s="12">
        <v>10456973.211132888</v>
      </c>
      <c r="AC369" s="12">
        <v>11082625.45804525</v>
      </c>
      <c r="AD369" s="12">
        <v>10408259.691933807</v>
      </c>
      <c r="AE369" s="12">
        <v>10842708.146116961</v>
      </c>
      <c r="AF369" s="12">
        <v>13826412.360518022</v>
      </c>
      <c r="AG369" s="12">
        <v>15916913.423177971</v>
      </c>
      <c r="AH369" s="12">
        <v>16247968.475226749</v>
      </c>
      <c r="AI369" s="12">
        <v>17833475.477263268</v>
      </c>
      <c r="AJ369" s="12">
        <v>18076303.262455694</v>
      </c>
      <c r="AK369" s="12">
        <v>20916174.718483772</v>
      </c>
      <c r="AL369" s="12">
        <v>19662408.261681907</v>
      </c>
      <c r="AM369" s="12">
        <v>22528792.011477984</v>
      </c>
      <c r="AN369" s="12">
        <v>21165077.573295381</v>
      </c>
      <c r="AO369" s="12">
        <v>23239796.054257691</v>
      </c>
      <c r="AP369" s="12">
        <v>27950595.121290322</v>
      </c>
      <c r="AQ369" s="12">
        <v>28067080.281141885</v>
      </c>
      <c r="AR369" s="12">
        <v>35806505.63261044</v>
      </c>
      <c r="AS369" s="12">
        <v>38474241.794373766</v>
      </c>
      <c r="AT369" s="12">
        <v>33895775.564592056</v>
      </c>
      <c r="AU369" s="12">
        <v>32210162.400232866</v>
      </c>
      <c r="AV369" s="12">
        <v>38788514.296229683</v>
      </c>
      <c r="AW369" s="12">
        <v>45666916.600754626</v>
      </c>
      <c r="AX369" s="12">
        <v>50624830.651345782</v>
      </c>
      <c r="AY369" s="12">
        <v>49565586.684348218</v>
      </c>
      <c r="AZ369" s="12">
        <v>52667115.447592095</v>
      </c>
      <c r="BA369" s="12">
        <v>63576942.694024891</v>
      </c>
      <c r="BB369" s="12">
        <v>63673905.437056042</v>
      </c>
      <c r="BC369" s="12">
        <v>64177821.594292901</v>
      </c>
      <c r="BD369" s="12">
        <v>59298107.64351695</v>
      </c>
      <c r="BE369" s="12">
        <v>69376459.616727173</v>
      </c>
      <c r="BF369" s="12">
        <v>79177757.793969661</v>
      </c>
      <c r="BG369" s="12">
        <v>77646834.857390374</v>
      </c>
      <c r="BH369" s="12">
        <v>78564081.325406104</v>
      </c>
      <c r="BI369" s="12">
        <v>86251746.006152496</v>
      </c>
      <c r="BJ369" s="12">
        <v>94132317.133817762</v>
      </c>
      <c r="BK369" s="12">
        <v>93405694.116380274</v>
      </c>
      <c r="BL369" s="12">
        <v>102877076.27537671</v>
      </c>
      <c r="BM369" s="12">
        <v>103059490.51969592</v>
      </c>
      <c r="BN369" s="12">
        <v>111840695.11412874</v>
      </c>
      <c r="BO369" s="12">
        <v>143744295.82167634</v>
      </c>
      <c r="BP369" s="12">
        <v>139354869.16237545</v>
      </c>
      <c r="BQ369" s="12">
        <v>133449031.17482844</v>
      </c>
      <c r="BR369" s="16">
        <f t="shared" si="41"/>
        <v>1</v>
      </c>
    </row>
    <row r="370" spans="1:70" x14ac:dyDescent="0.15">
      <c r="A370">
        <v>310</v>
      </c>
      <c r="B370" s="12">
        <v>1500000</v>
      </c>
      <c r="C370" s="12">
        <v>1573462.0948288743</v>
      </c>
      <c r="D370" s="12">
        <v>1612661.5154624477</v>
      </c>
      <c r="E370" s="12">
        <v>1740554.7331721499</v>
      </c>
      <c r="F370" s="12">
        <v>1887794.7925509112</v>
      </c>
      <c r="G370" s="12">
        <v>2072939.7408229185</v>
      </c>
      <c r="H370" s="12">
        <v>2091899.5969338904</v>
      </c>
      <c r="I370" s="12">
        <v>2031743.1745017841</v>
      </c>
      <c r="J370" s="12">
        <v>1989247.3805396031</v>
      </c>
      <c r="K370" s="12">
        <v>1936731.5043811018</v>
      </c>
      <c r="L370" s="12">
        <v>2240361.0641978695</v>
      </c>
      <c r="M370" s="12">
        <v>2329953.6097394829</v>
      </c>
      <c r="N370" s="12">
        <v>2586358.6562034683</v>
      </c>
      <c r="O370" s="12">
        <v>2815745.4056830923</v>
      </c>
      <c r="P370" s="12">
        <v>3259949.1814733967</v>
      </c>
      <c r="Q370" s="12">
        <v>3347815.7296967036</v>
      </c>
      <c r="R370" s="12">
        <v>3985725.2572263195</v>
      </c>
      <c r="S370" s="12">
        <v>4223860.073105053</v>
      </c>
      <c r="T370" s="12">
        <v>4145554.1558396393</v>
      </c>
      <c r="U370" s="12">
        <v>4695774.664109149</v>
      </c>
      <c r="V370" s="12">
        <v>5145855.549256972</v>
      </c>
      <c r="W370" s="12">
        <v>5054893.573424411</v>
      </c>
      <c r="X370" s="12">
        <v>5748920.3953180835</v>
      </c>
      <c r="Y370" s="12">
        <v>6048374.8408696325</v>
      </c>
      <c r="Z370" s="12">
        <v>5821005.8830658449</v>
      </c>
      <c r="AA370" s="12">
        <v>5638708.7943496509</v>
      </c>
      <c r="AB370" s="12">
        <v>5398083.9090960389</v>
      </c>
      <c r="AC370" s="12">
        <v>5248107.4111229237</v>
      </c>
      <c r="AD370" s="12">
        <v>5423892.2586512966</v>
      </c>
      <c r="AE370" s="12">
        <v>5919239.2879433967</v>
      </c>
      <c r="AF370" s="12">
        <v>7480637.0184279</v>
      </c>
      <c r="AG370" s="12">
        <v>7799097.4414637461</v>
      </c>
      <c r="AH370" s="12">
        <v>9308306.2220012397</v>
      </c>
      <c r="AI370" s="12">
        <v>12178680.522265851</v>
      </c>
      <c r="AJ370" s="12">
        <v>14322332.294351421</v>
      </c>
      <c r="AK370" s="12">
        <v>14362126.057000516</v>
      </c>
      <c r="AL370" s="12">
        <v>15851916.370896315</v>
      </c>
      <c r="AM370" s="12">
        <v>14487301.171752907</v>
      </c>
      <c r="AN370" s="12">
        <v>13923990.59162735</v>
      </c>
      <c r="AO370" s="12">
        <v>14884615.362187477</v>
      </c>
      <c r="AP370" s="12">
        <v>13634930.005984958</v>
      </c>
      <c r="AQ370" s="12">
        <v>13226569.744506253</v>
      </c>
      <c r="AR370" s="12">
        <v>13708097.129863316</v>
      </c>
      <c r="AS370" s="12">
        <v>13816234.715237098</v>
      </c>
      <c r="AT370" s="12">
        <v>17450444.14021017</v>
      </c>
      <c r="AU370" s="12">
        <v>19384351.084225014</v>
      </c>
      <c r="AV370" s="12">
        <v>16818639.207311686</v>
      </c>
      <c r="AW370" s="12">
        <v>19330740.098825864</v>
      </c>
      <c r="AX370" s="12">
        <v>20817343.245435674</v>
      </c>
      <c r="AY370" s="12">
        <v>21777981.109417383</v>
      </c>
      <c r="AZ370" s="12">
        <v>23450731.920377299</v>
      </c>
      <c r="BA370" s="12">
        <v>28226817.228644785</v>
      </c>
      <c r="BB370" s="12">
        <v>29356865.120690975</v>
      </c>
      <c r="BC370" s="12">
        <v>35385224.510607809</v>
      </c>
      <c r="BD370" s="12">
        <v>41019101.605743214</v>
      </c>
      <c r="BE370" s="12">
        <v>49947153.444104068</v>
      </c>
      <c r="BF370" s="12">
        <v>49692552.584681302</v>
      </c>
      <c r="BG370" s="12">
        <v>54307853.321240388</v>
      </c>
      <c r="BH370" s="12">
        <v>56908549.215427019</v>
      </c>
      <c r="BI370" s="12">
        <v>61240848.87214075</v>
      </c>
      <c r="BJ370" s="12">
        <v>73177320.550108239</v>
      </c>
      <c r="BK370" s="12">
        <v>65227509.366219841</v>
      </c>
      <c r="BL370" s="12">
        <v>55239810.748392805</v>
      </c>
      <c r="BM370" s="12">
        <v>56884210.386176184</v>
      </c>
      <c r="BN370" s="12">
        <v>61150641.31179598</v>
      </c>
      <c r="BO370" s="12">
        <v>65728494.830070622</v>
      </c>
      <c r="BP370" s="12">
        <v>66510526.675679334</v>
      </c>
      <c r="BQ370" s="12">
        <v>74134058.520578444</v>
      </c>
      <c r="BR370" s="16">
        <f t="shared" si="41"/>
        <v>1</v>
      </c>
    </row>
    <row r="371" spans="1:70" x14ac:dyDescent="0.15">
      <c r="A371">
        <v>311</v>
      </c>
      <c r="B371" s="12">
        <v>1500000</v>
      </c>
      <c r="C371" s="12">
        <v>1575933.8916742238</v>
      </c>
      <c r="D371" s="12">
        <v>1656465.1070692162</v>
      </c>
      <c r="E371" s="12">
        <v>1881197.7168554196</v>
      </c>
      <c r="F371" s="12">
        <v>1997788.0144597697</v>
      </c>
      <c r="G371" s="12">
        <v>2066778.1814969291</v>
      </c>
      <c r="H371" s="12">
        <v>2658449.7882738183</v>
      </c>
      <c r="I371" s="12">
        <v>2520633.6007304084</v>
      </c>
      <c r="J371" s="12">
        <v>2724037.3667755704</v>
      </c>
      <c r="K371" s="12">
        <v>2948268.4482631525</v>
      </c>
      <c r="L371" s="12">
        <v>3283561.0368778049</v>
      </c>
      <c r="M371" s="12">
        <v>3388538.6387649039</v>
      </c>
      <c r="N371" s="12">
        <v>3845673.7725610258</v>
      </c>
      <c r="O371" s="12">
        <v>3776323.8802100215</v>
      </c>
      <c r="P371" s="12">
        <v>3875770.3308715136</v>
      </c>
      <c r="Q371" s="12">
        <v>5010680.3639508896</v>
      </c>
      <c r="R371" s="12">
        <v>5337306.1744615315</v>
      </c>
      <c r="S371" s="12">
        <v>5637200.7605160968</v>
      </c>
      <c r="T371" s="12">
        <v>6016844.8308466626</v>
      </c>
      <c r="U371" s="12">
        <v>7172264.2891503833</v>
      </c>
      <c r="V371" s="12">
        <v>8507840.9787177686</v>
      </c>
      <c r="W371" s="12">
        <v>9034957.4088297579</v>
      </c>
      <c r="X371" s="12">
        <v>10269338.987172995</v>
      </c>
      <c r="Y371" s="12">
        <v>11855818.306427389</v>
      </c>
      <c r="Z371" s="12">
        <v>12265365.758677466</v>
      </c>
      <c r="AA371" s="12">
        <v>11863967.369147973</v>
      </c>
      <c r="AB371" s="12">
        <v>12414149.459221954</v>
      </c>
      <c r="AC371" s="12">
        <v>14211371.541558785</v>
      </c>
      <c r="AD371" s="12">
        <v>15589894.251583945</v>
      </c>
      <c r="AE371" s="12">
        <v>16119738.435361678</v>
      </c>
      <c r="AF371" s="12">
        <v>18680459.543408431</v>
      </c>
      <c r="AG371" s="12">
        <v>19200061.830514688</v>
      </c>
      <c r="AH371" s="12">
        <v>19048859.496520687</v>
      </c>
      <c r="AI371" s="12">
        <v>21280375.746784937</v>
      </c>
      <c r="AJ371" s="12">
        <v>27279601.352818467</v>
      </c>
      <c r="AK371" s="12">
        <v>31526041.291307919</v>
      </c>
      <c r="AL371" s="12">
        <v>29189038.04085055</v>
      </c>
      <c r="AM371" s="12">
        <v>33080537.674825028</v>
      </c>
      <c r="AN371" s="12">
        <v>36608993.7497949</v>
      </c>
      <c r="AO371" s="12">
        <v>44081662.615830153</v>
      </c>
      <c r="AP371" s="12">
        <v>47570062.969074786</v>
      </c>
      <c r="AQ371" s="12">
        <v>54475011.435531586</v>
      </c>
      <c r="AR371" s="12">
        <v>54013906.662868939</v>
      </c>
      <c r="AS371" s="12">
        <v>57134940.497261576</v>
      </c>
      <c r="AT371" s="12">
        <v>59792841.242290661</v>
      </c>
      <c r="AU371" s="12">
        <v>58624191.977718189</v>
      </c>
      <c r="AV371" s="12">
        <v>62108835.686678484</v>
      </c>
      <c r="AW371" s="12">
        <v>67700370.088042423</v>
      </c>
      <c r="AX371" s="12">
        <v>73045778.443481475</v>
      </c>
      <c r="AY371" s="12">
        <v>75424568.390640929</v>
      </c>
      <c r="AZ371" s="12">
        <v>74129267.793800265</v>
      </c>
      <c r="BA371" s="12">
        <v>76368540.782493964</v>
      </c>
      <c r="BB371" s="12">
        <v>74379770.707834661</v>
      </c>
      <c r="BC371" s="12">
        <v>75658800.482956812</v>
      </c>
      <c r="BD371" s="12">
        <v>78712606.121446922</v>
      </c>
      <c r="BE371" s="12">
        <v>74460103.881330088</v>
      </c>
      <c r="BF371" s="12">
        <v>79931234.549664304</v>
      </c>
      <c r="BG371" s="12">
        <v>74124314.669763312</v>
      </c>
      <c r="BH371" s="12">
        <v>81533980.225059703</v>
      </c>
      <c r="BI371" s="12">
        <v>76141279.294008508</v>
      </c>
      <c r="BJ371" s="12">
        <v>83802109.097139254</v>
      </c>
      <c r="BK371" s="12">
        <v>84974367.562103316</v>
      </c>
      <c r="BL371" s="12">
        <v>86442177.23415117</v>
      </c>
      <c r="BM371" s="12">
        <v>87373167.461599737</v>
      </c>
      <c r="BN371" s="12">
        <v>82851112.650081918</v>
      </c>
      <c r="BO371" s="12">
        <v>90526534.588993862</v>
      </c>
      <c r="BP371" s="12">
        <v>109761135.06890067</v>
      </c>
      <c r="BQ371" s="12">
        <v>95582644.863941669</v>
      </c>
      <c r="BR371" s="16">
        <f t="shared" si="41"/>
        <v>1</v>
      </c>
    </row>
    <row r="372" spans="1:70" x14ac:dyDescent="0.15">
      <c r="A372">
        <v>312</v>
      </c>
      <c r="B372" s="12">
        <v>1500000</v>
      </c>
      <c r="C372" s="12">
        <v>1945336.0893033256</v>
      </c>
      <c r="D372" s="12">
        <v>2180417.6038788212</v>
      </c>
      <c r="E372" s="12">
        <v>2313143.3864426226</v>
      </c>
      <c r="F372" s="12">
        <v>2488941.4345693621</v>
      </c>
      <c r="G372" s="12">
        <v>2248738.2362575531</v>
      </c>
      <c r="H372" s="12">
        <v>2200845.0259918398</v>
      </c>
      <c r="I372" s="12">
        <v>2384595.8646842288</v>
      </c>
      <c r="J372" s="12">
        <v>2721254.2362337303</v>
      </c>
      <c r="K372" s="12">
        <v>2945284.5786675969</v>
      </c>
      <c r="L372" s="12">
        <v>3404205.0010502711</v>
      </c>
      <c r="M372" s="12">
        <v>3548656.8196887737</v>
      </c>
      <c r="N372" s="12">
        <v>3765068.5725302147</v>
      </c>
      <c r="O372" s="12">
        <v>4345559.1907036956</v>
      </c>
      <c r="P372" s="12">
        <v>4395567.5424463646</v>
      </c>
      <c r="Q372" s="12">
        <v>4930330.9915139237</v>
      </c>
      <c r="R372" s="12">
        <v>4772776.8986578854</v>
      </c>
      <c r="S372" s="12">
        <v>5032408.7797841495</v>
      </c>
      <c r="T372" s="12">
        <v>6008473.2732267948</v>
      </c>
      <c r="U372" s="12">
        <v>6175284.1618636893</v>
      </c>
      <c r="V372" s="12">
        <v>7252018.6999882823</v>
      </c>
      <c r="W372" s="12">
        <v>6639388.7221403802</v>
      </c>
      <c r="X372" s="12">
        <v>7474337.1195554212</v>
      </c>
      <c r="Y372" s="12">
        <v>8575067.7848181352</v>
      </c>
      <c r="Z372" s="12">
        <v>9317815.1320434995</v>
      </c>
      <c r="AA372" s="12">
        <v>10295450.665176794</v>
      </c>
      <c r="AB372" s="12">
        <v>10798015.213062869</v>
      </c>
      <c r="AC372" s="12">
        <v>12988873.85632905</v>
      </c>
      <c r="AD372" s="12">
        <v>13796533.698958106</v>
      </c>
      <c r="AE372" s="12">
        <v>15917478.954817407</v>
      </c>
      <c r="AF372" s="12">
        <v>17378317.867620409</v>
      </c>
      <c r="AG372" s="12">
        <v>17410234.611055564</v>
      </c>
      <c r="AH372" s="12">
        <v>18080193.004933145</v>
      </c>
      <c r="AI372" s="12">
        <v>17139317.000981152</v>
      </c>
      <c r="AJ372" s="12">
        <v>15306864.594899893</v>
      </c>
      <c r="AK372" s="12">
        <v>15523827.929010004</v>
      </c>
      <c r="AL372" s="12">
        <v>12204836.522134718</v>
      </c>
      <c r="AM372" s="12">
        <v>12812650.932221064</v>
      </c>
      <c r="AN372" s="12">
        <v>13966646.546653824</v>
      </c>
      <c r="AO372" s="12">
        <v>14272297.834937617</v>
      </c>
      <c r="AP372" s="12">
        <v>12234680.343969585</v>
      </c>
      <c r="AQ372" s="12">
        <v>13459666.195713328</v>
      </c>
      <c r="AR372" s="12">
        <v>13047638.100523004</v>
      </c>
      <c r="AS372" s="12">
        <v>13926492.764388079</v>
      </c>
      <c r="AT372" s="12">
        <v>13516477.462865546</v>
      </c>
      <c r="AU372" s="12">
        <v>14862571.101106482</v>
      </c>
      <c r="AV372" s="12">
        <v>17309573.782085523</v>
      </c>
      <c r="AW372" s="12">
        <v>18794772.438008171</v>
      </c>
      <c r="AX372" s="12">
        <v>19273746.586211499</v>
      </c>
      <c r="AY372" s="12">
        <v>18402868.196929939</v>
      </c>
      <c r="AZ372" s="12">
        <v>17993093.63286281</v>
      </c>
      <c r="BA372" s="12">
        <v>17158571.328935914</v>
      </c>
      <c r="BB372" s="12">
        <v>17922731.081341054</v>
      </c>
      <c r="BC372" s="12">
        <v>17481770.806207467</v>
      </c>
      <c r="BD372" s="12">
        <v>18585585.705594432</v>
      </c>
      <c r="BE372" s="12">
        <v>21233202.107940871</v>
      </c>
      <c r="BF372" s="12">
        <v>21428916.933595292</v>
      </c>
      <c r="BG372" s="12">
        <v>21711765.604050461</v>
      </c>
      <c r="BH372" s="12">
        <v>24241441.487746753</v>
      </c>
      <c r="BI372" s="12">
        <v>22706355.092896044</v>
      </c>
      <c r="BJ372" s="12">
        <v>22523667.736619793</v>
      </c>
      <c r="BK372" s="12">
        <v>25978384.351336636</v>
      </c>
      <c r="BL372" s="12">
        <v>25894904.887122255</v>
      </c>
      <c r="BM372" s="12">
        <v>28568984.860904288</v>
      </c>
      <c r="BN372" s="12">
        <v>27212136.85966355</v>
      </c>
      <c r="BO372" s="12">
        <v>28660257.384671766</v>
      </c>
      <c r="BP372" s="12">
        <v>31371198.491306372</v>
      </c>
      <c r="BQ372" s="12">
        <v>30251620.225186534</v>
      </c>
      <c r="BR372" s="16">
        <f t="shared" si="41"/>
        <v>1</v>
      </c>
    </row>
    <row r="373" spans="1:70" x14ac:dyDescent="0.15">
      <c r="A373">
        <v>313</v>
      </c>
      <c r="B373" s="12">
        <v>1500000</v>
      </c>
      <c r="C373" s="12">
        <v>1796316.6537674684</v>
      </c>
      <c r="D373" s="12">
        <v>2136853.1141333897</v>
      </c>
      <c r="E373" s="12">
        <v>2161911.0663057258</v>
      </c>
      <c r="F373" s="12">
        <v>2472677.8235181519</v>
      </c>
      <c r="G373" s="12">
        <v>2530180.9356881017</v>
      </c>
      <c r="H373" s="12">
        <v>2744211.1385239949</v>
      </c>
      <c r="I373" s="12">
        <v>2790264.129392195</v>
      </c>
      <c r="J373" s="12">
        <v>2986280.6141613065</v>
      </c>
      <c r="K373" s="12">
        <v>3035488.4167522364</v>
      </c>
      <c r="L373" s="12">
        <v>2859031.3123251651</v>
      </c>
      <c r="M373" s="12">
        <v>2874730.280797889</v>
      </c>
      <c r="N373" s="12">
        <v>2970368.7993227909</v>
      </c>
      <c r="O373" s="12">
        <v>3258545.881346806</v>
      </c>
      <c r="P373" s="12">
        <v>3479376.444290014</v>
      </c>
      <c r="Q373" s="12">
        <v>3676180.4714925936</v>
      </c>
      <c r="R373" s="12">
        <v>4401820.2791767949</v>
      </c>
      <c r="S373" s="12">
        <v>5078182.5458829934</v>
      </c>
      <c r="T373" s="12">
        <v>4967201.8106903071</v>
      </c>
      <c r="U373" s="12">
        <v>5494686.0913751805</v>
      </c>
      <c r="V373" s="12">
        <v>5008873.3180455435</v>
      </c>
      <c r="W373" s="12">
        <v>4638306.5499213981</v>
      </c>
      <c r="X373" s="12">
        <v>4620732.896564004</v>
      </c>
      <c r="Y373" s="12">
        <v>5134018.3132940177</v>
      </c>
      <c r="Z373" s="12">
        <v>5735425.2091492983</v>
      </c>
      <c r="AA373" s="12">
        <v>6002888.6922615394</v>
      </c>
      <c r="AB373" s="12">
        <v>6418076.5949081937</v>
      </c>
      <c r="AC373" s="12">
        <v>6437167.6292594075</v>
      </c>
      <c r="AD373" s="12">
        <v>6641378.5922936574</v>
      </c>
      <c r="AE373" s="12">
        <v>6517579.3254264509</v>
      </c>
      <c r="AF373" s="12">
        <v>7544985.0057455674</v>
      </c>
      <c r="AG373" s="12">
        <v>7487192.8110747477</v>
      </c>
      <c r="AH373" s="12">
        <v>8316552.6222740635</v>
      </c>
      <c r="AI373" s="12">
        <v>8008322.1981674312</v>
      </c>
      <c r="AJ373" s="12">
        <v>7178511.7419519527</v>
      </c>
      <c r="AK373" s="12">
        <v>6585397.8989514401</v>
      </c>
      <c r="AL373" s="12">
        <v>8283253.3956792215</v>
      </c>
      <c r="AM373" s="12">
        <v>9781467.9716574773</v>
      </c>
      <c r="AN373" s="12">
        <v>10785683.416292703</v>
      </c>
      <c r="AO373" s="12">
        <v>11017586.961954439</v>
      </c>
      <c r="AP373" s="12">
        <v>12233413.929690566</v>
      </c>
      <c r="AQ373" s="12">
        <v>11826021.82345105</v>
      </c>
      <c r="AR373" s="12">
        <v>11475092.810529359</v>
      </c>
      <c r="AS373" s="12">
        <v>10304975.336083164</v>
      </c>
      <c r="AT373" s="12">
        <v>11210639.043941682</v>
      </c>
      <c r="AU373" s="12">
        <v>10991947.296777003</v>
      </c>
      <c r="AV373" s="12">
        <v>10367639.919320894</v>
      </c>
      <c r="AW373" s="12">
        <v>10271854.2547403</v>
      </c>
      <c r="AX373" s="12">
        <v>10593776.898381818</v>
      </c>
      <c r="AY373" s="12">
        <v>9352031.9512484279</v>
      </c>
      <c r="AZ373" s="12">
        <v>10236250.148787636</v>
      </c>
      <c r="BA373" s="12">
        <v>11088804.840442343</v>
      </c>
      <c r="BB373" s="12">
        <v>11920199.115210859</v>
      </c>
      <c r="BC373" s="12">
        <v>11946632.724880422</v>
      </c>
      <c r="BD373" s="12">
        <v>14011416.054925842</v>
      </c>
      <c r="BE373" s="12">
        <v>16146929.623474877</v>
      </c>
      <c r="BF373" s="12">
        <v>17259422.353614215</v>
      </c>
      <c r="BG373" s="12">
        <v>17023133.702754878</v>
      </c>
      <c r="BH373" s="12">
        <v>15137557.557865486</v>
      </c>
      <c r="BI373" s="12">
        <v>15485085.580769757</v>
      </c>
      <c r="BJ373" s="12">
        <v>14892300.521450117</v>
      </c>
      <c r="BK373" s="12">
        <v>14097597.355254263</v>
      </c>
      <c r="BL373" s="12">
        <v>12192465.419163715</v>
      </c>
      <c r="BM373" s="12">
        <v>12557198.360283539</v>
      </c>
      <c r="BN373" s="12">
        <v>13136793.604934974</v>
      </c>
      <c r="BO373" s="12">
        <v>13293220.724601042</v>
      </c>
      <c r="BP373" s="12">
        <v>13728965.217740847</v>
      </c>
      <c r="BQ373" s="12">
        <v>14483392.728054622</v>
      </c>
      <c r="BR373" s="16">
        <f t="shared" si="41"/>
        <v>1</v>
      </c>
    </row>
    <row r="374" spans="1:70" x14ac:dyDescent="0.15">
      <c r="A374">
        <v>314</v>
      </c>
      <c r="B374" s="12">
        <v>1500000</v>
      </c>
      <c r="C374" s="12">
        <v>1711317.6332814146</v>
      </c>
      <c r="D374" s="12">
        <v>2142070.9872664697</v>
      </c>
      <c r="E374" s="12">
        <v>2247793.0066647697</v>
      </c>
      <c r="F374" s="12">
        <v>2618169.2907219976</v>
      </c>
      <c r="G374" s="12">
        <v>2969154.5302383201</v>
      </c>
      <c r="H374" s="12">
        <v>3493250.3666500933</v>
      </c>
      <c r="I374" s="12">
        <v>3614797.7450893437</v>
      </c>
      <c r="J374" s="12">
        <v>3824127.4892753623</v>
      </c>
      <c r="K374" s="12">
        <v>3692567.4278964382</v>
      </c>
      <c r="L374" s="12">
        <v>3876802.8366004732</v>
      </c>
      <c r="M374" s="12">
        <v>4215620.6766959764</v>
      </c>
      <c r="N374" s="12">
        <v>3761942.9024678255</v>
      </c>
      <c r="O374" s="12">
        <v>3850143.2938620979</v>
      </c>
      <c r="P374" s="12">
        <v>4126434.0956761511</v>
      </c>
      <c r="Q374" s="12">
        <v>4481848.1156342607</v>
      </c>
      <c r="R374" s="12">
        <v>4580827.9055565186</v>
      </c>
      <c r="S374" s="12">
        <v>4712248.131029631</v>
      </c>
      <c r="T374" s="12">
        <v>5280266.149936364</v>
      </c>
      <c r="U374" s="12">
        <v>5886979.4105126224</v>
      </c>
      <c r="V374" s="12">
        <v>6928801.3839212907</v>
      </c>
      <c r="W374" s="12">
        <v>7350946.2672457332</v>
      </c>
      <c r="X374" s="12">
        <v>7248364.3307177508</v>
      </c>
      <c r="Y374" s="12">
        <v>7768962.7706691734</v>
      </c>
      <c r="Z374" s="12">
        <v>7263799.186921387</v>
      </c>
      <c r="AA374" s="12">
        <v>7961847.2426203331</v>
      </c>
      <c r="AB374" s="12">
        <v>10607219.110404903</v>
      </c>
      <c r="AC374" s="12">
        <v>10111717.778198725</v>
      </c>
      <c r="AD374" s="12">
        <v>9948173.4818603825</v>
      </c>
      <c r="AE374" s="12">
        <v>9453431.2154078726</v>
      </c>
      <c r="AF374" s="12">
        <v>9921991.599394815</v>
      </c>
      <c r="AG374" s="12">
        <v>10637412.522296792</v>
      </c>
      <c r="AH374" s="12">
        <v>10377030.159270631</v>
      </c>
      <c r="AI374" s="12">
        <v>11119870.903358538</v>
      </c>
      <c r="AJ374" s="12">
        <v>12333935.184845395</v>
      </c>
      <c r="AK374" s="12">
        <v>13427642.352796772</v>
      </c>
      <c r="AL374" s="12">
        <v>13729450.837427637</v>
      </c>
      <c r="AM374" s="12">
        <v>14106795.989823559</v>
      </c>
      <c r="AN374" s="12">
        <v>15275556.442108525</v>
      </c>
      <c r="AO374" s="12">
        <v>15217977.747752998</v>
      </c>
      <c r="AP374" s="12">
        <v>15212669.045650126</v>
      </c>
      <c r="AQ374" s="12">
        <v>16680890.392427193</v>
      </c>
      <c r="AR374" s="12">
        <v>17203235.959829126</v>
      </c>
      <c r="AS374" s="12">
        <v>17927063.975805163</v>
      </c>
      <c r="AT374" s="12">
        <v>21642092.744496718</v>
      </c>
      <c r="AU374" s="12">
        <v>24013813.802386276</v>
      </c>
      <c r="AV374" s="12">
        <v>26956888.356892843</v>
      </c>
      <c r="AW374" s="12">
        <v>27388177.322272521</v>
      </c>
      <c r="AX374" s="12">
        <v>27315557.748870656</v>
      </c>
      <c r="AY374" s="12">
        <v>26097822.354128614</v>
      </c>
      <c r="AZ374" s="12">
        <v>27048014.480381064</v>
      </c>
      <c r="BA374" s="12">
        <v>25958597.711526714</v>
      </c>
      <c r="BB374" s="12">
        <v>24157510.576466102</v>
      </c>
      <c r="BC374" s="12">
        <v>24428511.366006147</v>
      </c>
      <c r="BD374" s="12">
        <v>25378838.624088816</v>
      </c>
      <c r="BE374" s="12">
        <v>24857561.933182012</v>
      </c>
      <c r="BF374" s="12">
        <v>26345482.753129534</v>
      </c>
      <c r="BG374" s="12">
        <v>28240280.738946248</v>
      </c>
      <c r="BH374" s="12">
        <v>30670810.31232883</v>
      </c>
      <c r="BI374" s="12">
        <v>27610831.107876405</v>
      </c>
      <c r="BJ374" s="12">
        <v>31957310.442879423</v>
      </c>
      <c r="BK374" s="12">
        <v>31841535.877489772</v>
      </c>
      <c r="BL374" s="12">
        <v>36474700.938191339</v>
      </c>
      <c r="BM374" s="12">
        <v>39578542.837112889</v>
      </c>
      <c r="BN374" s="12">
        <v>44945745.450289674</v>
      </c>
      <c r="BO374" s="12">
        <v>37944209.357577719</v>
      </c>
      <c r="BP374" s="12">
        <v>36132421.339481384</v>
      </c>
      <c r="BQ374" s="12">
        <v>38734145.984933801</v>
      </c>
      <c r="BR374" s="16">
        <f t="shared" si="41"/>
        <v>1</v>
      </c>
    </row>
    <row r="375" spans="1:70" x14ac:dyDescent="0.15">
      <c r="A375">
        <v>315</v>
      </c>
      <c r="B375" s="12">
        <v>1500000</v>
      </c>
      <c r="C375" s="12">
        <v>1699783.1385355417</v>
      </c>
      <c r="D375" s="12">
        <v>1776740.9127665067</v>
      </c>
      <c r="E375" s="12">
        <v>2246166.1505347514</v>
      </c>
      <c r="F375" s="12">
        <v>2458418.1671460238</v>
      </c>
      <c r="G375" s="12">
        <v>2520231.6676602508</v>
      </c>
      <c r="H375" s="12">
        <v>2625378.5367200403</v>
      </c>
      <c r="I375" s="12">
        <v>2523731.0017283051</v>
      </c>
      <c r="J375" s="12">
        <v>3048152.0478242375</v>
      </c>
      <c r="K375" s="12">
        <v>3496440.9511865466</v>
      </c>
      <c r="L375" s="12">
        <v>4281730.7146484749</v>
      </c>
      <c r="M375" s="12">
        <v>5308230.3426269293</v>
      </c>
      <c r="N375" s="12">
        <v>5813190.1244875342</v>
      </c>
      <c r="O375" s="12">
        <v>6165524.4160518628</v>
      </c>
      <c r="P375" s="12">
        <v>7344248.6616608305</v>
      </c>
      <c r="Q375" s="12">
        <v>7968533.3316341508</v>
      </c>
      <c r="R375" s="12">
        <v>8671576.2376646623</v>
      </c>
      <c r="S375" s="12">
        <v>8708572.9380462989</v>
      </c>
      <c r="T375" s="12">
        <v>8177943.2227527248</v>
      </c>
      <c r="U375" s="12">
        <v>9477689.6298894137</v>
      </c>
      <c r="V375" s="12">
        <v>10449742.071378991</v>
      </c>
      <c r="W375" s="12">
        <v>13005738.851751165</v>
      </c>
      <c r="X375" s="12">
        <v>16219627.623035088</v>
      </c>
      <c r="Y375" s="12">
        <v>16939184.441310897</v>
      </c>
      <c r="Z375" s="12">
        <v>17522296.667043589</v>
      </c>
      <c r="AA375" s="12">
        <v>18999525.600328017</v>
      </c>
      <c r="AB375" s="12">
        <v>21534507.952900562</v>
      </c>
      <c r="AC375" s="12">
        <v>20854774.301880579</v>
      </c>
      <c r="AD375" s="12">
        <v>23142014.489781734</v>
      </c>
      <c r="AE375" s="12">
        <v>27747002.651619822</v>
      </c>
      <c r="AF375" s="12">
        <v>26869748.576202597</v>
      </c>
      <c r="AG375" s="12">
        <v>28201834.595330305</v>
      </c>
      <c r="AH375" s="12">
        <v>31262528.727937169</v>
      </c>
      <c r="AI375" s="12">
        <v>35913435.67674879</v>
      </c>
      <c r="AJ375" s="12">
        <v>33300692.012606587</v>
      </c>
      <c r="AK375" s="12">
        <v>31512672.874546327</v>
      </c>
      <c r="AL375" s="12">
        <v>34122634.843828313</v>
      </c>
      <c r="AM375" s="12">
        <v>35811049.813711852</v>
      </c>
      <c r="AN375" s="12">
        <v>40064420.103124596</v>
      </c>
      <c r="AO375" s="12">
        <v>38863888.714285053</v>
      </c>
      <c r="AP375" s="12">
        <v>40567834.468687311</v>
      </c>
      <c r="AQ375" s="12">
        <v>36990578.324366339</v>
      </c>
      <c r="AR375" s="12">
        <v>36171095.297204725</v>
      </c>
      <c r="AS375" s="12">
        <v>44280234.051111646</v>
      </c>
      <c r="AT375" s="12">
        <v>52827235.372639462</v>
      </c>
      <c r="AU375" s="12">
        <v>58554974.290427417</v>
      </c>
      <c r="AV375" s="12">
        <v>46765632.593865953</v>
      </c>
      <c r="AW375" s="12">
        <v>49027322.509411775</v>
      </c>
      <c r="AX375" s="12">
        <v>52188325.328200042</v>
      </c>
      <c r="AY375" s="12">
        <v>53959162.890876874</v>
      </c>
      <c r="AZ375" s="12">
        <v>46247573.763292871</v>
      </c>
      <c r="BA375" s="12">
        <v>36876822.416204035</v>
      </c>
      <c r="BB375" s="12">
        <v>40934155.785161011</v>
      </c>
      <c r="BC375" s="12">
        <v>45915074.024412557</v>
      </c>
      <c r="BD375" s="12">
        <v>52266829.137438141</v>
      </c>
      <c r="BE375" s="12">
        <v>59494543.031420127</v>
      </c>
      <c r="BF375" s="12">
        <v>53638938.36343573</v>
      </c>
      <c r="BG375" s="12">
        <v>62916337.329237677</v>
      </c>
      <c r="BH375" s="12">
        <v>72737284.052107856</v>
      </c>
      <c r="BI375" s="12">
        <v>77086243.075397253</v>
      </c>
      <c r="BJ375" s="12">
        <v>85519191.483217701</v>
      </c>
      <c r="BK375" s="12">
        <v>108427030.31348439</v>
      </c>
      <c r="BL375" s="12">
        <v>137111725.07151192</v>
      </c>
      <c r="BM375" s="12">
        <v>130400589.3352239</v>
      </c>
      <c r="BN375" s="12">
        <v>126237169.64386393</v>
      </c>
      <c r="BO375" s="12">
        <v>143239051.03775486</v>
      </c>
      <c r="BP375" s="12">
        <v>167900591.20511395</v>
      </c>
      <c r="BQ375" s="12">
        <v>191565327.46030146</v>
      </c>
      <c r="BR375" s="16">
        <f t="shared" si="41"/>
        <v>1</v>
      </c>
    </row>
    <row r="376" spans="1:70" x14ac:dyDescent="0.15">
      <c r="A376">
        <v>316</v>
      </c>
      <c r="B376" s="12">
        <v>1500000</v>
      </c>
      <c r="C376" s="12">
        <v>1405727.0404734046</v>
      </c>
      <c r="D376" s="12">
        <v>1590982.2833468299</v>
      </c>
      <c r="E376" s="12">
        <v>1587029.4852523257</v>
      </c>
      <c r="F376" s="12">
        <v>1835987.4392543053</v>
      </c>
      <c r="G376" s="12">
        <v>2403701.0626610909</v>
      </c>
      <c r="H376" s="12">
        <v>2840270.076396897</v>
      </c>
      <c r="I376" s="12">
        <v>3239444.7385271871</v>
      </c>
      <c r="J376" s="12">
        <v>3360299.4047842468</v>
      </c>
      <c r="K376" s="12">
        <v>3504872.4098178498</v>
      </c>
      <c r="L376" s="12">
        <v>4001727.5351568027</v>
      </c>
      <c r="M376" s="12">
        <v>4174517.9237414971</v>
      </c>
      <c r="N376" s="12">
        <v>4323646.0506979851</v>
      </c>
      <c r="O376" s="12">
        <v>3989112.3031431749</v>
      </c>
      <c r="P376" s="12">
        <v>3551344.923794664</v>
      </c>
      <c r="Q376" s="12">
        <v>4357327.9343729289</v>
      </c>
      <c r="R376" s="12">
        <v>4292311.7769166185</v>
      </c>
      <c r="S376" s="12">
        <v>3761906.5991193159</v>
      </c>
      <c r="T376" s="12">
        <v>4213949.0857934933</v>
      </c>
      <c r="U376" s="12">
        <v>4926994.0853929408</v>
      </c>
      <c r="V376" s="12">
        <v>5832313.1161132846</v>
      </c>
      <c r="W376" s="12">
        <v>6708227.2228577165</v>
      </c>
      <c r="X376" s="12">
        <v>7878638.7822169829</v>
      </c>
      <c r="Y376" s="12">
        <v>7999670.0449754549</v>
      </c>
      <c r="Z376" s="12">
        <v>8949545.4040997569</v>
      </c>
      <c r="AA376" s="12">
        <v>9790523.1032543387</v>
      </c>
      <c r="AB376" s="12">
        <v>11417447.223720279</v>
      </c>
      <c r="AC376" s="12">
        <v>12079318.7692362</v>
      </c>
      <c r="AD376" s="12">
        <v>13546423.117118154</v>
      </c>
      <c r="AE376" s="12">
        <v>16428487.03517938</v>
      </c>
      <c r="AF376" s="12">
        <v>16792923.832199249</v>
      </c>
      <c r="AG376" s="12">
        <v>16212868.800583042</v>
      </c>
      <c r="AH376" s="12">
        <v>20078741.245001987</v>
      </c>
      <c r="AI376" s="12">
        <v>21368008.968158159</v>
      </c>
      <c r="AJ376" s="12">
        <v>21552854.164025154</v>
      </c>
      <c r="AK376" s="12">
        <v>24150082.476992298</v>
      </c>
      <c r="AL376" s="12">
        <v>24567576.297118727</v>
      </c>
      <c r="AM376" s="12">
        <v>27464656.716150168</v>
      </c>
      <c r="AN376" s="12">
        <v>30729987.062742315</v>
      </c>
      <c r="AO376" s="12">
        <v>37111454.596199334</v>
      </c>
      <c r="AP376" s="12">
        <v>33572680.393102817</v>
      </c>
      <c r="AQ376" s="12">
        <v>37942725.672979124</v>
      </c>
      <c r="AR376" s="12">
        <v>41005310.44026614</v>
      </c>
      <c r="AS376" s="12">
        <v>48217138.287494309</v>
      </c>
      <c r="AT376" s="12">
        <v>52137735.379074723</v>
      </c>
      <c r="AU376" s="12">
        <v>49135183.650837511</v>
      </c>
      <c r="AV376" s="12">
        <v>53190514.393922724</v>
      </c>
      <c r="AW376" s="12">
        <v>58330719.444868237</v>
      </c>
      <c r="AX376" s="12">
        <v>55342091.048649713</v>
      </c>
      <c r="AY376" s="12">
        <v>67490076.383523554</v>
      </c>
      <c r="AZ376" s="12">
        <v>70634371.190439984</v>
      </c>
      <c r="BA376" s="12">
        <v>66011540.928709261</v>
      </c>
      <c r="BB376" s="12">
        <v>59025707.804927133</v>
      </c>
      <c r="BC376" s="12">
        <v>65976392.309427023</v>
      </c>
      <c r="BD376" s="12">
        <v>69597188.434055254</v>
      </c>
      <c r="BE376" s="12">
        <v>83634289.695736438</v>
      </c>
      <c r="BF376" s="12">
        <v>94441773.793136477</v>
      </c>
      <c r="BG376" s="12">
        <v>103657647.21745609</v>
      </c>
      <c r="BH376" s="12">
        <v>106708390.64437765</v>
      </c>
      <c r="BI376" s="12">
        <v>130339511.42351562</v>
      </c>
      <c r="BJ376" s="12">
        <v>133142433.53051563</v>
      </c>
      <c r="BK376" s="12">
        <v>142638715.02082586</v>
      </c>
      <c r="BL376" s="12">
        <v>171826697.06160066</v>
      </c>
      <c r="BM376" s="12">
        <v>202324887.59342593</v>
      </c>
      <c r="BN376" s="12">
        <v>246722958.64140618</v>
      </c>
      <c r="BO376" s="12">
        <v>279318775.05564797</v>
      </c>
      <c r="BP376" s="12">
        <v>271964950.28043836</v>
      </c>
      <c r="BQ376" s="12">
        <v>268358672.0563851</v>
      </c>
      <c r="BR376" s="16">
        <f t="shared" si="41"/>
        <v>1</v>
      </c>
    </row>
    <row r="377" spans="1:70" x14ac:dyDescent="0.15">
      <c r="A377">
        <v>317</v>
      </c>
      <c r="B377" s="12">
        <v>1500000</v>
      </c>
      <c r="C377" s="12">
        <v>1698930.808618458</v>
      </c>
      <c r="D377" s="12">
        <v>1886502.4729825265</v>
      </c>
      <c r="E377" s="12">
        <v>1623166.8643821487</v>
      </c>
      <c r="F377" s="12">
        <v>1577517.4118029266</v>
      </c>
      <c r="G377" s="12">
        <v>1686022.6893540495</v>
      </c>
      <c r="H377" s="12">
        <v>1850442.9425361906</v>
      </c>
      <c r="I377" s="12">
        <v>2166611.0539106191</v>
      </c>
      <c r="J377" s="12">
        <v>2119280.5933757131</v>
      </c>
      <c r="K377" s="12">
        <v>2171711.6670570225</v>
      </c>
      <c r="L377" s="12">
        <v>2203296.2615420856</v>
      </c>
      <c r="M377" s="12">
        <v>2390044.0584230274</v>
      </c>
      <c r="N377" s="12">
        <v>2275868.2977631548</v>
      </c>
      <c r="O377" s="12">
        <v>2603333.8294769302</v>
      </c>
      <c r="P377" s="12">
        <v>3172743.9683157299</v>
      </c>
      <c r="Q377" s="12">
        <v>3245463.24842171</v>
      </c>
      <c r="R377" s="12">
        <v>2945169.4765312141</v>
      </c>
      <c r="S377" s="12">
        <v>2997410.6716221026</v>
      </c>
      <c r="T377" s="12">
        <v>3710833.5691594621</v>
      </c>
      <c r="U377" s="12">
        <v>4196927.1714122817</v>
      </c>
      <c r="V377" s="12">
        <v>4636161.0959838964</v>
      </c>
      <c r="W377" s="12">
        <v>4517906.8463199828</v>
      </c>
      <c r="X377" s="12">
        <v>4799246.1100324122</v>
      </c>
      <c r="Y377" s="12">
        <v>5982534.905267152</v>
      </c>
      <c r="Z377" s="12">
        <v>6945596.4161889311</v>
      </c>
      <c r="AA377" s="12">
        <v>7131667.9303445639</v>
      </c>
      <c r="AB377" s="12">
        <v>7725230.9681017948</v>
      </c>
      <c r="AC377" s="12">
        <v>9519002.4270950463</v>
      </c>
      <c r="AD377" s="12">
        <v>9726338.7737181466</v>
      </c>
      <c r="AE377" s="12">
        <v>11376015.909539947</v>
      </c>
      <c r="AF377" s="12">
        <v>12560629.143996449</v>
      </c>
      <c r="AG377" s="12">
        <v>12793035.395132842</v>
      </c>
      <c r="AH377" s="12">
        <v>15571151.867231321</v>
      </c>
      <c r="AI377" s="12">
        <v>15701673.08420673</v>
      </c>
      <c r="AJ377" s="12">
        <v>14819593.652376469</v>
      </c>
      <c r="AK377" s="12">
        <v>14221058.103130326</v>
      </c>
      <c r="AL377" s="12">
        <v>15318000.742446851</v>
      </c>
      <c r="AM377" s="12">
        <v>16760186.955478329</v>
      </c>
      <c r="AN377" s="12">
        <v>20338660.934046376</v>
      </c>
      <c r="AO377" s="12">
        <v>21156512.63974588</v>
      </c>
      <c r="AP377" s="12">
        <v>19244164.353552893</v>
      </c>
      <c r="AQ377" s="12">
        <v>21581883.069854505</v>
      </c>
      <c r="AR377" s="12">
        <v>25942402.192594621</v>
      </c>
      <c r="AS377" s="12">
        <v>29614793.52496551</v>
      </c>
      <c r="AT377" s="12">
        <v>29477735.667280789</v>
      </c>
      <c r="AU377" s="12">
        <v>28206188.600664847</v>
      </c>
      <c r="AV377" s="12">
        <v>30772784.860668503</v>
      </c>
      <c r="AW377" s="12">
        <v>32132549.949421879</v>
      </c>
      <c r="AX377" s="12">
        <v>33589870.659203909</v>
      </c>
      <c r="AY377" s="12">
        <v>37850544.59055353</v>
      </c>
      <c r="AZ377" s="12">
        <v>38760497.351313382</v>
      </c>
      <c r="BA377" s="12">
        <v>43671924.910726994</v>
      </c>
      <c r="BB377" s="12">
        <v>42774703.513094768</v>
      </c>
      <c r="BC377" s="12">
        <v>45850137.624441624</v>
      </c>
      <c r="BD377" s="12">
        <v>49138699.924032986</v>
      </c>
      <c r="BE377" s="12">
        <v>51053918.060230397</v>
      </c>
      <c r="BF377" s="12">
        <v>47470358.027888842</v>
      </c>
      <c r="BG377" s="12">
        <v>60523888.018501244</v>
      </c>
      <c r="BH377" s="12">
        <v>62458726.274117224</v>
      </c>
      <c r="BI377" s="12">
        <v>60757766.904233381</v>
      </c>
      <c r="BJ377" s="12">
        <v>69678887.426033437</v>
      </c>
      <c r="BK377" s="12">
        <v>63143808.315674283</v>
      </c>
      <c r="BL377" s="12">
        <v>57779091.761394985</v>
      </c>
      <c r="BM377" s="12">
        <v>65649549.587313652</v>
      </c>
      <c r="BN377" s="12">
        <v>64742428.836755671</v>
      </c>
      <c r="BO377" s="12">
        <v>67031820.780290172</v>
      </c>
      <c r="BP377" s="12">
        <v>59104733.185132913</v>
      </c>
      <c r="BQ377" s="12">
        <v>70465985.390349448</v>
      </c>
      <c r="BR377" s="16">
        <f t="shared" si="41"/>
        <v>1</v>
      </c>
    </row>
    <row r="378" spans="1:70" x14ac:dyDescent="0.15">
      <c r="A378">
        <v>318</v>
      </c>
      <c r="B378" s="12">
        <v>1500000</v>
      </c>
      <c r="C378" s="12">
        <v>1559287.547806727</v>
      </c>
      <c r="D378" s="12">
        <v>1651247.610427286</v>
      </c>
      <c r="E378" s="12">
        <v>1949473.2069987091</v>
      </c>
      <c r="F378" s="12">
        <v>2087181.8674575188</v>
      </c>
      <c r="G378" s="12">
        <v>2269013.6965707676</v>
      </c>
      <c r="H378" s="12">
        <v>2563485.9874665975</v>
      </c>
      <c r="I378" s="12">
        <v>3076386.8306173468</v>
      </c>
      <c r="J378" s="12">
        <v>3445323.3618344115</v>
      </c>
      <c r="K378" s="12">
        <v>3624454.2681113607</v>
      </c>
      <c r="L378" s="12">
        <v>3420796.9064137079</v>
      </c>
      <c r="M378" s="12">
        <v>3547425.057846278</v>
      </c>
      <c r="N378" s="12">
        <v>3379354.6147576883</v>
      </c>
      <c r="O378" s="12">
        <v>3511889.3964534635</v>
      </c>
      <c r="P378" s="12">
        <v>3862311.7178879776</v>
      </c>
      <c r="Q378" s="12">
        <v>4571887.9456054056</v>
      </c>
      <c r="R378" s="12">
        <v>5138508.8054006789</v>
      </c>
      <c r="S378" s="12">
        <v>5501487.9127873695</v>
      </c>
      <c r="T378" s="12">
        <v>6003002.9916793266</v>
      </c>
      <c r="U378" s="12">
        <v>5772289.6102059092</v>
      </c>
      <c r="V378" s="12">
        <v>6466230.5541921789</v>
      </c>
      <c r="W378" s="12">
        <v>7842504.8882555291</v>
      </c>
      <c r="X378" s="12">
        <v>9264580.1749186125</v>
      </c>
      <c r="Y378" s="12">
        <v>8034918.0664417017</v>
      </c>
      <c r="Z378" s="12">
        <v>9033721.3278297577</v>
      </c>
      <c r="AA378" s="12">
        <v>8655913.5022134483</v>
      </c>
      <c r="AB378" s="12">
        <v>7967177.4556079274</v>
      </c>
      <c r="AC378" s="12">
        <v>8618022.4662368633</v>
      </c>
      <c r="AD378" s="12">
        <v>8860737.4193008151</v>
      </c>
      <c r="AE378" s="12">
        <v>9438723.9969586041</v>
      </c>
      <c r="AF378" s="12">
        <v>10400243.924784848</v>
      </c>
      <c r="AG378" s="12">
        <v>10408446.294037778</v>
      </c>
      <c r="AH378" s="12">
        <v>11868255.625169178</v>
      </c>
      <c r="AI378" s="12">
        <v>9067623.3928691652</v>
      </c>
      <c r="AJ378" s="12">
        <v>9391351.0925473124</v>
      </c>
      <c r="AK378" s="12">
        <v>8300662.4777808227</v>
      </c>
      <c r="AL378" s="12">
        <v>9519022.7589772213</v>
      </c>
      <c r="AM378" s="12">
        <v>8976449.1964732707</v>
      </c>
      <c r="AN378" s="12">
        <v>9094029.6254681088</v>
      </c>
      <c r="AO378" s="12">
        <v>8078949.3610620145</v>
      </c>
      <c r="AP378" s="12">
        <v>7392364.762215442</v>
      </c>
      <c r="AQ378" s="12">
        <v>8165915.0131580373</v>
      </c>
      <c r="AR378" s="12">
        <v>8198089.1784652546</v>
      </c>
      <c r="AS378" s="12">
        <v>7951568.1680951221</v>
      </c>
      <c r="AT378" s="12">
        <v>8260839.9842414567</v>
      </c>
      <c r="AU378" s="12">
        <v>7853749.7241200451</v>
      </c>
      <c r="AV378" s="12">
        <v>7586002.2518604472</v>
      </c>
      <c r="AW378" s="12">
        <v>7420995.4552414864</v>
      </c>
      <c r="AX378" s="12">
        <v>7558131.2646862958</v>
      </c>
      <c r="AY378" s="12">
        <v>6403653.7767400499</v>
      </c>
      <c r="AZ378" s="12">
        <v>6617752.9041374028</v>
      </c>
      <c r="BA378" s="12">
        <v>7211874.5351456674</v>
      </c>
      <c r="BB378" s="12">
        <v>6911567.89189253</v>
      </c>
      <c r="BC378" s="12">
        <v>7097355.8112054467</v>
      </c>
      <c r="BD378" s="12">
        <v>7517876.3483132329</v>
      </c>
      <c r="BE378" s="12">
        <v>6827466.8620917145</v>
      </c>
      <c r="BF378" s="12">
        <v>7037335.9704612168</v>
      </c>
      <c r="BG378" s="12">
        <v>6941486.9597184835</v>
      </c>
      <c r="BH378" s="12">
        <v>5328585.822669032</v>
      </c>
      <c r="BI378" s="12">
        <v>4541851.0056983922</v>
      </c>
      <c r="BJ378" s="12">
        <v>3887659.8896921966</v>
      </c>
      <c r="BK378" s="12">
        <v>2819141.0566620752</v>
      </c>
      <c r="BL378" s="12">
        <v>1962663.7614365893</v>
      </c>
      <c r="BM378" s="12">
        <v>973290.07647778129</v>
      </c>
      <c r="BN378" s="12">
        <v>-79049.289073173539</v>
      </c>
      <c r="BO378" s="12">
        <v>-1164864.0681988837</v>
      </c>
      <c r="BP378" s="12">
        <v>-2745499.3188696634</v>
      </c>
      <c r="BQ378" s="12">
        <v>-3560429.0977459052</v>
      </c>
      <c r="BR378" s="16">
        <f t="shared" si="41"/>
        <v>0</v>
      </c>
    </row>
    <row r="379" spans="1:70" x14ac:dyDescent="0.15">
      <c r="A379">
        <v>319</v>
      </c>
      <c r="B379" s="12">
        <v>1500000</v>
      </c>
      <c r="C379" s="12">
        <v>1457484.9985467123</v>
      </c>
      <c r="D379" s="12">
        <v>1736830.2823761569</v>
      </c>
      <c r="E379" s="12">
        <v>1593008.3692576902</v>
      </c>
      <c r="F379" s="12">
        <v>1472131.2691104815</v>
      </c>
      <c r="G379" s="12">
        <v>1523337.7403333825</v>
      </c>
      <c r="H379" s="12">
        <v>1657689.0064164186</v>
      </c>
      <c r="I379" s="12">
        <v>1907969.3365119034</v>
      </c>
      <c r="J379" s="12">
        <v>1885859.9709997603</v>
      </c>
      <c r="K379" s="12">
        <v>1899183.365427183</v>
      </c>
      <c r="L379" s="12">
        <v>1960665.1509803913</v>
      </c>
      <c r="M379" s="12">
        <v>2569852.3251531362</v>
      </c>
      <c r="N379" s="12">
        <v>2818007.0604830817</v>
      </c>
      <c r="O379" s="12">
        <v>3164627.9642008566</v>
      </c>
      <c r="P379" s="12">
        <v>3609971.1582405297</v>
      </c>
      <c r="Q379" s="12">
        <v>4129002.4169586082</v>
      </c>
      <c r="R379" s="12">
        <v>4158366.8041442134</v>
      </c>
      <c r="S379" s="12">
        <v>4432815.4439428141</v>
      </c>
      <c r="T379" s="12">
        <v>5019862.1158154532</v>
      </c>
      <c r="U379" s="12">
        <v>4940448.9912047619</v>
      </c>
      <c r="V379" s="12">
        <v>5688892.6127933692</v>
      </c>
      <c r="W379" s="12">
        <v>5756186.2539312579</v>
      </c>
      <c r="X379" s="12">
        <v>5667204.2924848786</v>
      </c>
      <c r="Y379" s="12">
        <v>6252989.0719074281</v>
      </c>
      <c r="Z379" s="12">
        <v>6455036.3288027951</v>
      </c>
      <c r="AA379" s="12">
        <v>7450679.5824200632</v>
      </c>
      <c r="AB379" s="12">
        <v>8845026.4486924075</v>
      </c>
      <c r="AC379" s="12">
        <v>9835467.6881246436</v>
      </c>
      <c r="AD379" s="12">
        <v>10951964.403670758</v>
      </c>
      <c r="AE379" s="12">
        <v>12027676.893563312</v>
      </c>
      <c r="AF379" s="12">
        <v>11092939.236342598</v>
      </c>
      <c r="AG379" s="12">
        <v>13298488.590841668</v>
      </c>
      <c r="AH379" s="12">
        <v>15170424.271889212</v>
      </c>
      <c r="AI379" s="12">
        <v>14757358.371969961</v>
      </c>
      <c r="AJ379" s="12">
        <v>12100025.763545707</v>
      </c>
      <c r="AK379" s="12">
        <v>13099716.903783904</v>
      </c>
      <c r="AL379" s="12">
        <v>13328940.541995879</v>
      </c>
      <c r="AM379" s="12">
        <v>15501234.697843688</v>
      </c>
      <c r="AN379" s="12">
        <v>17287195.381723169</v>
      </c>
      <c r="AO379" s="12">
        <v>14274186.887652382</v>
      </c>
      <c r="AP379" s="12">
        <v>16535697.494992319</v>
      </c>
      <c r="AQ379" s="12">
        <v>19653550.914983362</v>
      </c>
      <c r="AR379" s="12">
        <v>21163719.540077738</v>
      </c>
      <c r="AS379" s="12">
        <v>19322475.298126925</v>
      </c>
      <c r="AT379" s="12">
        <v>20579012.589964036</v>
      </c>
      <c r="AU379" s="12">
        <v>20763475.465261847</v>
      </c>
      <c r="AV379" s="12">
        <v>29270458.655952994</v>
      </c>
      <c r="AW379" s="12">
        <v>29824602.427718978</v>
      </c>
      <c r="AX379" s="12">
        <v>34159588.231977165</v>
      </c>
      <c r="AY379" s="12">
        <v>37710444.986175813</v>
      </c>
      <c r="AZ379" s="12">
        <v>39481441.874263346</v>
      </c>
      <c r="BA379" s="12">
        <v>40577853.439757667</v>
      </c>
      <c r="BB379" s="12">
        <v>39574615.404953256</v>
      </c>
      <c r="BC379" s="12">
        <v>44964794.398667909</v>
      </c>
      <c r="BD379" s="12">
        <v>50958822.87754406</v>
      </c>
      <c r="BE379" s="12">
        <v>60280504.867883787</v>
      </c>
      <c r="BF379" s="12">
        <v>70962456.568669274</v>
      </c>
      <c r="BG379" s="12">
        <v>70464501.228031605</v>
      </c>
      <c r="BH379" s="12">
        <v>79401355.34574534</v>
      </c>
      <c r="BI379" s="12">
        <v>94329505.497865707</v>
      </c>
      <c r="BJ379" s="12">
        <v>105623690.85942321</v>
      </c>
      <c r="BK379" s="12">
        <v>103134441.22777599</v>
      </c>
      <c r="BL379" s="12">
        <v>110448055.29845451</v>
      </c>
      <c r="BM379" s="12">
        <v>103403336.94269843</v>
      </c>
      <c r="BN379" s="12">
        <v>92227698.615208104</v>
      </c>
      <c r="BO379" s="12">
        <v>102417777.84603809</v>
      </c>
      <c r="BP379" s="12">
        <v>101097727.33373939</v>
      </c>
      <c r="BQ379" s="12">
        <v>110632162.44594868</v>
      </c>
      <c r="BR379" s="16">
        <f t="shared" si="41"/>
        <v>1</v>
      </c>
    </row>
    <row r="380" spans="1:70" x14ac:dyDescent="0.15">
      <c r="A380">
        <v>320</v>
      </c>
      <c r="B380" s="12">
        <v>1500000</v>
      </c>
      <c r="C380" s="12">
        <v>1552472.2452296866</v>
      </c>
      <c r="D380" s="12">
        <v>1644020.7700967446</v>
      </c>
      <c r="E380" s="12">
        <v>1719001.8373998802</v>
      </c>
      <c r="F380" s="12">
        <v>1743924.0384342151</v>
      </c>
      <c r="G380" s="12">
        <v>1994010.2817223961</v>
      </c>
      <c r="H380" s="12">
        <v>2305457.5292529222</v>
      </c>
      <c r="I380" s="12">
        <v>2255267.1087702522</v>
      </c>
      <c r="J380" s="12">
        <v>2405068.4038547366</v>
      </c>
      <c r="K380" s="12">
        <v>2054013.6019889468</v>
      </c>
      <c r="L380" s="12">
        <v>2369820.7407789323</v>
      </c>
      <c r="M380" s="12">
        <v>2614179.4590987149</v>
      </c>
      <c r="N380" s="12">
        <v>2299423.3380646515</v>
      </c>
      <c r="O380" s="12">
        <v>2500683.8125740034</v>
      </c>
      <c r="P380" s="12">
        <v>2994916.8243757524</v>
      </c>
      <c r="Q380" s="12">
        <v>3439831.9172385037</v>
      </c>
      <c r="R380" s="12">
        <v>3708631.1771739628</v>
      </c>
      <c r="S380" s="12">
        <v>4129967.5248121247</v>
      </c>
      <c r="T380" s="12">
        <v>5111381.1653799796</v>
      </c>
      <c r="U380" s="12">
        <v>5163921.9567194181</v>
      </c>
      <c r="V380" s="12">
        <v>4991166.2820785204</v>
      </c>
      <c r="W380" s="12">
        <v>5887363.802678274</v>
      </c>
      <c r="X380" s="12">
        <v>5799834.2193659274</v>
      </c>
      <c r="Y380" s="12">
        <v>6170788.9451704314</v>
      </c>
      <c r="Z380" s="12">
        <v>5330458.8493553707</v>
      </c>
      <c r="AA380" s="12">
        <v>5060450.212265837</v>
      </c>
      <c r="AB380" s="12">
        <v>5644715.3546619015</v>
      </c>
      <c r="AC380" s="12">
        <v>4209989.0246738642</v>
      </c>
      <c r="AD380" s="12">
        <v>5020301.2461181218</v>
      </c>
      <c r="AE380" s="12">
        <v>5330614.8332466474</v>
      </c>
      <c r="AF380" s="12">
        <v>5702994.3781008674</v>
      </c>
      <c r="AG380" s="12">
        <v>6068558.675478545</v>
      </c>
      <c r="AH380" s="12">
        <v>7545362.7527894191</v>
      </c>
      <c r="AI380" s="12">
        <v>9559885.6347603425</v>
      </c>
      <c r="AJ380" s="12">
        <v>9918306.0938253962</v>
      </c>
      <c r="AK380" s="12">
        <v>12599308.841243358</v>
      </c>
      <c r="AL380" s="12">
        <v>12424680.680137556</v>
      </c>
      <c r="AM380" s="12">
        <v>13416404.678727444</v>
      </c>
      <c r="AN380" s="12">
        <v>13639428.705909796</v>
      </c>
      <c r="AO380" s="12">
        <v>12460176.929399988</v>
      </c>
      <c r="AP380" s="12">
        <v>14747447.404698187</v>
      </c>
      <c r="AQ380" s="12">
        <v>13595016.309688956</v>
      </c>
      <c r="AR380" s="12">
        <v>14307911.132752648</v>
      </c>
      <c r="AS380" s="12">
        <v>13514486.213875743</v>
      </c>
      <c r="AT380" s="12">
        <v>12668805.366543043</v>
      </c>
      <c r="AU380" s="12">
        <v>15148148.519335255</v>
      </c>
      <c r="AV380" s="12">
        <v>17965019.171685062</v>
      </c>
      <c r="AW380" s="12">
        <v>19647318.040196434</v>
      </c>
      <c r="AX380" s="12">
        <v>19639784.356606539</v>
      </c>
      <c r="AY380" s="12">
        <v>22259609.337347593</v>
      </c>
      <c r="AZ380" s="12">
        <v>21625575.6037452</v>
      </c>
      <c r="BA380" s="12">
        <v>27565878.639180545</v>
      </c>
      <c r="BB380" s="12">
        <v>25619767.867503103</v>
      </c>
      <c r="BC380" s="12">
        <v>24606799.377924841</v>
      </c>
      <c r="BD380" s="12">
        <v>28287851.615410537</v>
      </c>
      <c r="BE380" s="12">
        <v>26142620.95997075</v>
      </c>
      <c r="BF380" s="12">
        <v>27916447.415214714</v>
      </c>
      <c r="BG380" s="12">
        <v>31425908.811263632</v>
      </c>
      <c r="BH380" s="12">
        <v>32649155.3601739</v>
      </c>
      <c r="BI380" s="12">
        <v>35527044.990717284</v>
      </c>
      <c r="BJ380" s="12">
        <v>43730831.530914232</v>
      </c>
      <c r="BK380" s="12">
        <v>38854199.609291077</v>
      </c>
      <c r="BL380" s="12">
        <v>39800707.912222885</v>
      </c>
      <c r="BM380" s="12">
        <v>34813811.937416315</v>
      </c>
      <c r="BN380" s="12">
        <v>36883352.941382758</v>
      </c>
      <c r="BO380" s="12">
        <v>44871104.465707719</v>
      </c>
      <c r="BP380" s="12">
        <v>43213545.510925233</v>
      </c>
      <c r="BQ380" s="12">
        <v>44939371.227773815</v>
      </c>
      <c r="BR380" s="16">
        <f t="shared" si="41"/>
        <v>1</v>
      </c>
    </row>
    <row r="381" spans="1:70" x14ac:dyDescent="0.15">
      <c r="A381">
        <v>321</v>
      </c>
      <c r="B381" s="12">
        <v>1500000</v>
      </c>
      <c r="C381" s="12">
        <v>1820712.0699318182</v>
      </c>
      <c r="D381" s="12">
        <v>2053237.9095527052</v>
      </c>
      <c r="E381" s="12">
        <v>2381525.4673125395</v>
      </c>
      <c r="F381" s="12">
        <v>2325119.8923381073</v>
      </c>
      <c r="G381" s="12">
        <v>2679225.6449912172</v>
      </c>
      <c r="H381" s="12">
        <v>2788158.0680031613</v>
      </c>
      <c r="I381" s="12">
        <v>2757677.8195807203</v>
      </c>
      <c r="J381" s="12">
        <v>2935562.7044944339</v>
      </c>
      <c r="K381" s="12">
        <v>3092221.0690862611</v>
      </c>
      <c r="L381" s="12">
        <v>2974407.6888664826</v>
      </c>
      <c r="M381" s="12">
        <v>2809519.3221086063</v>
      </c>
      <c r="N381" s="12">
        <v>3179309.3382727467</v>
      </c>
      <c r="O381" s="12">
        <v>3344778.3341484433</v>
      </c>
      <c r="P381" s="12">
        <v>3895720.1549811992</v>
      </c>
      <c r="Q381" s="12">
        <v>4574216.1218613544</v>
      </c>
      <c r="R381" s="12">
        <v>5299537.3754716385</v>
      </c>
      <c r="S381" s="12">
        <v>6149824.1548691932</v>
      </c>
      <c r="T381" s="12">
        <v>6279587.0380720161</v>
      </c>
      <c r="U381" s="12">
        <v>7040998.2307402799</v>
      </c>
      <c r="V381" s="12">
        <v>7258098.661072284</v>
      </c>
      <c r="W381" s="12">
        <v>7522285.1175759053</v>
      </c>
      <c r="X381" s="12">
        <v>7467117.9516253788</v>
      </c>
      <c r="Y381" s="12">
        <v>7639096.3145712409</v>
      </c>
      <c r="Z381" s="12">
        <v>8454082.8064610325</v>
      </c>
      <c r="AA381" s="12">
        <v>9610960.1417170931</v>
      </c>
      <c r="AB381" s="12">
        <v>10784816.034471713</v>
      </c>
      <c r="AC381" s="12">
        <v>10058054.605192894</v>
      </c>
      <c r="AD381" s="12">
        <v>12651908.085062252</v>
      </c>
      <c r="AE381" s="12">
        <v>15451007.561395483</v>
      </c>
      <c r="AF381" s="12">
        <v>17656283.176734772</v>
      </c>
      <c r="AG381" s="12">
        <v>16303807.982683193</v>
      </c>
      <c r="AH381" s="12">
        <v>15776847.119218916</v>
      </c>
      <c r="AI381" s="12">
        <v>17492816.288393077</v>
      </c>
      <c r="AJ381" s="12">
        <v>20625485.123695787</v>
      </c>
      <c r="AK381" s="12">
        <v>21075863.669425994</v>
      </c>
      <c r="AL381" s="12">
        <v>23152682.213399675</v>
      </c>
      <c r="AM381" s="12">
        <v>21829397.432740506</v>
      </c>
      <c r="AN381" s="12">
        <v>24948001.136295561</v>
      </c>
      <c r="AO381" s="12">
        <v>25043711.321110878</v>
      </c>
      <c r="AP381" s="12">
        <v>28224013.713227905</v>
      </c>
      <c r="AQ381" s="12">
        <v>28676387.057046555</v>
      </c>
      <c r="AR381" s="12">
        <v>30671836.100899778</v>
      </c>
      <c r="AS381" s="12">
        <v>33868901.978901699</v>
      </c>
      <c r="AT381" s="12">
        <v>30653450.332603913</v>
      </c>
      <c r="AU381" s="12">
        <v>29807173.414047036</v>
      </c>
      <c r="AV381" s="12">
        <v>31702332.409129329</v>
      </c>
      <c r="AW381" s="12">
        <v>29931884.537244994</v>
      </c>
      <c r="AX381" s="12">
        <v>28838189.830286838</v>
      </c>
      <c r="AY381" s="12">
        <v>26001308.69591713</v>
      </c>
      <c r="AZ381" s="12">
        <v>29593917.974910382</v>
      </c>
      <c r="BA381" s="12">
        <v>29696101.986073282</v>
      </c>
      <c r="BB381" s="12">
        <v>32419376.014007322</v>
      </c>
      <c r="BC381" s="12">
        <v>31477134.864026833</v>
      </c>
      <c r="BD381" s="12">
        <v>30544298.062102031</v>
      </c>
      <c r="BE381" s="12">
        <v>31853001.539615195</v>
      </c>
      <c r="BF381" s="12">
        <v>33207447.286226247</v>
      </c>
      <c r="BG381" s="12">
        <v>39433122.39762897</v>
      </c>
      <c r="BH381" s="12">
        <v>43015696.825595237</v>
      </c>
      <c r="BI381" s="12">
        <v>40729721.288225479</v>
      </c>
      <c r="BJ381" s="12">
        <v>37404578.892638132</v>
      </c>
      <c r="BK381" s="12">
        <v>40859344.368900739</v>
      </c>
      <c r="BL381" s="12">
        <v>43776414.271555647</v>
      </c>
      <c r="BM381" s="12">
        <v>53779957.367525868</v>
      </c>
      <c r="BN381" s="12">
        <v>59028811.004228182</v>
      </c>
      <c r="BO381" s="12">
        <v>63545235.512271479</v>
      </c>
      <c r="BP381" s="12">
        <v>62992907.865187332</v>
      </c>
      <c r="BQ381" s="12">
        <v>72626784.984181657</v>
      </c>
      <c r="BR381" s="16">
        <f t="shared" ref="BR381:BR444" si="42">IF(BQ381&gt;0,1,0)</f>
        <v>1</v>
      </c>
    </row>
    <row r="382" spans="1:70" x14ac:dyDescent="0.15">
      <c r="A382">
        <v>322</v>
      </c>
      <c r="B382" s="12">
        <v>1500000</v>
      </c>
      <c r="C382" s="12">
        <v>1610168.2390184766</v>
      </c>
      <c r="D382" s="12">
        <v>1653706.2753254783</v>
      </c>
      <c r="E382" s="12">
        <v>1815681.9838205965</v>
      </c>
      <c r="F382" s="12">
        <v>2052942.7524692379</v>
      </c>
      <c r="G382" s="12">
        <v>2438360.0325323259</v>
      </c>
      <c r="H382" s="12">
        <v>2759134.5785287824</v>
      </c>
      <c r="I382" s="12">
        <v>2962177.7528961995</v>
      </c>
      <c r="J382" s="12">
        <v>3111678.3491511578</v>
      </c>
      <c r="K382" s="12">
        <v>3935822.1273065284</v>
      </c>
      <c r="L382" s="12">
        <v>4660602.0682993317</v>
      </c>
      <c r="M382" s="12">
        <v>6233428.679540243</v>
      </c>
      <c r="N382" s="12">
        <v>6084330.9907661928</v>
      </c>
      <c r="O382" s="12">
        <v>6918891.8285407899</v>
      </c>
      <c r="P382" s="12">
        <v>7066898.267555695</v>
      </c>
      <c r="Q382" s="12">
        <v>6706146.2867225334</v>
      </c>
      <c r="R382" s="12">
        <v>7115641.8124963101</v>
      </c>
      <c r="S382" s="12">
        <v>7573810.5735812495</v>
      </c>
      <c r="T382" s="12">
        <v>7748435.8896234958</v>
      </c>
      <c r="U382" s="12">
        <v>8894344.6479516793</v>
      </c>
      <c r="V382" s="12">
        <v>8488948.279000815</v>
      </c>
      <c r="W382" s="12">
        <v>8193224.2332376456</v>
      </c>
      <c r="X382" s="12">
        <v>9536025.9399288166</v>
      </c>
      <c r="Y382" s="12">
        <v>8994744.7569957469</v>
      </c>
      <c r="Z382" s="12">
        <v>9124529.8357546106</v>
      </c>
      <c r="AA382" s="12">
        <v>10526336.962376818</v>
      </c>
      <c r="AB382" s="12">
        <v>11339047.933123425</v>
      </c>
      <c r="AC382" s="12">
        <v>10468367.875932844</v>
      </c>
      <c r="AD382" s="12">
        <v>10819818.785558581</v>
      </c>
      <c r="AE382" s="12">
        <v>10854626.808066046</v>
      </c>
      <c r="AF382" s="12">
        <v>10634950.365397168</v>
      </c>
      <c r="AG382" s="12">
        <v>10240276.545876397</v>
      </c>
      <c r="AH382" s="12">
        <v>10606169.962123619</v>
      </c>
      <c r="AI382" s="12">
        <v>12026454.140783826</v>
      </c>
      <c r="AJ382" s="12">
        <v>10929032.468703818</v>
      </c>
      <c r="AK382" s="12">
        <v>11105996.504635043</v>
      </c>
      <c r="AL382" s="12">
        <v>11747364.056185607</v>
      </c>
      <c r="AM382" s="12">
        <v>12625860.716025531</v>
      </c>
      <c r="AN382" s="12">
        <v>13241190.019634414</v>
      </c>
      <c r="AO382" s="12">
        <v>12694946.07940601</v>
      </c>
      <c r="AP382" s="12">
        <v>11751362.849958619</v>
      </c>
      <c r="AQ382" s="12">
        <v>11786367.458566761</v>
      </c>
      <c r="AR382" s="12">
        <v>12109211.527345395</v>
      </c>
      <c r="AS382" s="12">
        <v>12955675.946405536</v>
      </c>
      <c r="AT382" s="12">
        <v>14882641.780130822</v>
      </c>
      <c r="AU382" s="12">
        <v>16534303.538216658</v>
      </c>
      <c r="AV382" s="12">
        <v>17563794.752055407</v>
      </c>
      <c r="AW382" s="12">
        <v>17988931.693776328</v>
      </c>
      <c r="AX382" s="12">
        <v>16575088.475776197</v>
      </c>
      <c r="AY382" s="12">
        <v>17475530.853553385</v>
      </c>
      <c r="AZ382" s="12">
        <v>18152677.270481355</v>
      </c>
      <c r="BA382" s="12">
        <v>18924031.71777869</v>
      </c>
      <c r="BB382" s="12">
        <v>16573402.942616411</v>
      </c>
      <c r="BC382" s="12">
        <v>17299820.205695681</v>
      </c>
      <c r="BD382" s="12">
        <v>19438246.169106919</v>
      </c>
      <c r="BE382" s="12">
        <v>19922671.468610346</v>
      </c>
      <c r="BF382" s="12">
        <v>21113755.019397862</v>
      </c>
      <c r="BG382" s="12">
        <v>23697843.282301046</v>
      </c>
      <c r="BH382" s="12">
        <v>25817413.112382457</v>
      </c>
      <c r="BI382" s="12">
        <v>30579434.729247496</v>
      </c>
      <c r="BJ382" s="12">
        <v>27520377.220059473</v>
      </c>
      <c r="BK382" s="12">
        <v>29343248.22159059</v>
      </c>
      <c r="BL382" s="12">
        <v>31040295.016365603</v>
      </c>
      <c r="BM382" s="12">
        <v>34081546.148770005</v>
      </c>
      <c r="BN382" s="12">
        <v>38256344.378858328</v>
      </c>
      <c r="BO382" s="12">
        <v>43207780.734423235</v>
      </c>
      <c r="BP382" s="12">
        <v>45776255.606370911</v>
      </c>
      <c r="BQ382" s="12">
        <v>45256414.011442281</v>
      </c>
      <c r="BR382" s="16">
        <f t="shared" si="42"/>
        <v>1</v>
      </c>
    </row>
    <row r="383" spans="1:70" x14ac:dyDescent="0.15">
      <c r="A383">
        <v>323</v>
      </c>
      <c r="B383" s="12">
        <v>1500000</v>
      </c>
      <c r="C383" s="12">
        <v>1727433.6420704336</v>
      </c>
      <c r="D383" s="12">
        <v>1833440.9377538105</v>
      </c>
      <c r="E383" s="12">
        <v>1819589.7396866104</v>
      </c>
      <c r="F383" s="12">
        <v>2089197.5191773996</v>
      </c>
      <c r="G383" s="12">
        <v>2279901.1746958182</v>
      </c>
      <c r="H383" s="12">
        <v>2575322.2844556766</v>
      </c>
      <c r="I383" s="12">
        <v>3042121.2104664822</v>
      </c>
      <c r="J383" s="12">
        <v>3234261.374617036</v>
      </c>
      <c r="K383" s="12">
        <v>3403385.7249844261</v>
      </c>
      <c r="L383" s="12">
        <v>4055466.1842440101</v>
      </c>
      <c r="M383" s="12">
        <v>4339640.396563082</v>
      </c>
      <c r="N383" s="12">
        <v>5222418.2308884952</v>
      </c>
      <c r="O383" s="12">
        <v>5241013.8442954663</v>
      </c>
      <c r="P383" s="12">
        <v>5587300.5288419817</v>
      </c>
      <c r="Q383" s="12">
        <v>6373207.1029217718</v>
      </c>
      <c r="R383" s="12">
        <v>6499892.377545421</v>
      </c>
      <c r="S383" s="12">
        <v>6618541.5916152727</v>
      </c>
      <c r="T383" s="12">
        <v>7286702.7900851434</v>
      </c>
      <c r="U383" s="12">
        <v>9464638.3632232696</v>
      </c>
      <c r="V383" s="12">
        <v>11235618.950320521</v>
      </c>
      <c r="W383" s="12">
        <v>13596437.697948698</v>
      </c>
      <c r="X383" s="12">
        <v>14981374.006747685</v>
      </c>
      <c r="Y383" s="12">
        <v>14037267.863116568</v>
      </c>
      <c r="Z383" s="12">
        <v>17184998.475201145</v>
      </c>
      <c r="AA383" s="12">
        <v>18080491.216749121</v>
      </c>
      <c r="AB383" s="12">
        <v>14853481.603431543</v>
      </c>
      <c r="AC383" s="12">
        <v>19690298.478179239</v>
      </c>
      <c r="AD383" s="12">
        <v>21672909.793544099</v>
      </c>
      <c r="AE383" s="12">
        <v>22477504.978043966</v>
      </c>
      <c r="AF383" s="12">
        <v>22517255.916883484</v>
      </c>
      <c r="AG383" s="12">
        <v>25738172.308029894</v>
      </c>
      <c r="AH383" s="12">
        <v>31904425.768405359</v>
      </c>
      <c r="AI383" s="12">
        <v>30509187.114133041</v>
      </c>
      <c r="AJ383" s="12">
        <v>30175221.438672628</v>
      </c>
      <c r="AK383" s="12">
        <v>34175254.139040746</v>
      </c>
      <c r="AL383" s="12">
        <v>38454062.039375648</v>
      </c>
      <c r="AM383" s="12">
        <v>36611675.513950095</v>
      </c>
      <c r="AN383" s="12">
        <v>41502349.485684477</v>
      </c>
      <c r="AO383" s="12">
        <v>46535464.223881662</v>
      </c>
      <c r="AP383" s="12">
        <v>57482631.741198882</v>
      </c>
      <c r="AQ383" s="12">
        <v>67909249.077077866</v>
      </c>
      <c r="AR383" s="12">
        <v>70368210.154074147</v>
      </c>
      <c r="AS383" s="12">
        <v>70722531.836954251</v>
      </c>
      <c r="AT383" s="12">
        <v>74353112.036964476</v>
      </c>
      <c r="AU383" s="12">
        <v>87359885.662838802</v>
      </c>
      <c r="AV383" s="12">
        <v>82976090.554613099</v>
      </c>
      <c r="AW383" s="12">
        <v>102629910.25689922</v>
      </c>
      <c r="AX383" s="12">
        <v>111196050.64787143</v>
      </c>
      <c r="AY383" s="12">
        <v>131338218.66710083</v>
      </c>
      <c r="AZ383" s="12">
        <v>130833278.46423848</v>
      </c>
      <c r="BA383" s="12">
        <v>142984469.38565797</v>
      </c>
      <c r="BB383" s="12">
        <v>145579534.91715509</v>
      </c>
      <c r="BC383" s="12">
        <v>176265923.94668728</v>
      </c>
      <c r="BD383" s="12">
        <v>229813511.98468173</v>
      </c>
      <c r="BE383" s="12">
        <v>216961228.73526677</v>
      </c>
      <c r="BF383" s="12">
        <v>243601079.09665075</v>
      </c>
      <c r="BG383" s="12">
        <v>243479198.12365675</v>
      </c>
      <c r="BH383" s="12">
        <v>271270656.95964891</v>
      </c>
      <c r="BI383" s="12">
        <v>288796532.36994666</v>
      </c>
      <c r="BJ383" s="12">
        <v>264051300.31849945</v>
      </c>
      <c r="BK383" s="12">
        <v>245758182.77028844</v>
      </c>
      <c r="BL383" s="12">
        <v>255484833.29093787</v>
      </c>
      <c r="BM383" s="12">
        <v>288685469.71522737</v>
      </c>
      <c r="BN383" s="12">
        <v>277356602.72819775</v>
      </c>
      <c r="BO383" s="12">
        <v>344678357.04831028</v>
      </c>
      <c r="BP383" s="12">
        <v>322241349.81877524</v>
      </c>
      <c r="BQ383" s="12">
        <v>349383980.55460095</v>
      </c>
      <c r="BR383" s="16">
        <f t="shared" si="42"/>
        <v>1</v>
      </c>
    </row>
    <row r="384" spans="1:70" x14ac:dyDescent="0.15">
      <c r="A384">
        <v>324</v>
      </c>
      <c r="B384" s="12">
        <v>1500000</v>
      </c>
      <c r="C384" s="12">
        <v>1606326.0694524909</v>
      </c>
      <c r="D384" s="12">
        <v>1893184.7949812622</v>
      </c>
      <c r="E384" s="12">
        <v>2043385.3071860762</v>
      </c>
      <c r="F384" s="12">
        <v>2135154.9687034595</v>
      </c>
      <c r="G384" s="12">
        <v>2456060.450394094</v>
      </c>
      <c r="H384" s="12">
        <v>2244294.765740219</v>
      </c>
      <c r="I384" s="12">
        <v>2473451.9934858205</v>
      </c>
      <c r="J384" s="12">
        <v>2863712.4536578376</v>
      </c>
      <c r="K384" s="12">
        <v>2561184.0086160311</v>
      </c>
      <c r="L384" s="12">
        <v>2544157.9934010576</v>
      </c>
      <c r="M384" s="12">
        <v>2489926.7351481183</v>
      </c>
      <c r="N384" s="12">
        <v>3085247.5687769409</v>
      </c>
      <c r="O384" s="12">
        <v>3246407.4254415198</v>
      </c>
      <c r="P384" s="12">
        <v>3326951.0473280367</v>
      </c>
      <c r="Q384" s="12">
        <v>3603036.5230479836</v>
      </c>
      <c r="R384" s="12">
        <v>3990223.0735667129</v>
      </c>
      <c r="S384" s="12">
        <v>4361604.4666963387</v>
      </c>
      <c r="T384" s="12">
        <v>4663583.6449825512</v>
      </c>
      <c r="U384" s="12">
        <v>5553244.3515362134</v>
      </c>
      <c r="V384" s="12">
        <v>6309518.3690798329</v>
      </c>
      <c r="W384" s="12">
        <v>6523496.7144550765</v>
      </c>
      <c r="X384" s="12">
        <v>6924065.1449154317</v>
      </c>
      <c r="Y384" s="12">
        <v>8527810.1064795144</v>
      </c>
      <c r="Z384" s="12">
        <v>8833463.948403459</v>
      </c>
      <c r="AA384" s="12">
        <v>9684857.1468331944</v>
      </c>
      <c r="AB384" s="12">
        <v>10713867.719481671</v>
      </c>
      <c r="AC384" s="12">
        <v>12147926.671047948</v>
      </c>
      <c r="AD384" s="12">
        <v>12179085.823102772</v>
      </c>
      <c r="AE384" s="12">
        <v>12217456.586211028</v>
      </c>
      <c r="AF384" s="12">
        <v>16185473.769182278</v>
      </c>
      <c r="AG384" s="12">
        <v>16871586.485758297</v>
      </c>
      <c r="AH384" s="12">
        <v>17689894.906743299</v>
      </c>
      <c r="AI384" s="12">
        <v>18471207.830445066</v>
      </c>
      <c r="AJ384" s="12">
        <v>21212003.50436119</v>
      </c>
      <c r="AK384" s="12">
        <v>20193846.875937592</v>
      </c>
      <c r="AL384" s="12">
        <v>22526274.520003065</v>
      </c>
      <c r="AM384" s="12">
        <v>26243823.666346572</v>
      </c>
      <c r="AN384" s="12">
        <v>28505849.824911714</v>
      </c>
      <c r="AO384" s="12">
        <v>27645107.046970163</v>
      </c>
      <c r="AP384" s="12">
        <v>27964820.047133915</v>
      </c>
      <c r="AQ384" s="12">
        <v>30974537.16851439</v>
      </c>
      <c r="AR384" s="12">
        <v>32418025.653063998</v>
      </c>
      <c r="AS384" s="12">
        <v>35720662.024165042</v>
      </c>
      <c r="AT384" s="12">
        <v>33272277.248174153</v>
      </c>
      <c r="AU384" s="12">
        <v>35975864.418627918</v>
      </c>
      <c r="AV384" s="12">
        <v>35530090.371167392</v>
      </c>
      <c r="AW384" s="12">
        <v>39570898.992993802</v>
      </c>
      <c r="AX384" s="12">
        <v>45028488.025779948</v>
      </c>
      <c r="AY384" s="12">
        <v>48600919.53454145</v>
      </c>
      <c r="AZ384" s="12">
        <v>46569484.418836415</v>
      </c>
      <c r="BA384" s="12">
        <v>50644679.451178133</v>
      </c>
      <c r="BB384" s="12">
        <v>56571484.567569368</v>
      </c>
      <c r="BC384" s="12">
        <v>60218464.993414544</v>
      </c>
      <c r="BD384" s="12">
        <v>61740707.886409387</v>
      </c>
      <c r="BE384" s="12">
        <v>57500182.942164771</v>
      </c>
      <c r="BF384" s="12">
        <v>67976923.837079719</v>
      </c>
      <c r="BG384" s="12">
        <v>74054317.483301625</v>
      </c>
      <c r="BH384" s="12">
        <v>69202400.712134331</v>
      </c>
      <c r="BI384" s="12">
        <v>81385486.360064775</v>
      </c>
      <c r="BJ384" s="12">
        <v>101134245.85765584</v>
      </c>
      <c r="BK384" s="12">
        <v>110879820.53766467</v>
      </c>
      <c r="BL384" s="12">
        <v>126830138.85639836</v>
      </c>
      <c r="BM384" s="12">
        <v>156061649.91560563</v>
      </c>
      <c r="BN384" s="12">
        <v>148787849.09690374</v>
      </c>
      <c r="BO384" s="12">
        <v>144058939.85924575</v>
      </c>
      <c r="BP384" s="12">
        <v>157965076.84702611</v>
      </c>
      <c r="BQ384" s="12">
        <v>176583831.83965257</v>
      </c>
      <c r="BR384" s="16">
        <f t="shared" si="42"/>
        <v>1</v>
      </c>
    </row>
    <row r="385" spans="1:70" x14ac:dyDescent="0.15">
      <c r="A385">
        <v>325</v>
      </c>
      <c r="B385" s="12">
        <v>1500000</v>
      </c>
      <c r="C385" s="12">
        <v>1867409.7449303854</v>
      </c>
      <c r="D385" s="12">
        <v>2395438.4956151531</v>
      </c>
      <c r="E385" s="12">
        <v>2568810.2056055977</v>
      </c>
      <c r="F385" s="12">
        <v>2131250.6568922303</v>
      </c>
      <c r="G385" s="12">
        <v>2412181.3117414103</v>
      </c>
      <c r="H385" s="12">
        <v>2507741.2452240963</v>
      </c>
      <c r="I385" s="12">
        <v>2543860.9335896345</v>
      </c>
      <c r="J385" s="12">
        <v>2801813.8582137702</v>
      </c>
      <c r="K385" s="12">
        <v>3150064.7287861835</v>
      </c>
      <c r="L385" s="12">
        <v>2952551.8842872581</v>
      </c>
      <c r="M385" s="12">
        <v>3155308.5142912911</v>
      </c>
      <c r="N385" s="12">
        <v>3461420.5245475573</v>
      </c>
      <c r="O385" s="12">
        <v>3758465.5417701998</v>
      </c>
      <c r="P385" s="12">
        <v>4028686.4357627174</v>
      </c>
      <c r="Q385" s="12">
        <v>3481592.4708490008</v>
      </c>
      <c r="R385" s="12">
        <v>3629359.2797059268</v>
      </c>
      <c r="S385" s="12">
        <v>3233497.8029356352</v>
      </c>
      <c r="T385" s="12">
        <v>3334830.4862340968</v>
      </c>
      <c r="U385" s="12">
        <v>3338774.6032254593</v>
      </c>
      <c r="V385" s="12">
        <v>3783323.2960346374</v>
      </c>
      <c r="W385" s="12">
        <v>3314092.4059355473</v>
      </c>
      <c r="X385" s="12">
        <v>3664836.9501888324</v>
      </c>
      <c r="Y385" s="12">
        <v>4209131.3261269163</v>
      </c>
      <c r="Z385" s="12">
        <v>4355184.4666982498</v>
      </c>
      <c r="AA385" s="12">
        <v>4490220.0753681213</v>
      </c>
      <c r="AB385" s="12">
        <v>4854473.7760230992</v>
      </c>
      <c r="AC385" s="12">
        <v>5404353.4269624483</v>
      </c>
      <c r="AD385" s="12">
        <v>5970331.1272412874</v>
      </c>
      <c r="AE385" s="12">
        <v>6026319.4314037245</v>
      </c>
      <c r="AF385" s="12">
        <v>5342749.2476816447</v>
      </c>
      <c r="AG385" s="12">
        <v>5109947.3239298761</v>
      </c>
      <c r="AH385" s="12">
        <v>6518750.9909565635</v>
      </c>
      <c r="AI385" s="12">
        <v>6476684.443606643</v>
      </c>
      <c r="AJ385" s="12">
        <v>8028604.2891031476</v>
      </c>
      <c r="AK385" s="12">
        <v>9145466.0891676918</v>
      </c>
      <c r="AL385" s="12">
        <v>10592165.866809888</v>
      </c>
      <c r="AM385" s="12">
        <v>13944450.897168506</v>
      </c>
      <c r="AN385" s="12">
        <v>16122515.304722335</v>
      </c>
      <c r="AO385" s="12">
        <v>16338180.094900548</v>
      </c>
      <c r="AP385" s="12">
        <v>14713342.593562661</v>
      </c>
      <c r="AQ385" s="12">
        <v>15850691.398721663</v>
      </c>
      <c r="AR385" s="12">
        <v>17027377.613866732</v>
      </c>
      <c r="AS385" s="12">
        <v>20341403.148548879</v>
      </c>
      <c r="AT385" s="12">
        <v>23268652.778811224</v>
      </c>
      <c r="AU385" s="12">
        <v>25823264.949616894</v>
      </c>
      <c r="AV385" s="12">
        <v>23857250.568266235</v>
      </c>
      <c r="AW385" s="12">
        <v>22435081.668303683</v>
      </c>
      <c r="AX385" s="12">
        <v>20417696.926191583</v>
      </c>
      <c r="AY385" s="12">
        <v>19588946.114133622</v>
      </c>
      <c r="AZ385" s="12">
        <v>22226650.568705719</v>
      </c>
      <c r="BA385" s="12">
        <v>23097658.953435443</v>
      </c>
      <c r="BB385" s="12">
        <v>25313692.039626822</v>
      </c>
      <c r="BC385" s="12">
        <v>27541190.153327081</v>
      </c>
      <c r="BD385" s="12">
        <v>25279511.975004017</v>
      </c>
      <c r="BE385" s="12">
        <v>27251388.63132672</v>
      </c>
      <c r="BF385" s="12">
        <v>33319456.198804572</v>
      </c>
      <c r="BG385" s="12">
        <v>30992608.841743715</v>
      </c>
      <c r="BH385" s="12">
        <v>33336332.852626342</v>
      </c>
      <c r="BI385" s="12">
        <v>36221284.342521854</v>
      </c>
      <c r="BJ385" s="12">
        <v>33021932.497525435</v>
      </c>
      <c r="BK385" s="12">
        <v>38894499.754235156</v>
      </c>
      <c r="BL385" s="12">
        <v>41131828.946395248</v>
      </c>
      <c r="BM385" s="12">
        <v>47615514.370491467</v>
      </c>
      <c r="BN385" s="12">
        <v>40009832.600492328</v>
      </c>
      <c r="BO385" s="12">
        <v>39952811.971738294</v>
      </c>
      <c r="BP385" s="12">
        <v>43777063.269270167</v>
      </c>
      <c r="BQ385" s="12">
        <v>35214124.085818946</v>
      </c>
      <c r="BR385" s="16">
        <f t="shared" si="42"/>
        <v>1</v>
      </c>
    </row>
    <row r="386" spans="1:70" x14ac:dyDescent="0.15">
      <c r="A386">
        <v>326</v>
      </c>
      <c r="B386" s="12">
        <v>1500000</v>
      </c>
      <c r="C386" s="12">
        <v>1795024.7149851241</v>
      </c>
      <c r="D386" s="12">
        <v>1990820.2069485367</v>
      </c>
      <c r="E386" s="12">
        <v>2463666.4485117602</v>
      </c>
      <c r="F386" s="12">
        <v>2552795.3959543845</v>
      </c>
      <c r="G386" s="12">
        <v>2678001.5775073501</v>
      </c>
      <c r="H386" s="12">
        <v>3025873.8160846797</v>
      </c>
      <c r="I386" s="12">
        <v>3148887.2793059098</v>
      </c>
      <c r="J386" s="12">
        <v>3263894.8036023853</v>
      </c>
      <c r="K386" s="12">
        <v>3031579.8569401409</v>
      </c>
      <c r="L386" s="12">
        <v>3328405.1614974476</v>
      </c>
      <c r="M386" s="12">
        <v>3516351.0260217022</v>
      </c>
      <c r="N386" s="12">
        <v>3966641.8982697395</v>
      </c>
      <c r="O386" s="12">
        <v>3757596.6146342042</v>
      </c>
      <c r="P386" s="12">
        <v>3918177.4272572151</v>
      </c>
      <c r="Q386" s="12">
        <v>4076454.5591944917</v>
      </c>
      <c r="R386" s="12">
        <v>4108625.895235314</v>
      </c>
      <c r="S386" s="12">
        <v>5003069.6198215149</v>
      </c>
      <c r="T386" s="12">
        <v>6336746.0021383539</v>
      </c>
      <c r="U386" s="12">
        <v>6246673.0466507198</v>
      </c>
      <c r="V386" s="12">
        <v>7294292.0935923234</v>
      </c>
      <c r="W386" s="12">
        <v>7342388.0396365691</v>
      </c>
      <c r="X386" s="12">
        <v>7902582.83869108</v>
      </c>
      <c r="Y386" s="12">
        <v>9991409.3308555372</v>
      </c>
      <c r="Z386" s="12">
        <v>10894482.942149824</v>
      </c>
      <c r="AA386" s="12">
        <v>11403968.808996724</v>
      </c>
      <c r="AB386" s="12">
        <v>13590337.846724616</v>
      </c>
      <c r="AC386" s="12">
        <v>13988586.516034735</v>
      </c>
      <c r="AD386" s="12">
        <v>14176584.288804125</v>
      </c>
      <c r="AE386" s="12">
        <v>14221065.540328579</v>
      </c>
      <c r="AF386" s="12">
        <v>17617647.90815552</v>
      </c>
      <c r="AG386" s="12">
        <v>16331052.137482395</v>
      </c>
      <c r="AH386" s="12">
        <v>17015190.42310242</v>
      </c>
      <c r="AI386" s="12">
        <v>20082741.090637758</v>
      </c>
      <c r="AJ386" s="12">
        <v>23127809.557835564</v>
      </c>
      <c r="AK386" s="12">
        <v>24868849.20491172</v>
      </c>
      <c r="AL386" s="12">
        <v>26148876.180558369</v>
      </c>
      <c r="AM386" s="12">
        <v>33318900.340636645</v>
      </c>
      <c r="AN386" s="12">
        <v>34080057.205030754</v>
      </c>
      <c r="AO386" s="12">
        <v>35571737.115626931</v>
      </c>
      <c r="AP386" s="12">
        <v>31443764.998366274</v>
      </c>
      <c r="AQ386" s="12">
        <v>32709784.83795679</v>
      </c>
      <c r="AR386" s="12">
        <v>29494913.701759405</v>
      </c>
      <c r="AS386" s="12">
        <v>31008151.982231393</v>
      </c>
      <c r="AT386" s="12">
        <v>33572362.698860846</v>
      </c>
      <c r="AU386" s="12">
        <v>36979899.524287276</v>
      </c>
      <c r="AV386" s="12">
        <v>31903688.681706298</v>
      </c>
      <c r="AW386" s="12">
        <v>34027265.192728542</v>
      </c>
      <c r="AX386" s="12">
        <v>34937532.876835413</v>
      </c>
      <c r="AY386" s="12">
        <v>40280671.041517384</v>
      </c>
      <c r="AZ386" s="12">
        <v>48220821.978472203</v>
      </c>
      <c r="BA386" s="12">
        <v>60345470.597825781</v>
      </c>
      <c r="BB386" s="12">
        <v>61478182.890228346</v>
      </c>
      <c r="BC386" s="12">
        <v>66510634.536493182</v>
      </c>
      <c r="BD386" s="12">
        <v>75651711.839911178</v>
      </c>
      <c r="BE386" s="12">
        <v>87415134.091901779</v>
      </c>
      <c r="BF386" s="12">
        <v>82991235.192295462</v>
      </c>
      <c r="BG386" s="12">
        <v>104271033.98361799</v>
      </c>
      <c r="BH386" s="12">
        <v>102452569.33969611</v>
      </c>
      <c r="BI386" s="12">
        <v>98912779.644006461</v>
      </c>
      <c r="BJ386" s="12">
        <v>104437105.51550868</v>
      </c>
      <c r="BK386" s="12">
        <v>104437497.03508472</v>
      </c>
      <c r="BL386" s="12">
        <v>94253258.303846091</v>
      </c>
      <c r="BM386" s="12">
        <v>100752132.3942381</v>
      </c>
      <c r="BN386" s="12">
        <v>112147484.9593869</v>
      </c>
      <c r="BO386" s="12">
        <v>131801821.4365053</v>
      </c>
      <c r="BP386" s="12">
        <v>129543267.54795776</v>
      </c>
      <c r="BQ386" s="12">
        <v>120803054.63867462</v>
      </c>
      <c r="BR386" s="16">
        <f t="shared" si="42"/>
        <v>1</v>
      </c>
    </row>
    <row r="387" spans="1:70" x14ac:dyDescent="0.15">
      <c r="A387">
        <v>327</v>
      </c>
      <c r="B387" s="12">
        <v>1500000</v>
      </c>
      <c r="C387" s="12">
        <v>1527948.8985641226</v>
      </c>
      <c r="D387" s="12">
        <v>1614677.1006578028</v>
      </c>
      <c r="E387" s="12">
        <v>1637348.1027699024</v>
      </c>
      <c r="F387" s="12">
        <v>1601516.9925851556</v>
      </c>
      <c r="G387" s="12">
        <v>1830178.8645567582</v>
      </c>
      <c r="H387" s="12">
        <v>1704942.1650578126</v>
      </c>
      <c r="I387" s="12">
        <v>1598650.803004625</v>
      </c>
      <c r="J387" s="12">
        <v>1837054.5371876019</v>
      </c>
      <c r="K387" s="12">
        <v>1808158.6722731988</v>
      </c>
      <c r="L387" s="12">
        <v>2011077.8096231241</v>
      </c>
      <c r="M387" s="12">
        <v>2013380.9475030252</v>
      </c>
      <c r="N387" s="12">
        <v>2032468.9109002948</v>
      </c>
      <c r="O387" s="12">
        <v>2351292.7753161844</v>
      </c>
      <c r="P387" s="12">
        <v>3002334.5371847227</v>
      </c>
      <c r="Q387" s="12">
        <v>3282980.521911541</v>
      </c>
      <c r="R387" s="12">
        <v>3223337.5809393749</v>
      </c>
      <c r="S387" s="12">
        <v>4085611.2107543247</v>
      </c>
      <c r="T387" s="12">
        <v>5049386.0315093286</v>
      </c>
      <c r="U387" s="12">
        <v>4904287.0267666066</v>
      </c>
      <c r="V387" s="12">
        <v>6031038.7134948466</v>
      </c>
      <c r="W387" s="12">
        <v>6693881.1192622436</v>
      </c>
      <c r="X387" s="12">
        <v>7277018.2935209218</v>
      </c>
      <c r="Y387" s="12">
        <v>7246113.3536422439</v>
      </c>
      <c r="Z387" s="12">
        <v>6478605.7697831271</v>
      </c>
      <c r="AA387" s="12">
        <v>7056639.6865499858</v>
      </c>
      <c r="AB387" s="12">
        <v>7129847.6195703279</v>
      </c>
      <c r="AC387" s="12">
        <v>6901289.9947069604</v>
      </c>
      <c r="AD387" s="12">
        <v>6396533.5847448567</v>
      </c>
      <c r="AE387" s="12">
        <v>7217838.2458234783</v>
      </c>
      <c r="AF387" s="12">
        <v>8388554.7748005716</v>
      </c>
      <c r="AG387" s="12">
        <v>10645881.465467026</v>
      </c>
      <c r="AH387" s="12">
        <v>11266276.508093419</v>
      </c>
      <c r="AI387" s="12">
        <v>12953266.128948633</v>
      </c>
      <c r="AJ387" s="12">
        <v>13134614.505642641</v>
      </c>
      <c r="AK387" s="12">
        <v>16413767.614728253</v>
      </c>
      <c r="AL387" s="12">
        <v>18334755.785665281</v>
      </c>
      <c r="AM387" s="12">
        <v>21614901.557698645</v>
      </c>
      <c r="AN387" s="12">
        <v>23767824.040433995</v>
      </c>
      <c r="AO387" s="12">
        <v>23084547.03106755</v>
      </c>
      <c r="AP387" s="12">
        <v>23512024.254234634</v>
      </c>
      <c r="AQ387" s="12">
        <v>23409810.76723915</v>
      </c>
      <c r="AR387" s="12">
        <v>24256504.433660142</v>
      </c>
      <c r="AS387" s="12">
        <v>27657072.114867013</v>
      </c>
      <c r="AT387" s="12">
        <v>33425235.080630627</v>
      </c>
      <c r="AU387" s="12">
        <v>32461051.336797182</v>
      </c>
      <c r="AV387" s="12">
        <v>35435510.854309104</v>
      </c>
      <c r="AW387" s="12">
        <v>43114825.091414779</v>
      </c>
      <c r="AX387" s="12">
        <v>40472024.850745276</v>
      </c>
      <c r="AY387" s="12">
        <v>39801175.998395704</v>
      </c>
      <c r="AZ387" s="12">
        <v>47211050.988871142</v>
      </c>
      <c r="BA387" s="12">
        <v>43969740.076956399</v>
      </c>
      <c r="BB387" s="12">
        <v>47512971.06961292</v>
      </c>
      <c r="BC387" s="12">
        <v>52886238.104597576</v>
      </c>
      <c r="BD387" s="12">
        <v>56688049.165221527</v>
      </c>
      <c r="BE387" s="12">
        <v>61765312.205754414</v>
      </c>
      <c r="BF387" s="12">
        <v>73622636.492189378</v>
      </c>
      <c r="BG387" s="12">
        <v>76540128.235867679</v>
      </c>
      <c r="BH387" s="12">
        <v>85856510.15183787</v>
      </c>
      <c r="BI387" s="12">
        <v>93933334.676122099</v>
      </c>
      <c r="BJ387" s="12">
        <v>100207840.23572578</v>
      </c>
      <c r="BK387" s="12">
        <v>101848849.45145622</v>
      </c>
      <c r="BL387" s="12">
        <v>120224887.19565183</v>
      </c>
      <c r="BM387" s="12">
        <v>139794451.06941253</v>
      </c>
      <c r="BN387" s="12">
        <v>126384670.32930626</v>
      </c>
      <c r="BO387" s="12">
        <v>137072425.95517269</v>
      </c>
      <c r="BP387" s="12">
        <v>134796125.7823472</v>
      </c>
      <c r="BQ387" s="12">
        <v>162022550.41761681</v>
      </c>
      <c r="BR387" s="16">
        <f t="shared" si="42"/>
        <v>1</v>
      </c>
    </row>
    <row r="388" spans="1:70" x14ac:dyDescent="0.15">
      <c r="A388">
        <v>328</v>
      </c>
      <c r="B388" s="12">
        <v>1500000</v>
      </c>
      <c r="C388" s="12">
        <v>1827626.3087489493</v>
      </c>
      <c r="D388" s="12">
        <v>2000880.4489699379</v>
      </c>
      <c r="E388" s="12">
        <v>2111074.1642417819</v>
      </c>
      <c r="F388" s="12">
        <v>1945621.3295565923</v>
      </c>
      <c r="G388" s="12">
        <v>1926891.1326286155</v>
      </c>
      <c r="H388" s="12">
        <v>1987273.6090542921</v>
      </c>
      <c r="I388" s="12">
        <v>2170119.1659257337</v>
      </c>
      <c r="J388" s="12">
        <v>2286673.689215133</v>
      </c>
      <c r="K388" s="12">
        <v>2669146.5379017727</v>
      </c>
      <c r="L388" s="12">
        <v>2577452.7803030829</v>
      </c>
      <c r="M388" s="12">
        <v>2712953.2616163436</v>
      </c>
      <c r="N388" s="12">
        <v>2995588.7710583685</v>
      </c>
      <c r="O388" s="12">
        <v>3793524.4429753455</v>
      </c>
      <c r="P388" s="12">
        <v>3652507.4157580053</v>
      </c>
      <c r="Q388" s="12">
        <v>4272048.2545661842</v>
      </c>
      <c r="R388" s="12">
        <v>4211512.7338902187</v>
      </c>
      <c r="S388" s="12">
        <v>4909258.1299287388</v>
      </c>
      <c r="T388" s="12">
        <v>5439785.0546541968</v>
      </c>
      <c r="U388" s="12">
        <v>5443349.8227976561</v>
      </c>
      <c r="V388" s="12">
        <v>5842702.0139412927</v>
      </c>
      <c r="W388" s="12">
        <v>6741302.7917238148</v>
      </c>
      <c r="X388" s="12">
        <v>7279876.7966524903</v>
      </c>
      <c r="Y388" s="12">
        <v>8108322.5611151885</v>
      </c>
      <c r="Z388" s="12">
        <v>9700117.1345187388</v>
      </c>
      <c r="AA388" s="12">
        <v>10523305.625881726</v>
      </c>
      <c r="AB388" s="12">
        <v>10352965.953751976</v>
      </c>
      <c r="AC388" s="12">
        <v>12594701.225400735</v>
      </c>
      <c r="AD388" s="12">
        <v>13319617.784340091</v>
      </c>
      <c r="AE388" s="12">
        <v>13602720.610937232</v>
      </c>
      <c r="AF388" s="12">
        <v>15473088.848941706</v>
      </c>
      <c r="AG388" s="12">
        <v>18326871.61690617</v>
      </c>
      <c r="AH388" s="12">
        <v>19801334.831625026</v>
      </c>
      <c r="AI388" s="12">
        <v>22847850.237724338</v>
      </c>
      <c r="AJ388" s="12">
        <v>25634420.475663677</v>
      </c>
      <c r="AK388" s="12">
        <v>27451730.926926557</v>
      </c>
      <c r="AL388" s="12">
        <v>28421383.081006911</v>
      </c>
      <c r="AM388" s="12">
        <v>31630396.827662278</v>
      </c>
      <c r="AN388" s="12">
        <v>32060951.864114046</v>
      </c>
      <c r="AO388" s="12">
        <v>30338424.585643735</v>
      </c>
      <c r="AP388" s="12">
        <v>31118688.571237218</v>
      </c>
      <c r="AQ388" s="12">
        <v>35430864.507134303</v>
      </c>
      <c r="AR388" s="12">
        <v>36362903.241744712</v>
      </c>
      <c r="AS388" s="12">
        <v>38939969.537586965</v>
      </c>
      <c r="AT388" s="12">
        <v>43057250.149461038</v>
      </c>
      <c r="AU388" s="12">
        <v>38800142.150274955</v>
      </c>
      <c r="AV388" s="12">
        <v>45386487.223393299</v>
      </c>
      <c r="AW388" s="12">
        <v>44102968.424261078</v>
      </c>
      <c r="AX388" s="12">
        <v>47589541.810579054</v>
      </c>
      <c r="AY388" s="12">
        <v>36717967.272167742</v>
      </c>
      <c r="AZ388" s="12">
        <v>34099248.297798499</v>
      </c>
      <c r="BA388" s="12">
        <v>33926109.714057408</v>
      </c>
      <c r="BB388" s="12">
        <v>32883742.720345717</v>
      </c>
      <c r="BC388" s="12">
        <v>36876722.382664718</v>
      </c>
      <c r="BD388" s="12">
        <v>38954204.963428214</v>
      </c>
      <c r="BE388" s="12">
        <v>39007365.964791104</v>
      </c>
      <c r="BF388" s="12">
        <v>34870978.600252941</v>
      </c>
      <c r="BG388" s="12">
        <v>32179603.041815192</v>
      </c>
      <c r="BH388" s="12">
        <v>32676455.496045005</v>
      </c>
      <c r="BI388" s="12">
        <v>36658056.13511882</v>
      </c>
      <c r="BJ388" s="12">
        <v>41424266.177774303</v>
      </c>
      <c r="BK388" s="12">
        <v>46457676.854670592</v>
      </c>
      <c r="BL388" s="12">
        <v>57687523.41474659</v>
      </c>
      <c r="BM388" s="12">
        <v>51621999.555381909</v>
      </c>
      <c r="BN388" s="12">
        <v>54808184.484377787</v>
      </c>
      <c r="BO388" s="12">
        <v>56342947.142166354</v>
      </c>
      <c r="BP388" s="12">
        <v>58723547.505283616</v>
      </c>
      <c r="BQ388" s="12">
        <v>63762626.549184844</v>
      </c>
      <c r="BR388" s="16">
        <f t="shared" si="42"/>
        <v>1</v>
      </c>
    </row>
    <row r="389" spans="1:70" x14ac:dyDescent="0.15">
      <c r="A389">
        <v>329</v>
      </c>
      <c r="B389" s="12">
        <v>1500000</v>
      </c>
      <c r="C389" s="12">
        <v>1692260.8629639791</v>
      </c>
      <c r="D389" s="12">
        <v>1940474.615822769</v>
      </c>
      <c r="E389" s="12">
        <v>2000850.3049183791</v>
      </c>
      <c r="F389" s="12">
        <v>2360829.5640677111</v>
      </c>
      <c r="G389" s="12">
        <v>2369484.6484915591</v>
      </c>
      <c r="H389" s="12">
        <v>2621910.7097180234</v>
      </c>
      <c r="I389" s="12">
        <v>3036503.0547664315</v>
      </c>
      <c r="J389" s="12">
        <v>3073642.2492040307</v>
      </c>
      <c r="K389" s="12">
        <v>3462843.5666311337</v>
      </c>
      <c r="L389" s="12">
        <v>3814452.7804667694</v>
      </c>
      <c r="M389" s="12">
        <v>4269325.4186401917</v>
      </c>
      <c r="N389" s="12">
        <v>5106015.4503654707</v>
      </c>
      <c r="O389" s="12">
        <v>5123356.6178834606</v>
      </c>
      <c r="P389" s="12">
        <v>5539824.663845201</v>
      </c>
      <c r="Q389" s="12">
        <v>6357450.7020685254</v>
      </c>
      <c r="R389" s="12">
        <v>6559477.4787533404</v>
      </c>
      <c r="S389" s="12">
        <v>6641712.3235054119</v>
      </c>
      <c r="T389" s="12">
        <v>7337703.5680946773</v>
      </c>
      <c r="U389" s="12">
        <v>8559331.5851029027</v>
      </c>
      <c r="V389" s="12">
        <v>8339629.6582985613</v>
      </c>
      <c r="W389" s="12">
        <v>10398900.691643132</v>
      </c>
      <c r="X389" s="12">
        <v>9235447.2832578775</v>
      </c>
      <c r="Y389" s="12">
        <v>12080878.757565876</v>
      </c>
      <c r="Z389" s="12">
        <v>11186700.749692688</v>
      </c>
      <c r="AA389" s="12">
        <v>12003382.890547626</v>
      </c>
      <c r="AB389" s="12">
        <v>11804878.963035077</v>
      </c>
      <c r="AC389" s="12">
        <v>11973445.591339396</v>
      </c>
      <c r="AD389" s="12">
        <v>14582737.654087527</v>
      </c>
      <c r="AE389" s="12">
        <v>17084627.67412563</v>
      </c>
      <c r="AF389" s="12">
        <v>17815602.593685262</v>
      </c>
      <c r="AG389" s="12">
        <v>21382371.75603139</v>
      </c>
      <c r="AH389" s="12">
        <v>23388883.261517275</v>
      </c>
      <c r="AI389" s="12">
        <v>27246110.539195128</v>
      </c>
      <c r="AJ389" s="12">
        <v>31589891.659632288</v>
      </c>
      <c r="AK389" s="12">
        <v>35534359.371115446</v>
      </c>
      <c r="AL389" s="12">
        <v>40778999.523255832</v>
      </c>
      <c r="AM389" s="12">
        <v>42687703.527073503</v>
      </c>
      <c r="AN389" s="12">
        <v>46815488.42941843</v>
      </c>
      <c r="AO389" s="12">
        <v>51703627.515749887</v>
      </c>
      <c r="AP389" s="12">
        <v>46156429.519238725</v>
      </c>
      <c r="AQ389" s="12">
        <v>47856382.519867666</v>
      </c>
      <c r="AR389" s="12">
        <v>54926303.756084844</v>
      </c>
      <c r="AS389" s="12">
        <v>56388370.642488696</v>
      </c>
      <c r="AT389" s="12">
        <v>57585858.56669607</v>
      </c>
      <c r="AU389" s="12">
        <v>61045539.068530992</v>
      </c>
      <c r="AV389" s="12">
        <v>61004340.805547066</v>
      </c>
      <c r="AW389" s="12">
        <v>63806345.569144793</v>
      </c>
      <c r="AX389" s="12">
        <v>62921258.876489751</v>
      </c>
      <c r="AY389" s="12">
        <v>66925469.395764627</v>
      </c>
      <c r="AZ389" s="12">
        <v>63289988.909817465</v>
      </c>
      <c r="BA389" s="12">
        <v>59882070.926143333</v>
      </c>
      <c r="BB389" s="12">
        <v>59597112.563229635</v>
      </c>
      <c r="BC389" s="12">
        <v>56640309.117688611</v>
      </c>
      <c r="BD389" s="12">
        <v>63859150.281595014</v>
      </c>
      <c r="BE389" s="12">
        <v>66156339.349517286</v>
      </c>
      <c r="BF389" s="12">
        <v>68542723.66415441</v>
      </c>
      <c r="BG389" s="12">
        <v>83419834.41302368</v>
      </c>
      <c r="BH389" s="12">
        <v>85413797.719398275</v>
      </c>
      <c r="BI389" s="12">
        <v>91347100.848470181</v>
      </c>
      <c r="BJ389" s="12">
        <v>92929639.719128996</v>
      </c>
      <c r="BK389" s="12">
        <v>91519698.195454463</v>
      </c>
      <c r="BL389" s="12">
        <v>109560741.08019389</v>
      </c>
      <c r="BM389" s="12">
        <v>127571137.50804819</v>
      </c>
      <c r="BN389" s="12">
        <v>129379433.0227094</v>
      </c>
      <c r="BO389" s="12">
        <v>159694747.43010485</v>
      </c>
      <c r="BP389" s="12">
        <v>181379485.19270986</v>
      </c>
      <c r="BQ389" s="12">
        <v>217294119.59131381</v>
      </c>
      <c r="BR389" s="16">
        <f t="shared" si="42"/>
        <v>1</v>
      </c>
    </row>
    <row r="390" spans="1:70" x14ac:dyDescent="0.15">
      <c r="A390">
        <v>330</v>
      </c>
      <c r="B390" s="12">
        <v>1500000</v>
      </c>
      <c r="C390" s="12">
        <v>1456198.9045746503</v>
      </c>
      <c r="D390" s="12">
        <v>1387277.0414274721</v>
      </c>
      <c r="E390" s="12">
        <v>1514112.9053908819</v>
      </c>
      <c r="F390" s="12">
        <v>1451100.9864815199</v>
      </c>
      <c r="G390" s="12">
        <v>1472220.6468302931</v>
      </c>
      <c r="H390" s="12">
        <v>1903911.5242877181</v>
      </c>
      <c r="I390" s="12">
        <v>2199073.0535375895</v>
      </c>
      <c r="J390" s="12">
        <v>2618715.8939199736</v>
      </c>
      <c r="K390" s="12">
        <v>3022371.3319915435</v>
      </c>
      <c r="L390" s="12">
        <v>3034724.8794076</v>
      </c>
      <c r="M390" s="12">
        <v>3253425.0034944671</v>
      </c>
      <c r="N390" s="12">
        <v>3733106.280261586</v>
      </c>
      <c r="O390" s="12">
        <v>4029443.2756358651</v>
      </c>
      <c r="P390" s="12">
        <v>4545762.9635114539</v>
      </c>
      <c r="Q390" s="12">
        <v>5472885.0420761863</v>
      </c>
      <c r="R390" s="12">
        <v>5756632.7185620228</v>
      </c>
      <c r="S390" s="12">
        <v>6222680.9431839883</v>
      </c>
      <c r="T390" s="12">
        <v>7201795.5736564649</v>
      </c>
      <c r="U390" s="12">
        <v>6758408.3082944732</v>
      </c>
      <c r="V390" s="12">
        <v>7804083.9830029625</v>
      </c>
      <c r="W390" s="12">
        <v>9102330.461445624</v>
      </c>
      <c r="X390" s="12">
        <v>9215760.6381692532</v>
      </c>
      <c r="Y390" s="12">
        <v>9143630.7794486508</v>
      </c>
      <c r="Z390" s="12">
        <v>9837519.7892999388</v>
      </c>
      <c r="AA390" s="12">
        <v>10434822.152073013</v>
      </c>
      <c r="AB390" s="12">
        <v>11357921.689215224</v>
      </c>
      <c r="AC390" s="12">
        <v>11864310.519472044</v>
      </c>
      <c r="AD390" s="12">
        <v>12570549.699682547</v>
      </c>
      <c r="AE390" s="12">
        <v>14138310.349910134</v>
      </c>
      <c r="AF390" s="12">
        <v>15408761.551997986</v>
      </c>
      <c r="AG390" s="12">
        <v>15990234.534829639</v>
      </c>
      <c r="AH390" s="12">
        <v>20465991.681504104</v>
      </c>
      <c r="AI390" s="12">
        <v>23204749.691221908</v>
      </c>
      <c r="AJ390" s="12">
        <v>26022950.398830947</v>
      </c>
      <c r="AK390" s="12">
        <v>22762623.128958292</v>
      </c>
      <c r="AL390" s="12">
        <v>21015229.755538728</v>
      </c>
      <c r="AM390" s="12">
        <v>22962530.85528028</v>
      </c>
      <c r="AN390" s="12">
        <v>20625149.314932458</v>
      </c>
      <c r="AO390" s="12">
        <v>18939568.802106772</v>
      </c>
      <c r="AP390" s="12">
        <v>19625272.871846892</v>
      </c>
      <c r="AQ390" s="12">
        <v>19882324.701628245</v>
      </c>
      <c r="AR390" s="12">
        <v>17250677.778574567</v>
      </c>
      <c r="AS390" s="12">
        <v>14426003.51889278</v>
      </c>
      <c r="AT390" s="12">
        <v>14846461.838004794</v>
      </c>
      <c r="AU390" s="12">
        <v>15608000.715851331</v>
      </c>
      <c r="AV390" s="12">
        <v>16779788.665407654</v>
      </c>
      <c r="AW390" s="12">
        <v>18604080.992568199</v>
      </c>
      <c r="AX390" s="12">
        <v>19402456.424342971</v>
      </c>
      <c r="AY390" s="12">
        <v>20564618.888754122</v>
      </c>
      <c r="AZ390" s="12">
        <v>23861666.815475553</v>
      </c>
      <c r="BA390" s="12">
        <v>22306050.185595348</v>
      </c>
      <c r="BB390" s="12">
        <v>24891968.413160544</v>
      </c>
      <c r="BC390" s="12">
        <v>28279519.073996119</v>
      </c>
      <c r="BD390" s="12">
        <v>25007508.138295777</v>
      </c>
      <c r="BE390" s="12">
        <v>23788877.081528455</v>
      </c>
      <c r="BF390" s="12">
        <v>23133565.30920307</v>
      </c>
      <c r="BG390" s="12">
        <v>24566942.335206088</v>
      </c>
      <c r="BH390" s="12">
        <v>26651406.865183573</v>
      </c>
      <c r="BI390" s="12">
        <v>25183598.249840681</v>
      </c>
      <c r="BJ390" s="12">
        <v>25617185.767939288</v>
      </c>
      <c r="BK390" s="12">
        <v>29085556.430184267</v>
      </c>
      <c r="BL390" s="12">
        <v>29310167.288466163</v>
      </c>
      <c r="BM390" s="12">
        <v>27083339.084853925</v>
      </c>
      <c r="BN390" s="12">
        <v>26811763.630217079</v>
      </c>
      <c r="BO390" s="12">
        <v>32916799.333137888</v>
      </c>
      <c r="BP390" s="12">
        <v>35676618.75012663</v>
      </c>
      <c r="BQ390" s="12">
        <v>34563257.622401938</v>
      </c>
      <c r="BR390" s="16">
        <f t="shared" si="42"/>
        <v>1</v>
      </c>
    </row>
    <row r="391" spans="1:70" x14ac:dyDescent="0.15">
      <c r="A391">
        <v>331</v>
      </c>
      <c r="B391" s="12">
        <v>1500000</v>
      </c>
      <c r="C391" s="12">
        <v>1464219.7768706183</v>
      </c>
      <c r="D391" s="12">
        <v>1754392.1451982472</v>
      </c>
      <c r="E391" s="12">
        <v>1859607.8361893413</v>
      </c>
      <c r="F391" s="12">
        <v>2226312.9343834026</v>
      </c>
      <c r="G391" s="12">
        <v>2069090.8866563558</v>
      </c>
      <c r="H391" s="12">
        <v>2146158.148629583</v>
      </c>
      <c r="I391" s="12">
        <v>2362262.0234796349</v>
      </c>
      <c r="J391" s="12">
        <v>2369105.7335924138</v>
      </c>
      <c r="K391" s="12">
        <v>2330548.6553999176</v>
      </c>
      <c r="L391" s="12">
        <v>2366882.9829449933</v>
      </c>
      <c r="M391" s="12">
        <v>2290040.5389110059</v>
      </c>
      <c r="N391" s="12">
        <v>2435244.7377048535</v>
      </c>
      <c r="O391" s="12">
        <v>2635151.7147673825</v>
      </c>
      <c r="P391" s="12">
        <v>3181548.2382007884</v>
      </c>
      <c r="Q391" s="12">
        <v>2895753.9791976088</v>
      </c>
      <c r="R391" s="12">
        <v>3372218.6665620492</v>
      </c>
      <c r="S391" s="12">
        <v>3664010.2725182432</v>
      </c>
      <c r="T391" s="12">
        <v>3958738.3263441497</v>
      </c>
      <c r="U391" s="12">
        <v>4108111.0484388317</v>
      </c>
      <c r="V391" s="12">
        <v>4217033.3844128931</v>
      </c>
      <c r="W391" s="12">
        <v>5432537.5046915151</v>
      </c>
      <c r="X391" s="12">
        <v>6207272.4100545766</v>
      </c>
      <c r="Y391" s="12">
        <v>6381228.3743352443</v>
      </c>
      <c r="Z391" s="12">
        <v>6869954.2206475306</v>
      </c>
      <c r="AA391" s="12">
        <v>8155607.9551687455</v>
      </c>
      <c r="AB391" s="12">
        <v>10822253.496777702</v>
      </c>
      <c r="AC391" s="12">
        <v>10715488.643138381</v>
      </c>
      <c r="AD391" s="12">
        <v>11878961.752353644</v>
      </c>
      <c r="AE391" s="12">
        <v>12028476.872172313</v>
      </c>
      <c r="AF391" s="12">
        <v>12373359.161972912</v>
      </c>
      <c r="AG391" s="12">
        <v>15351999.544646338</v>
      </c>
      <c r="AH391" s="12">
        <v>19279570.476655748</v>
      </c>
      <c r="AI391" s="12">
        <v>18409818.304204199</v>
      </c>
      <c r="AJ391" s="12">
        <v>18310462.383106463</v>
      </c>
      <c r="AK391" s="12">
        <v>19337084.766853847</v>
      </c>
      <c r="AL391" s="12">
        <v>22005657.962705366</v>
      </c>
      <c r="AM391" s="12">
        <v>22433729.187577661</v>
      </c>
      <c r="AN391" s="12">
        <v>21203870.986542407</v>
      </c>
      <c r="AO391" s="12">
        <v>21421706.917698916</v>
      </c>
      <c r="AP391" s="12">
        <v>22619049.025590729</v>
      </c>
      <c r="AQ391" s="12">
        <v>24549973.784466278</v>
      </c>
      <c r="AR391" s="12">
        <v>28324213.995722558</v>
      </c>
      <c r="AS391" s="12">
        <v>27990255.997665435</v>
      </c>
      <c r="AT391" s="12">
        <v>25545317.735704787</v>
      </c>
      <c r="AU391" s="12">
        <v>24866014.57508336</v>
      </c>
      <c r="AV391" s="12">
        <v>28522227.478594426</v>
      </c>
      <c r="AW391" s="12">
        <v>27266616.594079658</v>
      </c>
      <c r="AX391" s="12">
        <v>27862388.682221912</v>
      </c>
      <c r="AY391" s="12">
        <v>36195820.993967474</v>
      </c>
      <c r="AZ391" s="12">
        <v>37860230.111259669</v>
      </c>
      <c r="BA391" s="12">
        <v>34421635.471628919</v>
      </c>
      <c r="BB391" s="12">
        <v>34806863.933605</v>
      </c>
      <c r="BC391" s="12">
        <v>37288779.853471465</v>
      </c>
      <c r="BD391" s="12">
        <v>44859114.465241551</v>
      </c>
      <c r="BE391" s="12">
        <v>38562778.586242646</v>
      </c>
      <c r="BF391" s="12">
        <v>34579775.71429269</v>
      </c>
      <c r="BG391" s="12">
        <v>32366821.281286754</v>
      </c>
      <c r="BH391" s="12">
        <v>37260877.481496207</v>
      </c>
      <c r="BI391" s="12">
        <v>34938725.010409884</v>
      </c>
      <c r="BJ391" s="12">
        <v>39095118.928940363</v>
      </c>
      <c r="BK391" s="12">
        <v>39798287.332562096</v>
      </c>
      <c r="BL391" s="12">
        <v>40439965.654106833</v>
      </c>
      <c r="BM391" s="12">
        <v>33959552.479615085</v>
      </c>
      <c r="BN391" s="12">
        <v>29768997.284491114</v>
      </c>
      <c r="BO391" s="12">
        <v>26685014.88654425</v>
      </c>
      <c r="BP391" s="12">
        <v>26712378.342074092</v>
      </c>
      <c r="BQ391" s="12">
        <v>31685590.177632701</v>
      </c>
      <c r="BR391" s="16">
        <f t="shared" si="42"/>
        <v>1</v>
      </c>
    </row>
    <row r="392" spans="1:70" x14ac:dyDescent="0.15">
      <c r="A392">
        <v>332</v>
      </c>
      <c r="B392" s="12">
        <v>1500000</v>
      </c>
      <c r="C392" s="12">
        <v>1701927.1450354981</v>
      </c>
      <c r="D392" s="12">
        <v>1927677.5225799347</v>
      </c>
      <c r="E392" s="12">
        <v>2111737.3902663556</v>
      </c>
      <c r="F392" s="12">
        <v>1936936.2357306846</v>
      </c>
      <c r="G392" s="12">
        <v>2204806.8311930844</v>
      </c>
      <c r="H392" s="12">
        <v>2443378.3713606936</v>
      </c>
      <c r="I392" s="12">
        <v>2953488.8794335639</v>
      </c>
      <c r="J392" s="12">
        <v>3438810.736746259</v>
      </c>
      <c r="K392" s="12">
        <v>3535499.251985434</v>
      </c>
      <c r="L392" s="12">
        <v>3857475.7029714822</v>
      </c>
      <c r="M392" s="12">
        <v>3698084.61089388</v>
      </c>
      <c r="N392" s="12">
        <v>3421500.3387414087</v>
      </c>
      <c r="O392" s="12">
        <v>3278277.4028827916</v>
      </c>
      <c r="P392" s="12">
        <v>3215257.0099891857</v>
      </c>
      <c r="Q392" s="12">
        <v>3495900.5768427565</v>
      </c>
      <c r="R392" s="12">
        <v>4174150.3096917449</v>
      </c>
      <c r="S392" s="12">
        <v>3979210.5404348541</v>
      </c>
      <c r="T392" s="12">
        <v>4018064.4034050032</v>
      </c>
      <c r="U392" s="12">
        <v>4590833.6007699966</v>
      </c>
      <c r="V392" s="12">
        <v>4890890.9042224642</v>
      </c>
      <c r="W392" s="12">
        <v>5164144.2303302987</v>
      </c>
      <c r="X392" s="12">
        <v>5761014.2552529844</v>
      </c>
      <c r="Y392" s="12">
        <v>7148128.5125316521</v>
      </c>
      <c r="Z392" s="12">
        <v>7797825.3567150179</v>
      </c>
      <c r="AA392" s="12">
        <v>8449281.4179519303</v>
      </c>
      <c r="AB392" s="12">
        <v>9973066.6431365069</v>
      </c>
      <c r="AC392" s="12">
        <v>8495218.8345902711</v>
      </c>
      <c r="AD392" s="12">
        <v>9528349.2977864314</v>
      </c>
      <c r="AE392" s="12">
        <v>10539341.174468204</v>
      </c>
      <c r="AF392" s="12">
        <v>12728650.90287089</v>
      </c>
      <c r="AG392" s="12">
        <v>13928713.709492112</v>
      </c>
      <c r="AH392" s="12">
        <v>14650761.440519376</v>
      </c>
      <c r="AI392" s="12">
        <v>17327813.452506948</v>
      </c>
      <c r="AJ392" s="12">
        <v>20409688.662570938</v>
      </c>
      <c r="AK392" s="12">
        <v>22127444.965075247</v>
      </c>
      <c r="AL392" s="12">
        <v>23844135.740643874</v>
      </c>
      <c r="AM392" s="12">
        <v>28546660.848556142</v>
      </c>
      <c r="AN392" s="12">
        <v>32590433.220347736</v>
      </c>
      <c r="AO392" s="12">
        <v>39437531.9573659</v>
      </c>
      <c r="AP392" s="12">
        <v>40285387.443475552</v>
      </c>
      <c r="AQ392" s="12">
        <v>45493851.618455008</v>
      </c>
      <c r="AR392" s="12">
        <v>50797760.899101846</v>
      </c>
      <c r="AS392" s="12">
        <v>44148837.91968061</v>
      </c>
      <c r="AT392" s="12">
        <v>45243407.536686584</v>
      </c>
      <c r="AU392" s="12">
        <v>48107034.59998212</v>
      </c>
      <c r="AV392" s="12">
        <v>55499762.602561556</v>
      </c>
      <c r="AW392" s="12">
        <v>57388386.717040837</v>
      </c>
      <c r="AX392" s="12">
        <v>66198051.216329224</v>
      </c>
      <c r="AY392" s="12">
        <v>77374918.98598811</v>
      </c>
      <c r="AZ392" s="12">
        <v>90869542.962154716</v>
      </c>
      <c r="BA392" s="12">
        <v>98571287.616792053</v>
      </c>
      <c r="BB392" s="12">
        <v>92822689.716304168</v>
      </c>
      <c r="BC392" s="12">
        <v>105497591.45039959</v>
      </c>
      <c r="BD392" s="12">
        <v>101890873.07641722</v>
      </c>
      <c r="BE392" s="12">
        <v>96405165.727469191</v>
      </c>
      <c r="BF392" s="12">
        <v>111155535.63321209</v>
      </c>
      <c r="BG392" s="12">
        <v>127982676.33893791</v>
      </c>
      <c r="BH392" s="12">
        <v>144925519.0011844</v>
      </c>
      <c r="BI392" s="12">
        <v>164025440.15562955</v>
      </c>
      <c r="BJ392" s="12">
        <v>170739823.38796219</v>
      </c>
      <c r="BK392" s="12">
        <v>203919337.30730647</v>
      </c>
      <c r="BL392" s="12">
        <v>179864687.41894206</v>
      </c>
      <c r="BM392" s="12">
        <v>201421082.37613049</v>
      </c>
      <c r="BN392" s="12">
        <v>196395346.33015579</v>
      </c>
      <c r="BO392" s="12">
        <v>186640274.84232637</v>
      </c>
      <c r="BP392" s="12">
        <v>202848814.9556171</v>
      </c>
      <c r="BQ392" s="12">
        <v>223258053.15435946</v>
      </c>
      <c r="BR392" s="16">
        <f t="shared" si="42"/>
        <v>1</v>
      </c>
    </row>
    <row r="393" spans="1:70" x14ac:dyDescent="0.15">
      <c r="A393">
        <v>333</v>
      </c>
      <c r="B393" s="12">
        <v>1500000</v>
      </c>
      <c r="C393" s="12">
        <v>1794869.9165303761</v>
      </c>
      <c r="D393" s="12">
        <v>1911816.4748573436</v>
      </c>
      <c r="E393" s="12">
        <v>2208587.7195180417</v>
      </c>
      <c r="F393" s="12">
        <v>2056968.0488439738</v>
      </c>
      <c r="G393" s="12">
        <v>2336812.2888997435</v>
      </c>
      <c r="H393" s="12">
        <v>2516437.8408166836</v>
      </c>
      <c r="I393" s="12">
        <v>2545455.5690462887</v>
      </c>
      <c r="J393" s="12">
        <v>2486127.9759847936</v>
      </c>
      <c r="K393" s="12">
        <v>2379526.4654150959</v>
      </c>
      <c r="L393" s="12">
        <v>2560826.3825488724</v>
      </c>
      <c r="M393" s="12">
        <v>2695757.9738733387</v>
      </c>
      <c r="N393" s="12">
        <v>2910907.2235575235</v>
      </c>
      <c r="O393" s="12">
        <v>2851999.493629483</v>
      </c>
      <c r="P393" s="12">
        <v>2932745.3620437658</v>
      </c>
      <c r="Q393" s="12">
        <v>2834291.2117737089</v>
      </c>
      <c r="R393" s="12">
        <v>3155768.8212399259</v>
      </c>
      <c r="S393" s="12">
        <v>3783853.3442450622</v>
      </c>
      <c r="T393" s="12">
        <v>4430448.049050888</v>
      </c>
      <c r="U393" s="12">
        <v>4644109.8817751911</v>
      </c>
      <c r="V393" s="12">
        <v>4294093.1309631914</v>
      </c>
      <c r="W393" s="12">
        <v>4748746.0197561346</v>
      </c>
      <c r="X393" s="12">
        <v>4204762.6588953445</v>
      </c>
      <c r="Y393" s="12">
        <v>4748855.7216098905</v>
      </c>
      <c r="Z393" s="12">
        <v>5915802.5941067273</v>
      </c>
      <c r="AA393" s="12">
        <v>5416484.4585692864</v>
      </c>
      <c r="AB393" s="12">
        <v>6282611.5686245207</v>
      </c>
      <c r="AC393" s="12">
        <v>6567210.6171756284</v>
      </c>
      <c r="AD393" s="12">
        <v>5959558.6086525377</v>
      </c>
      <c r="AE393" s="12">
        <v>6194185.0534079764</v>
      </c>
      <c r="AF393" s="12">
        <v>5354288.6933746692</v>
      </c>
      <c r="AG393" s="12">
        <v>5380709.2155786399</v>
      </c>
      <c r="AH393" s="12">
        <v>5700634.1596462168</v>
      </c>
      <c r="AI393" s="12">
        <v>6689326.0024387995</v>
      </c>
      <c r="AJ393" s="12">
        <v>6847793.1660838602</v>
      </c>
      <c r="AK393" s="12">
        <v>7002230.3856204897</v>
      </c>
      <c r="AL393" s="12">
        <v>7473505.219343489</v>
      </c>
      <c r="AM393" s="12">
        <v>8069503.1715309992</v>
      </c>
      <c r="AN393" s="12">
        <v>11042243.273768246</v>
      </c>
      <c r="AO393" s="12">
        <v>13067829.157323893</v>
      </c>
      <c r="AP393" s="12">
        <v>11587928.792385152</v>
      </c>
      <c r="AQ393" s="12">
        <v>13191904.522230824</v>
      </c>
      <c r="AR393" s="12">
        <v>11957895.826436779</v>
      </c>
      <c r="AS393" s="12">
        <v>11636851.77851464</v>
      </c>
      <c r="AT393" s="12">
        <v>9847247.8074399289</v>
      </c>
      <c r="AU393" s="12">
        <v>9562269.1800231021</v>
      </c>
      <c r="AV393" s="12">
        <v>10356626.362323573</v>
      </c>
      <c r="AW393" s="12">
        <v>12033761.777375894</v>
      </c>
      <c r="AX393" s="12">
        <v>13301159.444321083</v>
      </c>
      <c r="AY393" s="12">
        <v>12379378.332456831</v>
      </c>
      <c r="AZ393" s="12">
        <v>12651932.641835574</v>
      </c>
      <c r="BA393" s="12">
        <v>13931564.307298932</v>
      </c>
      <c r="BB393" s="12">
        <v>14895759.4961432</v>
      </c>
      <c r="BC393" s="12">
        <v>13378504.437613113</v>
      </c>
      <c r="BD393" s="12">
        <v>13792032.560525367</v>
      </c>
      <c r="BE393" s="12">
        <v>15019346.489883399</v>
      </c>
      <c r="BF393" s="12">
        <v>13406175.046015766</v>
      </c>
      <c r="BG393" s="12">
        <v>13147279.727353379</v>
      </c>
      <c r="BH393" s="12">
        <v>10751020.8137041</v>
      </c>
      <c r="BI393" s="12">
        <v>10386189.438355044</v>
      </c>
      <c r="BJ393" s="12">
        <v>9373020.2437979467</v>
      </c>
      <c r="BK393" s="12">
        <v>8486815.5787943918</v>
      </c>
      <c r="BL393" s="12">
        <v>7163929.067421671</v>
      </c>
      <c r="BM393" s="12">
        <v>6724269.4660910964</v>
      </c>
      <c r="BN393" s="12">
        <v>6166447.2819815055</v>
      </c>
      <c r="BO393" s="12">
        <v>5505712.0277026072</v>
      </c>
      <c r="BP393" s="12">
        <v>5444710.6009521214</v>
      </c>
      <c r="BQ393" s="12">
        <v>4529856.3338911813</v>
      </c>
      <c r="BR393" s="16">
        <f t="shared" si="42"/>
        <v>1</v>
      </c>
    </row>
    <row r="394" spans="1:70" x14ac:dyDescent="0.15">
      <c r="A394">
        <v>334</v>
      </c>
      <c r="B394" s="12">
        <v>1500000</v>
      </c>
      <c r="C394" s="12">
        <v>1600823.6475873285</v>
      </c>
      <c r="D394" s="12">
        <v>1783520.6806809432</v>
      </c>
      <c r="E394" s="12">
        <v>1811982.823497765</v>
      </c>
      <c r="F394" s="12">
        <v>1921915.4014729369</v>
      </c>
      <c r="G394" s="12">
        <v>1706809.5328096668</v>
      </c>
      <c r="H394" s="12">
        <v>1714815.2870082459</v>
      </c>
      <c r="I394" s="12">
        <v>1842170.2880254884</v>
      </c>
      <c r="J394" s="12">
        <v>2104112.498561007</v>
      </c>
      <c r="K394" s="12">
        <v>2273649.8346367008</v>
      </c>
      <c r="L394" s="12">
        <v>2503654.0185761694</v>
      </c>
      <c r="M394" s="12">
        <v>2581118.3811428286</v>
      </c>
      <c r="N394" s="12">
        <v>2642435.8706292058</v>
      </c>
      <c r="O394" s="12">
        <v>2553257.5058239638</v>
      </c>
      <c r="P394" s="12">
        <v>3193229.1336247823</v>
      </c>
      <c r="Q394" s="12">
        <v>3545377.6625485532</v>
      </c>
      <c r="R394" s="12">
        <v>3804146.0221791868</v>
      </c>
      <c r="S394" s="12">
        <v>3564375.9762910707</v>
      </c>
      <c r="T394" s="12">
        <v>3402357.1231749002</v>
      </c>
      <c r="U394" s="12">
        <v>3935303.1628578394</v>
      </c>
      <c r="V394" s="12">
        <v>3787802.1513938773</v>
      </c>
      <c r="W394" s="12">
        <v>4347010.0598085877</v>
      </c>
      <c r="X394" s="12">
        <v>4479253.6747319177</v>
      </c>
      <c r="Y394" s="12">
        <v>4415519.0806906065</v>
      </c>
      <c r="Z394" s="12">
        <v>4460297.0223207315</v>
      </c>
      <c r="AA394" s="12">
        <v>4327387.6919558058</v>
      </c>
      <c r="AB394" s="12">
        <v>3784343.9907898749</v>
      </c>
      <c r="AC394" s="12">
        <v>4307384.6711266655</v>
      </c>
      <c r="AD394" s="12">
        <v>4831346.7840495948</v>
      </c>
      <c r="AE394" s="12">
        <v>5317579.7854395714</v>
      </c>
      <c r="AF394" s="12">
        <v>5457703.2191279856</v>
      </c>
      <c r="AG394" s="12">
        <v>6358890.8091859333</v>
      </c>
      <c r="AH394" s="12">
        <v>7114825.7190635083</v>
      </c>
      <c r="AI394" s="12">
        <v>6735471.1848231824</v>
      </c>
      <c r="AJ394" s="12">
        <v>7876797.6108950526</v>
      </c>
      <c r="AK394" s="12">
        <v>8605392.4271319807</v>
      </c>
      <c r="AL394" s="12">
        <v>8662166.346441796</v>
      </c>
      <c r="AM394" s="12">
        <v>8553105.1747140344</v>
      </c>
      <c r="AN394" s="12">
        <v>8402172.5080306921</v>
      </c>
      <c r="AO394" s="12">
        <v>7457074.6993601741</v>
      </c>
      <c r="AP394" s="12">
        <v>7415669.7737259176</v>
      </c>
      <c r="AQ394" s="12">
        <v>6565074.6316225044</v>
      </c>
      <c r="AR394" s="12">
        <v>6459493.4037994323</v>
      </c>
      <c r="AS394" s="12">
        <v>5766551.3504713895</v>
      </c>
      <c r="AT394" s="12">
        <v>5653490.1097712358</v>
      </c>
      <c r="AU394" s="12">
        <v>5679210.1675789813</v>
      </c>
      <c r="AV394" s="12">
        <v>6186717.6437569764</v>
      </c>
      <c r="AW394" s="12">
        <v>6088084.5018032677</v>
      </c>
      <c r="AX394" s="12">
        <v>5553921.9091737354</v>
      </c>
      <c r="AY394" s="12">
        <v>5352636.8869106248</v>
      </c>
      <c r="AZ394" s="12">
        <v>5199789.5996521888</v>
      </c>
      <c r="BA394" s="12">
        <v>4359155.0804552706</v>
      </c>
      <c r="BB394" s="12">
        <v>3628199.5038989033</v>
      </c>
      <c r="BC394" s="12">
        <v>3530228.4346540277</v>
      </c>
      <c r="BD394" s="12">
        <v>2505156.6784952567</v>
      </c>
      <c r="BE394" s="12">
        <v>1781181.9178847163</v>
      </c>
      <c r="BF394" s="12">
        <v>945073.22753618879</v>
      </c>
      <c r="BG394" s="12">
        <v>70278.486401415706</v>
      </c>
      <c r="BH394" s="12">
        <v>-780952.47225357138</v>
      </c>
      <c r="BI394" s="12">
        <v>-1632161.6143207699</v>
      </c>
      <c r="BJ394" s="12">
        <v>-3074798.8215601151</v>
      </c>
      <c r="BK394" s="12">
        <v>-4055349.5908701122</v>
      </c>
      <c r="BL394" s="12">
        <v>-4757621.4764457168</v>
      </c>
      <c r="BM394" s="12">
        <v>-7045359.3829281172</v>
      </c>
      <c r="BN394" s="12">
        <v>-8316635.5566276647</v>
      </c>
      <c r="BO394" s="12">
        <v>-9444004.1750117112</v>
      </c>
      <c r="BP394" s="12">
        <v>-11263575.322477998</v>
      </c>
      <c r="BQ394" s="12">
        <v>-13575192.564567259</v>
      </c>
      <c r="BR394" s="16">
        <f t="shared" si="42"/>
        <v>0</v>
      </c>
    </row>
    <row r="395" spans="1:70" x14ac:dyDescent="0.15">
      <c r="A395">
        <v>335</v>
      </c>
      <c r="B395" s="12">
        <v>1500000</v>
      </c>
      <c r="C395" s="12">
        <v>1680359.4509791129</v>
      </c>
      <c r="D395" s="12">
        <v>1924291.6394211617</v>
      </c>
      <c r="E395" s="12">
        <v>1784228.6104845661</v>
      </c>
      <c r="F395" s="12">
        <v>2072483.565047594</v>
      </c>
      <c r="G395" s="12">
        <v>2580909.6582533242</v>
      </c>
      <c r="H395" s="12">
        <v>3063725.7848951933</v>
      </c>
      <c r="I395" s="12">
        <v>2774765.0753866555</v>
      </c>
      <c r="J395" s="12">
        <v>2845537.026710351</v>
      </c>
      <c r="K395" s="12">
        <v>3311929.8657130329</v>
      </c>
      <c r="L395" s="12">
        <v>3539693.2349088374</v>
      </c>
      <c r="M395" s="12">
        <v>3627278.2471060543</v>
      </c>
      <c r="N395" s="12">
        <v>3678171.193014822</v>
      </c>
      <c r="O395" s="12">
        <v>3673935.7774486304</v>
      </c>
      <c r="P395" s="12">
        <v>3248834.3386584306</v>
      </c>
      <c r="Q395" s="12">
        <v>3317775.1750715747</v>
      </c>
      <c r="R395" s="12">
        <v>3185388.0849908856</v>
      </c>
      <c r="S395" s="12">
        <v>3315530.6810386404</v>
      </c>
      <c r="T395" s="12">
        <v>3657577.7327833576</v>
      </c>
      <c r="U395" s="12">
        <v>4720548.8386875829</v>
      </c>
      <c r="V395" s="12">
        <v>4594850.659001085</v>
      </c>
      <c r="W395" s="12">
        <v>4434411.0261794934</v>
      </c>
      <c r="X395" s="12">
        <v>4803250.3885642653</v>
      </c>
      <c r="Y395" s="12">
        <v>4630164.708057777</v>
      </c>
      <c r="Z395" s="12">
        <v>5098670.5637735175</v>
      </c>
      <c r="AA395" s="12">
        <v>5881546.9656845843</v>
      </c>
      <c r="AB395" s="12">
        <v>5224003.7467697132</v>
      </c>
      <c r="AC395" s="12">
        <v>4719239.314272712</v>
      </c>
      <c r="AD395" s="12">
        <v>4678665.2373215966</v>
      </c>
      <c r="AE395" s="12">
        <v>4517533.8871934945</v>
      </c>
      <c r="AF395" s="12">
        <v>5582371.1595708672</v>
      </c>
      <c r="AG395" s="12">
        <v>5268023.9752195394</v>
      </c>
      <c r="AH395" s="12">
        <v>5690870.3294247547</v>
      </c>
      <c r="AI395" s="12">
        <v>5374181.076950741</v>
      </c>
      <c r="AJ395" s="12">
        <v>5734012.1358075328</v>
      </c>
      <c r="AK395" s="12">
        <v>6679964.9613825679</v>
      </c>
      <c r="AL395" s="12">
        <v>7009425.3596304003</v>
      </c>
      <c r="AM395" s="12">
        <v>7808760.1336760074</v>
      </c>
      <c r="AN395" s="12">
        <v>8720162.0764019303</v>
      </c>
      <c r="AO395" s="12">
        <v>7457136.2963287858</v>
      </c>
      <c r="AP395" s="12">
        <v>6847349.9014005316</v>
      </c>
      <c r="AQ395" s="12">
        <v>8179668.491791402</v>
      </c>
      <c r="AR395" s="12">
        <v>8288477.5899816807</v>
      </c>
      <c r="AS395" s="12">
        <v>7983515.4031023309</v>
      </c>
      <c r="AT395" s="12">
        <v>8700735.1012499053</v>
      </c>
      <c r="AU395" s="12">
        <v>8325941.2421573494</v>
      </c>
      <c r="AV395" s="12">
        <v>9263250.8295111004</v>
      </c>
      <c r="AW395" s="12">
        <v>9556311.1075079478</v>
      </c>
      <c r="AX395" s="12">
        <v>9446442.7386401873</v>
      </c>
      <c r="AY395" s="12">
        <v>9543951.7186504733</v>
      </c>
      <c r="AZ395" s="12">
        <v>10686670.700229801</v>
      </c>
      <c r="BA395" s="12">
        <v>11212868.387747085</v>
      </c>
      <c r="BB395" s="12">
        <v>9867049.3570100628</v>
      </c>
      <c r="BC395" s="12">
        <v>9331293.1876366492</v>
      </c>
      <c r="BD395" s="12">
        <v>10006417.538861228</v>
      </c>
      <c r="BE395" s="12">
        <v>9729491.7979648281</v>
      </c>
      <c r="BF395" s="12">
        <v>10503036.341081385</v>
      </c>
      <c r="BG395" s="12">
        <v>11753604.774866808</v>
      </c>
      <c r="BH395" s="12">
        <v>10285482.232281376</v>
      </c>
      <c r="BI395" s="12">
        <v>9404184.5300758053</v>
      </c>
      <c r="BJ395" s="12">
        <v>8655231.3935561012</v>
      </c>
      <c r="BK395" s="12">
        <v>8529312.5481837038</v>
      </c>
      <c r="BL395" s="12">
        <v>8927764.701528741</v>
      </c>
      <c r="BM395" s="12">
        <v>9124475.5980785005</v>
      </c>
      <c r="BN395" s="12">
        <v>9232968.0375267621</v>
      </c>
      <c r="BO395" s="12">
        <v>8820990.5525384843</v>
      </c>
      <c r="BP395" s="12">
        <v>7737714.797516522</v>
      </c>
      <c r="BQ395" s="12">
        <v>7789522.3534959033</v>
      </c>
      <c r="BR395" s="16">
        <f t="shared" si="42"/>
        <v>1</v>
      </c>
    </row>
    <row r="396" spans="1:70" x14ac:dyDescent="0.15">
      <c r="A396">
        <v>336</v>
      </c>
      <c r="B396" s="12">
        <v>1500000</v>
      </c>
      <c r="C396" s="12">
        <v>1642460.6104675252</v>
      </c>
      <c r="D396" s="12">
        <v>1718719.173603378</v>
      </c>
      <c r="E396" s="12">
        <v>1750626.7598716444</v>
      </c>
      <c r="F396" s="12">
        <v>2016822.5996071165</v>
      </c>
      <c r="G396" s="12">
        <v>2529487.0857429476</v>
      </c>
      <c r="H396" s="12">
        <v>2722685.5569150671</v>
      </c>
      <c r="I396" s="12">
        <v>2643003.8596549905</v>
      </c>
      <c r="J396" s="12">
        <v>3125678.678816664</v>
      </c>
      <c r="K396" s="12">
        <v>3112120.2577581438</v>
      </c>
      <c r="L396" s="12">
        <v>3297571.0564885614</v>
      </c>
      <c r="M396" s="12">
        <v>3291724.8968980247</v>
      </c>
      <c r="N396" s="12">
        <v>3314515.8542044214</v>
      </c>
      <c r="O396" s="12">
        <v>3695619.4110637992</v>
      </c>
      <c r="P396" s="12">
        <v>3746031.1790992632</v>
      </c>
      <c r="Q396" s="12">
        <v>3735980.5623486959</v>
      </c>
      <c r="R396" s="12">
        <v>4267535.2446738519</v>
      </c>
      <c r="S396" s="12">
        <v>3924671.2027576393</v>
      </c>
      <c r="T396" s="12">
        <v>3654725.5439606244</v>
      </c>
      <c r="U396" s="12">
        <v>3851642.8798733293</v>
      </c>
      <c r="V396" s="12">
        <v>4448143.6234361213</v>
      </c>
      <c r="W396" s="12">
        <v>5172187.7989980895</v>
      </c>
      <c r="X396" s="12">
        <v>6230568.3202077206</v>
      </c>
      <c r="Y396" s="12">
        <v>6424509.9557977151</v>
      </c>
      <c r="Z396" s="12">
        <v>7041304.1460215067</v>
      </c>
      <c r="AA396" s="12">
        <v>7233963.8455890976</v>
      </c>
      <c r="AB396" s="12">
        <v>6482406.8861068795</v>
      </c>
      <c r="AC396" s="12">
        <v>7741169.3930161484</v>
      </c>
      <c r="AD396" s="12">
        <v>8057810.2580364672</v>
      </c>
      <c r="AE396" s="12">
        <v>8942396.7365447395</v>
      </c>
      <c r="AF396" s="12">
        <v>10230756.181165099</v>
      </c>
      <c r="AG396" s="12">
        <v>10327591.441069035</v>
      </c>
      <c r="AH396" s="12">
        <v>10329328.411455747</v>
      </c>
      <c r="AI396" s="12">
        <v>10965607.491630258</v>
      </c>
      <c r="AJ396" s="12">
        <v>12194921.565470241</v>
      </c>
      <c r="AK396" s="12">
        <v>13122193.484689075</v>
      </c>
      <c r="AL396" s="12">
        <v>14320463.408561358</v>
      </c>
      <c r="AM396" s="12">
        <v>13677002.170624416</v>
      </c>
      <c r="AN396" s="12">
        <v>14648679.593237115</v>
      </c>
      <c r="AO396" s="12">
        <v>14194500.324331263</v>
      </c>
      <c r="AP396" s="12">
        <v>13936716.774517702</v>
      </c>
      <c r="AQ396" s="12">
        <v>12503952.328894107</v>
      </c>
      <c r="AR396" s="12">
        <v>11484987.875391135</v>
      </c>
      <c r="AS396" s="12">
        <v>12481096.934098896</v>
      </c>
      <c r="AT396" s="12">
        <v>12251544.882524632</v>
      </c>
      <c r="AU396" s="12">
        <v>12516422.337683082</v>
      </c>
      <c r="AV396" s="12">
        <v>11872503.464820448</v>
      </c>
      <c r="AW396" s="12">
        <v>10813128.475048296</v>
      </c>
      <c r="AX396" s="12">
        <v>10571884.46951673</v>
      </c>
      <c r="AY396" s="12">
        <v>10451958.83424742</v>
      </c>
      <c r="AZ396" s="12">
        <v>11636609.769908831</v>
      </c>
      <c r="BA396" s="12">
        <v>10052643.072440343</v>
      </c>
      <c r="BB396" s="12">
        <v>8911100.3141346853</v>
      </c>
      <c r="BC396" s="12">
        <v>9142663.234827036</v>
      </c>
      <c r="BD396" s="12">
        <v>9088490.7568869032</v>
      </c>
      <c r="BE396" s="12">
        <v>8894695.1949959286</v>
      </c>
      <c r="BF396" s="12">
        <v>8814096.0207852107</v>
      </c>
      <c r="BG396" s="12">
        <v>10481378.51963708</v>
      </c>
      <c r="BH396" s="12">
        <v>10414501.148885757</v>
      </c>
      <c r="BI396" s="12">
        <v>10651058.499463676</v>
      </c>
      <c r="BJ396" s="12">
        <v>10217041.62808514</v>
      </c>
      <c r="BK396" s="12">
        <v>9560280.166398257</v>
      </c>
      <c r="BL396" s="12">
        <v>8566643.5588249415</v>
      </c>
      <c r="BM396" s="12">
        <v>6997160.1965326993</v>
      </c>
      <c r="BN396" s="12">
        <v>7440801.5476331133</v>
      </c>
      <c r="BO396" s="12">
        <v>6210511.9817742063</v>
      </c>
      <c r="BP396" s="12">
        <v>5196425.7831793819</v>
      </c>
      <c r="BQ396" s="12">
        <v>3795542.8485727864</v>
      </c>
      <c r="BR396" s="16">
        <f t="shared" si="42"/>
        <v>1</v>
      </c>
    </row>
    <row r="397" spans="1:70" x14ac:dyDescent="0.15">
      <c r="A397">
        <v>337</v>
      </c>
      <c r="B397" s="12">
        <v>1500000</v>
      </c>
      <c r="C397" s="12">
        <v>1584597.3349907103</v>
      </c>
      <c r="D397" s="12">
        <v>1912840.7912439136</v>
      </c>
      <c r="E397" s="12">
        <v>1931887.3704247384</v>
      </c>
      <c r="F397" s="12">
        <v>2192354.8946540346</v>
      </c>
      <c r="G397" s="12">
        <v>2285419.574887828</v>
      </c>
      <c r="H397" s="12">
        <v>2265905.9818977788</v>
      </c>
      <c r="I397" s="12">
        <v>2490455.7158848024</v>
      </c>
      <c r="J397" s="12">
        <v>2657341.961421439</v>
      </c>
      <c r="K397" s="12">
        <v>3002775.0258123274</v>
      </c>
      <c r="L397" s="12">
        <v>3663508.0736716567</v>
      </c>
      <c r="M397" s="12">
        <v>3760211.6108717555</v>
      </c>
      <c r="N397" s="12">
        <v>3953560.1589213638</v>
      </c>
      <c r="O397" s="12">
        <v>4923045.4726684224</v>
      </c>
      <c r="P397" s="12">
        <v>5698503.3014310244</v>
      </c>
      <c r="Q397" s="12">
        <v>6231433.6064790906</v>
      </c>
      <c r="R397" s="12">
        <v>8196025.2738017039</v>
      </c>
      <c r="S397" s="12">
        <v>8712164.6735939961</v>
      </c>
      <c r="T397" s="12">
        <v>7932560.0289383726</v>
      </c>
      <c r="U397" s="12">
        <v>8592867.0804037806</v>
      </c>
      <c r="V397" s="12">
        <v>9841758.8711746577</v>
      </c>
      <c r="W397" s="12">
        <v>10608322.073138939</v>
      </c>
      <c r="X397" s="12">
        <v>12560905.505602898</v>
      </c>
      <c r="Y397" s="12">
        <v>14097589.321439847</v>
      </c>
      <c r="Z397" s="12">
        <v>14569023.759297436</v>
      </c>
      <c r="AA397" s="12">
        <v>15971616.916129135</v>
      </c>
      <c r="AB397" s="12">
        <v>17110902.602649126</v>
      </c>
      <c r="AC397" s="12">
        <v>20220745.414717641</v>
      </c>
      <c r="AD397" s="12">
        <v>21435864.026025269</v>
      </c>
      <c r="AE397" s="12">
        <v>21249517.462304171</v>
      </c>
      <c r="AF397" s="12">
        <v>20811251.987845428</v>
      </c>
      <c r="AG397" s="12">
        <v>20820538.98513446</v>
      </c>
      <c r="AH397" s="12">
        <v>21795018.082590785</v>
      </c>
      <c r="AI397" s="12">
        <v>21236665.309564099</v>
      </c>
      <c r="AJ397" s="12">
        <v>22066679.776694577</v>
      </c>
      <c r="AK397" s="12">
        <v>21782113.67819586</v>
      </c>
      <c r="AL397" s="12">
        <v>24167120.425197776</v>
      </c>
      <c r="AM397" s="12">
        <v>26813471.900669429</v>
      </c>
      <c r="AN397" s="12">
        <v>27654418.168644994</v>
      </c>
      <c r="AO397" s="12">
        <v>28435765.520072903</v>
      </c>
      <c r="AP397" s="12">
        <v>31728097.366132021</v>
      </c>
      <c r="AQ397" s="12">
        <v>33112588.942627721</v>
      </c>
      <c r="AR397" s="12">
        <v>36796285.535926856</v>
      </c>
      <c r="AS397" s="12">
        <v>41371671.62665531</v>
      </c>
      <c r="AT397" s="12">
        <v>47440156.253614001</v>
      </c>
      <c r="AU397" s="12">
        <v>53194746.438272186</v>
      </c>
      <c r="AV397" s="12">
        <v>56548602.097529255</v>
      </c>
      <c r="AW397" s="12">
        <v>51487455.257906817</v>
      </c>
      <c r="AX397" s="12">
        <v>52426209.651981249</v>
      </c>
      <c r="AY397" s="12">
        <v>51355337.649821728</v>
      </c>
      <c r="AZ397" s="12">
        <v>49236457.844398975</v>
      </c>
      <c r="BA397" s="12">
        <v>43287255.204376735</v>
      </c>
      <c r="BB397" s="12">
        <v>42634851.719500236</v>
      </c>
      <c r="BC397" s="12">
        <v>45221363.15242739</v>
      </c>
      <c r="BD397" s="12">
        <v>51933932.856081128</v>
      </c>
      <c r="BE397" s="12">
        <v>52211002.269428544</v>
      </c>
      <c r="BF397" s="12">
        <v>54474525.242097542</v>
      </c>
      <c r="BG397" s="12">
        <v>51466839.33915972</v>
      </c>
      <c r="BH397" s="12">
        <v>55762004.909347884</v>
      </c>
      <c r="BI397" s="12">
        <v>54251066.463257611</v>
      </c>
      <c r="BJ397" s="12">
        <v>47218743.418772355</v>
      </c>
      <c r="BK397" s="12">
        <v>58769857.450217493</v>
      </c>
      <c r="BL397" s="12">
        <v>54773023.025266908</v>
      </c>
      <c r="BM397" s="12">
        <v>56402957.665622681</v>
      </c>
      <c r="BN397" s="12">
        <v>61406070.533542864</v>
      </c>
      <c r="BO397" s="12">
        <v>68567575.778200239</v>
      </c>
      <c r="BP397" s="12">
        <v>74529161.283740565</v>
      </c>
      <c r="BQ397" s="12">
        <v>87087387.411184356</v>
      </c>
      <c r="BR397" s="16">
        <f t="shared" si="42"/>
        <v>1</v>
      </c>
    </row>
    <row r="398" spans="1:70" x14ac:dyDescent="0.15">
      <c r="A398">
        <v>338</v>
      </c>
      <c r="B398" s="12">
        <v>1500000</v>
      </c>
      <c r="C398" s="12">
        <v>1623828.802231956</v>
      </c>
      <c r="D398" s="12">
        <v>1873761.4631782065</v>
      </c>
      <c r="E398" s="12">
        <v>1666149.3710521092</v>
      </c>
      <c r="F398" s="12">
        <v>1691880.7692764343</v>
      </c>
      <c r="G398" s="12">
        <v>2124417.1978563769</v>
      </c>
      <c r="H398" s="12">
        <v>2163135.1955435774</v>
      </c>
      <c r="I398" s="12">
        <v>1671249.0091688507</v>
      </c>
      <c r="J398" s="12">
        <v>2060344.2681505189</v>
      </c>
      <c r="K398" s="12">
        <v>2606686.713039997</v>
      </c>
      <c r="L398" s="12">
        <v>3214540.961720854</v>
      </c>
      <c r="M398" s="12">
        <v>3937621.9345918833</v>
      </c>
      <c r="N398" s="12">
        <v>4629113.7388510751</v>
      </c>
      <c r="O398" s="12">
        <v>4701932.6958061894</v>
      </c>
      <c r="P398" s="12">
        <v>5271905.234220759</v>
      </c>
      <c r="Q398" s="12">
        <v>6257604.1879135445</v>
      </c>
      <c r="R398" s="12">
        <v>7217885.9430974405</v>
      </c>
      <c r="S398" s="12">
        <v>7794169.0527204368</v>
      </c>
      <c r="T398" s="12">
        <v>8812121.4889250845</v>
      </c>
      <c r="U398" s="12">
        <v>8543342.8142094258</v>
      </c>
      <c r="V398" s="12">
        <v>7785834.8262122795</v>
      </c>
      <c r="W398" s="12">
        <v>6866757.0155112725</v>
      </c>
      <c r="X398" s="12">
        <v>7231513.8313107723</v>
      </c>
      <c r="Y398" s="12">
        <v>7042998.0568403658</v>
      </c>
      <c r="Z398" s="12">
        <v>7059450.6653036401</v>
      </c>
      <c r="AA398" s="12">
        <v>6778610.1351590231</v>
      </c>
      <c r="AB398" s="12">
        <v>7041395.8117777389</v>
      </c>
      <c r="AC398" s="12">
        <v>8613936.6362728793</v>
      </c>
      <c r="AD398" s="12">
        <v>8495715.6033962332</v>
      </c>
      <c r="AE398" s="12">
        <v>9788833.1834857799</v>
      </c>
      <c r="AF398" s="12">
        <v>9037160.4531708434</v>
      </c>
      <c r="AG398" s="12">
        <v>9338664.3814829439</v>
      </c>
      <c r="AH398" s="12">
        <v>10580731.487488179</v>
      </c>
      <c r="AI398" s="12">
        <v>11122398.584013628</v>
      </c>
      <c r="AJ398" s="12">
        <v>13283217.576460017</v>
      </c>
      <c r="AK398" s="12">
        <v>11548674.989089295</v>
      </c>
      <c r="AL398" s="12">
        <v>11898135.827907259</v>
      </c>
      <c r="AM398" s="12">
        <v>10944294.049797103</v>
      </c>
      <c r="AN398" s="12">
        <v>12610303.6121206</v>
      </c>
      <c r="AO398" s="12">
        <v>14069646.889126146</v>
      </c>
      <c r="AP398" s="12">
        <v>13274950.28216547</v>
      </c>
      <c r="AQ398" s="12">
        <v>13968522.354234861</v>
      </c>
      <c r="AR398" s="12">
        <v>16779630.145867515</v>
      </c>
      <c r="AS398" s="12">
        <v>18475023.480945412</v>
      </c>
      <c r="AT398" s="12">
        <v>18526185.911457442</v>
      </c>
      <c r="AU398" s="12">
        <v>19726447.510078937</v>
      </c>
      <c r="AV398" s="12">
        <v>21049994.517172121</v>
      </c>
      <c r="AW398" s="12">
        <v>18097671.631565288</v>
      </c>
      <c r="AX398" s="12">
        <v>18317975.302221268</v>
      </c>
      <c r="AY398" s="12">
        <v>20438817.174036242</v>
      </c>
      <c r="AZ398" s="12">
        <v>20407781.754440241</v>
      </c>
      <c r="BA398" s="12">
        <v>20105552.073067058</v>
      </c>
      <c r="BB398" s="12">
        <v>21241886.463514026</v>
      </c>
      <c r="BC398" s="12">
        <v>21257637.180146236</v>
      </c>
      <c r="BD398" s="12">
        <v>19300858.746753484</v>
      </c>
      <c r="BE398" s="12">
        <v>19230940.358806044</v>
      </c>
      <c r="BF398" s="12">
        <v>17408744.342509463</v>
      </c>
      <c r="BG398" s="12">
        <v>16719745.008596094</v>
      </c>
      <c r="BH398" s="12">
        <v>15178846.25035424</v>
      </c>
      <c r="BI398" s="12">
        <v>14505346.875196755</v>
      </c>
      <c r="BJ398" s="12">
        <v>13669430.987494605</v>
      </c>
      <c r="BK398" s="12">
        <v>13965164.284100795</v>
      </c>
      <c r="BL398" s="12">
        <v>16010060.23688107</v>
      </c>
      <c r="BM398" s="12">
        <v>18516706.224993296</v>
      </c>
      <c r="BN398" s="12">
        <v>18255639.443560444</v>
      </c>
      <c r="BO398" s="12">
        <v>16466673.795494024</v>
      </c>
      <c r="BP398" s="12">
        <v>17123593.802707575</v>
      </c>
      <c r="BQ398" s="12">
        <v>16786899.268446881</v>
      </c>
      <c r="BR398" s="16">
        <f t="shared" si="42"/>
        <v>1</v>
      </c>
    </row>
    <row r="399" spans="1:70" x14ac:dyDescent="0.15">
      <c r="A399">
        <v>339</v>
      </c>
      <c r="B399" s="12">
        <v>1500000</v>
      </c>
      <c r="C399" s="12">
        <v>1733322.7644569818</v>
      </c>
      <c r="D399" s="12">
        <v>1663536.8210087765</v>
      </c>
      <c r="E399" s="12">
        <v>1650941.0215432572</v>
      </c>
      <c r="F399" s="12">
        <v>1684095.6554822635</v>
      </c>
      <c r="G399" s="12">
        <v>1558283.379855413</v>
      </c>
      <c r="H399" s="12">
        <v>1424991.896113476</v>
      </c>
      <c r="I399" s="12">
        <v>1540626.8104073829</v>
      </c>
      <c r="J399" s="12">
        <v>1544493.7868095364</v>
      </c>
      <c r="K399" s="12">
        <v>1658616.5561753418</v>
      </c>
      <c r="L399" s="12">
        <v>1482580.8005825479</v>
      </c>
      <c r="M399" s="12">
        <v>1444480.2117090868</v>
      </c>
      <c r="N399" s="12">
        <v>1581417.0566359758</v>
      </c>
      <c r="O399" s="12">
        <v>1964841.470044825</v>
      </c>
      <c r="P399" s="12">
        <v>2039498.4460832737</v>
      </c>
      <c r="Q399" s="12">
        <v>2355747.5117622367</v>
      </c>
      <c r="R399" s="12">
        <v>2768929.143804186</v>
      </c>
      <c r="S399" s="12">
        <v>2103569.5650853221</v>
      </c>
      <c r="T399" s="12">
        <v>2506169.1712434501</v>
      </c>
      <c r="U399" s="12">
        <v>2168462.0546703823</v>
      </c>
      <c r="V399" s="12">
        <v>2137917.5723133204</v>
      </c>
      <c r="W399" s="12">
        <v>2146032.40885214</v>
      </c>
      <c r="X399" s="12">
        <v>2220739.7802053052</v>
      </c>
      <c r="Y399" s="12">
        <v>2716298.2376299589</v>
      </c>
      <c r="Z399" s="12">
        <v>2679893.68145034</v>
      </c>
      <c r="AA399" s="12">
        <v>2524558.7347136964</v>
      </c>
      <c r="AB399" s="12">
        <v>2910169.7795017841</v>
      </c>
      <c r="AC399" s="12">
        <v>3245128.291324541</v>
      </c>
      <c r="AD399" s="12">
        <v>3702200.1051839725</v>
      </c>
      <c r="AE399" s="12">
        <v>4138046.255384075</v>
      </c>
      <c r="AF399" s="12">
        <v>4693591.7167948866</v>
      </c>
      <c r="AG399" s="12">
        <v>4508399.3244266352</v>
      </c>
      <c r="AH399" s="12">
        <v>5486676.9708641153</v>
      </c>
      <c r="AI399" s="12">
        <v>5775803.4152298942</v>
      </c>
      <c r="AJ399" s="12">
        <v>6246516.4545528544</v>
      </c>
      <c r="AK399" s="12">
        <v>6832567.0288828099</v>
      </c>
      <c r="AL399" s="12">
        <v>7332419.5468490748</v>
      </c>
      <c r="AM399" s="12">
        <v>8287573.133502597</v>
      </c>
      <c r="AN399" s="12">
        <v>8729854.5374400057</v>
      </c>
      <c r="AO399" s="12">
        <v>8648963.450229397</v>
      </c>
      <c r="AP399" s="12">
        <v>10117848.970376467</v>
      </c>
      <c r="AQ399" s="12">
        <v>9066350.6589276586</v>
      </c>
      <c r="AR399" s="12">
        <v>9021364.2397337202</v>
      </c>
      <c r="AS399" s="12">
        <v>9895750.631192226</v>
      </c>
      <c r="AT399" s="12">
        <v>10612339.14096557</v>
      </c>
      <c r="AU399" s="12">
        <v>11703930.55340258</v>
      </c>
      <c r="AV399" s="12">
        <v>11215664.99460528</v>
      </c>
      <c r="AW399" s="12">
        <v>11537229.094557799</v>
      </c>
      <c r="AX399" s="12">
        <v>12205608.328841573</v>
      </c>
      <c r="AY399" s="12">
        <v>11442357.628957486</v>
      </c>
      <c r="AZ399" s="12">
        <v>13463744.502729408</v>
      </c>
      <c r="BA399" s="12">
        <v>13709389.192928124</v>
      </c>
      <c r="BB399" s="12">
        <v>11722118.670271935</v>
      </c>
      <c r="BC399" s="12">
        <v>11366664.97405492</v>
      </c>
      <c r="BD399" s="12">
        <v>12088065.502081797</v>
      </c>
      <c r="BE399" s="12">
        <v>14041882.810192695</v>
      </c>
      <c r="BF399" s="12">
        <v>12514596.417818172</v>
      </c>
      <c r="BG399" s="12">
        <v>11768251.478578024</v>
      </c>
      <c r="BH399" s="12">
        <v>12340888.430063801</v>
      </c>
      <c r="BI399" s="12">
        <v>12431511.386808304</v>
      </c>
      <c r="BJ399" s="12">
        <v>13165461.469604265</v>
      </c>
      <c r="BK399" s="12">
        <v>12371269.51902155</v>
      </c>
      <c r="BL399" s="12">
        <v>12347691.134148557</v>
      </c>
      <c r="BM399" s="12">
        <v>11755731.48769372</v>
      </c>
      <c r="BN399" s="12">
        <v>12032167.109921787</v>
      </c>
      <c r="BO399" s="12">
        <v>10463990.112140762</v>
      </c>
      <c r="BP399" s="12">
        <v>9100179.2029913422</v>
      </c>
      <c r="BQ399" s="12">
        <v>8291149.8980613472</v>
      </c>
      <c r="BR399" s="16">
        <f t="shared" si="42"/>
        <v>1</v>
      </c>
    </row>
    <row r="400" spans="1:70" x14ac:dyDescent="0.15">
      <c r="A400">
        <v>340</v>
      </c>
      <c r="B400" s="12">
        <v>1500000</v>
      </c>
      <c r="C400" s="12">
        <v>1329940.6177685393</v>
      </c>
      <c r="D400" s="12">
        <v>1400430.8133452302</v>
      </c>
      <c r="E400" s="12">
        <v>1515603.3715682905</v>
      </c>
      <c r="F400" s="12">
        <v>1801219.5274687128</v>
      </c>
      <c r="G400" s="12">
        <v>2062220.0473453247</v>
      </c>
      <c r="H400" s="12">
        <v>2380857.2715979656</v>
      </c>
      <c r="I400" s="12">
        <v>2555915.2529837401</v>
      </c>
      <c r="J400" s="12">
        <v>3033284.5257200757</v>
      </c>
      <c r="K400" s="12">
        <v>3466847.2525531775</v>
      </c>
      <c r="L400" s="12">
        <v>3710645.6236037137</v>
      </c>
      <c r="M400" s="12">
        <v>3224141.6758799092</v>
      </c>
      <c r="N400" s="12">
        <v>2771133.9241704107</v>
      </c>
      <c r="O400" s="12">
        <v>2997548.5038541839</v>
      </c>
      <c r="P400" s="12">
        <v>2646471.108768499</v>
      </c>
      <c r="Q400" s="12">
        <v>2917392.3322661128</v>
      </c>
      <c r="R400" s="12">
        <v>3097692.2316795769</v>
      </c>
      <c r="S400" s="12">
        <v>3674778.0043059047</v>
      </c>
      <c r="T400" s="12">
        <v>4553755.251979365</v>
      </c>
      <c r="U400" s="12">
        <v>4469255.8990179449</v>
      </c>
      <c r="V400" s="12">
        <v>4993448.408613719</v>
      </c>
      <c r="W400" s="12">
        <v>5775531.1166358553</v>
      </c>
      <c r="X400" s="12">
        <v>6228502.1381131001</v>
      </c>
      <c r="Y400" s="12">
        <v>7111609.5109846545</v>
      </c>
      <c r="Z400" s="12">
        <v>7451818.2412192058</v>
      </c>
      <c r="AA400" s="12">
        <v>8329524.8143230742</v>
      </c>
      <c r="AB400" s="12">
        <v>7437510.6213820511</v>
      </c>
      <c r="AC400" s="12">
        <v>8466187.9524905123</v>
      </c>
      <c r="AD400" s="12">
        <v>10346648.563056845</v>
      </c>
      <c r="AE400" s="12">
        <v>11267660.493716575</v>
      </c>
      <c r="AF400" s="12">
        <v>12049348.423669875</v>
      </c>
      <c r="AG400" s="12">
        <v>10519835.581508463</v>
      </c>
      <c r="AH400" s="12">
        <v>11197174.533712914</v>
      </c>
      <c r="AI400" s="12">
        <v>11410504.426647115</v>
      </c>
      <c r="AJ400" s="12">
        <v>12329213.640750002</v>
      </c>
      <c r="AK400" s="12">
        <v>13994747.79279715</v>
      </c>
      <c r="AL400" s="12">
        <v>12013976.534785522</v>
      </c>
      <c r="AM400" s="12">
        <v>14481283.621447086</v>
      </c>
      <c r="AN400" s="12">
        <v>15306304.92971901</v>
      </c>
      <c r="AO400" s="12">
        <v>12326414.003254153</v>
      </c>
      <c r="AP400" s="12">
        <v>14595760.373681903</v>
      </c>
      <c r="AQ400" s="12">
        <v>15032833.154363852</v>
      </c>
      <c r="AR400" s="12">
        <v>16811776.937881764</v>
      </c>
      <c r="AS400" s="12">
        <v>17229278.36288825</v>
      </c>
      <c r="AT400" s="12">
        <v>20711628.55228414</v>
      </c>
      <c r="AU400" s="12">
        <v>25993836.641085688</v>
      </c>
      <c r="AV400" s="12">
        <v>25164750.762934998</v>
      </c>
      <c r="AW400" s="12">
        <v>27075357.633962899</v>
      </c>
      <c r="AX400" s="12">
        <v>25516324.927006472</v>
      </c>
      <c r="AY400" s="12">
        <v>25740413.000502288</v>
      </c>
      <c r="AZ400" s="12">
        <v>27581860.104491409</v>
      </c>
      <c r="BA400" s="12">
        <v>29233212.525230542</v>
      </c>
      <c r="BB400" s="12">
        <v>26406407.051316079</v>
      </c>
      <c r="BC400" s="12">
        <v>29223828.898306973</v>
      </c>
      <c r="BD400" s="12">
        <v>33560985.290618539</v>
      </c>
      <c r="BE400" s="12">
        <v>37168828.801007502</v>
      </c>
      <c r="BF400" s="12">
        <v>43419597.257293142</v>
      </c>
      <c r="BG400" s="12">
        <v>45819129.744437963</v>
      </c>
      <c r="BH400" s="12">
        <v>48330809.94416558</v>
      </c>
      <c r="BI400" s="12">
        <v>49988261.593903594</v>
      </c>
      <c r="BJ400" s="12">
        <v>52037564.748793602</v>
      </c>
      <c r="BK400" s="12">
        <v>57679558.338301018</v>
      </c>
      <c r="BL400" s="12">
        <v>63405641.409361996</v>
      </c>
      <c r="BM400" s="12">
        <v>67901205.065399244</v>
      </c>
      <c r="BN400" s="12">
        <v>69156782.623391718</v>
      </c>
      <c r="BO400" s="12">
        <v>83832292.875412613</v>
      </c>
      <c r="BP400" s="12">
        <v>76673032.264539659</v>
      </c>
      <c r="BQ400" s="12">
        <v>79302399.999491528</v>
      </c>
      <c r="BR400" s="16">
        <f t="shared" si="42"/>
        <v>1</v>
      </c>
    </row>
    <row r="401" spans="1:70" x14ac:dyDescent="0.15">
      <c r="A401">
        <v>341</v>
      </c>
      <c r="B401" s="12">
        <v>1500000</v>
      </c>
      <c r="C401" s="12">
        <v>1534738.9304288272</v>
      </c>
      <c r="D401" s="12">
        <v>1989032.2679443518</v>
      </c>
      <c r="E401" s="12">
        <v>2072016.6230867598</v>
      </c>
      <c r="F401" s="12">
        <v>2430229.9491289058</v>
      </c>
      <c r="G401" s="12">
        <v>2242741.2684792834</v>
      </c>
      <c r="H401" s="12">
        <v>2472482.3936084546</v>
      </c>
      <c r="I401" s="12">
        <v>2289698.1296776389</v>
      </c>
      <c r="J401" s="12">
        <v>2219913.3083227891</v>
      </c>
      <c r="K401" s="12">
        <v>2186763.6680845488</v>
      </c>
      <c r="L401" s="12">
        <v>2205722.8733967161</v>
      </c>
      <c r="M401" s="12">
        <v>2634991.0460288115</v>
      </c>
      <c r="N401" s="12">
        <v>2987400.3685048502</v>
      </c>
      <c r="O401" s="12">
        <v>3404313.7044429672</v>
      </c>
      <c r="P401" s="12">
        <v>4391068.8524768464</v>
      </c>
      <c r="Q401" s="12">
        <v>4429599.7311151056</v>
      </c>
      <c r="R401" s="12">
        <v>4457702.9370117653</v>
      </c>
      <c r="S401" s="12">
        <v>5307058.2523482507</v>
      </c>
      <c r="T401" s="12">
        <v>5312983.5559621155</v>
      </c>
      <c r="U401" s="12">
        <v>5700174.0263397321</v>
      </c>
      <c r="V401" s="12">
        <v>6242784.7903895443</v>
      </c>
      <c r="W401" s="12">
        <v>7369472.4735905025</v>
      </c>
      <c r="X401" s="12">
        <v>8481381.6216640659</v>
      </c>
      <c r="Y401" s="12">
        <v>7573702.2810782464</v>
      </c>
      <c r="Z401" s="12">
        <v>7985026.7204181505</v>
      </c>
      <c r="AA401" s="12">
        <v>9005121.5897828266</v>
      </c>
      <c r="AB401" s="12">
        <v>9110999.3468645941</v>
      </c>
      <c r="AC401" s="12">
        <v>8994638.4310831465</v>
      </c>
      <c r="AD401" s="12">
        <v>9878470.3779444527</v>
      </c>
      <c r="AE401" s="12">
        <v>10816367.430269133</v>
      </c>
      <c r="AF401" s="12">
        <v>12335749.53781921</v>
      </c>
      <c r="AG401" s="12">
        <v>14536874.914910214</v>
      </c>
      <c r="AH401" s="12">
        <v>18248389.484929867</v>
      </c>
      <c r="AI401" s="12">
        <v>17344406.362246178</v>
      </c>
      <c r="AJ401" s="12">
        <v>21724849.264938861</v>
      </c>
      <c r="AK401" s="12">
        <v>24309658.249024093</v>
      </c>
      <c r="AL401" s="12">
        <v>25909340.687842339</v>
      </c>
      <c r="AM401" s="12">
        <v>27691664.515064616</v>
      </c>
      <c r="AN401" s="12">
        <v>31530399.137055431</v>
      </c>
      <c r="AO401" s="12">
        <v>36079895.371386752</v>
      </c>
      <c r="AP401" s="12">
        <v>33073024.478129946</v>
      </c>
      <c r="AQ401" s="12">
        <v>33480564.728046451</v>
      </c>
      <c r="AR401" s="12">
        <v>30129156.401507773</v>
      </c>
      <c r="AS401" s="12">
        <v>31130080.003551874</v>
      </c>
      <c r="AT401" s="12">
        <v>31515181.208611492</v>
      </c>
      <c r="AU401" s="12">
        <v>30826955.068086985</v>
      </c>
      <c r="AV401" s="12">
        <v>30445859.429491553</v>
      </c>
      <c r="AW401" s="12">
        <v>35002538.711606413</v>
      </c>
      <c r="AX401" s="12">
        <v>34733122.684866555</v>
      </c>
      <c r="AY401" s="12">
        <v>31986910.002854634</v>
      </c>
      <c r="AZ401" s="12">
        <v>35327216.736743763</v>
      </c>
      <c r="BA401" s="12">
        <v>39390231.538851887</v>
      </c>
      <c r="BB401" s="12">
        <v>39703452.302807733</v>
      </c>
      <c r="BC401" s="12">
        <v>42383346.218603753</v>
      </c>
      <c r="BD401" s="12">
        <v>45381815.745341443</v>
      </c>
      <c r="BE401" s="12">
        <v>48359510.064759433</v>
      </c>
      <c r="BF401" s="12">
        <v>52286685.412823349</v>
      </c>
      <c r="BG401" s="12">
        <v>53596348.657878786</v>
      </c>
      <c r="BH401" s="12">
        <v>58209517.153121881</v>
      </c>
      <c r="BI401" s="12">
        <v>63553614.888547383</v>
      </c>
      <c r="BJ401" s="12">
        <v>58287847.28071823</v>
      </c>
      <c r="BK401" s="12">
        <v>66046770.839715794</v>
      </c>
      <c r="BL401" s="12">
        <v>68664447.58292909</v>
      </c>
      <c r="BM401" s="12">
        <v>79812893.512303039</v>
      </c>
      <c r="BN401" s="12">
        <v>87399287.906985313</v>
      </c>
      <c r="BO401" s="12">
        <v>92659011.605306476</v>
      </c>
      <c r="BP401" s="12">
        <v>107418190.94590478</v>
      </c>
      <c r="BQ401" s="12">
        <v>99066239.267575666</v>
      </c>
      <c r="BR401" s="16">
        <f t="shared" si="42"/>
        <v>1</v>
      </c>
    </row>
    <row r="402" spans="1:70" x14ac:dyDescent="0.15">
      <c r="A402">
        <v>342</v>
      </c>
      <c r="B402" s="12">
        <v>1500000</v>
      </c>
      <c r="C402" s="12">
        <v>1824939.4457982825</v>
      </c>
      <c r="D402" s="12">
        <v>2003177.6407924618</v>
      </c>
      <c r="E402" s="12">
        <v>2251051.9540279908</v>
      </c>
      <c r="F402" s="12">
        <v>2337054.1470895261</v>
      </c>
      <c r="G402" s="12">
        <v>2719937.3966858545</v>
      </c>
      <c r="H402" s="12">
        <v>3124079.0926074046</v>
      </c>
      <c r="I402" s="12">
        <v>3567567.6029280298</v>
      </c>
      <c r="J402" s="12">
        <v>3857737.2696481138</v>
      </c>
      <c r="K402" s="12">
        <v>3825713.7172916229</v>
      </c>
      <c r="L402" s="12">
        <v>4360933.6155811641</v>
      </c>
      <c r="M402" s="12">
        <v>5137835.8650988648</v>
      </c>
      <c r="N402" s="12">
        <v>5343233.0474274345</v>
      </c>
      <c r="O402" s="12">
        <v>6643100.3869825797</v>
      </c>
      <c r="P402" s="12">
        <v>6694419.0444693007</v>
      </c>
      <c r="Q402" s="12">
        <v>7099444.2191579379</v>
      </c>
      <c r="R402" s="12">
        <v>6913150.9785357779</v>
      </c>
      <c r="S402" s="12">
        <v>6929758.0870231427</v>
      </c>
      <c r="T402" s="12">
        <v>7531953.1433305321</v>
      </c>
      <c r="U402" s="12">
        <v>7277723.6445746766</v>
      </c>
      <c r="V402" s="12">
        <v>8896528.650591189</v>
      </c>
      <c r="W402" s="12">
        <v>8971111.9431742802</v>
      </c>
      <c r="X402" s="12">
        <v>9442230.0150802601</v>
      </c>
      <c r="Y402" s="12">
        <v>8949459.5777505673</v>
      </c>
      <c r="Z402" s="12">
        <v>8580099.6123183426</v>
      </c>
      <c r="AA402" s="12">
        <v>7999951.9518500902</v>
      </c>
      <c r="AB402" s="12">
        <v>9330451.9329454117</v>
      </c>
      <c r="AC402" s="12">
        <v>10869957.903638182</v>
      </c>
      <c r="AD402" s="12">
        <v>10647414.605628587</v>
      </c>
      <c r="AE402" s="12">
        <v>11498796.41647001</v>
      </c>
      <c r="AF402" s="12">
        <v>10806574.09267666</v>
      </c>
      <c r="AG402" s="12">
        <v>10622730.340380883</v>
      </c>
      <c r="AH402" s="12">
        <v>13350751.410916131</v>
      </c>
      <c r="AI402" s="12">
        <v>14674524.776992155</v>
      </c>
      <c r="AJ402" s="12">
        <v>15299775.929378847</v>
      </c>
      <c r="AK402" s="12">
        <v>16515250.160831921</v>
      </c>
      <c r="AL402" s="12">
        <v>17621819.857533537</v>
      </c>
      <c r="AM402" s="12">
        <v>19810582.856377419</v>
      </c>
      <c r="AN402" s="12">
        <v>21532907.277336404</v>
      </c>
      <c r="AO402" s="12">
        <v>19662493.804154422</v>
      </c>
      <c r="AP402" s="12">
        <v>21898201.279950336</v>
      </c>
      <c r="AQ402" s="12">
        <v>24697863.469909906</v>
      </c>
      <c r="AR402" s="12">
        <v>25084696.453809097</v>
      </c>
      <c r="AS402" s="12">
        <v>26562425.230794206</v>
      </c>
      <c r="AT402" s="12">
        <v>29564643.898860015</v>
      </c>
      <c r="AU402" s="12">
        <v>30899994.199116133</v>
      </c>
      <c r="AV402" s="12">
        <v>35131953.813292973</v>
      </c>
      <c r="AW402" s="12">
        <v>34875168.038523041</v>
      </c>
      <c r="AX402" s="12">
        <v>42278947.963650085</v>
      </c>
      <c r="AY402" s="12">
        <v>43440947.559574343</v>
      </c>
      <c r="AZ402" s="12">
        <v>41240511.228121504</v>
      </c>
      <c r="BA402" s="12">
        <v>47403990.982442096</v>
      </c>
      <c r="BB402" s="12">
        <v>51992505.648461834</v>
      </c>
      <c r="BC402" s="12">
        <v>61774058.108861037</v>
      </c>
      <c r="BD402" s="12">
        <v>60485004.153723069</v>
      </c>
      <c r="BE402" s="12">
        <v>67974967.450974867</v>
      </c>
      <c r="BF402" s="12">
        <v>81085944.704279736</v>
      </c>
      <c r="BG402" s="12">
        <v>89267699.663311169</v>
      </c>
      <c r="BH402" s="12">
        <v>90623695.174410895</v>
      </c>
      <c r="BI402" s="12">
        <v>99920328.834144369</v>
      </c>
      <c r="BJ402" s="12">
        <v>86529112.515357673</v>
      </c>
      <c r="BK402" s="12">
        <v>112808845.23419109</v>
      </c>
      <c r="BL402" s="12">
        <v>116488035.64342375</v>
      </c>
      <c r="BM402" s="12">
        <v>133942191.79850884</v>
      </c>
      <c r="BN402" s="12">
        <v>163631304.44332439</v>
      </c>
      <c r="BO402" s="12">
        <v>158449132.69047716</v>
      </c>
      <c r="BP402" s="12">
        <v>146646842.45851034</v>
      </c>
      <c r="BQ402" s="12">
        <v>167007388.58437964</v>
      </c>
      <c r="BR402" s="16">
        <f t="shared" si="42"/>
        <v>1</v>
      </c>
    </row>
    <row r="403" spans="1:70" x14ac:dyDescent="0.15">
      <c r="A403">
        <v>343</v>
      </c>
      <c r="B403" s="12">
        <v>1500000</v>
      </c>
      <c r="C403" s="12">
        <v>1786465.0756936243</v>
      </c>
      <c r="D403" s="12">
        <v>2143597.1932868953</v>
      </c>
      <c r="E403" s="12">
        <v>2253675.1123266132</v>
      </c>
      <c r="F403" s="12">
        <v>2913021.500488034</v>
      </c>
      <c r="G403" s="12">
        <v>3112702.3050688198</v>
      </c>
      <c r="H403" s="12">
        <v>3182864.9940361348</v>
      </c>
      <c r="I403" s="12">
        <v>3221562.1340683103</v>
      </c>
      <c r="J403" s="12">
        <v>3587513.564408666</v>
      </c>
      <c r="K403" s="12">
        <v>3785431.9456713991</v>
      </c>
      <c r="L403" s="12">
        <v>4025640.8031707578</v>
      </c>
      <c r="M403" s="12">
        <v>5241780.1368440408</v>
      </c>
      <c r="N403" s="12">
        <v>5016178.7651767517</v>
      </c>
      <c r="O403" s="12">
        <v>5961847.2851617187</v>
      </c>
      <c r="P403" s="12">
        <v>6293406.439932311</v>
      </c>
      <c r="Q403" s="12">
        <v>5978553.5504982872</v>
      </c>
      <c r="R403" s="12">
        <v>5987395.9792231321</v>
      </c>
      <c r="S403" s="12">
        <v>6249746.8343791151</v>
      </c>
      <c r="T403" s="12">
        <v>8144486.4875166854</v>
      </c>
      <c r="U403" s="12">
        <v>7537038.7122559668</v>
      </c>
      <c r="V403" s="12">
        <v>7694084.6355186822</v>
      </c>
      <c r="W403" s="12">
        <v>8039231.6828591675</v>
      </c>
      <c r="X403" s="12">
        <v>7937068.8140064189</v>
      </c>
      <c r="Y403" s="12">
        <v>8012156.4819885548</v>
      </c>
      <c r="Z403" s="12">
        <v>7943429.0508926436</v>
      </c>
      <c r="AA403" s="12">
        <v>7650587.7010106687</v>
      </c>
      <c r="AB403" s="12">
        <v>7562860.9155395897</v>
      </c>
      <c r="AC403" s="12">
        <v>7554916.2767516077</v>
      </c>
      <c r="AD403" s="12">
        <v>8289479.8374856208</v>
      </c>
      <c r="AE403" s="12">
        <v>7232249.5159968352</v>
      </c>
      <c r="AF403" s="12">
        <v>6402359.8806099864</v>
      </c>
      <c r="AG403" s="12">
        <v>6283150.8793023489</v>
      </c>
      <c r="AH403" s="12">
        <v>7920285.4192365892</v>
      </c>
      <c r="AI403" s="12">
        <v>7703734.1820859713</v>
      </c>
      <c r="AJ403" s="12">
        <v>10195368.377232663</v>
      </c>
      <c r="AK403" s="12">
        <v>10764833.454277828</v>
      </c>
      <c r="AL403" s="12">
        <v>12613794.949312359</v>
      </c>
      <c r="AM403" s="12">
        <v>11169448.818160564</v>
      </c>
      <c r="AN403" s="12">
        <v>12262888.368543738</v>
      </c>
      <c r="AO403" s="12">
        <v>13108922.730239084</v>
      </c>
      <c r="AP403" s="12">
        <v>12460221.466908924</v>
      </c>
      <c r="AQ403" s="12">
        <v>13404053.11519275</v>
      </c>
      <c r="AR403" s="12">
        <v>15006701.927406767</v>
      </c>
      <c r="AS403" s="12">
        <v>14441940.127582265</v>
      </c>
      <c r="AT403" s="12">
        <v>14296770.503507975</v>
      </c>
      <c r="AU403" s="12">
        <v>15323159.542566314</v>
      </c>
      <c r="AV403" s="12">
        <v>16076017.823038504</v>
      </c>
      <c r="AW403" s="12">
        <v>20950252.874888077</v>
      </c>
      <c r="AX403" s="12">
        <v>21659538.117427822</v>
      </c>
      <c r="AY403" s="12">
        <v>21704597.725704223</v>
      </c>
      <c r="AZ403" s="12">
        <v>21838894.96556918</v>
      </c>
      <c r="BA403" s="12">
        <v>21296192.655352339</v>
      </c>
      <c r="BB403" s="12">
        <v>23822322.196549412</v>
      </c>
      <c r="BC403" s="12">
        <v>24443451.233610857</v>
      </c>
      <c r="BD403" s="12">
        <v>26488804.859314933</v>
      </c>
      <c r="BE403" s="12">
        <v>26537635.096956175</v>
      </c>
      <c r="BF403" s="12">
        <v>25755245.551730029</v>
      </c>
      <c r="BG403" s="12">
        <v>24428131.478166346</v>
      </c>
      <c r="BH403" s="12">
        <v>24637699.05602295</v>
      </c>
      <c r="BI403" s="12">
        <v>27107175.864734907</v>
      </c>
      <c r="BJ403" s="12">
        <v>30157473.18493069</v>
      </c>
      <c r="BK403" s="12">
        <v>36301144.245059907</v>
      </c>
      <c r="BL403" s="12">
        <v>38444347.071782842</v>
      </c>
      <c r="BM403" s="12">
        <v>36224396.36636284</v>
      </c>
      <c r="BN403" s="12">
        <v>36887014.397949733</v>
      </c>
      <c r="BO403" s="12">
        <v>36154677.825320646</v>
      </c>
      <c r="BP403" s="12">
        <v>34594019.34659934</v>
      </c>
      <c r="BQ403" s="12">
        <v>28760309.315096162</v>
      </c>
      <c r="BR403" s="16">
        <f t="shared" si="42"/>
        <v>1</v>
      </c>
    </row>
    <row r="404" spans="1:70" x14ac:dyDescent="0.15">
      <c r="A404">
        <v>344</v>
      </c>
      <c r="B404" s="12">
        <v>1500000</v>
      </c>
      <c r="C404" s="12">
        <v>1474028.7963788228</v>
      </c>
      <c r="D404" s="12">
        <v>1616731.3927067053</v>
      </c>
      <c r="E404" s="12">
        <v>1554190.2130407225</v>
      </c>
      <c r="F404" s="12">
        <v>1534893.6613451343</v>
      </c>
      <c r="G404" s="12">
        <v>1450768.5231777651</v>
      </c>
      <c r="H404" s="12">
        <v>1661005.3770351477</v>
      </c>
      <c r="I404" s="12">
        <v>2001276.6720093854</v>
      </c>
      <c r="J404" s="12">
        <v>2013804.1015625603</v>
      </c>
      <c r="K404" s="12">
        <v>2313469.1355563952</v>
      </c>
      <c r="L404" s="12">
        <v>2685995.857638475</v>
      </c>
      <c r="M404" s="12">
        <v>2574380.5262990184</v>
      </c>
      <c r="N404" s="12">
        <v>2538510.9767481317</v>
      </c>
      <c r="O404" s="12">
        <v>2810284.2382073118</v>
      </c>
      <c r="P404" s="12">
        <v>3193810.3324989202</v>
      </c>
      <c r="Q404" s="12">
        <v>3440405.4286316279</v>
      </c>
      <c r="R404" s="12">
        <v>3393486.2803747896</v>
      </c>
      <c r="S404" s="12">
        <v>3540116.72005807</v>
      </c>
      <c r="T404" s="12">
        <v>4500501.2132259458</v>
      </c>
      <c r="U404" s="12">
        <v>5344575.0243748222</v>
      </c>
      <c r="V404" s="12">
        <v>6337065.3838424375</v>
      </c>
      <c r="W404" s="12">
        <v>6820236.6700832443</v>
      </c>
      <c r="X404" s="12">
        <v>7270469.0643593566</v>
      </c>
      <c r="Y404" s="12">
        <v>7873759.5929625295</v>
      </c>
      <c r="Z404" s="12">
        <v>9492959.3848751113</v>
      </c>
      <c r="AA404" s="12">
        <v>11552615.620912006</v>
      </c>
      <c r="AB404" s="12">
        <v>14008244.742477596</v>
      </c>
      <c r="AC404" s="12">
        <v>14306941.727324108</v>
      </c>
      <c r="AD404" s="12">
        <v>18647213.856861539</v>
      </c>
      <c r="AE404" s="12">
        <v>18175394.791593261</v>
      </c>
      <c r="AF404" s="12">
        <v>18513384.604865849</v>
      </c>
      <c r="AG404" s="12">
        <v>20288026.641133685</v>
      </c>
      <c r="AH404" s="12">
        <v>26342931.671164464</v>
      </c>
      <c r="AI404" s="12">
        <v>29562353.481969886</v>
      </c>
      <c r="AJ404" s="12">
        <v>30983775.509660427</v>
      </c>
      <c r="AK404" s="12">
        <v>35782983.067212529</v>
      </c>
      <c r="AL404" s="12">
        <v>40033841.102511019</v>
      </c>
      <c r="AM404" s="12">
        <v>50210909.766360499</v>
      </c>
      <c r="AN404" s="12">
        <v>56760026.333855279</v>
      </c>
      <c r="AO404" s="12">
        <v>57120061.628040709</v>
      </c>
      <c r="AP404" s="12">
        <v>56592971.322517522</v>
      </c>
      <c r="AQ404" s="12">
        <v>61929897.442766897</v>
      </c>
      <c r="AR404" s="12">
        <v>68961947.381278738</v>
      </c>
      <c r="AS404" s="12">
        <v>68882248.401950046</v>
      </c>
      <c r="AT404" s="12">
        <v>78876217.996820107</v>
      </c>
      <c r="AU404" s="12">
        <v>80037259.796289772</v>
      </c>
      <c r="AV404" s="12">
        <v>79668778.794377983</v>
      </c>
      <c r="AW404" s="12">
        <v>82649621.786822289</v>
      </c>
      <c r="AX404" s="12">
        <v>82103103.955916092</v>
      </c>
      <c r="AY404" s="12">
        <v>84612203.005063012</v>
      </c>
      <c r="AZ404" s="12">
        <v>88539629.550919548</v>
      </c>
      <c r="BA404" s="12">
        <v>100444487.37321721</v>
      </c>
      <c r="BB404" s="12">
        <v>104642097.97690998</v>
      </c>
      <c r="BC404" s="12">
        <v>100680922.96384156</v>
      </c>
      <c r="BD404" s="12">
        <v>92697763.042236283</v>
      </c>
      <c r="BE404" s="12">
        <v>90776455.160397485</v>
      </c>
      <c r="BF404" s="12">
        <v>104270741.78210442</v>
      </c>
      <c r="BG404" s="12">
        <v>118733631.34402762</v>
      </c>
      <c r="BH404" s="12">
        <v>112254347.68049692</v>
      </c>
      <c r="BI404" s="12">
        <v>119331016.34906422</v>
      </c>
      <c r="BJ404" s="12">
        <v>111593171.52209261</v>
      </c>
      <c r="BK404" s="12">
        <v>101127945.87119517</v>
      </c>
      <c r="BL404" s="12">
        <v>98928668.963669524</v>
      </c>
      <c r="BM404" s="12">
        <v>103604974.7815738</v>
      </c>
      <c r="BN404" s="12">
        <v>104545638.14691961</v>
      </c>
      <c r="BO404" s="12">
        <v>104024388.2041672</v>
      </c>
      <c r="BP404" s="12">
        <v>88920865.201833904</v>
      </c>
      <c r="BQ404" s="12">
        <v>86429662.109870717</v>
      </c>
      <c r="BR404" s="16">
        <f t="shared" si="42"/>
        <v>1</v>
      </c>
    </row>
    <row r="405" spans="1:70" x14ac:dyDescent="0.15">
      <c r="A405">
        <v>345</v>
      </c>
      <c r="B405" s="12">
        <v>1500000</v>
      </c>
      <c r="C405" s="12">
        <v>1803917.9885127156</v>
      </c>
      <c r="D405" s="12">
        <v>1886987.2508934855</v>
      </c>
      <c r="E405" s="12">
        <v>2116284.359481086</v>
      </c>
      <c r="F405" s="12">
        <v>2355217.947188721</v>
      </c>
      <c r="G405" s="12">
        <v>2218349.7628329704</v>
      </c>
      <c r="H405" s="12">
        <v>2582076.0196207357</v>
      </c>
      <c r="I405" s="12">
        <v>2788376.1142959171</v>
      </c>
      <c r="J405" s="12">
        <v>2844369.399404184</v>
      </c>
      <c r="K405" s="12">
        <v>2876353.5688008941</v>
      </c>
      <c r="L405" s="12">
        <v>3326909.1409383644</v>
      </c>
      <c r="M405" s="12">
        <v>4032779.8625465892</v>
      </c>
      <c r="N405" s="12">
        <v>4779001.9598106556</v>
      </c>
      <c r="O405" s="12">
        <v>5125920.9909604173</v>
      </c>
      <c r="P405" s="12">
        <v>5102794.3596568983</v>
      </c>
      <c r="Q405" s="12">
        <v>6295202.443094017</v>
      </c>
      <c r="R405" s="12">
        <v>6902547.3918430926</v>
      </c>
      <c r="S405" s="12">
        <v>7305438.8958932152</v>
      </c>
      <c r="T405" s="12">
        <v>6854039.8327069459</v>
      </c>
      <c r="U405" s="12">
        <v>7625913.9302006252</v>
      </c>
      <c r="V405" s="12">
        <v>6354538.6840661131</v>
      </c>
      <c r="W405" s="12">
        <v>6820869.7405902585</v>
      </c>
      <c r="X405" s="12">
        <v>7419820.2198791346</v>
      </c>
      <c r="Y405" s="12">
        <v>7525322.2297857059</v>
      </c>
      <c r="Z405" s="12">
        <v>7077364.1495296825</v>
      </c>
      <c r="AA405" s="12">
        <v>7434992.373350787</v>
      </c>
      <c r="AB405" s="12">
        <v>6810146.699750863</v>
      </c>
      <c r="AC405" s="12">
        <v>8066620.9759747889</v>
      </c>
      <c r="AD405" s="12">
        <v>7747379.3950995021</v>
      </c>
      <c r="AE405" s="12">
        <v>9217593.8808828555</v>
      </c>
      <c r="AF405" s="12">
        <v>10025442.197347447</v>
      </c>
      <c r="AG405" s="12">
        <v>8921990.1270017233</v>
      </c>
      <c r="AH405" s="12">
        <v>9855977.9397723339</v>
      </c>
      <c r="AI405" s="12">
        <v>9441232.1808103565</v>
      </c>
      <c r="AJ405" s="12">
        <v>9893181.2248479836</v>
      </c>
      <c r="AK405" s="12">
        <v>11040540.979129016</v>
      </c>
      <c r="AL405" s="12">
        <v>12186216.873496911</v>
      </c>
      <c r="AM405" s="12">
        <v>11766752.010493668</v>
      </c>
      <c r="AN405" s="12">
        <v>11423856.772487145</v>
      </c>
      <c r="AO405" s="12">
        <v>12521433.489012463</v>
      </c>
      <c r="AP405" s="12">
        <v>12067438.345350327</v>
      </c>
      <c r="AQ405" s="12">
        <v>10335524.965791704</v>
      </c>
      <c r="AR405" s="12">
        <v>9325889.8059724122</v>
      </c>
      <c r="AS405" s="12">
        <v>9074553.9580863025</v>
      </c>
      <c r="AT405" s="12">
        <v>8573478.320378758</v>
      </c>
      <c r="AU405" s="12">
        <v>8693873.7592741903</v>
      </c>
      <c r="AV405" s="12">
        <v>8208548.3330073096</v>
      </c>
      <c r="AW405" s="12">
        <v>8949560.8561166339</v>
      </c>
      <c r="AX405" s="12">
        <v>8590617.1785258166</v>
      </c>
      <c r="AY405" s="12">
        <v>8937238.3347337823</v>
      </c>
      <c r="AZ405" s="12">
        <v>9234393.0706571825</v>
      </c>
      <c r="BA405" s="12">
        <v>8976434.6245542876</v>
      </c>
      <c r="BB405" s="12">
        <v>7285617.163903174</v>
      </c>
      <c r="BC405" s="12">
        <v>6583420.5384629415</v>
      </c>
      <c r="BD405" s="12">
        <v>5629870.841817366</v>
      </c>
      <c r="BE405" s="12">
        <v>5432855.0901548779</v>
      </c>
      <c r="BF405" s="12">
        <v>4685156.0650861273</v>
      </c>
      <c r="BG405" s="12">
        <v>4524517.0153519213</v>
      </c>
      <c r="BH405" s="12">
        <v>3867662.0200477228</v>
      </c>
      <c r="BI405" s="12">
        <v>3036800.9940389893</v>
      </c>
      <c r="BJ405" s="12">
        <v>2095720.3723738242</v>
      </c>
      <c r="BK405" s="12">
        <v>1297846.993170917</v>
      </c>
      <c r="BL405" s="12">
        <v>315443.78206603706</v>
      </c>
      <c r="BM405" s="12">
        <v>-753538.99013621593</v>
      </c>
      <c r="BN405" s="12">
        <v>-2345804.6651344257</v>
      </c>
      <c r="BO405" s="12">
        <v>-4359040.99341352</v>
      </c>
      <c r="BP405" s="12">
        <v>-5725439.3785417816</v>
      </c>
      <c r="BQ405" s="12">
        <v>-6759106.8096033186</v>
      </c>
      <c r="BR405" s="16">
        <f t="shared" si="42"/>
        <v>0</v>
      </c>
    </row>
    <row r="406" spans="1:70" x14ac:dyDescent="0.15">
      <c r="A406">
        <v>346</v>
      </c>
      <c r="B406" s="12">
        <v>1500000</v>
      </c>
      <c r="C406" s="12">
        <v>1769567.5570112828</v>
      </c>
      <c r="D406" s="12">
        <v>2005165.6991535577</v>
      </c>
      <c r="E406" s="12">
        <v>2177000.39643717</v>
      </c>
      <c r="F406" s="12">
        <v>2618554.0889161038</v>
      </c>
      <c r="G406" s="12">
        <v>3040753.7431289325</v>
      </c>
      <c r="H406" s="12">
        <v>3106452.1730375946</v>
      </c>
      <c r="I406" s="12">
        <v>3701822.0679752631</v>
      </c>
      <c r="J406" s="12">
        <v>4249702.100020783</v>
      </c>
      <c r="K406" s="12">
        <v>4636931.9450900313</v>
      </c>
      <c r="L406" s="12">
        <v>4742351.1646173792</v>
      </c>
      <c r="M406" s="12">
        <v>4578598.2983046118</v>
      </c>
      <c r="N406" s="12">
        <v>5499247.4176100735</v>
      </c>
      <c r="O406" s="12">
        <v>6518960.271641124</v>
      </c>
      <c r="P406" s="12">
        <v>6861631.0810154136</v>
      </c>
      <c r="Q406" s="12">
        <v>7228096.2483544759</v>
      </c>
      <c r="R406" s="12">
        <v>7706770.6217366122</v>
      </c>
      <c r="S406" s="12">
        <v>9301422.7761859093</v>
      </c>
      <c r="T406" s="12">
        <v>8577261.0198920108</v>
      </c>
      <c r="U406" s="12">
        <v>10318924.67483845</v>
      </c>
      <c r="V406" s="12">
        <v>11507748.166125143</v>
      </c>
      <c r="W406" s="12">
        <v>11428588.150516732</v>
      </c>
      <c r="X406" s="12">
        <v>11325483.772660997</v>
      </c>
      <c r="Y406" s="12">
        <v>12194708.447886629</v>
      </c>
      <c r="Z406" s="12">
        <v>12207856.153770966</v>
      </c>
      <c r="AA406" s="12">
        <v>12749163.216645969</v>
      </c>
      <c r="AB406" s="12">
        <v>12510493.633645432</v>
      </c>
      <c r="AC406" s="12">
        <v>14021423.953829642</v>
      </c>
      <c r="AD406" s="12">
        <v>15941127.598964995</v>
      </c>
      <c r="AE406" s="12">
        <v>17327099.20773115</v>
      </c>
      <c r="AF406" s="12">
        <v>17122920.644149188</v>
      </c>
      <c r="AG406" s="12">
        <v>14766956.678882197</v>
      </c>
      <c r="AH406" s="12">
        <v>15028590.728749864</v>
      </c>
      <c r="AI406" s="12">
        <v>17837987.220426798</v>
      </c>
      <c r="AJ406" s="12">
        <v>20785104.286490116</v>
      </c>
      <c r="AK406" s="12">
        <v>21974278.328587197</v>
      </c>
      <c r="AL406" s="12">
        <v>20361791.303940136</v>
      </c>
      <c r="AM406" s="12">
        <v>24295517.802059676</v>
      </c>
      <c r="AN406" s="12">
        <v>25709144.56192502</v>
      </c>
      <c r="AO406" s="12">
        <v>28464390.022106215</v>
      </c>
      <c r="AP406" s="12">
        <v>27295989.015792359</v>
      </c>
      <c r="AQ406" s="12">
        <v>26369461.854100149</v>
      </c>
      <c r="AR406" s="12">
        <v>26367851.879636217</v>
      </c>
      <c r="AS406" s="12">
        <v>24607013.559665751</v>
      </c>
      <c r="AT406" s="12">
        <v>23017998.055299968</v>
      </c>
      <c r="AU406" s="12">
        <v>26065702.057732493</v>
      </c>
      <c r="AV406" s="12">
        <v>27670100.153987207</v>
      </c>
      <c r="AW406" s="12">
        <v>30639196.411868259</v>
      </c>
      <c r="AX406" s="12">
        <v>29049096.460983522</v>
      </c>
      <c r="AY406" s="12">
        <v>33330447.906306047</v>
      </c>
      <c r="AZ406" s="12">
        <v>36166338.722517774</v>
      </c>
      <c r="BA406" s="12">
        <v>36538791.496287197</v>
      </c>
      <c r="BB406" s="12">
        <v>33170005.315643363</v>
      </c>
      <c r="BC406" s="12">
        <v>36756799.225571692</v>
      </c>
      <c r="BD406" s="12">
        <v>39450957.91509591</v>
      </c>
      <c r="BE406" s="12">
        <v>41816500.827797323</v>
      </c>
      <c r="BF406" s="12">
        <v>42265722.073785171</v>
      </c>
      <c r="BG406" s="12">
        <v>40957362.178447492</v>
      </c>
      <c r="BH406" s="12">
        <v>50500530.007433154</v>
      </c>
      <c r="BI406" s="12">
        <v>48569402.23093228</v>
      </c>
      <c r="BJ406" s="12">
        <v>51410162.426493324</v>
      </c>
      <c r="BK406" s="12">
        <v>57913466.959488347</v>
      </c>
      <c r="BL406" s="12">
        <v>82224950.080639198</v>
      </c>
      <c r="BM406" s="12">
        <v>93972427.887843803</v>
      </c>
      <c r="BN406" s="12">
        <v>112634418.8131367</v>
      </c>
      <c r="BO406" s="12">
        <v>116835901.90227029</v>
      </c>
      <c r="BP406" s="12">
        <v>120583791.4196891</v>
      </c>
      <c r="BQ406" s="12">
        <v>129936963.83873028</v>
      </c>
      <c r="BR406" s="16">
        <f t="shared" si="42"/>
        <v>1</v>
      </c>
    </row>
    <row r="407" spans="1:70" x14ac:dyDescent="0.15">
      <c r="A407">
        <v>347</v>
      </c>
      <c r="B407" s="12">
        <v>1500000</v>
      </c>
      <c r="C407" s="12">
        <v>1431645.3182878096</v>
      </c>
      <c r="D407" s="12">
        <v>1572863.3974230113</v>
      </c>
      <c r="E407" s="12">
        <v>1528369.366193423</v>
      </c>
      <c r="F407" s="12">
        <v>1565681.9070765118</v>
      </c>
      <c r="G407" s="12">
        <v>1623668.940523651</v>
      </c>
      <c r="H407" s="12">
        <v>1532641.2111898181</v>
      </c>
      <c r="I407" s="12">
        <v>1700350.167450642</v>
      </c>
      <c r="J407" s="12">
        <v>1726191.8657049236</v>
      </c>
      <c r="K407" s="12">
        <v>2167971.706131849</v>
      </c>
      <c r="L407" s="12">
        <v>2746333.9791065482</v>
      </c>
      <c r="M407" s="12">
        <v>3026742.0390130156</v>
      </c>
      <c r="N407" s="12">
        <v>3539100.1409420897</v>
      </c>
      <c r="O407" s="12">
        <v>3678997.6562429643</v>
      </c>
      <c r="P407" s="12">
        <v>3808642.2094816635</v>
      </c>
      <c r="Q407" s="12">
        <v>3988219.0011798027</v>
      </c>
      <c r="R407" s="12">
        <v>4102957.31704114</v>
      </c>
      <c r="S407" s="12">
        <v>4611167.2022064077</v>
      </c>
      <c r="T407" s="12">
        <v>5060480.9178191116</v>
      </c>
      <c r="U407" s="12">
        <v>5342218.6258789357</v>
      </c>
      <c r="V407" s="12">
        <v>5849545.5443011075</v>
      </c>
      <c r="W407" s="12">
        <v>6894661.6820828384</v>
      </c>
      <c r="X407" s="12">
        <v>7317785.1151761422</v>
      </c>
      <c r="Y407" s="12">
        <v>7934904.9629666675</v>
      </c>
      <c r="Z407" s="12">
        <v>7163658.1952234143</v>
      </c>
      <c r="AA407" s="12">
        <v>8694235.3704661131</v>
      </c>
      <c r="AB407" s="12">
        <v>8275490.2948042983</v>
      </c>
      <c r="AC407" s="12">
        <v>9982071.5962995589</v>
      </c>
      <c r="AD407" s="12">
        <v>8808721.1397549845</v>
      </c>
      <c r="AE407" s="12">
        <v>9765816.1529584453</v>
      </c>
      <c r="AF407" s="12">
        <v>14100791.267894531</v>
      </c>
      <c r="AG407" s="12">
        <v>17497147.799749497</v>
      </c>
      <c r="AH407" s="12">
        <v>18930851.825176764</v>
      </c>
      <c r="AI407" s="12">
        <v>18894235.074776366</v>
      </c>
      <c r="AJ407" s="12">
        <v>19475545.282505471</v>
      </c>
      <c r="AK407" s="12">
        <v>19801605.126828115</v>
      </c>
      <c r="AL407" s="12">
        <v>19990896.354262426</v>
      </c>
      <c r="AM407" s="12">
        <v>22223583.721838214</v>
      </c>
      <c r="AN407" s="12">
        <v>25499281.404013257</v>
      </c>
      <c r="AO407" s="12">
        <v>26427273.897569742</v>
      </c>
      <c r="AP407" s="12">
        <v>28754545.516419087</v>
      </c>
      <c r="AQ407" s="12">
        <v>28182609.97437736</v>
      </c>
      <c r="AR407" s="12">
        <v>26227216.855502434</v>
      </c>
      <c r="AS407" s="12">
        <v>26793482.11496371</v>
      </c>
      <c r="AT407" s="12">
        <v>24706831.781898435</v>
      </c>
      <c r="AU407" s="12">
        <v>27458353.325943824</v>
      </c>
      <c r="AV407" s="12">
        <v>27267724.013748839</v>
      </c>
      <c r="AW407" s="12">
        <v>27763938.992894262</v>
      </c>
      <c r="AX407" s="12">
        <v>27936469.273420654</v>
      </c>
      <c r="AY407" s="12">
        <v>26954041.817429833</v>
      </c>
      <c r="AZ407" s="12">
        <v>30439736.08665292</v>
      </c>
      <c r="BA407" s="12">
        <v>27681126.512331545</v>
      </c>
      <c r="BB407" s="12">
        <v>30052060.115768608</v>
      </c>
      <c r="BC407" s="12">
        <v>36879137.731481187</v>
      </c>
      <c r="BD407" s="12">
        <v>37103276.660267457</v>
      </c>
      <c r="BE407" s="12">
        <v>39950614.368522577</v>
      </c>
      <c r="BF407" s="12">
        <v>47795251.771436803</v>
      </c>
      <c r="BG407" s="12">
        <v>54771677.503350884</v>
      </c>
      <c r="BH407" s="12">
        <v>64083216.299541764</v>
      </c>
      <c r="BI407" s="12">
        <v>63884747.007745303</v>
      </c>
      <c r="BJ407" s="12">
        <v>68207206.76023753</v>
      </c>
      <c r="BK407" s="12">
        <v>70307290.508684933</v>
      </c>
      <c r="BL407" s="12">
        <v>73831452.173295319</v>
      </c>
      <c r="BM407" s="12">
        <v>88234169.800873667</v>
      </c>
      <c r="BN407" s="12">
        <v>68388105.506445095</v>
      </c>
      <c r="BO407" s="12">
        <v>63223766.580763653</v>
      </c>
      <c r="BP407" s="12">
        <v>68476742.921215564</v>
      </c>
      <c r="BQ407" s="12">
        <v>85033192.712589979</v>
      </c>
      <c r="BR407" s="16">
        <f t="shared" si="42"/>
        <v>1</v>
      </c>
    </row>
    <row r="408" spans="1:70" x14ac:dyDescent="0.15">
      <c r="A408">
        <v>348</v>
      </c>
      <c r="B408" s="12">
        <v>1500000</v>
      </c>
      <c r="C408" s="12">
        <v>1697336.5612827304</v>
      </c>
      <c r="D408" s="12">
        <v>1719003.1388956069</v>
      </c>
      <c r="E408" s="12">
        <v>1712102.2628421634</v>
      </c>
      <c r="F408" s="12">
        <v>1571722.8932561935</v>
      </c>
      <c r="G408" s="12">
        <v>1452376.6453492763</v>
      </c>
      <c r="H408" s="12">
        <v>1382899.4008213393</v>
      </c>
      <c r="I408" s="12">
        <v>1677820.8837983385</v>
      </c>
      <c r="J408" s="12">
        <v>1641763.3151274426</v>
      </c>
      <c r="K408" s="12">
        <v>1770344.5105889172</v>
      </c>
      <c r="L408" s="12">
        <v>1782541.1738167719</v>
      </c>
      <c r="M408" s="12">
        <v>2073103.0912107842</v>
      </c>
      <c r="N408" s="12">
        <v>2246998.7440492064</v>
      </c>
      <c r="O408" s="12">
        <v>2074462.2499297238</v>
      </c>
      <c r="P408" s="12">
        <v>2258302.7707422124</v>
      </c>
      <c r="Q408" s="12">
        <v>2461149.6086576688</v>
      </c>
      <c r="R408" s="12">
        <v>2244383.0610982515</v>
      </c>
      <c r="S408" s="12">
        <v>2653781.7117179423</v>
      </c>
      <c r="T408" s="12">
        <v>3216101.1956965346</v>
      </c>
      <c r="U408" s="12">
        <v>3678901.5494660423</v>
      </c>
      <c r="V408" s="12">
        <v>3299431.7754537384</v>
      </c>
      <c r="W408" s="12">
        <v>3351245.0733718332</v>
      </c>
      <c r="X408" s="12">
        <v>3364525.7744747582</v>
      </c>
      <c r="Y408" s="12">
        <v>3741613.1381520182</v>
      </c>
      <c r="Z408" s="12">
        <v>4837871.7459640466</v>
      </c>
      <c r="AA408" s="12">
        <v>4622536.6461476879</v>
      </c>
      <c r="AB408" s="12">
        <v>5117995.8187807612</v>
      </c>
      <c r="AC408" s="12">
        <v>6268093.7984193871</v>
      </c>
      <c r="AD408" s="12">
        <v>6215196.1684147622</v>
      </c>
      <c r="AE408" s="12">
        <v>8482455.061161004</v>
      </c>
      <c r="AF408" s="12">
        <v>8964076.3273830675</v>
      </c>
      <c r="AG408" s="12">
        <v>10781143.525978135</v>
      </c>
      <c r="AH408" s="12">
        <v>13590601.377548352</v>
      </c>
      <c r="AI408" s="12">
        <v>14583817.914619157</v>
      </c>
      <c r="AJ408" s="12">
        <v>15322848.603505546</v>
      </c>
      <c r="AK408" s="12">
        <v>14880274.159418439</v>
      </c>
      <c r="AL408" s="12">
        <v>14603826.042363649</v>
      </c>
      <c r="AM408" s="12">
        <v>17609646.452228956</v>
      </c>
      <c r="AN408" s="12">
        <v>19862591.145748563</v>
      </c>
      <c r="AO408" s="12">
        <v>20425378.23915356</v>
      </c>
      <c r="AP408" s="12">
        <v>20637664.331283152</v>
      </c>
      <c r="AQ408" s="12">
        <v>21319474.963672288</v>
      </c>
      <c r="AR408" s="12">
        <v>21631224.468052637</v>
      </c>
      <c r="AS408" s="12">
        <v>21221897.018910583</v>
      </c>
      <c r="AT408" s="12">
        <v>21376569.117845293</v>
      </c>
      <c r="AU408" s="12">
        <v>23114132.502202097</v>
      </c>
      <c r="AV408" s="12">
        <v>25927936.205647245</v>
      </c>
      <c r="AW408" s="12">
        <v>25480268.344418202</v>
      </c>
      <c r="AX408" s="12">
        <v>26575071.866818175</v>
      </c>
      <c r="AY408" s="12">
        <v>29150860.402645435</v>
      </c>
      <c r="AZ408" s="12">
        <v>29373677.526053995</v>
      </c>
      <c r="BA408" s="12">
        <v>30752550.713322204</v>
      </c>
      <c r="BB408" s="12">
        <v>27875678.697074257</v>
      </c>
      <c r="BC408" s="12">
        <v>27242978.947770357</v>
      </c>
      <c r="BD408" s="12">
        <v>32274146.081280101</v>
      </c>
      <c r="BE408" s="12">
        <v>35832577.827601738</v>
      </c>
      <c r="BF408" s="12">
        <v>36718538.971048012</v>
      </c>
      <c r="BG408" s="12">
        <v>44277242.469629563</v>
      </c>
      <c r="BH408" s="12">
        <v>42392425.664931625</v>
      </c>
      <c r="BI408" s="12">
        <v>47674281.112528399</v>
      </c>
      <c r="BJ408" s="12">
        <v>47579570.789540797</v>
      </c>
      <c r="BK408" s="12">
        <v>53583917.613230541</v>
      </c>
      <c r="BL408" s="12">
        <v>54293061.306359641</v>
      </c>
      <c r="BM408" s="12">
        <v>61900400.40486487</v>
      </c>
      <c r="BN408" s="12">
        <v>59152466.754219204</v>
      </c>
      <c r="BO408" s="12">
        <v>67633930.28449899</v>
      </c>
      <c r="BP408" s="12">
        <v>74600699.687995896</v>
      </c>
      <c r="BQ408" s="12">
        <v>79092838.637850434</v>
      </c>
      <c r="BR408" s="16">
        <f t="shared" si="42"/>
        <v>1</v>
      </c>
    </row>
    <row r="409" spans="1:70" x14ac:dyDescent="0.15">
      <c r="A409">
        <v>349</v>
      </c>
      <c r="B409" s="12">
        <v>1500000</v>
      </c>
      <c r="C409" s="12">
        <v>1555987.6797713826</v>
      </c>
      <c r="D409" s="12">
        <v>1558439.6758591265</v>
      </c>
      <c r="E409" s="12">
        <v>1725811.7016144113</v>
      </c>
      <c r="F409" s="12">
        <v>1949026.0518920822</v>
      </c>
      <c r="G409" s="12">
        <v>2128365.5421420233</v>
      </c>
      <c r="H409" s="12">
        <v>2358595.2885169433</v>
      </c>
      <c r="I409" s="12">
        <v>2007947.8572246504</v>
      </c>
      <c r="J409" s="12">
        <v>2217197.7721238751</v>
      </c>
      <c r="K409" s="12">
        <v>2488177.4806964709</v>
      </c>
      <c r="L409" s="12">
        <v>3207141.7473516003</v>
      </c>
      <c r="M409" s="12">
        <v>3970929.4341325858</v>
      </c>
      <c r="N409" s="12">
        <v>4011104.1530698803</v>
      </c>
      <c r="O409" s="12">
        <v>4436448.0102637056</v>
      </c>
      <c r="P409" s="12">
        <v>4867696.2489537839</v>
      </c>
      <c r="Q409" s="12">
        <v>4551479.8148981705</v>
      </c>
      <c r="R409" s="12">
        <v>5371664.9183098515</v>
      </c>
      <c r="S409" s="12">
        <v>5841373.529235702</v>
      </c>
      <c r="T409" s="12">
        <v>5573722.7411558488</v>
      </c>
      <c r="U409" s="12">
        <v>5595268.5690080402</v>
      </c>
      <c r="V409" s="12">
        <v>6237605.5993890213</v>
      </c>
      <c r="W409" s="12">
        <v>7391663.7388622211</v>
      </c>
      <c r="X409" s="12">
        <v>8340012.9696571855</v>
      </c>
      <c r="Y409" s="12">
        <v>9993317.943786459</v>
      </c>
      <c r="Z409" s="12">
        <v>9576853.7769768313</v>
      </c>
      <c r="AA409" s="12">
        <v>11087215.027236652</v>
      </c>
      <c r="AB409" s="12">
        <v>11880205.654959355</v>
      </c>
      <c r="AC409" s="12">
        <v>13029511.459082859</v>
      </c>
      <c r="AD409" s="12">
        <v>12458347.397776207</v>
      </c>
      <c r="AE409" s="12">
        <v>12408984.133765727</v>
      </c>
      <c r="AF409" s="12">
        <v>12778780.15617251</v>
      </c>
      <c r="AG409" s="12">
        <v>15074672.905954007</v>
      </c>
      <c r="AH409" s="12">
        <v>13987214.430296473</v>
      </c>
      <c r="AI409" s="12">
        <v>16834857.197273217</v>
      </c>
      <c r="AJ409" s="12">
        <v>18417618.18400161</v>
      </c>
      <c r="AK409" s="12">
        <v>20514089.451537829</v>
      </c>
      <c r="AL409" s="12">
        <v>20807909.074418802</v>
      </c>
      <c r="AM409" s="12">
        <v>26211490.326330632</v>
      </c>
      <c r="AN409" s="12">
        <v>31245478.165897809</v>
      </c>
      <c r="AO409" s="12">
        <v>35232347.249227792</v>
      </c>
      <c r="AP409" s="12">
        <v>38956665.3887996</v>
      </c>
      <c r="AQ409" s="12">
        <v>46559063.200022772</v>
      </c>
      <c r="AR409" s="12">
        <v>53465190.053525329</v>
      </c>
      <c r="AS409" s="12">
        <v>56187519.914857998</v>
      </c>
      <c r="AT409" s="12">
        <v>52262286.193662658</v>
      </c>
      <c r="AU409" s="12">
        <v>55923395.208616219</v>
      </c>
      <c r="AV409" s="12">
        <v>62705745.534967855</v>
      </c>
      <c r="AW409" s="12">
        <v>68756676.042883709</v>
      </c>
      <c r="AX409" s="12">
        <v>76146995.789696068</v>
      </c>
      <c r="AY409" s="12">
        <v>80647162.676773608</v>
      </c>
      <c r="AZ409" s="12">
        <v>84930780.761665642</v>
      </c>
      <c r="BA409" s="12">
        <v>77378614.426920742</v>
      </c>
      <c r="BB409" s="12">
        <v>77700033.86636667</v>
      </c>
      <c r="BC409" s="12">
        <v>82939186.639530197</v>
      </c>
      <c r="BD409" s="12">
        <v>86708590.847791672</v>
      </c>
      <c r="BE409" s="12">
        <v>89519394.830252975</v>
      </c>
      <c r="BF409" s="12">
        <v>83174655.887662321</v>
      </c>
      <c r="BG409" s="12">
        <v>94870068.8091892</v>
      </c>
      <c r="BH409" s="12">
        <v>87096188.275554612</v>
      </c>
      <c r="BI409" s="12">
        <v>99311196.580946535</v>
      </c>
      <c r="BJ409" s="12">
        <v>102663002.72654234</v>
      </c>
      <c r="BK409" s="12">
        <v>117017467.361316</v>
      </c>
      <c r="BL409" s="12">
        <v>149103359.62118775</v>
      </c>
      <c r="BM409" s="12">
        <v>150617619.90031683</v>
      </c>
      <c r="BN409" s="12">
        <v>158989245.61734939</v>
      </c>
      <c r="BO409" s="12">
        <v>176577758.47211978</v>
      </c>
      <c r="BP409" s="12">
        <v>188451645.3024509</v>
      </c>
      <c r="BQ409" s="12">
        <v>205707948.01637787</v>
      </c>
      <c r="BR409" s="16">
        <f t="shared" si="42"/>
        <v>1</v>
      </c>
    </row>
    <row r="410" spans="1:70" x14ac:dyDescent="0.15">
      <c r="A410">
        <v>350</v>
      </c>
      <c r="B410" s="12">
        <v>1500000</v>
      </c>
      <c r="C410" s="12">
        <v>1434133.6957030094</v>
      </c>
      <c r="D410" s="12">
        <v>1761692.2984241508</v>
      </c>
      <c r="E410" s="12">
        <v>1953795.948838464</v>
      </c>
      <c r="F410" s="12">
        <v>2052270.0099715441</v>
      </c>
      <c r="G410" s="12">
        <v>1979744.7822297171</v>
      </c>
      <c r="H410" s="12">
        <v>1932195.972866839</v>
      </c>
      <c r="I410" s="12">
        <v>2037654.5236615131</v>
      </c>
      <c r="J410" s="12">
        <v>2185839.0837989924</v>
      </c>
      <c r="K410" s="12">
        <v>2936384.1029355945</v>
      </c>
      <c r="L410" s="12">
        <v>2997661.3090608558</v>
      </c>
      <c r="M410" s="12">
        <v>3717982.199910542</v>
      </c>
      <c r="N410" s="12">
        <v>4019296.3677741946</v>
      </c>
      <c r="O410" s="12">
        <v>4221177.2294193218</v>
      </c>
      <c r="P410" s="12">
        <v>4302328.8107159343</v>
      </c>
      <c r="Q410" s="12">
        <v>4751384.4262803048</v>
      </c>
      <c r="R410" s="12">
        <v>4764830.9311840087</v>
      </c>
      <c r="S410" s="12">
        <v>5184811.6012172755</v>
      </c>
      <c r="T410" s="12">
        <v>5685808.7968817931</v>
      </c>
      <c r="U410" s="12">
        <v>6487121.6064820187</v>
      </c>
      <c r="V410" s="12">
        <v>7254995.9166627331</v>
      </c>
      <c r="W410" s="12">
        <v>7702958.6639460707</v>
      </c>
      <c r="X410" s="12">
        <v>8623361.6832910031</v>
      </c>
      <c r="Y410" s="12">
        <v>9007541.9439393468</v>
      </c>
      <c r="Z410" s="12">
        <v>10169666.51551497</v>
      </c>
      <c r="AA410" s="12">
        <v>12336295.394035604</v>
      </c>
      <c r="AB410" s="12">
        <v>13305080.518103443</v>
      </c>
      <c r="AC410" s="12">
        <v>15738754.61215861</v>
      </c>
      <c r="AD410" s="12">
        <v>16816338.836701479</v>
      </c>
      <c r="AE410" s="12">
        <v>18921360.270004448</v>
      </c>
      <c r="AF410" s="12">
        <v>22792689.200039648</v>
      </c>
      <c r="AG410" s="12">
        <v>24238195.795446854</v>
      </c>
      <c r="AH410" s="12">
        <v>24539072.333870523</v>
      </c>
      <c r="AI410" s="12">
        <v>26941420.543405719</v>
      </c>
      <c r="AJ410" s="12">
        <v>27485316.64194943</v>
      </c>
      <c r="AK410" s="12">
        <v>29278606.405913517</v>
      </c>
      <c r="AL410" s="12">
        <v>33249484.603000388</v>
      </c>
      <c r="AM410" s="12">
        <v>38643045.572131664</v>
      </c>
      <c r="AN410" s="12">
        <v>48785378.795695417</v>
      </c>
      <c r="AO410" s="12">
        <v>58508686.343040377</v>
      </c>
      <c r="AP410" s="12">
        <v>64197293.621316671</v>
      </c>
      <c r="AQ410" s="12">
        <v>67015277.509170637</v>
      </c>
      <c r="AR410" s="12">
        <v>68843484.021187976</v>
      </c>
      <c r="AS410" s="12">
        <v>64652295.345017381</v>
      </c>
      <c r="AT410" s="12">
        <v>72996260.485616103</v>
      </c>
      <c r="AU410" s="12">
        <v>71129000.228771612</v>
      </c>
      <c r="AV410" s="12">
        <v>75520851.570159912</v>
      </c>
      <c r="AW410" s="12">
        <v>85504945.007533699</v>
      </c>
      <c r="AX410" s="12">
        <v>69365947.351889834</v>
      </c>
      <c r="AY410" s="12">
        <v>60458647.483959474</v>
      </c>
      <c r="AZ410" s="12">
        <v>69555188.672419578</v>
      </c>
      <c r="BA410" s="12">
        <v>72653681.15841037</v>
      </c>
      <c r="BB410" s="12">
        <v>68493663.49645552</v>
      </c>
      <c r="BC410" s="12">
        <v>64499423.154311858</v>
      </c>
      <c r="BD410" s="12">
        <v>55979968.434183724</v>
      </c>
      <c r="BE410" s="12">
        <v>50865011.071557179</v>
      </c>
      <c r="BF410" s="12">
        <v>44125709.733361438</v>
      </c>
      <c r="BG410" s="12">
        <v>45502389.783011287</v>
      </c>
      <c r="BH410" s="12">
        <v>44858655.255462393</v>
      </c>
      <c r="BI410" s="12">
        <v>47326971.811957143</v>
      </c>
      <c r="BJ410" s="12">
        <v>46976085.986571826</v>
      </c>
      <c r="BK410" s="12">
        <v>49532070.551822439</v>
      </c>
      <c r="BL410" s="12">
        <v>56299269.503358878</v>
      </c>
      <c r="BM410" s="12">
        <v>65290796.767028905</v>
      </c>
      <c r="BN410" s="12">
        <v>72072385.994955435</v>
      </c>
      <c r="BO410" s="12">
        <v>71177229.676303789</v>
      </c>
      <c r="BP410" s="12">
        <v>82453046.309976727</v>
      </c>
      <c r="BQ410" s="12">
        <v>81306484.139088944</v>
      </c>
      <c r="BR410" s="16">
        <f t="shared" si="42"/>
        <v>1</v>
      </c>
    </row>
    <row r="411" spans="1:70" x14ac:dyDescent="0.15">
      <c r="A411">
        <v>351</v>
      </c>
      <c r="B411" s="12">
        <v>1500000</v>
      </c>
      <c r="C411" s="12">
        <v>1573390.5656050236</v>
      </c>
      <c r="D411" s="12">
        <v>1934454.1823560267</v>
      </c>
      <c r="E411" s="12">
        <v>2257224.2980668913</v>
      </c>
      <c r="F411" s="12">
        <v>2492554.6267083334</v>
      </c>
      <c r="G411" s="12">
        <v>2386240.0258110608</v>
      </c>
      <c r="H411" s="12">
        <v>3001213.2092181267</v>
      </c>
      <c r="I411" s="12">
        <v>3584197.8116583782</v>
      </c>
      <c r="J411" s="12">
        <v>4518019.2184337843</v>
      </c>
      <c r="K411" s="12">
        <v>5137893.9608872551</v>
      </c>
      <c r="L411" s="12">
        <v>5406579.0133422343</v>
      </c>
      <c r="M411" s="12">
        <v>5979364.6419874104</v>
      </c>
      <c r="N411" s="12">
        <v>7066900.615780252</v>
      </c>
      <c r="O411" s="12">
        <v>7095433.465036639</v>
      </c>
      <c r="P411" s="12">
        <v>6797546.6361670969</v>
      </c>
      <c r="Q411" s="12">
        <v>8425242.8883701861</v>
      </c>
      <c r="R411" s="12">
        <v>9179025.8836725969</v>
      </c>
      <c r="S411" s="12">
        <v>9837668.9601462521</v>
      </c>
      <c r="T411" s="12">
        <v>10467321.415562646</v>
      </c>
      <c r="U411" s="12">
        <v>10228772.626895092</v>
      </c>
      <c r="V411" s="12">
        <v>12483561.253494442</v>
      </c>
      <c r="W411" s="12">
        <v>12357684.619991433</v>
      </c>
      <c r="X411" s="12">
        <v>13735561.924732033</v>
      </c>
      <c r="Y411" s="12">
        <v>15644950.160095531</v>
      </c>
      <c r="Z411" s="12">
        <v>15816583.448020551</v>
      </c>
      <c r="AA411" s="12">
        <v>16774478.124332603</v>
      </c>
      <c r="AB411" s="12">
        <v>17984906.744030975</v>
      </c>
      <c r="AC411" s="12">
        <v>17047144.022281811</v>
      </c>
      <c r="AD411" s="12">
        <v>19463656.935857665</v>
      </c>
      <c r="AE411" s="12">
        <v>25094746.912838463</v>
      </c>
      <c r="AF411" s="12">
        <v>27153458.118623834</v>
      </c>
      <c r="AG411" s="12">
        <v>32310135.967013791</v>
      </c>
      <c r="AH411" s="12">
        <v>33377046.059708949</v>
      </c>
      <c r="AI411" s="12">
        <v>33577673.962048039</v>
      </c>
      <c r="AJ411" s="12">
        <v>35726168.002496615</v>
      </c>
      <c r="AK411" s="12">
        <v>44050234.768737264</v>
      </c>
      <c r="AL411" s="12">
        <v>44928093.407054417</v>
      </c>
      <c r="AM411" s="12">
        <v>49399782.209667094</v>
      </c>
      <c r="AN411" s="12">
        <v>49302546.486085087</v>
      </c>
      <c r="AO411" s="12">
        <v>47216175.801289275</v>
      </c>
      <c r="AP411" s="12">
        <v>59095202.491723403</v>
      </c>
      <c r="AQ411" s="12">
        <v>60422009.919210322</v>
      </c>
      <c r="AR411" s="12">
        <v>61286614.809626989</v>
      </c>
      <c r="AS411" s="12">
        <v>62333848.663788222</v>
      </c>
      <c r="AT411" s="12">
        <v>62074082.978125721</v>
      </c>
      <c r="AU411" s="12">
        <v>65179541.913770288</v>
      </c>
      <c r="AV411" s="12">
        <v>61924490.800244398</v>
      </c>
      <c r="AW411" s="12">
        <v>60293641.326932028</v>
      </c>
      <c r="AX411" s="12">
        <v>66589184.774251714</v>
      </c>
      <c r="AY411" s="12">
        <v>75935980.166592285</v>
      </c>
      <c r="AZ411" s="12">
        <v>89384145.257151484</v>
      </c>
      <c r="BA411" s="12">
        <v>99922528.779153511</v>
      </c>
      <c r="BB411" s="12">
        <v>99947871.474862084</v>
      </c>
      <c r="BC411" s="12">
        <v>93906383.429624155</v>
      </c>
      <c r="BD411" s="12">
        <v>91875858.729642063</v>
      </c>
      <c r="BE411" s="12">
        <v>95568017.766292378</v>
      </c>
      <c r="BF411" s="12">
        <v>101976098.32677776</v>
      </c>
      <c r="BG411" s="12">
        <v>104037441.24754216</v>
      </c>
      <c r="BH411" s="12">
        <v>117622323.51844545</v>
      </c>
      <c r="BI411" s="12">
        <v>109725705.99896374</v>
      </c>
      <c r="BJ411" s="12">
        <v>101965444.24261712</v>
      </c>
      <c r="BK411" s="12">
        <v>105603168.96420319</v>
      </c>
      <c r="BL411" s="12">
        <v>99325918.184501544</v>
      </c>
      <c r="BM411" s="12">
        <v>106466387.89382759</v>
      </c>
      <c r="BN411" s="12">
        <v>114545349.5689397</v>
      </c>
      <c r="BO411" s="12">
        <v>118571186.49918136</v>
      </c>
      <c r="BP411" s="12">
        <v>132790984.56875746</v>
      </c>
      <c r="BQ411" s="12">
        <v>162034074.71167117</v>
      </c>
      <c r="BR411" s="16">
        <f t="shared" si="42"/>
        <v>1</v>
      </c>
    </row>
    <row r="412" spans="1:70" x14ac:dyDescent="0.15">
      <c r="A412">
        <v>352</v>
      </c>
      <c r="B412" s="12">
        <v>1500000</v>
      </c>
      <c r="C412" s="12">
        <v>1491095.6592141774</v>
      </c>
      <c r="D412" s="12">
        <v>1348665.6865066027</v>
      </c>
      <c r="E412" s="12">
        <v>1371399.9207162366</v>
      </c>
      <c r="F412" s="12">
        <v>1070874.6861557998</v>
      </c>
      <c r="G412" s="12">
        <v>1206104.7940617823</v>
      </c>
      <c r="H412" s="12">
        <v>1345533.800668759</v>
      </c>
      <c r="I412" s="12">
        <v>1463688.9800874481</v>
      </c>
      <c r="J412" s="12">
        <v>1662341.8492151345</v>
      </c>
      <c r="K412" s="12">
        <v>1980358.131995291</v>
      </c>
      <c r="L412" s="12">
        <v>1873380.9843374218</v>
      </c>
      <c r="M412" s="12">
        <v>2092036.7523167629</v>
      </c>
      <c r="N412" s="12">
        <v>2102236.4948376133</v>
      </c>
      <c r="O412" s="12">
        <v>1883564.5247719304</v>
      </c>
      <c r="P412" s="12">
        <v>2184750.9958892632</v>
      </c>
      <c r="Q412" s="12">
        <v>2584875.4305420741</v>
      </c>
      <c r="R412" s="12">
        <v>2756115.3181181378</v>
      </c>
      <c r="S412" s="12">
        <v>2678165.6914689359</v>
      </c>
      <c r="T412" s="12">
        <v>2605126.0091265775</v>
      </c>
      <c r="U412" s="12">
        <v>2893511.7164997738</v>
      </c>
      <c r="V412" s="12">
        <v>2706003.1660575592</v>
      </c>
      <c r="W412" s="12">
        <v>2890412.071445269</v>
      </c>
      <c r="X412" s="12">
        <v>3470856.9325520713</v>
      </c>
      <c r="Y412" s="12">
        <v>2538907.6417245786</v>
      </c>
      <c r="Z412" s="12">
        <v>2570997.3519201665</v>
      </c>
      <c r="AA412" s="12">
        <v>3116007.63678216</v>
      </c>
      <c r="AB412" s="12">
        <v>3119354.8950851406</v>
      </c>
      <c r="AC412" s="12">
        <v>3828485.006196409</v>
      </c>
      <c r="AD412" s="12">
        <v>3920132.4745657388</v>
      </c>
      <c r="AE412" s="12">
        <v>4271153.3342670025</v>
      </c>
      <c r="AF412" s="12">
        <v>4876313.1780971251</v>
      </c>
      <c r="AG412" s="12">
        <v>5661946.3051794078</v>
      </c>
      <c r="AH412" s="12">
        <v>6071683.6613851413</v>
      </c>
      <c r="AI412" s="12">
        <v>6012001.9285310265</v>
      </c>
      <c r="AJ412" s="12">
        <v>6022020.5011581024</v>
      </c>
      <c r="AK412" s="12">
        <v>6710614.1920387261</v>
      </c>
      <c r="AL412" s="12">
        <v>7641952.3338728659</v>
      </c>
      <c r="AM412" s="12">
        <v>8614151.4474782236</v>
      </c>
      <c r="AN412" s="12">
        <v>7682733.6792775467</v>
      </c>
      <c r="AO412" s="12">
        <v>7336904.2635424454</v>
      </c>
      <c r="AP412" s="12">
        <v>6997830.5774262119</v>
      </c>
      <c r="AQ412" s="12">
        <v>6692672.9144726219</v>
      </c>
      <c r="AR412" s="12">
        <v>6369335.6385898245</v>
      </c>
      <c r="AS412" s="12">
        <v>5773870.9998889528</v>
      </c>
      <c r="AT412" s="12">
        <v>5192350.9176804572</v>
      </c>
      <c r="AU412" s="12">
        <v>4458982.0534691243</v>
      </c>
      <c r="AV412" s="12">
        <v>4297107.7100499477</v>
      </c>
      <c r="AW412" s="12">
        <v>3478672.1683270037</v>
      </c>
      <c r="AX412" s="12">
        <v>2587659.6800886625</v>
      </c>
      <c r="AY412" s="12">
        <v>2052191.8192550864</v>
      </c>
      <c r="AZ412" s="12">
        <v>1530356.6998632543</v>
      </c>
      <c r="BA412" s="12">
        <v>752050.29639449809</v>
      </c>
      <c r="BB412" s="12">
        <v>-21711.767391921167</v>
      </c>
      <c r="BC412" s="12">
        <v>-987864.32136017596</v>
      </c>
      <c r="BD412" s="12">
        <v>-1774299.0897354858</v>
      </c>
      <c r="BE412" s="12">
        <v>-3076604.5637156842</v>
      </c>
      <c r="BF412" s="12">
        <v>-4408843.0798638975</v>
      </c>
      <c r="BG412" s="12">
        <v>-4787119.8043628102</v>
      </c>
      <c r="BH412" s="12">
        <v>-6642127.8143085847</v>
      </c>
      <c r="BI412" s="12">
        <v>-8112544.7070871266</v>
      </c>
      <c r="BJ412" s="12">
        <v>-7674366.9515053304</v>
      </c>
      <c r="BK412" s="12">
        <v>-7970884.1325401561</v>
      </c>
      <c r="BL412" s="12">
        <v>-11164034.85955999</v>
      </c>
      <c r="BM412" s="12">
        <v>-14635194.004577054</v>
      </c>
      <c r="BN412" s="12">
        <v>-18619277.10956163</v>
      </c>
      <c r="BO412" s="12">
        <v>-18550562.333259732</v>
      </c>
      <c r="BP412" s="12">
        <v>-18759625.176356114</v>
      </c>
      <c r="BQ412" s="12">
        <v>-20931705.802204043</v>
      </c>
      <c r="BR412" s="16">
        <f t="shared" si="42"/>
        <v>0</v>
      </c>
    </row>
    <row r="413" spans="1:70" x14ac:dyDescent="0.15">
      <c r="A413">
        <v>353</v>
      </c>
      <c r="B413" s="12">
        <v>1500000</v>
      </c>
      <c r="C413" s="12">
        <v>1539456.8285082332</v>
      </c>
      <c r="D413" s="12">
        <v>1840187.7045734229</v>
      </c>
      <c r="E413" s="12">
        <v>2096597.1623058147</v>
      </c>
      <c r="F413" s="12">
        <v>2081802.6223270155</v>
      </c>
      <c r="G413" s="12">
        <v>1920398.540708953</v>
      </c>
      <c r="H413" s="12">
        <v>2042142.7469633238</v>
      </c>
      <c r="I413" s="12">
        <v>2262546.1492886171</v>
      </c>
      <c r="J413" s="12">
        <v>2612707.76100642</v>
      </c>
      <c r="K413" s="12">
        <v>3143555.956245068</v>
      </c>
      <c r="L413" s="12">
        <v>3866704.4347048798</v>
      </c>
      <c r="M413" s="12">
        <v>4005851.2585930247</v>
      </c>
      <c r="N413" s="12">
        <v>4594992.4732081257</v>
      </c>
      <c r="O413" s="12">
        <v>5331009.3074631738</v>
      </c>
      <c r="P413" s="12">
        <v>6818748.9535980681</v>
      </c>
      <c r="Q413" s="12">
        <v>7022013.146539133</v>
      </c>
      <c r="R413" s="12">
        <v>6918837.8581695398</v>
      </c>
      <c r="S413" s="12">
        <v>8041934.9028879646</v>
      </c>
      <c r="T413" s="12">
        <v>7587615.1976300729</v>
      </c>
      <c r="U413" s="12">
        <v>7378687.2798132654</v>
      </c>
      <c r="V413" s="12">
        <v>7632895.2860596944</v>
      </c>
      <c r="W413" s="12">
        <v>8008350.7175658531</v>
      </c>
      <c r="X413" s="12">
        <v>10242359.145176504</v>
      </c>
      <c r="Y413" s="12">
        <v>11093380.055238558</v>
      </c>
      <c r="Z413" s="12">
        <v>13242526.176259773</v>
      </c>
      <c r="AA413" s="12">
        <v>15753256.455272535</v>
      </c>
      <c r="AB413" s="12">
        <v>20251190.066497725</v>
      </c>
      <c r="AC413" s="12">
        <v>20315313.27931178</v>
      </c>
      <c r="AD413" s="12">
        <v>22009191.667935666</v>
      </c>
      <c r="AE413" s="12">
        <v>20829390.969651651</v>
      </c>
      <c r="AF413" s="12">
        <v>23227073.384141147</v>
      </c>
      <c r="AG413" s="12">
        <v>26373180.277162511</v>
      </c>
      <c r="AH413" s="12">
        <v>27312333.283986714</v>
      </c>
      <c r="AI413" s="12">
        <v>25734299.803539705</v>
      </c>
      <c r="AJ413" s="12">
        <v>28049766.432009</v>
      </c>
      <c r="AK413" s="12">
        <v>27502350.259280942</v>
      </c>
      <c r="AL413" s="12">
        <v>32435267.967469778</v>
      </c>
      <c r="AM413" s="12">
        <v>34534494.240952082</v>
      </c>
      <c r="AN413" s="12">
        <v>30067277.817401916</v>
      </c>
      <c r="AO413" s="12">
        <v>37141849.121871293</v>
      </c>
      <c r="AP413" s="12">
        <v>39198219.133488871</v>
      </c>
      <c r="AQ413" s="12">
        <v>33587961.587150469</v>
      </c>
      <c r="AR413" s="12">
        <v>37706533.30866164</v>
      </c>
      <c r="AS413" s="12">
        <v>37365872.195987992</v>
      </c>
      <c r="AT413" s="12">
        <v>35839138.569239087</v>
      </c>
      <c r="AU413" s="12">
        <v>42887800.125386536</v>
      </c>
      <c r="AV413" s="12">
        <v>45321679.485553615</v>
      </c>
      <c r="AW413" s="12">
        <v>46668994.756921977</v>
      </c>
      <c r="AX413" s="12">
        <v>45397844.550077528</v>
      </c>
      <c r="AY413" s="12">
        <v>46159092.86554841</v>
      </c>
      <c r="AZ413" s="12">
        <v>50512643.825696975</v>
      </c>
      <c r="BA413" s="12">
        <v>49751747.569337942</v>
      </c>
      <c r="BB413" s="12">
        <v>60010421.750317022</v>
      </c>
      <c r="BC413" s="12">
        <v>55078812.639122307</v>
      </c>
      <c r="BD413" s="12">
        <v>59481954.842517346</v>
      </c>
      <c r="BE413" s="12">
        <v>57886974.164135695</v>
      </c>
      <c r="BF413" s="12">
        <v>56314759.346911833</v>
      </c>
      <c r="BG413" s="12">
        <v>61387575.722737886</v>
      </c>
      <c r="BH413" s="12">
        <v>65441481.387634814</v>
      </c>
      <c r="BI413" s="12">
        <v>66498828.371981435</v>
      </c>
      <c r="BJ413" s="12">
        <v>75351198.474767923</v>
      </c>
      <c r="BK413" s="12">
        <v>83292446.472472966</v>
      </c>
      <c r="BL413" s="12">
        <v>91310869.923701465</v>
      </c>
      <c r="BM413" s="12">
        <v>93037298.682908341</v>
      </c>
      <c r="BN413" s="12">
        <v>87653933.849623546</v>
      </c>
      <c r="BO413" s="12">
        <v>80475876.532591686</v>
      </c>
      <c r="BP413" s="12">
        <v>81688791.68439354</v>
      </c>
      <c r="BQ413" s="12">
        <v>87315054.756406963</v>
      </c>
      <c r="BR413" s="16">
        <f t="shared" si="42"/>
        <v>1</v>
      </c>
    </row>
    <row r="414" spans="1:70" x14ac:dyDescent="0.15">
      <c r="A414">
        <v>354</v>
      </c>
      <c r="B414" s="12">
        <v>1500000</v>
      </c>
      <c r="C414" s="12">
        <v>1406149.0395990098</v>
      </c>
      <c r="D414" s="12">
        <v>1650508.1493246255</v>
      </c>
      <c r="E414" s="12">
        <v>1762909.2744297895</v>
      </c>
      <c r="F414" s="12">
        <v>2019471.3746951958</v>
      </c>
      <c r="G414" s="12">
        <v>2096279.1526059101</v>
      </c>
      <c r="H414" s="12">
        <v>1846389.2330926552</v>
      </c>
      <c r="I414" s="12">
        <v>1936891.8313598265</v>
      </c>
      <c r="J414" s="12">
        <v>2313757.1907508285</v>
      </c>
      <c r="K414" s="12">
        <v>2042689.5933178379</v>
      </c>
      <c r="L414" s="12">
        <v>2466199.9737584381</v>
      </c>
      <c r="M414" s="12">
        <v>2809867.2036454328</v>
      </c>
      <c r="N414" s="12">
        <v>3600954.0781475357</v>
      </c>
      <c r="O414" s="12">
        <v>3162935.0792599474</v>
      </c>
      <c r="P414" s="12">
        <v>3761421.3484415738</v>
      </c>
      <c r="Q414" s="12">
        <v>4519934.090346721</v>
      </c>
      <c r="R414" s="12">
        <v>4323197.7170611108</v>
      </c>
      <c r="S414" s="12">
        <v>5005110.2487726249</v>
      </c>
      <c r="T414" s="12">
        <v>5137563.5057275249</v>
      </c>
      <c r="U414" s="12">
        <v>5701083.6197631638</v>
      </c>
      <c r="V414" s="12">
        <v>5725910.7416192871</v>
      </c>
      <c r="W414" s="12">
        <v>5791037.4968458014</v>
      </c>
      <c r="X414" s="12">
        <v>6440913.3573910538</v>
      </c>
      <c r="Y414" s="12">
        <v>7884928.7062914688</v>
      </c>
      <c r="Z414" s="12">
        <v>8646396.917044811</v>
      </c>
      <c r="AA414" s="12">
        <v>10535003.988664063</v>
      </c>
      <c r="AB414" s="12">
        <v>9798614.9665760435</v>
      </c>
      <c r="AC414" s="12">
        <v>9003562.287374232</v>
      </c>
      <c r="AD414" s="12">
        <v>10391926.763969708</v>
      </c>
      <c r="AE414" s="12">
        <v>8533880.7492980808</v>
      </c>
      <c r="AF414" s="12">
        <v>8190475.5480834767</v>
      </c>
      <c r="AG414" s="12">
        <v>8399991.6292341575</v>
      </c>
      <c r="AH414" s="12">
        <v>8357377.3904735083</v>
      </c>
      <c r="AI414" s="12">
        <v>9539053.719996836</v>
      </c>
      <c r="AJ414" s="12">
        <v>9160050.1962281298</v>
      </c>
      <c r="AK414" s="12">
        <v>10737708.69149144</v>
      </c>
      <c r="AL414" s="12">
        <v>12055445.051321313</v>
      </c>
      <c r="AM414" s="12">
        <v>14108913.024482634</v>
      </c>
      <c r="AN414" s="12">
        <v>14191385.974894322</v>
      </c>
      <c r="AO414" s="12">
        <v>14600817.946521014</v>
      </c>
      <c r="AP414" s="12">
        <v>15100013.201179702</v>
      </c>
      <c r="AQ414" s="12">
        <v>17200580.877380107</v>
      </c>
      <c r="AR414" s="12">
        <v>16763566.460707363</v>
      </c>
      <c r="AS414" s="12">
        <v>12368628.914775921</v>
      </c>
      <c r="AT414" s="12">
        <v>12897888.509989772</v>
      </c>
      <c r="AU414" s="12">
        <v>13484587.645914001</v>
      </c>
      <c r="AV414" s="12">
        <v>13031516.554336056</v>
      </c>
      <c r="AW414" s="12">
        <v>13318101.96223712</v>
      </c>
      <c r="AX414" s="12">
        <v>13097779.700500378</v>
      </c>
      <c r="AY414" s="12">
        <v>12398451.204526797</v>
      </c>
      <c r="AZ414" s="12">
        <v>13402181.804637795</v>
      </c>
      <c r="BA414" s="12">
        <v>13892434.59650768</v>
      </c>
      <c r="BB414" s="12">
        <v>15924272.950566804</v>
      </c>
      <c r="BC414" s="12">
        <v>18379054.431214094</v>
      </c>
      <c r="BD414" s="12">
        <v>16685742.571014129</v>
      </c>
      <c r="BE414" s="12">
        <v>15673118.527826171</v>
      </c>
      <c r="BF414" s="12">
        <v>15023252.269751919</v>
      </c>
      <c r="BG414" s="12">
        <v>14069399.074247899</v>
      </c>
      <c r="BH414" s="12">
        <v>14024888.508286851</v>
      </c>
      <c r="BI414" s="12">
        <v>13278230.392743228</v>
      </c>
      <c r="BJ414" s="12">
        <v>12683105.692822989</v>
      </c>
      <c r="BK414" s="12">
        <v>12375660.314993074</v>
      </c>
      <c r="BL414" s="12">
        <v>11821016.089837626</v>
      </c>
      <c r="BM414" s="12">
        <v>12555697.627539953</v>
      </c>
      <c r="BN414" s="12">
        <v>11432597.735820055</v>
      </c>
      <c r="BO414" s="12">
        <v>10038379.543327281</v>
      </c>
      <c r="BP414" s="12">
        <v>9558787.0557938889</v>
      </c>
      <c r="BQ414" s="12">
        <v>8194608.4830991309</v>
      </c>
      <c r="BR414" s="16">
        <f t="shared" si="42"/>
        <v>1</v>
      </c>
    </row>
    <row r="415" spans="1:70" x14ac:dyDescent="0.15">
      <c r="A415">
        <v>355</v>
      </c>
      <c r="B415" s="12">
        <v>1500000</v>
      </c>
      <c r="C415" s="12">
        <v>1645110.1827656089</v>
      </c>
      <c r="D415" s="12">
        <v>1852055.7240403609</v>
      </c>
      <c r="E415" s="12">
        <v>2302580.2825650452</v>
      </c>
      <c r="F415" s="12">
        <v>2730073.9230157845</v>
      </c>
      <c r="G415" s="12">
        <v>2771562.7276262799</v>
      </c>
      <c r="H415" s="12">
        <v>3081207.2178586628</v>
      </c>
      <c r="I415" s="12">
        <v>3218062.0371018769</v>
      </c>
      <c r="J415" s="12">
        <v>3927235.750594893</v>
      </c>
      <c r="K415" s="12">
        <v>4328399.9636523202</v>
      </c>
      <c r="L415" s="12">
        <v>4861940.9812246962</v>
      </c>
      <c r="M415" s="12">
        <v>5688082.4643675452</v>
      </c>
      <c r="N415" s="12">
        <v>5374398.231917101</v>
      </c>
      <c r="O415" s="12">
        <v>5257947.5405186964</v>
      </c>
      <c r="P415" s="12">
        <v>6427156.6909245364</v>
      </c>
      <c r="Q415" s="12">
        <v>5863587.7904279446</v>
      </c>
      <c r="R415" s="12">
        <v>6577920.6171333939</v>
      </c>
      <c r="S415" s="12">
        <v>7154730.5205869544</v>
      </c>
      <c r="T415" s="12">
        <v>8216549.5294155311</v>
      </c>
      <c r="U415" s="12">
        <v>8488410.014929587</v>
      </c>
      <c r="V415" s="12">
        <v>8320515.4316950906</v>
      </c>
      <c r="W415" s="12">
        <v>8478603.2695958298</v>
      </c>
      <c r="X415" s="12">
        <v>9181416.9498094376</v>
      </c>
      <c r="Y415" s="12">
        <v>11318132.024755156</v>
      </c>
      <c r="Z415" s="12">
        <v>11084901.50600851</v>
      </c>
      <c r="AA415" s="12">
        <v>12802943.930531267</v>
      </c>
      <c r="AB415" s="12">
        <v>12806546.906367369</v>
      </c>
      <c r="AC415" s="12">
        <v>12366772.271348542</v>
      </c>
      <c r="AD415" s="12">
        <v>12627187.085205516</v>
      </c>
      <c r="AE415" s="12">
        <v>12264082.444322985</v>
      </c>
      <c r="AF415" s="12">
        <v>11161160.153923532</v>
      </c>
      <c r="AG415" s="12">
        <v>11125822.987791542</v>
      </c>
      <c r="AH415" s="12">
        <v>11618198.29036068</v>
      </c>
      <c r="AI415" s="12">
        <v>12448958.787859321</v>
      </c>
      <c r="AJ415" s="12">
        <v>14861626.806324383</v>
      </c>
      <c r="AK415" s="12">
        <v>14429279.14069533</v>
      </c>
      <c r="AL415" s="12">
        <v>14890890.405673089</v>
      </c>
      <c r="AM415" s="12">
        <v>17455668.221842691</v>
      </c>
      <c r="AN415" s="12">
        <v>18234849.481677178</v>
      </c>
      <c r="AO415" s="12">
        <v>15428101.470847819</v>
      </c>
      <c r="AP415" s="12">
        <v>14407590.819096437</v>
      </c>
      <c r="AQ415" s="12">
        <v>12420762.318119548</v>
      </c>
      <c r="AR415" s="12">
        <v>14067543.992240705</v>
      </c>
      <c r="AS415" s="12">
        <v>14598633.087206764</v>
      </c>
      <c r="AT415" s="12">
        <v>15687673.781905444</v>
      </c>
      <c r="AU415" s="12">
        <v>15403508.30134826</v>
      </c>
      <c r="AV415" s="12">
        <v>14141824.376272574</v>
      </c>
      <c r="AW415" s="12">
        <v>15233989.709879627</v>
      </c>
      <c r="AX415" s="12">
        <v>16392529.395763015</v>
      </c>
      <c r="AY415" s="12">
        <v>13893263.542920558</v>
      </c>
      <c r="AZ415" s="12">
        <v>15900744.450039251</v>
      </c>
      <c r="BA415" s="12">
        <v>15234416.376560444</v>
      </c>
      <c r="BB415" s="12">
        <v>17025345.224408496</v>
      </c>
      <c r="BC415" s="12">
        <v>20718644.660848577</v>
      </c>
      <c r="BD415" s="12">
        <v>19925003.979696952</v>
      </c>
      <c r="BE415" s="12">
        <v>23956080.677870922</v>
      </c>
      <c r="BF415" s="12">
        <v>25517952.481374107</v>
      </c>
      <c r="BG415" s="12">
        <v>30522824.747967806</v>
      </c>
      <c r="BH415" s="12">
        <v>34331771.350407913</v>
      </c>
      <c r="BI415" s="12">
        <v>33601780.811175972</v>
      </c>
      <c r="BJ415" s="12">
        <v>34359904.296455905</v>
      </c>
      <c r="BK415" s="12">
        <v>33614931.11741522</v>
      </c>
      <c r="BL415" s="12">
        <v>32359178.166685674</v>
      </c>
      <c r="BM415" s="12">
        <v>32315419.502793498</v>
      </c>
      <c r="BN415" s="12">
        <v>32312481.209563844</v>
      </c>
      <c r="BO415" s="12">
        <v>35026710.921996295</v>
      </c>
      <c r="BP415" s="12">
        <v>33368946.466503751</v>
      </c>
      <c r="BQ415" s="12">
        <v>31541782.102741193</v>
      </c>
      <c r="BR415" s="16">
        <f t="shared" si="42"/>
        <v>1</v>
      </c>
    </row>
    <row r="416" spans="1:70" x14ac:dyDescent="0.15">
      <c r="A416">
        <v>356</v>
      </c>
      <c r="B416" s="12">
        <v>1500000</v>
      </c>
      <c r="C416" s="12">
        <v>1499743.1016989788</v>
      </c>
      <c r="D416" s="12">
        <v>1497602.0140688899</v>
      </c>
      <c r="E416" s="12">
        <v>1414332.195327501</v>
      </c>
      <c r="F416" s="12">
        <v>1817129.3086885982</v>
      </c>
      <c r="G416" s="12">
        <v>1878448.6613986045</v>
      </c>
      <c r="H416" s="12">
        <v>2059901.8251636988</v>
      </c>
      <c r="I416" s="12">
        <v>2358782.2175269295</v>
      </c>
      <c r="J416" s="12">
        <v>2589013.8078020345</v>
      </c>
      <c r="K416" s="12">
        <v>3051758.5206919415</v>
      </c>
      <c r="L416" s="12">
        <v>3654156.1078460887</v>
      </c>
      <c r="M416" s="12">
        <v>4616422.9001943693</v>
      </c>
      <c r="N416" s="12">
        <v>4010144.770443195</v>
      </c>
      <c r="O416" s="12">
        <v>3748117.051867709</v>
      </c>
      <c r="P416" s="12">
        <v>3382367.0448913551</v>
      </c>
      <c r="Q416" s="12">
        <v>2878263.6205073725</v>
      </c>
      <c r="R416" s="12">
        <v>2777602.876563645</v>
      </c>
      <c r="S416" s="12">
        <v>2918142.2336038249</v>
      </c>
      <c r="T416" s="12">
        <v>3305846.38649577</v>
      </c>
      <c r="U416" s="12">
        <v>3519742.0489347274</v>
      </c>
      <c r="V416" s="12">
        <v>4247072.3169076554</v>
      </c>
      <c r="W416" s="12">
        <v>4554904.2504916321</v>
      </c>
      <c r="X416" s="12">
        <v>5196763.7087184908</v>
      </c>
      <c r="Y416" s="12">
        <v>6425690.6497426117</v>
      </c>
      <c r="Z416" s="12">
        <v>6503164.2721045036</v>
      </c>
      <c r="AA416" s="12">
        <v>6574351.5738526769</v>
      </c>
      <c r="AB416" s="12">
        <v>6858412.3782295659</v>
      </c>
      <c r="AC416" s="12">
        <v>7776751.5561693748</v>
      </c>
      <c r="AD416" s="12">
        <v>9435501.3341196775</v>
      </c>
      <c r="AE416" s="12">
        <v>8079102.7836556667</v>
      </c>
      <c r="AF416" s="12">
        <v>8358775.701132983</v>
      </c>
      <c r="AG416" s="12">
        <v>8531407.9420168754</v>
      </c>
      <c r="AH416" s="12">
        <v>9308239.5059023779</v>
      </c>
      <c r="AI416" s="12">
        <v>9720886.5757912006</v>
      </c>
      <c r="AJ416" s="12">
        <v>9814144.9187713061</v>
      </c>
      <c r="AK416" s="12">
        <v>10081689.62972898</v>
      </c>
      <c r="AL416" s="12">
        <v>12458637.279411469</v>
      </c>
      <c r="AM416" s="12">
        <v>13430024.476933969</v>
      </c>
      <c r="AN416" s="12">
        <v>14220348.106414385</v>
      </c>
      <c r="AO416" s="12">
        <v>14491728.620368585</v>
      </c>
      <c r="AP416" s="12">
        <v>13695648.568799708</v>
      </c>
      <c r="AQ416" s="12">
        <v>15652874.713971248</v>
      </c>
      <c r="AR416" s="12">
        <v>14720070.083059173</v>
      </c>
      <c r="AS416" s="12">
        <v>15829634.218370121</v>
      </c>
      <c r="AT416" s="12">
        <v>18698712.079005525</v>
      </c>
      <c r="AU416" s="12">
        <v>19704723.052558575</v>
      </c>
      <c r="AV416" s="12">
        <v>13531825.805330982</v>
      </c>
      <c r="AW416" s="12">
        <v>15337043.822399639</v>
      </c>
      <c r="AX416" s="12">
        <v>12966701.493770309</v>
      </c>
      <c r="AY416" s="12">
        <v>12196929.198618362</v>
      </c>
      <c r="AZ416" s="12">
        <v>12259589.000953063</v>
      </c>
      <c r="BA416" s="12">
        <v>12104758.469930846</v>
      </c>
      <c r="BB416" s="12">
        <v>13566581.349254183</v>
      </c>
      <c r="BC416" s="12">
        <v>14343736.781773206</v>
      </c>
      <c r="BD416" s="12">
        <v>13580887.19143723</v>
      </c>
      <c r="BE416" s="12">
        <v>13061688.844038054</v>
      </c>
      <c r="BF416" s="12">
        <v>13546956.940155279</v>
      </c>
      <c r="BG416" s="12">
        <v>14873182.920239048</v>
      </c>
      <c r="BH416" s="12">
        <v>15886711.206274604</v>
      </c>
      <c r="BI416" s="12">
        <v>15129739.229872404</v>
      </c>
      <c r="BJ416" s="12">
        <v>16243646.989181563</v>
      </c>
      <c r="BK416" s="12">
        <v>14198562.322467217</v>
      </c>
      <c r="BL416" s="12">
        <v>14857150.364652455</v>
      </c>
      <c r="BM416" s="12">
        <v>14327905.850619247</v>
      </c>
      <c r="BN416" s="12">
        <v>11700507.168218741</v>
      </c>
      <c r="BO416" s="12">
        <v>12738395.515066458</v>
      </c>
      <c r="BP416" s="12">
        <v>12101895.564015821</v>
      </c>
      <c r="BQ416" s="12">
        <v>11445004.694289386</v>
      </c>
      <c r="BR416" s="16">
        <f t="shared" si="42"/>
        <v>1</v>
      </c>
    </row>
    <row r="417" spans="1:70" x14ac:dyDescent="0.15">
      <c r="A417">
        <v>357</v>
      </c>
      <c r="B417" s="12">
        <v>1500000</v>
      </c>
      <c r="C417" s="12">
        <v>1569633.2101174048</v>
      </c>
      <c r="D417" s="12">
        <v>1663664.5266158709</v>
      </c>
      <c r="E417" s="12">
        <v>1609642.3547640555</v>
      </c>
      <c r="F417" s="12">
        <v>1672249.6575079961</v>
      </c>
      <c r="G417" s="12">
        <v>1725896.7417608367</v>
      </c>
      <c r="H417" s="12">
        <v>1613624.5273830011</v>
      </c>
      <c r="I417" s="12">
        <v>1696965.7637582577</v>
      </c>
      <c r="J417" s="12">
        <v>1828404.7591805896</v>
      </c>
      <c r="K417" s="12">
        <v>1610370.0686374742</v>
      </c>
      <c r="L417" s="12">
        <v>1859130.3507943845</v>
      </c>
      <c r="M417" s="12">
        <v>2185163.6469261548</v>
      </c>
      <c r="N417" s="12">
        <v>2661163.936842273</v>
      </c>
      <c r="O417" s="12">
        <v>3186145.9901235756</v>
      </c>
      <c r="P417" s="12">
        <v>3293681.8453407553</v>
      </c>
      <c r="Q417" s="12">
        <v>3196702.6155466903</v>
      </c>
      <c r="R417" s="12">
        <v>3269745.3210276137</v>
      </c>
      <c r="S417" s="12">
        <v>3556096.8990094229</v>
      </c>
      <c r="T417" s="12">
        <v>4159167.4119510665</v>
      </c>
      <c r="U417" s="12">
        <v>4554835.8279636763</v>
      </c>
      <c r="V417" s="12">
        <v>4795812.1507380176</v>
      </c>
      <c r="W417" s="12">
        <v>5179868.0541788125</v>
      </c>
      <c r="X417" s="12">
        <v>5925760.3506043404</v>
      </c>
      <c r="Y417" s="12">
        <v>5810825.4971153587</v>
      </c>
      <c r="Z417" s="12">
        <v>5908502.2216904089</v>
      </c>
      <c r="AA417" s="12">
        <v>5920266.8647328317</v>
      </c>
      <c r="AB417" s="12">
        <v>6983042.8923258102</v>
      </c>
      <c r="AC417" s="12">
        <v>6928870.4232856901</v>
      </c>
      <c r="AD417" s="12">
        <v>7674849.9390432239</v>
      </c>
      <c r="AE417" s="12">
        <v>8183005.3016564082</v>
      </c>
      <c r="AF417" s="12">
        <v>8569811.6257934123</v>
      </c>
      <c r="AG417" s="12">
        <v>8163301.5515089976</v>
      </c>
      <c r="AH417" s="12">
        <v>9168239.1856335159</v>
      </c>
      <c r="AI417" s="12">
        <v>8853178.1630664896</v>
      </c>
      <c r="AJ417" s="12">
        <v>10863855.271019975</v>
      </c>
      <c r="AK417" s="12">
        <v>11930974.013983902</v>
      </c>
      <c r="AL417" s="12">
        <v>10583080.344202438</v>
      </c>
      <c r="AM417" s="12">
        <v>12017259.019694759</v>
      </c>
      <c r="AN417" s="12">
        <v>12212313.978523662</v>
      </c>
      <c r="AO417" s="12">
        <v>12494715.241549235</v>
      </c>
      <c r="AP417" s="12">
        <v>12156044.080502501</v>
      </c>
      <c r="AQ417" s="12">
        <v>11039559.125205571</v>
      </c>
      <c r="AR417" s="12">
        <v>10792519.964346757</v>
      </c>
      <c r="AS417" s="12">
        <v>12181096.423811462</v>
      </c>
      <c r="AT417" s="12">
        <v>13245888.592461659</v>
      </c>
      <c r="AU417" s="12">
        <v>10985393.275375053</v>
      </c>
      <c r="AV417" s="12">
        <v>12065968.127067344</v>
      </c>
      <c r="AW417" s="12">
        <v>10213988.373827919</v>
      </c>
      <c r="AX417" s="12">
        <v>7519766.741238283</v>
      </c>
      <c r="AY417" s="12">
        <v>7782771.6870275447</v>
      </c>
      <c r="AZ417" s="12">
        <v>8780828.3872425593</v>
      </c>
      <c r="BA417" s="12">
        <v>7522766.2639291361</v>
      </c>
      <c r="BB417" s="12">
        <v>8029781.9943743814</v>
      </c>
      <c r="BC417" s="12">
        <v>7473844.3834871296</v>
      </c>
      <c r="BD417" s="12">
        <v>7568551.5974070756</v>
      </c>
      <c r="BE417" s="12">
        <v>8195314.0674454058</v>
      </c>
      <c r="BF417" s="12">
        <v>8676440.0422532372</v>
      </c>
      <c r="BG417" s="12">
        <v>8506272.3100701235</v>
      </c>
      <c r="BH417" s="12">
        <v>8036958.535477167</v>
      </c>
      <c r="BI417" s="12">
        <v>7486436.6347939335</v>
      </c>
      <c r="BJ417" s="12">
        <v>5967532.8246317115</v>
      </c>
      <c r="BK417" s="12">
        <v>4992670.35269232</v>
      </c>
      <c r="BL417" s="12">
        <v>4924056.714242599</v>
      </c>
      <c r="BM417" s="12">
        <v>4147732.9069378255</v>
      </c>
      <c r="BN417" s="12">
        <v>3541262.943925953</v>
      </c>
      <c r="BO417" s="12">
        <v>3021422.9284409713</v>
      </c>
      <c r="BP417" s="12">
        <v>1913189.3230592697</v>
      </c>
      <c r="BQ417" s="12">
        <v>1008017.3729110145</v>
      </c>
      <c r="BR417" s="16">
        <f t="shared" si="42"/>
        <v>1</v>
      </c>
    </row>
    <row r="418" spans="1:70" x14ac:dyDescent="0.15">
      <c r="A418">
        <v>358</v>
      </c>
      <c r="B418" s="12">
        <v>1500000</v>
      </c>
      <c r="C418" s="12">
        <v>1532718.4891213346</v>
      </c>
      <c r="D418" s="12">
        <v>2093425.6135045239</v>
      </c>
      <c r="E418" s="12">
        <v>2541562.7899409775</v>
      </c>
      <c r="F418" s="12">
        <v>3032476.9964466044</v>
      </c>
      <c r="G418" s="12">
        <v>3804702.2513514454</v>
      </c>
      <c r="H418" s="12">
        <v>4559449.6432473306</v>
      </c>
      <c r="I418" s="12">
        <v>4387845.3345854236</v>
      </c>
      <c r="J418" s="12">
        <v>4045461.1469094115</v>
      </c>
      <c r="K418" s="12">
        <v>4823893.2742285598</v>
      </c>
      <c r="L418" s="12">
        <v>4722270.1067358013</v>
      </c>
      <c r="M418" s="12">
        <v>5019807.2160810921</v>
      </c>
      <c r="N418" s="12">
        <v>5039029.7557667559</v>
      </c>
      <c r="O418" s="12">
        <v>6673773.4509049868</v>
      </c>
      <c r="P418" s="12">
        <v>6258019.1723038182</v>
      </c>
      <c r="Q418" s="12">
        <v>5868188.2479781797</v>
      </c>
      <c r="R418" s="12">
        <v>6244439.8493681783</v>
      </c>
      <c r="S418" s="12">
        <v>6929838.7272528568</v>
      </c>
      <c r="T418" s="12">
        <v>8372376.0077936901</v>
      </c>
      <c r="U418" s="12">
        <v>10223765.304300239</v>
      </c>
      <c r="V418" s="12">
        <v>9348193.4040433839</v>
      </c>
      <c r="W418" s="12">
        <v>9872931.8485274371</v>
      </c>
      <c r="X418" s="12">
        <v>11852171.043741211</v>
      </c>
      <c r="Y418" s="12">
        <v>11080789.117858039</v>
      </c>
      <c r="Z418" s="12">
        <v>12252698.818504157</v>
      </c>
      <c r="AA418" s="12">
        <v>14270146.534651738</v>
      </c>
      <c r="AB418" s="12">
        <v>12945352.329375681</v>
      </c>
      <c r="AC418" s="12">
        <v>14796349.541489806</v>
      </c>
      <c r="AD418" s="12">
        <v>15121591.922681587</v>
      </c>
      <c r="AE418" s="12">
        <v>14604871.32132728</v>
      </c>
      <c r="AF418" s="12">
        <v>14365846.515983822</v>
      </c>
      <c r="AG418" s="12">
        <v>13360863.246501446</v>
      </c>
      <c r="AH418" s="12">
        <v>12624073.036401734</v>
      </c>
      <c r="AI418" s="12">
        <v>14107606.805034479</v>
      </c>
      <c r="AJ418" s="12">
        <v>16188773.13075153</v>
      </c>
      <c r="AK418" s="12">
        <v>15318530.743344218</v>
      </c>
      <c r="AL418" s="12">
        <v>15061794.858181939</v>
      </c>
      <c r="AM418" s="12">
        <v>17399805.685808823</v>
      </c>
      <c r="AN418" s="12">
        <v>19580728.673955787</v>
      </c>
      <c r="AO418" s="12">
        <v>19186303.30522804</v>
      </c>
      <c r="AP418" s="12">
        <v>21705005.861551709</v>
      </c>
      <c r="AQ418" s="12">
        <v>21165193.362609386</v>
      </c>
      <c r="AR418" s="12">
        <v>22768167.046968415</v>
      </c>
      <c r="AS418" s="12">
        <v>21793094.833923467</v>
      </c>
      <c r="AT418" s="12">
        <v>24010996.762732103</v>
      </c>
      <c r="AU418" s="12">
        <v>23899058.957227919</v>
      </c>
      <c r="AV418" s="12">
        <v>24538296.722075123</v>
      </c>
      <c r="AW418" s="12">
        <v>23236796.658339705</v>
      </c>
      <c r="AX418" s="12">
        <v>24166084.218331859</v>
      </c>
      <c r="AY418" s="12">
        <v>23281076.331210211</v>
      </c>
      <c r="AZ418" s="12">
        <v>24801648.554392084</v>
      </c>
      <c r="BA418" s="12">
        <v>27099467.909998987</v>
      </c>
      <c r="BB418" s="12">
        <v>24628957.414617699</v>
      </c>
      <c r="BC418" s="12">
        <v>24078404.574881881</v>
      </c>
      <c r="BD418" s="12">
        <v>24206115.154833306</v>
      </c>
      <c r="BE418" s="12">
        <v>24039317.846670639</v>
      </c>
      <c r="BF418" s="12">
        <v>22889366.841777295</v>
      </c>
      <c r="BG418" s="12">
        <v>24058779.345225494</v>
      </c>
      <c r="BH418" s="12">
        <v>24348515.996281832</v>
      </c>
      <c r="BI418" s="12">
        <v>21463790.959821217</v>
      </c>
      <c r="BJ418" s="12">
        <v>19809382.772194304</v>
      </c>
      <c r="BK418" s="12">
        <v>16976406.29640701</v>
      </c>
      <c r="BL418" s="12">
        <v>16599331.389319649</v>
      </c>
      <c r="BM418" s="12">
        <v>19813842.323914766</v>
      </c>
      <c r="BN418" s="12">
        <v>21579695.844354358</v>
      </c>
      <c r="BO418" s="12">
        <v>24291504.995768741</v>
      </c>
      <c r="BP418" s="12">
        <v>21969646.206252221</v>
      </c>
      <c r="BQ418" s="12">
        <v>25142017.535935208</v>
      </c>
      <c r="BR418" s="16">
        <f t="shared" si="42"/>
        <v>1</v>
      </c>
    </row>
    <row r="419" spans="1:70" x14ac:dyDescent="0.15">
      <c r="A419">
        <v>359</v>
      </c>
      <c r="B419" s="12">
        <v>1500000</v>
      </c>
      <c r="C419" s="12">
        <v>1772047.9086101577</v>
      </c>
      <c r="D419" s="12">
        <v>1528501.4786431151</v>
      </c>
      <c r="E419" s="12">
        <v>1793259.9568095461</v>
      </c>
      <c r="F419" s="12">
        <v>1764567.6473290855</v>
      </c>
      <c r="G419" s="12">
        <v>1841463.9112300775</v>
      </c>
      <c r="H419" s="12">
        <v>1749107.0537304385</v>
      </c>
      <c r="I419" s="12">
        <v>2000066.0023291514</v>
      </c>
      <c r="J419" s="12">
        <v>2221618.9544408335</v>
      </c>
      <c r="K419" s="12">
        <v>2500310.0706328782</v>
      </c>
      <c r="L419" s="12">
        <v>2716760.032205041</v>
      </c>
      <c r="M419" s="12">
        <v>3014247.0600613849</v>
      </c>
      <c r="N419" s="12">
        <v>3417389.4654858196</v>
      </c>
      <c r="O419" s="12">
        <v>3622739.9544125898</v>
      </c>
      <c r="P419" s="12">
        <v>3958226.1996285422</v>
      </c>
      <c r="Q419" s="12">
        <v>4671020.7608833732</v>
      </c>
      <c r="R419" s="12">
        <v>5126062.4706414305</v>
      </c>
      <c r="S419" s="12">
        <v>4652463.5665533114</v>
      </c>
      <c r="T419" s="12">
        <v>5340048.3359151604</v>
      </c>
      <c r="U419" s="12">
        <v>4477643.4626989281</v>
      </c>
      <c r="V419" s="12">
        <v>4672729.4104541345</v>
      </c>
      <c r="W419" s="12">
        <v>4846342.1458337605</v>
      </c>
      <c r="X419" s="12">
        <v>4422719.8945377683</v>
      </c>
      <c r="Y419" s="12">
        <v>4232079.0119934604</v>
      </c>
      <c r="Z419" s="12">
        <v>4294855.414063653</v>
      </c>
      <c r="AA419" s="12">
        <v>4600980.4982691668</v>
      </c>
      <c r="AB419" s="12">
        <v>5602356.4148487058</v>
      </c>
      <c r="AC419" s="12">
        <v>5167111.7965070968</v>
      </c>
      <c r="AD419" s="12">
        <v>4874577.0480480855</v>
      </c>
      <c r="AE419" s="12">
        <v>5751225.4134335099</v>
      </c>
      <c r="AF419" s="12">
        <v>4760919.8177899634</v>
      </c>
      <c r="AG419" s="12">
        <v>4958788.3752508685</v>
      </c>
      <c r="AH419" s="12">
        <v>4961666.5576644195</v>
      </c>
      <c r="AI419" s="12">
        <v>5290152.2006427962</v>
      </c>
      <c r="AJ419" s="12">
        <v>5324445.1443730928</v>
      </c>
      <c r="AK419" s="12">
        <v>5678220.874202162</v>
      </c>
      <c r="AL419" s="12">
        <v>6193116.7556522498</v>
      </c>
      <c r="AM419" s="12">
        <v>6914993.1503883237</v>
      </c>
      <c r="AN419" s="12">
        <v>7382622.7514509102</v>
      </c>
      <c r="AO419" s="12">
        <v>7748473.9446938261</v>
      </c>
      <c r="AP419" s="12">
        <v>7032588.4985396834</v>
      </c>
      <c r="AQ419" s="12">
        <v>6866383.855799743</v>
      </c>
      <c r="AR419" s="12">
        <v>6653635.5682319487</v>
      </c>
      <c r="AS419" s="12">
        <v>6450709.1187878884</v>
      </c>
      <c r="AT419" s="12">
        <v>7169946.7871103957</v>
      </c>
      <c r="AU419" s="12">
        <v>6728755.7783776112</v>
      </c>
      <c r="AV419" s="12">
        <v>6750829.4032022161</v>
      </c>
      <c r="AW419" s="12">
        <v>6474234.3853534246</v>
      </c>
      <c r="AX419" s="12">
        <v>6342222.0300285257</v>
      </c>
      <c r="AY419" s="12">
        <v>5275042.7272440586</v>
      </c>
      <c r="AZ419" s="12">
        <v>6253665.4578765258</v>
      </c>
      <c r="BA419" s="12">
        <v>5135652.0207572803</v>
      </c>
      <c r="BB419" s="12">
        <v>5055294.9001383781</v>
      </c>
      <c r="BC419" s="12">
        <v>5270328.2496346515</v>
      </c>
      <c r="BD419" s="12">
        <v>4944472.3278917298</v>
      </c>
      <c r="BE419" s="12">
        <v>4094273.4219595296</v>
      </c>
      <c r="BF419" s="12">
        <v>4016296.3555122232</v>
      </c>
      <c r="BG419" s="12">
        <v>2912088.685579937</v>
      </c>
      <c r="BH419" s="12">
        <v>1785949.3004129215</v>
      </c>
      <c r="BI419" s="12">
        <v>723525.12522908452</v>
      </c>
      <c r="BJ419" s="12">
        <v>-235547.91668916293</v>
      </c>
      <c r="BK419" s="12">
        <v>-1282859.4518637881</v>
      </c>
      <c r="BL419" s="12">
        <v>-2451489.7620858899</v>
      </c>
      <c r="BM419" s="12">
        <v>-4159054.1122684358</v>
      </c>
      <c r="BN419" s="12">
        <v>-5342870.5793157108</v>
      </c>
      <c r="BO419" s="12">
        <v>-7365196.1188481739</v>
      </c>
      <c r="BP419" s="12">
        <v>-9862283.3680386133</v>
      </c>
      <c r="BQ419" s="12">
        <v>-12187338.147114515</v>
      </c>
      <c r="BR419" s="16">
        <f t="shared" si="42"/>
        <v>0</v>
      </c>
    </row>
    <row r="420" spans="1:70" x14ac:dyDescent="0.15">
      <c r="A420">
        <v>360</v>
      </c>
      <c r="B420" s="12">
        <v>1500000</v>
      </c>
      <c r="C420" s="12">
        <v>1795020.9251934593</v>
      </c>
      <c r="D420" s="12">
        <v>2363636.9391246466</v>
      </c>
      <c r="E420" s="12">
        <v>2616706.8701645224</v>
      </c>
      <c r="F420" s="12">
        <v>3394801.5913652009</v>
      </c>
      <c r="G420" s="12">
        <v>3509684.8549672631</v>
      </c>
      <c r="H420" s="12">
        <v>3356944.2996206759</v>
      </c>
      <c r="I420" s="12">
        <v>3582780.7662974433</v>
      </c>
      <c r="J420" s="12">
        <v>3801833.8055348396</v>
      </c>
      <c r="K420" s="12">
        <v>3997168.1374267666</v>
      </c>
      <c r="L420" s="12">
        <v>5447683.3897122387</v>
      </c>
      <c r="M420" s="12">
        <v>5219705.0815486331</v>
      </c>
      <c r="N420" s="12">
        <v>4981297.3538168455</v>
      </c>
      <c r="O420" s="12">
        <v>5143927.3219388081</v>
      </c>
      <c r="P420" s="12">
        <v>5400955.9769617543</v>
      </c>
      <c r="Q420" s="12">
        <v>5693244.6231078766</v>
      </c>
      <c r="R420" s="12">
        <v>7221657.6935689598</v>
      </c>
      <c r="S420" s="12">
        <v>8345632.4067114433</v>
      </c>
      <c r="T420" s="12">
        <v>9419273.3990063667</v>
      </c>
      <c r="U420" s="12">
        <v>9892864.6024504881</v>
      </c>
      <c r="V420" s="12">
        <v>11575145.109497391</v>
      </c>
      <c r="W420" s="12">
        <v>10565860.564825237</v>
      </c>
      <c r="X420" s="12">
        <v>11500195.056235639</v>
      </c>
      <c r="Y420" s="12">
        <v>10184259.477862237</v>
      </c>
      <c r="Z420" s="12">
        <v>11758917.796451973</v>
      </c>
      <c r="AA420" s="12">
        <v>11785990.08762941</v>
      </c>
      <c r="AB420" s="12">
        <v>13516939.213617422</v>
      </c>
      <c r="AC420" s="12">
        <v>12351316.060670285</v>
      </c>
      <c r="AD420" s="12">
        <v>12009591.592151329</v>
      </c>
      <c r="AE420" s="12">
        <v>15101379.069550937</v>
      </c>
      <c r="AF420" s="12">
        <v>13886383.589674497</v>
      </c>
      <c r="AG420" s="12">
        <v>13543342.77852134</v>
      </c>
      <c r="AH420" s="12">
        <v>13818607.887575615</v>
      </c>
      <c r="AI420" s="12">
        <v>14386339.417102559</v>
      </c>
      <c r="AJ420" s="12">
        <v>17901457.481080066</v>
      </c>
      <c r="AK420" s="12">
        <v>20242488.496543597</v>
      </c>
      <c r="AL420" s="12">
        <v>25541153.042391557</v>
      </c>
      <c r="AM420" s="12">
        <v>27646370.772688724</v>
      </c>
      <c r="AN420" s="12">
        <v>27802727.429309439</v>
      </c>
      <c r="AO420" s="12">
        <v>26780607.21177629</v>
      </c>
      <c r="AP420" s="12">
        <v>27689218.886085577</v>
      </c>
      <c r="AQ420" s="12">
        <v>25338578.750376996</v>
      </c>
      <c r="AR420" s="12">
        <v>25498087.7324032</v>
      </c>
      <c r="AS420" s="12">
        <v>24269664.771900725</v>
      </c>
      <c r="AT420" s="12">
        <v>29142864.177633826</v>
      </c>
      <c r="AU420" s="12">
        <v>32093248.308461595</v>
      </c>
      <c r="AV420" s="12">
        <v>35078497.682774842</v>
      </c>
      <c r="AW420" s="12">
        <v>36475658.771006502</v>
      </c>
      <c r="AX420" s="12">
        <v>40493226.041874051</v>
      </c>
      <c r="AY420" s="12">
        <v>42689002.034454435</v>
      </c>
      <c r="AZ420" s="12">
        <v>50247115.08268474</v>
      </c>
      <c r="BA420" s="12">
        <v>57566047.974984989</v>
      </c>
      <c r="BB420" s="12">
        <v>56436476.27197931</v>
      </c>
      <c r="BC420" s="12">
        <v>65417602.876355276</v>
      </c>
      <c r="BD420" s="12">
        <v>62779964.086452469</v>
      </c>
      <c r="BE420" s="12">
        <v>71781898.354300812</v>
      </c>
      <c r="BF420" s="12">
        <v>79454478.11625734</v>
      </c>
      <c r="BG420" s="12">
        <v>90389166.815484568</v>
      </c>
      <c r="BH420" s="12">
        <v>101142219.52360967</v>
      </c>
      <c r="BI420" s="12">
        <v>103192957.00007211</v>
      </c>
      <c r="BJ420" s="12">
        <v>118645363.43190199</v>
      </c>
      <c r="BK420" s="12">
        <v>123148195.83225173</v>
      </c>
      <c r="BL420" s="12">
        <v>132946747.98531781</v>
      </c>
      <c r="BM420" s="12">
        <v>139662607.22903267</v>
      </c>
      <c r="BN420" s="12">
        <v>137878383.36373535</v>
      </c>
      <c r="BO420" s="12">
        <v>167555627.15526339</v>
      </c>
      <c r="BP420" s="12">
        <v>184547515.80424115</v>
      </c>
      <c r="BQ420" s="12">
        <v>195754315.86180845</v>
      </c>
      <c r="BR420" s="16">
        <f t="shared" si="42"/>
        <v>1</v>
      </c>
    </row>
    <row r="421" spans="1:70" x14ac:dyDescent="0.15">
      <c r="A421">
        <v>361</v>
      </c>
      <c r="B421" s="12">
        <v>1500000</v>
      </c>
      <c r="C421" s="12">
        <v>1476226.8566857367</v>
      </c>
      <c r="D421" s="12">
        <v>1749230.7144505691</v>
      </c>
      <c r="E421" s="12">
        <v>1919071.6749033066</v>
      </c>
      <c r="F421" s="12">
        <v>2024202.4337039217</v>
      </c>
      <c r="G421" s="12">
        <v>1956759.8292284955</v>
      </c>
      <c r="H421" s="12">
        <v>2091155.5431148845</v>
      </c>
      <c r="I421" s="12">
        <v>2110038.005863741</v>
      </c>
      <c r="J421" s="12">
        <v>2223749.3687097654</v>
      </c>
      <c r="K421" s="12">
        <v>1992763.515342091</v>
      </c>
      <c r="L421" s="12">
        <v>2058412.3957673956</v>
      </c>
      <c r="M421" s="12">
        <v>2024739.107712812</v>
      </c>
      <c r="N421" s="12">
        <v>2086477.3508760945</v>
      </c>
      <c r="O421" s="12">
        <v>2412210.7597630741</v>
      </c>
      <c r="P421" s="12">
        <v>2564160.0717659439</v>
      </c>
      <c r="Q421" s="12">
        <v>2524749.4297151347</v>
      </c>
      <c r="R421" s="12">
        <v>2490811.9626780269</v>
      </c>
      <c r="S421" s="12">
        <v>3011063.392217563</v>
      </c>
      <c r="T421" s="12">
        <v>3066703.8291715393</v>
      </c>
      <c r="U421" s="12">
        <v>3380137.9590547485</v>
      </c>
      <c r="V421" s="12">
        <v>3400606.2560281712</v>
      </c>
      <c r="W421" s="12">
        <v>3555774.7793980432</v>
      </c>
      <c r="X421" s="12">
        <v>3772051.004896774</v>
      </c>
      <c r="Y421" s="12">
        <v>4140945.2099881922</v>
      </c>
      <c r="Z421" s="12">
        <v>4128699.8131550159</v>
      </c>
      <c r="AA421" s="12">
        <v>4334329.0785292126</v>
      </c>
      <c r="AB421" s="12">
        <v>5000747.8492496675</v>
      </c>
      <c r="AC421" s="12">
        <v>4557815.1092999</v>
      </c>
      <c r="AD421" s="12">
        <v>4328151.6031773901</v>
      </c>
      <c r="AE421" s="12">
        <v>4819234.394936596</v>
      </c>
      <c r="AF421" s="12">
        <v>5094659.8438216634</v>
      </c>
      <c r="AG421" s="12">
        <v>6189757.6698873304</v>
      </c>
      <c r="AH421" s="12">
        <v>5667451.429438117</v>
      </c>
      <c r="AI421" s="12">
        <v>5894808.6093548918</v>
      </c>
      <c r="AJ421" s="12">
        <v>6444963.4994769199</v>
      </c>
      <c r="AK421" s="12">
        <v>8370088.4379542572</v>
      </c>
      <c r="AL421" s="12">
        <v>8120242.4557199134</v>
      </c>
      <c r="AM421" s="12">
        <v>8862298.7544947229</v>
      </c>
      <c r="AN421" s="12">
        <v>10672192.833317619</v>
      </c>
      <c r="AO421" s="12">
        <v>11401071.531455757</v>
      </c>
      <c r="AP421" s="12">
        <v>13651165.92969529</v>
      </c>
      <c r="AQ421" s="12">
        <v>17705401.7046303</v>
      </c>
      <c r="AR421" s="12">
        <v>19231643.310231127</v>
      </c>
      <c r="AS421" s="12">
        <v>16965194.891292911</v>
      </c>
      <c r="AT421" s="12">
        <v>19871051.330664452</v>
      </c>
      <c r="AU421" s="12">
        <v>22035662.540262815</v>
      </c>
      <c r="AV421" s="12">
        <v>21437923.492412269</v>
      </c>
      <c r="AW421" s="12">
        <v>20210907.640605811</v>
      </c>
      <c r="AX421" s="12">
        <v>23018205.376622979</v>
      </c>
      <c r="AY421" s="12">
        <v>23860254.78429522</v>
      </c>
      <c r="AZ421" s="12">
        <v>24835910.92223778</v>
      </c>
      <c r="BA421" s="12">
        <v>24797756.345703386</v>
      </c>
      <c r="BB421" s="12">
        <v>23760035.022756703</v>
      </c>
      <c r="BC421" s="12">
        <v>26607378.535920631</v>
      </c>
      <c r="BD421" s="12">
        <v>25470572.55986622</v>
      </c>
      <c r="BE421" s="12">
        <v>26080890.488453582</v>
      </c>
      <c r="BF421" s="12">
        <v>25991801.893234789</v>
      </c>
      <c r="BG421" s="12">
        <v>27347089.744047906</v>
      </c>
      <c r="BH421" s="12">
        <v>27325938.407012284</v>
      </c>
      <c r="BI421" s="12">
        <v>29577158.82829535</v>
      </c>
      <c r="BJ421" s="12">
        <v>32536507.084359046</v>
      </c>
      <c r="BK421" s="12">
        <v>27050820.569259364</v>
      </c>
      <c r="BL421" s="12">
        <v>31097230.624967288</v>
      </c>
      <c r="BM421" s="12">
        <v>35101874.794012129</v>
      </c>
      <c r="BN421" s="12">
        <v>37673764.179335184</v>
      </c>
      <c r="BO421" s="12">
        <v>40666825.523796111</v>
      </c>
      <c r="BP421" s="12">
        <v>41029905.742290899</v>
      </c>
      <c r="BQ421" s="12">
        <v>42457454.191772319</v>
      </c>
      <c r="BR421" s="16">
        <f t="shared" si="42"/>
        <v>1</v>
      </c>
    </row>
    <row r="422" spans="1:70" x14ac:dyDescent="0.15">
      <c r="A422">
        <v>362</v>
      </c>
      <c r="B422" s="12">
        <v>1500000</v>
      </c>
      <c r="C422" s="12">
        <v>1473396.0764734503</v>
      </c>
      <c r="D422" s="12">
        <v>1461059.2471507667</v>
      </c>
      <c r="E422" s="12">
        <v>1534595.7984578649</v>
      </c>
      <c r="F422" s="12">
        <v>1744622.1058060017</v>
      </c>
      <c r="G422" s="12">
        <v>1745702.9172545844</v>
      </c>
      <c r="H422" s="12">
        <v>2096393.3893850294</v>
      </c>
      <c r="I422" s="12">
        <v>2374167.8082044292</v>
      </c>
      <c r="J422" s="12">
        <v>2652400.902110782</v>
      </c>
      <c r="K422" s="12">
        <v>3145349.0980425831</v>
      </c>
      <c r="L422" s="12">
        <v>3581224.8944649054</v>
      </c>
      <c r="M422" s="12">
        <v>3950899.6313337982</v>
      </c>
      <c r="N422" s="12">
        <v>4153239.9963249406</v>
      </c>
      <c r="O422" s="12">
        <v>4084188.6197061478</v>
      </c>
      <c r="P422" s="12">
        <v>4595979.4994100966</v>
      </c>
      <c r="Q422" s="12">
        <v>5390011.779951876</v>
      </c>
      <c r="R422" s="12">
        <v>5341703.692667353</v>
      </c>
      <c r="S422" s="12">
        <v>5267118.5483103059</v>
      </c>
      <c r="T422" s="12">
        <v>5587242.5454545794</v>
      </c>
      <c r="U422" s="12">
        <v>5829340.2816922087</v>
      </c>
      <c r="V422" s="12">
        <v>5740014.2349541867</v>
      </c>
      <c r="W422" s="12">
        <v>6960552.5279007666</v>
      </c>
      <c r="X422" s="12">
        <v>6462859.0963142654</v>
      </c>
      <c r="Y422" s="12">
        <v>6661622.5439724177</v>
      </c>
      <c r="Z422" s="12">
        <v>7328110.1325357454</v>
      </c>
      <c r="AA422" s="12">
        <v>7744744.643303642</v>
      </c>
      <c r="AB422" s="12">
        <v>7762233.9207266271</v>
      </c>
      <c r="AC422" s="12">
        <v>8397061.473809531</v>
      </c>
      <c r="AD422" s="12">
        <v>9496499.3516609818</v>
      </c>
      <c r="AE422" s="12">
        <v>9331651.8233741093</v>
      </c>
      <c r="AF422" s="12">
        <v>10933789.533271875</v>
      </c>
      <c r="AG422" s="12">
        <v>11029591.950550241</v>
      </c>
      <c r="AH422" s="12">
        <v>11896111.248846345</v>
      </c>
      <c r="AI422" s="12">
        <v>12243043.613541801</v>
      </c>
      <c r="AJ422" s="12">
        <v>14376350.730181534</v>
      </c>
      <c r="AK422" s="12">
        <v>14524504.757808125</v>
      </c>
      <c r="AL422" s="12">
        <v>15581003.390585069</v>
      </c>
      <c r="AM422" s="12">
        <v>17776937.553650703</v>
      </c>
      <c r="AN422" s="12">
        <v>18102533.84676367</v>
      </c>
      <c r="AO422" s="12">
        <v>20517486.770783775</v>
      </c>
      <c r="AP422" s="12">
        <v>23784110.492916696</v>
      </c>
      <c r="AQ422" s="12">
        <v>23844480.362203404</v>
      </c>
      <c r="AR422" s="12">
        <v>24829220.172660794</v>
      </c>
      <c r="AS422" s="12">
        <v>26932145.173640296</v>
      </c>
      <c r="AT422" s="12">
        <v>31916658.850342877</v>
      </c>
      <c r="AU422" s="12">
        <v>36603187.034980401</v>
      </c>
      <c r="AV422" s="12">
        <v>35879779.520923346</v>
      </c>
      <c r="AW422" s="12">
        <v>35612625.449670538</v>
      </c>
      <c r="AX422" s="12">
        <v>43243912.122325577</v>
      </c>
      <c r="AY422" s="12">
        <v>47225070.618229561</v>
      </c>
      <c r="AZ422" s="12">
        <v>57730056.997394711</v>
      </c>
      <c r="BA422" s="12">
        <v>57147587.802370995</v>
      </c>
      <c r="BB422" s="12">
        <v>62647747.082286157</v>
      </c>
      <c r="BC422" s="12">
        <v>66054964.009734578</v>
      </c>
      <c r="BD422" s="12">
        <v>69202339.77904132</v>
      </c>
      <c r="BE422" s="12">
        <v>79588322.259499118</v>
      </c>
      <c r="BF422" s="12">
        <v>74756195.225886837</v>
      </c>
      <c r="BG422" s="12">
        <v>83046905.900992364</v>
      </c>
      <c r="BH422" s="12">
        <v>84751227.984889776</v>
      </c>
      <c r="BI422" s="12">
        <v>84013636.069868296</v>
      </c>
      <c r="BJ422" s="12">
        <v>67667005.157220155</v>
      </c>
      <c r="BK422" s="12">
        <v>67322998.379021481</v>
      </c>
      <c r="BL422" s="12">
        <v>79024353.711603135</v>
      </c>
      <c r="BM422" s="12">
        <v>81834598.090093791</v>
      </c>
      <c r="BN422" s="12">
        <v>83635718.557202816</v>
      </c>
      <c r="BO422" s="12">
        <v>78993073.781595945</v>
      </c>
      <c r="BP422" s="12">
        <v>70690335.967486724</v>
      </c>
      <c r="BQ422" s="12">
        <v>68582476.343757376</v>
      </c>
      <c r="BR422" s="16">
        <f t="shared" si="42"/>
        <v>1</v>
      </c>
    </row>
    <row r="423" spans="1:70" x14ac:dyDescent="0.15">
      <c r="A423">
        <v>363</v>
      </c>
      <c r="B423" s="12">
        <v>1500000</v>
      </c>
      <c r="C423" s="12">
        <v>1339414.3279057425</v>
      </c>
      <c r="D423" s="12">
        <v>1431927.2618544681</v>
      </c>
      <c r="E423" s="12">
        <v>1308350.8271939098</v>
      </c>
      <c r="F423" s="12">
        <v>1464087.6584746544</v>
      </c>
      <c r="G423" s="12">
        <v>1856154.9104759851</v>
      </c>
      <c r="H423" s="12">
        <v>2280186.4639578736</v>
      </c>
      <c r="I423" s="12">
        <v>2479414.4973184327</v>
      </c>
      <c r="J423" s="12">
        <v>2336607.2849614648</v>
      </c>
      <c r="K423" s="12">
        <v>2764518.9798044944</v>
      </c>
      <c r="L423" s="12">
        <v>3049367.3896585461</v>
      </c>
      <c r="M423" s="12">
        <v>2790700.8667982379</v>
      </c>
      <c r="N423" s="12">
        <v>2830651.4719666117</v>
      </c>
      <c r="O423" s="12">
        <v>2926400.6172513505</v>
      </c>
      <c r="P423" s="12">
        <v>3492484.6061071898</v>
      </c>
      <c r="Q423" s="12">
        <v>4052188.9314071927</v>
      </c>
      <c r="R423" s="12">
        <v>4308604.9834465049</v>
      </c>
      <c r="S423" s="12">
        <v>4456420.6265114089</v>
      </c>
      <c r="T423" s="12">
        <v>5059275.9152161106</v>
      </c>
      <c r="U423" s="12">
        <v>6490223.6336008916</v>
      </c>
      <c r="V423" s="12">
        <v>6745892.3767666612</v>
      </c>
      <c r="W423" s="12">
        <v>8531321.5755830258</v>
      </c>
      <c r="X423" s="12">
        <v>8608676.5861273352</v>
      </c>
      <c r="Y423" s="12">
        <v>9531329.7207073681</v>
      </c>
      <c r="Z423" s="12">
        <v>10602714.404517604</v>
      </c>
      <c r="AA423" s="12">
        <v>11301459.022277912</v>
      </c>
      <c r="AB423" s="12">
        <v>11969357.979158549</v>
      </c>
      <c r="AC423" s="12">
        <v>12052202.025411643</v>
      </c>
      <c r="AD423" s="12">
        <v>12862413.402467243</v>
      </c>
      <c r="AE423" s="12">
        <v>13852309.095020318</v>
      </c>
      <c r="AF423" s="12">
        <v>15480785.397657098</v>
      </c>
      <c r="AG423" s="12">
        <v>16860540.577261038</v>
      </c>
      <c r="AH423" s="12">
        <v>20124212.994448345</v>
      </c>
      <c r="AI423" s="12">
        <v>20628320.83257392</v>
      </c>
      <c r="AJ423" s="12">
        <v>20853229.322630573</v>
      </c>
      <c r="AK423" s="12">
        <v>23557612.989466898</v>
      </c>
      <c r="AL423" s="12">
        <v>27554331.93580433</v>
      </c>
      <c r="AM423" s="12">
        <v>33776320.201422244</v>
      </c>
      <c r="AN423" s="12">
        <v>43572539.484047741</v>
      </c>
      <c r="AO423" s="12">
        <v>45028116.010466121</v>
      </c>
      <c r="AP423" s="12">
        <v>46101824.77904205</v>
      </c>
      <c r="AQ423" s="12">
        <v>46545118.817400567</v>
      </c>
      <c r="AR423" s="12">
        <v>47840941.155115873</v>
      </c>
      <c r="AS423" s="12">
        <v>48791258.828154117</v>
      </c>
      <c r="AT423" s="12">
        <v>51979847.813439079</v>
      </c>
      <c r="AU423" s="12">
        <v>46338101.943858095</v>
      </c>
      <c r="AV423" s="12">
        <v>50787703.506278552</v>
      </c>
      <c r="AW423" s="12">
        <v>50862302.091515876</v>
      </c>
      <c r="AX423" s="12">
        <v>51026229.831710361</v>
      </c>
      <c r="AY423" s="12">
        <v>47887627.558533601</v>
      </c>
      <c r="AZ423" s="12">
        <v>51103128.600399695</v>
      </c>
      <c r="BA423" s="12">
        <v>53880342.302175246</v>
      </c>
      <c r="BB423" s="12">
        <v>52650722.373671629</v>
      </c>
      <c r="BC423" s="12">
        <v>50074984.012678139</v>
      </c>
      <c r="BD423" s="12">
        <v>56029224.384758823</v>
      </c>
      <c r="BE423" s="12">
        <v>62637564.471437335</v>
      </c>
      <c r="BF423" s="12">
        <v>64520083.722724892</v>
      </c>
      <c r="BG423" s="12">
        <v>64369423.786486842</v>
      </c>
      <c r="BH423" s="12">
        <v>81333775.734115824</v>
      </c>
      <c r="BI423" s="12">
        <v>74085593.741465509</v>
      </c>
      <c r="BJ423" s="12">
        <v>89373126.036488831</v>
      </c>
      <c r="BK423" s="12">
        <v>94545112.981045201</v>
      </c>
      <c r="BL423" s="12">
        <v>92394743.89258711</v>
      </c>
      <c r="BM423" s="12">
        <v>95962875.115475625</v>
      </c>
      <c r="BN423" s="12">
        <v>91054004.154742226</v>
      </c>
      <c r="BO423" s="12">
        <v>109074535.75541963</v>
      </c>
      <c r="BP423" s="12">
        <v>119205627.95304449</v>
      </c>
      <c r="BQ423" s="12">
        <v>124674401.65227839</v>
      </c>
      <c r="BR423" s="16">
        <f t="shared" si="42"/>
        <v>1</v>
      </c>
    </row>
    <row r="424" spans="1:70" x14ac:dyDescent="0.15">
      <c r="A424">
        <v>364</v>
      </c>
      <c r="B424" s="12">
        <v>1500000</v>
      </c>
      <c r="C424" s="12">
        <v>1779347.4489387593</v>
      </c>
      <c r="D424" s="12">
        <v>1778529.9257521231</v>
      </c>
      <c r="E424" s="12">
        <v>2163833.1003296566</v>
      </c>
      <c r="F424" s="12">
        <v>2423468.1982371407</v>
      </c>
      <c r="G424" s="12">
        <v>2512578.7454659669</v>
      </c>
      <c r="H424" s="12">
        <v>2988142.8394762254</v>
      </c>
      <c r="I424" s="12">
        <v>3318570.5828411635</v>
      </c>
      <c r="J424" s="12">
        <v>3468318.4605852012</v>
      </c>
      <c r="K424" s="12">
        <v>4174934.3181709792</v>
      </c>
      <c r="L424" s="12">
        <v>4372279.175032882</v>
      </c>
      <c r="M424" s="12">
        <v>4730676.9524625065</v>
      </c>
      <c r="N424" s="12">
        <v>5783357.4642333109</v>
      </c>
      <c r="O424" s="12">
        <v>6212351.6069059847</v>
      </c>
      <c r="P424" s="12">
        <v>6361018.9759310912</v>
      </c>
      <c r="Q424" s="12">
        <v>7279955.0070173563</v>
      </c>
      <c r="R424" s="12">
        <v>7411617.1841884721</v>
      </c>
      <c r="S424" s="12">
        <v>6506180.2544130674</v>
      </c>
      <c r="T424" s="12">
        <v>6833833.8732102895</v>
      </c>
      <c r="U424" s="12">
        <v>8315500.2872449476</v>
      </c>
      <c r="V424" s="12">
        <v>8899938.5762922708</v>
      </c>
      <c r="W424" s="12">
        <v>9963960.5665000528</v>
      </c>
      <c r="X424" s="12">
        <v>10200231.837381935</v>
      </c>
      <c r="Y424" s="12">
        <v>12452551.352646422</v>
      </c>
      <c r="Z424" s="12">
        <v>13907801.746390725</v>
      </c>
      <c r="AA424" s="12">
        <v>16035387.705930868</v>
      </c>
      <c r="AB424" s="12">
        <v>15881178.530275244</v>
      </c>
      <c r="AC424" s="12">
        <v>16038079.239398612</v>
      </c>
      <c r="AD424" s="12">
        <v>18939052.466754153</v>
      </c>
      <c r="AE424" s="12">
        <v>20486819.614280522</v>
      </c>
      <c r="AF424" s="12">
        <v>22902619.411671545</v>
      </c>
      <c r="AG424" s="12">
        <v>20968924.219521847</v>
      </c>
      <c r="AH424" s="12">
        <v>22369918.332818519</v>
      </c>
      <c r="AI424" s="12">
        <v>22530531.952753026</v>
      </c>
      <c r="AJ424" s="12">
        <v>23937621.214787878</v>
      </c>
      <c r="AK424" s="12">
        <v>21674926.084258955</v>
      </c>
      <c r="AL424" s="12">
        <v>22114892.328314975</v>
      </c>
      <c r="AM424" s="12">
        <v>24351608.046677358</v>
      </c>
      <c r="AN424" s="12">
        <v>23657855.174136266</v>
      </c>
      <c r="AO424" s="12">
        <v>21181848.359299805</v>
      </c>
      <c r="AP424" s="12">
        <v>21933213.321215235</v>
      </c>
      <c r="AQ424" s="12">
        <v>20569956.860058866</v>
      </c>
      <c r="AR424" s="12">
        <v>22003190.698433504</v>
      </c>
      <c r="AS424" s="12">
        <v>27168937.403578259</v>
      </c>
      <c r="AT424" s="12">
        <v>29851931.937611263</v>
      </c>
      <c r="AU424" s="12">
        <v>27987179.984698873</v>
      </c>
      <c r="AV424" s="12">
        <v>29369424.282118812</v>
      </c>
      <c r="AW424" s="12">
        <v>30521994.361270584</v>
      </c>
      <c r="AX424" s="12">
        <v>36022405.962446146</v>
      </c>
      <c r="AY424" s="12">
        <v>32506394.7076656</v>
      </c>
      <c r="AZ424" s="12">
        <v>35870159.321034811</v>
      </c>
      <c r="BA424" s="12">
        <v>33290096.962747272</v>
      </c>
      <c r="BB424" s="12">
        <v>36666373.641286969</v>
      </c>
      <c r="BC424" s="12">
        <v>34210637.069630988</v>
      </c>
      <c r="BD424" s="12">
        <v>39185119.722258851</v>
      </c>
      <c r="BE424" s="12">
        <v>40106236.370561823</v>
      </c>
      <c r="BF424" s="12">
        <v>44415925.462329686</v>
      </c>
      <c r="BG424" s="12">
        <v>38309519.103162535</v>
      </c>
      <c r="BH424" s="12">
        <v>39215578.01177147</v>
      </c>
      <c r="BI424" s="12">
        <v>42958105.218164831</v>
      </c>
      <c r="BJ424" s="12">
        <v>49527365.726199336</v>
      </c>
      <c r="BK424" s="12">
        <v>51376823.284780435</v>
      </c>
      <c r="BL424" s="12">
        <v>52521899.309603192</v>
      </c>
      <c r="BM424" s="12">
        <v>52203365.578010902</v>
      </c>
      <c r="BN424" s="12">
        <v>58507905.672451288</v>
      </c>
      <c r="BO424" s="12">
        <v>75978868.180644646</v>
      </c>
      <c r="BP424" s="12">
        <v>92053226.576221034</v>
      </c>
      <c r="BQ424" s="12">
        <v>102372384.45550221</v>
      </c>
      <c r="BR424" s="16">
        <f t="shared" si="42"/>
        <v>1</v>
      </c>
    </row>
    <row r="425" spans="1:70" x14ac:dyDescent="0.15">
      <c r="A425">
        <v>365</v>
      </c>
      <c r="B425" s="12">
        <v>1500000</v>
      </c>
      <c r="C425" s="12">
        <v>1546246.9189164885</v>
      </c>
      <c r="D425" s="12">
        <v>1471614.9122719592</v>
      </c>
      <c r="E425" s="12">
        <v>1842119.9381403935</v>
      </c>
      <c r="F425" s="12">
        <v>1823570.1263685641</v>
      </c>
      <c r="G425" s="12">
        <v>2029588.0236674175</v>
      </c>
      <c r="H425" s="12">
        <v>1973195.0787955942</v>
      </c>
      <c r="I425" s="12">
        <v>2219465.3857059474</v>
      </c>
      <c r="J425" s="12">
        <v>2316204.1822124044</v>
      </c>
      <c r="K425" s="12">
        <v>2466988.5605796818</v>
      </c>
      <c r="L425" s="12">
        <v>3099066.0239513083</v>
      </c>
      <c r="M425" s="12">
        <v>3702625.377294091</v>
      </c>
      <c r="N425" s="12">
        <v>3891621.2856134907</v>
      </c>
      <c r="O425" s="12">
        <v>3554320.048383689</v>
      </c>
      <c r="P425" s="12">
        <v>3365463.1461152271</v>
      </c>
      <c r="Q425" s="12">
        <v>3747635.7492202339</v>
      </c>
      <c r="R425" s="12">
        <v>3720537.9069126309</v>
      </c>
      <c r="S425" s="12">
        <v>4067407.4570879485</v>
      </c>
      <c r="T425" s="12">
        <v>4528165.551474249</v>
      </c>
      <c r="U425" s="12">
        <v>4556001.796053729</v>
      </c>
      <c r="V425" s="12">
        <v>4383523.6975592012</v>
      </c>
      <c r="W425" s="12">
        <v>4783950.3162293388</v>
      </c>
      <c r="X425" s="12">
        <v>4755151.6535546007</v>
      </c>
      <c r="Y425" s="12">
        <v>4861432.1740487609</v>
      </c>
      <c r="Z425" s="12">
        <v>4955777.1560332142</v>
      </c>
      <c r="AA425" s="12">
        <v>4824119.4608868752</v>
      </c>
      <c r="AB425" s="12">
        <v>5106674.0995828509</v>
      </c>
      <c r="AC425" s="12">
        <v>5440701.8464922868</v>
      </c>
      <c r="AD425" s="12">
        <v>5126835.5242721234</v>
      </c>
      <c r="AE425" s="12">
        <v>5021173.9574728776</v>
      </c>
      <c r="AF425" s="12">
        <v>5944571.8286720039</v>
      </c>
      <c r="AG425" s="12">
        <v>6261921.5901234532</v>
      </c>
      <c r="AH425" s="12">
        <v>5427122.498974368</v>
      </c>
      <c r="AI425" s="12">
        <v>5925360.9578986289</v>
      </c>
      <c r="AJ425" s="12">
        <v>5763670.1808413835</v>
      </c>
      <c r="AK425" s="12">
        <v>5540463.836276494</v>
      </c>
      <c r="AL425" s="12">
        <v>5945862.3465758422</v>
      </c>
      <c r="AM425" s="12">
        <v>6758874.5499856146</v>
      </c>
      <c r="AN425" s="12">
        <v>7370926.5452441918</v>
      </c>
      <c r="AO425" s="12">
        <v>7165000.8442480182</v>
      </c>
      <c r="AP425" s="12">
        <v>6993122.5377550758</v>
      </c>
      <c r="AQ425" s="12">
        <v>6799204.2154375883</v>
      </c>
      <c r="AR425" s="12">
        <v>6919536.318743661</v>
      </c>
      <c r="AS425" s="12">
        <v>6729531.3078872329</v>
      </c>
      <c r="AT425" s="12">
        <v>6536867.9268160975</v>
      </c>
      <c r="AU425" s="12">
        <v>6126607.3402817864</v>
      </c>
      <c r="AV425" s="12">
        <v>5432190.7086245473</v>
      </c>
      <c r="AW425" s="12">
        <v>4405720.4610518264</v>
      </c>
      <c r="AX425" s="12">
        <v>4119947.6881237798</v>
      </c>
      <c r="AY425" s="12">
        <v>3853486.9126780196</v>
      </c>
      <c r="AZ425" s="12">
        <v>3859460.2936536386</v>
      </c>
      <c r="BA425" s="12">
        <v>3325924.8419744959</v>
      </c>
      <c r="BB425" s="12">
        <v>2825827.565833455</v>
      </c>
      <c r="BC425" s="12">
        <v>2647877.3465332836</v>
      </c>
      <c r="BD425" s="12">
        <v>1791998.9150665959</v>
      </c>
      <c r="BE425" s="12">
        <v>1101417.3099341083</v>
      </c>
      <c r="BF425" s="12">
        <v>240687.93972117596</v>
      </c>
      <c r="BG425" s="12">
        <v>-690782.01019551442</v>
      </c>
      <c r="BH425" s="12">
        <v>-1758490.223560038</v>
      </c>
      <c r="BI425" s="12">
        <v>-2954579.1241715364</v>
      </c>
      <c r="BJ425" s="12">
        <v>-3965076.2318231631</v>
      </c>
      <c r="BK425" s="12">
        <v>-5043258.7369513484</v>
      </c>
      <c r="BL425" s="12">
        <v>-5792718.2392546926</v>
      </c>
      <c r="BM425" s="12">
        <v>-7500471.1914130459</v>
      </c>
      <c r="BN425" s="12">
        <v>-9281753.9583777599</v>
      </c>
      <c r="BO425" s="12">
        <v>-9560568.0685667992</v>
      </c>
      <c r="BP425" s="12">
        <v>-11485946.974964757</v>
      </c>
      <c r="BQ425" s="12">
        <v>-13591740.067065882</v>
      </c>
      <c r="BR425" s="16">
        <f t="shared" si="42"/>
        <v>0</v>
      </c>
    </row>
    <row r="426" spans="1:70" x14ac:dyDescent="0.15">
      <c r="A426">
        <v>366</v>
      </c>
      <c r="B426" s="12">
        <v>1500000</v>
      </c>
      <c r="C426" s="12">
        <v>1691016.0023421892</v>
      </c>
      <c r="D426" s="12">
        <v>1725843.8590123253</v>
      </c>
      <c r="E426" s="12">
        <v>1778544.3039761467</v>
      </c>
      <c r="F426" s="12">
        <v>1990631.7985013768</v>
      </c>
      <c r="G426" s="12">
        <v>2153580.3990708929</v>
      </c>
      <c r="H426" s="12">
        <v>2142999.2490675715</v>
      </c>
      <c r="I426" s="12">
        <v>2191898.7107532579</v>
      </c>
      <c r="J426" s="12">
        <v>2395295.1573250978</v>
      </c>
      <c r="K426" s="12">
        <v>2651402.2870210665</v>
      </c>
      <c r="L426" s="12">
        <v>3299986.2392234076</v>
      </c>
      <c r="M426" s="12">
        <v>3958771.4996959991</v>
      </c>
      <c r="N426" s="12">
        <v>4713336.6904238164</v>
      </c>
      <c r="O426" s="12">
        <v>4543224.7774533564</v>
      </c>
      <c r="P426" s="12">
        <v>4953470.9258365612</v>
      </c>
      <c r="Q426" s="12">
        <v>5333731.8274847828</v>
      </c>
      <c r="R426" s="12">
        <v>6697286.9202081766</v>
      </c>
      <c r="S426" s="12">
        <v>7172920.7762357211</v>
      </c>
      <c r="T426" s="12">
        <v>6910018.9701566203</v>
      </c>
      <c r="U426" s="12">
        <v>6342229.3936701473</v>
      </c>
      <c r="V426" s="12">
        <v>6370935.3774610758</v>
      </c>
      <c r="W426" s="12">
        <v>6300501.481546686</v>
      </c>
      <c r="X426" s="12">
        <v>5962919.6783505091</v>
      </c>
      <c r="Y426" s="12">
        <v>6208204.0725750932</v>
      </c>
      <c r="Z426" s="12">
        <v>6751264.03268441</v>
      </c>
      <c r="AA426" s="12">
        <v>6849881.5541143371</v>
      </c>
      <c r="AB426" s="12">
        <v>7233941.1271304069</v>
      </c>
      <c r="AC426" s="12">
        <v>7667720.5216506636</v>
      </c>
      <c r="AD426" s="12">
        <v>7252205.2546054404</v>
      </c>
      <c r="AE426" s="12">
        <v>8079723.7171206772</v>
      </c>
      <c r="AF426" s="12">
        <v>7396003.1608606381</v>
      </c>
      <c r="AG426" s="12">
        <v>7130748.5441419454</v>
      </c>
      <c r="AH426" s="12">
        <v>8675020.4142011087</v>
      </c>
      <c r="AI426" s="12">
        <v>8493081.5672091618</v>
      </c>
      <c r="AJ426" s="12">
        <v>8744788.951382691</v>
      </c>
      <c r="AK426" s="12">
        <v>9267571.6573203783</v>
      </c>
      <c r="AL426" s="12">
        <v>10182140.232283426</v>
      </c>
      <c r="AM426" s="12">
        <v>10068616.577643072</v>
      </c>
      <c r="AN426" s="12">
        <v>11303551.56512527</v>
      </c>
      <c r="AO426" s="12">
        <v>11704849.451463232</v>
      </c>
      <c r="AP426" s="12">
        <v>12068251.464479251</v>
      </c>
      <c r="AQ426" s="12">
        <v>11908523.586276673</v>
      </c>
      <c r="AR426" s="12">
        <v>12895632.629735617</v>
      </c>
      <c r="AS426" s="12">
        <v>13200160.736439941</v>
      </c>
      <c r="AT426" s="12">
        <v>12754969.06569922</v>
      </c>
      <c r="AU426" s="12">
        <v>13074750.548216358</v>
      </c>
      <c r="AV426" s="12">
        <v>13704701.796169775</v>
      </c>
      <c r="AW426" s="12">
        <v>15362271.629813334</v>
      </c>
      <c r="AX426" s="12">
        <v>15604159.34670442</v>
      </c>
      <c r="AY426" s="12">
        <v>14437186.91131532</v>
      </c>
      <c r="AZ426" s="12">
        <v>14768518.676883422</v>
      </c>
      <c r="BA426" s="12">
        <v>16626600.010972861</v>
      </c>
      <c r="BB426" s="12">
        <v>17687553.880080987</v>
      </c>
      <c r="BC426" s="12">
        <v>18564925.435109276</v>
      </c>
      <c r="BD426" s="12">
        <v>19094934.004380539</v>
      </c>
      <c r="BE426" s="12">
        <v>18082946.597508315</v>
      </c>
      <c r="BF426" s="12">
        <v>19070839.07331017</v>
      </c>
      <c r="BG426" s="12">
        <v>22313101.658533644</v>
      </c>
      <c r="BH426" s="12">
        <v>22664495.931949832</v>
      </c>
      <c r="BI426" s="12">
        <v>22474935.28948985</v>
      </c>
      <c r="BJ426" s="12">
        <v>23179758.873322021</v>
      </c>
      <c r="BK426" s="12">
        <v>23303309.393013347</v>
      </c>
      <c r="BL426" s="12">
        <v>26605416.589658696</v>
      </c>
      <c r="BM426" s="12">
        <v>26220908.079305638</v>
      </c>
      <c r="BN426" s="12">
        <v>22053213.832470328</v>
      </c>
      <c r="BO426" s="12">
        <v>20140015.72593955</v>
      </c>
      <c r="BP426" s="12">
        <v>18955591.614880532</v>
      </c>
      <c r="BQ426" s="12">
        <v>19236070.570335835</v>
      </c>
      <c r="BR426" s="16">
        <f t="shared" si="42"/>
        <v>1</v>
      </c>
    </row>
    <row r="427" spans="1:70" x14ac:dyDescent="0.15">
      <c r="A427">
        <v>367</v>
      </c>
      <c r="B427" s="12">
        <v>1500000</v>
      </c>
      <c r="C427" s="12">
        <v>1448094.3559876697</v>
      </c>
      <c r="D427" s="12">
        <v>1644675.8726820496</v>
      </c>
      <c r="E427" s="12">
        <v>1726755.0684800898</v>
      </c>
      <c r="F427" s="12">
        <v>1590649.0690902157</v>
      </c>
      <c r="G427" s="12">
        <v>1740940.674705032</v>
      </c>
      <c r="H427" s="12">
        <v>1790472.8314151468</v>
      </c>
      <c r="I427" s="12">
        <v>1883871.8436524884</v>
      </c>
      <c r="J427" s="12">
        <v>2109224.8815175826</v>
      </c>
      <c r="K427" s="12">
        <v>2678892.9140572431</v>
      </c>
      <c r="L427" s="12">
        <v>2882357.0889289007</v>
      </c>
      <c r="M427" s="12">
        <v>3087648.8945465349</v>
      </c>
      <c r="N427" s="12">
        <v>3346356.7880521808</v>
      </c>
      <c r="O427" s="12">
        <v>3416008.7866329877</v>
      </c>
      <c r="P427" s="12">
        <v>3558283.8235340226</v>
      </c>
      <c r="Q427" s="12">
        <v>3723371.1541519272</v>
      </c>
      <c r="R427" s="12">
        <v>4226825.0952889882</v>
      </c>
      <c r="S427" s="12">
        <v>4047833.6443033582</v>
      </c>
      <c r="T427" s="12">
        <v>4358902.735332137</v>
      </c>
      <c r="U427" s="12">
        <v>3546395.1347010774</v>
      </c>
      <c r="V427" s="12">
        <v>3614977.4687870541</v>
      </c>
      <c r="W427" s="12">
        <v>3888312.1666667499</v>
      </c>
      <c r="X427" s="12">
        <v>4622648.0606767302</v>
      </c>
      <c r="Y427" s="12">
        <v>5027021.2462026076</v>
      </c>
      <c r="Z427" s="12">
        <v>4754795.0584674831</v>
      </c>
      <c r="AA427" s="12">
        <v>5175089.8763293792</v>
      </c>
      <c r="AB427" s="12">
        <v>5787208.221228688</v>
      </c>
      <c r="AC427" s="12">
        <v>6110978.7039465746</v>
      </c>
      <c r="AD427" s="12">
        <v>6264456.552769185</v>
      </c>
      <c r="AE427" s="12">
        <v>5683254.8568544388</v>
      </c>
      <c r="AF427" s="12">
        <v>5896461.4366979478</v>
      </c>
      <c r="AG427" s="12">
        <v>6332870.132229872</v>
      </c>
      <c r="AH427" s="12">
        <v>7164998.3652715115</v>
      </c>
      <c r="AI427" s="12">
        <v>7335304.6322272625</v>
      </c>
      <c r="AJ427" s="12">
        <v>7060641.7271513306</v>
      </c>
      <c r="AK427" s="12">
        <v>6705246.7890719594</v>
      </c>
      <c r="AL427" s="12">
        <v>8031876.599430141</v>
      </c>
      <c r="AM427" s="12">
        <v>9234585.1258696336</v>
      </c>
      <c r="AN427" s="12">
        <v>10148565.778778417</v>
      </c>
      <c r="AO427" s="12">
        <v>9905889.9301870316</v>
      </c>
      <c r="AP427" s="12">
        <v>8322420.8269327385</v>
      </c>
      <c r="AQ427" s="12">
        <v>7872671.1368030487</v>
      </c>
      <c r="AR427" s="12">
        <v>7492757.1049944377</v>
      </c>
      <c r="AS427" s="12">
        <v>7089794.1041111536</v>
      </c>
      <c r="AT427" s="12">
        <v>5855780.8694825238</v>
      </c>
      <c r="AU427" s="12">
        <v>6060624.8005155036</v>
      </c>
      <c r="AV427" s="12">
        <v>5343218.3435172969</v>
      </c>
      <c r="AW427" s="12">
        <v>4914467.3987262817</v>
      </c>
      <c r="AX427" s="12">
        <v>4412601.8456012011</v>
      </c>
      <c r="AY427" s="12">
        <v>4196430.6988053396</v>
      </c>
      <c r="AZ427" s="12">
        <v>4196097.3570653182</v>
      </c>
      <c r="BA427" s="12">
        <v>3548277.1082867458</v>
      </c>
      <c r="BB427" s="12">
        <v>2863958.1810334101</v>
      </c>
      <c r="BC427" s="12">
        <v>2167507.7522780676</v>
      </c>
      <c r="BD427" s="12">
        <v>1494230.906864523</v>
      </c>
      <c r="BE427" s="12">
        <v>668548.31005147693</v>
      </c>
      <c r="BF427" s="12">
        <v>-188899.95766567031</v>
      </c>
      <c r="BG427" s="12">
        <v>-1122830.6747800873</v>
      </c>
      <c r="BH427" s="12">
        <v>-2015072.4466350384</v>
      </c>
      <c r="BI427" s="12">
        <v>-2711868.9260941688</v>
      </c>
      <c r="BJ427" s="12">
        <v>-4147731.9773952914</v>
      </c>
      <c r="BK427" s="12">
        <v>-5152721.5434915721</v>
      </c>
      <c r="BL427" s="12">
        <v>-6594683.5760399895</v>
      </c>
      <c r="BM427" s="12">
        <v>-8734349.3932353333</v>
      </c>
      <c r="BN427" s="12">
        <v>-9331837.9300054684</v>
      </c>
      <c r="BO427" s="12">
        <v>-10103827.095523909</v>
      </c>
      <c r="BP427" s="12">
        <v>-11646474.604667854</v>
      </c>
      <c r="BQ427" s="12">
        <v>-13353942.557909777</v>
      </c>
      <c r="BR427" s="16">
        <f t="shared" si="42"/>
        <v>0</v>
      </c>
    </row>
    <row r="428" spans="1:70" x14ac:dyDescent="0.15">
      <c r="A428">
        <v>368</v>
      </c>
      <c r="B428" s="12">
        <v>1500000</v>
      </c>
      <c r="C428" s="12">
        <v>1680770.9272446728</v>
      </c>
      <c r="D428" s="12">
        <v>1243331.0336689777</v>
      </c>
      <c r="E428" s="12">
        <v>1433962.3658829196</v>
      </c>
      <c r="F428" s="12">
        <v>1693279.8297940679</v>
      </c>
      <c r="G428" s="12">
        <v>1650852.2418257096</v>
      </c>
      <c r="H428" s="12">
        <v>1603111.8143811254</v>
      </c>
      <c r="I428" s="12">
        <v>1614043.2948173785</v>
      </c>
      <c r="J428" s="12">
        <v>1817326.9131005551</v>
      </c>
      <c r="K428" s="12">
        <v>2007849.4743504019</v>
      </c>
      <c r="L428" s="12">
        <v>2292469.5838626307</v>
      </c>
      <c r="M428" s="12">
        <v>2118244.4376764586</v>
      </c>
      <c r="N428" s="12">
        <v>2479041.4196754694</v>
      </c>
      <c r="O428" s="12">
        <v>2268203.7143272846</v>
      </c>
      <c r="P428" s="12">
        <v>2055942.6488815146</v>
      </c>
      <c r="Q428" s="12">
        <v>2292558.9274087222</v>
      </c>
      <c r="R428" s="12">
        <v>2557053.7662785333</v>
      </c>
      <c r="S428" s="12">
        <v>3401192.0958567653</v>
      </c>
      <c r="T428" s="12">
        <v>3965577.3764824336</v>
      </c>
      <c r="U428" s="12">
        <v>3974016.299053567</v>
      </c>
      <c r="V428" s="12">
        <v>4849238.7762647364</v>
      </c>
      <c r="W428" s="12">
        <v>4771955.447351682</v>
      </c>
      <c r="X428" s="12">
        <v>4751841.275817438</v>
      </c>
      <c r="Y428" s="12">
        <v>6120308.2355625415</v>
      </c>
      <c r="Z428" s="12">
        <v>6561267.6156091765</v>
      </c>
      <c r="AA428" s="12">
        <v>7495525.4996976154</v>
      </c>
      <c r="AB428" s="12">
        <v>7069288.0925792269</v>
      </c>
      <c r="AC428" s="12">
        <v>8680543.951141024</v>
      </c>
      <c r="AD428" s="12">
        <v>8388828.7012190372</v>
      </c>
      <c r="AE428" s="12">
        <v>10154439.950578064</v>
      </c>
      <c r="AF428" s="12">
        <v>10721422.181690587</v>
      </c>
      <c r="AG428" s="12">
        <v>13602340.489783714</v>
      </c>
      <c r="AH428" s="12">
        <v>12978145.51576671</v>
      </c>
      <c r="AI428" s="12">
        <v>12845299.903516462</v>
      </c>
      <c r="AJ428" s="12">
        <v>15186536.63862244</v>
      </c>
      <c r="AK428" s="12">
        <v>16583654.796289351</v>
      </c>
      <c r="AL428" s="12">
        <v>17802416.723353665</v>
      </c>
      <c r="AM428" s="12">
        <v>20466239.047662824</v>
      </c>
      <c r="AN428" s="12">
        <v>21215824.919525474</v>
      </c>
      <c r="AO428" s="12">
        <v>20985573.735137921</v>
      </c>
      <c r="AP428" s="12">
        <v>20699288.180076998</v>
      </c>
      <c r="AQ428" s="12">
        <v>21607920.86340275</v>
      </c>
      <c r="AR428" s="12">
        <v>19934007.316908225</v>
      </c>
      <c r="AS428" s="12">
        <v>19690371.824476525</v>
      </c>
      <c r="AT428" s="12">
        <v>21375443.801423956</v>
      </c>
      <c r="AU428" s="12">
        <v>24615652.088712607</v>
      </c>
      <c r="AV428" s="12">
        <v>24801853.280157607</v>
      </c>
      <c r="AW428" s="12">
        <v>25934785.01770718</v>
      </c>
      <c r="AX428" s="12">
        <v>26384499.710582033</v>
      </c>
      <c r="AY428" s="12">
        <v>24644236.701553024</v>
      </c>
      <c r="AZ428" s="12">
        <v>25192389.835055895</v>
      </c>
      <c r="BA428" s="12">
        <v>27553949.051024746</v>
      </c>
      <c r="BB428" s="12">
        <v>34634026.304622926</v>
      </c>
      <c r="BC428" s="12">
        <v>32513808.847661521</v>
      </c>
      <c r="BD428" s="12">
        <v>25983959.490995735</v>
      </c>
      <c r="BE428" s="12">
        <v>25197313.364505496</v>
      </c>
      <c r="BF428" s="12">
        <v>24789760.515674815</v>
      </c>
      <c r="BG428" s="12">
        <v>24645690.505745977</v>
      </c>
      <c r="BH428" s="12">
        <v>25183391.574328128</v>
      </c>
      <c r="BI428" s="12">
        <v>28445986.041867934</v>
      </c>
      <c r="BJ428" s="12">
        <v>28951770.585994277</v>
      </c>
      <c r="BK428" s="12">
        <v>27994992.964241266</v>
      </c>
      <c r="BL428" s="12">
        <v>30484706.032732897</v>
      </c>
      <c r="BM428" s="12">
        <v>32341711.361499313</v>
      </c>
      <c r="BN428" s="12">
        <v>34965225.08173158</v>
      </c>
      <c r="BO428" s="12">
        <v>41239236.615218289</v>
      </c>
      <c r="BP428" s="12">
        <v>44955855.37831565</v>
      </c>
      <c r="BQ428" s="12">
        <v>47749760.775461882</v>
      </c>
      <c r="BR428" s="16">
        <f t="shared" si="42"/>
        <v>1</v>
      </c>
    </row>
    <row r="429" spans="1:70" x14ac:dyDescent="0.15">
      <c r="A429">
        <v>369</v>
      </c>
      <c r="B429" s="12">
        <v>1500000</v>
      </c>
      <c r="C429" s="12">
        <v>1526892.5845618667</v>
      </c>
      <c r="D429" s="12">
        <v>1647533.4147892792</v>
      </c>
      <c r="E429" s="12">
        <v>1753145.0252110662</v>
      </c>
      <c r="F429" s="12">
        <v>2272750.9800745142</v>
      </c>
      <c r="G429" s="12">
        <v>2466696.5456668935</v>
      </c>
      <c r="H429" s="12">
        <v>2622051.526214784</v>
      </c>
      <c r="I429" s="12">
        <v>2875194.7718369346</v>
      </c>
      <c r="J429" s="12">
        <v>3033238.0801761667</v>
      </c>
      <c r="K429" s="12">
        <v>2791279.5027035745</v>
      </c>
      <c r="L429" s="12">
        <v>3133678.0402761255</v>
      </c>
      <c r="M429" s="12">
        <v>3149401.456826868</v>
      </c>
      <c r="N429" s="12">
        <v>3143778.8297031396</v>
      </c>
      <c r="O429" s="12">
        <v>3380788.7141380436</v>
      </c>
      <c r="P429" s="12">
        <v>3498313.8903418416</v>
      </c>
      <c r="Q429" s="12">
        <v>3575699.7218370126</v>
      </c>
      <c r="R429" s="12">
        <v>3265788.4545304151</v>
      </c>
      <c r="S429" s="12">
        <v>3814516.6615144028</v>
      </c>
      <c r="T429" s="12">
        <v>4294428.5464917645</v>
      </c>
      <c r="U429" s="12">
        <v>4862494.6770456117</v>
      </c>
      <c r="V429" s="12">
        <v>4842746.6827441128</v>
      </c>
      <c r="W429" s="12">
        <v>4903400.3813949833</v>
      </c>
      <c r="X429" s="12">
        <v>4872262.6744327303</v>
      </c>
      <c r="Y429" s="12">
        <v>5325927.7608386856</v>
      </c>
      <c r="Z429" s="12">
        <v>6127508.4654179504</v>
      </c>
      <c r="AA429" s="12">
        <v>6144656.0474269316</v>
      </c>
      <c r="AB429" s="12">
        <v>6759664.5075786784</v>
      </c>
      <c r="AC429" s="12">
        <v>7024785.9421183513</v>
      </c>
      <c r="AD429" s="12">
        <v>8045321.0956628816</v>
      </c>
      <c r="AE429" s="12">
        <v>8620830.0481412895</v>
      </c>
      <c r="AF429" s="12">
        <v>10101572.114712251</v>
      </c>
      <c r="AG429" s="12">
        <v>10249140.188644689</v>
      </c>
      <c r="AH429" s="12">
        <v>8274686.7545247208</v>
      </c>
      <c r="AI429" s="12">
        <v>8235648.4407277396</v>
      </c>
      <c r="AJ429" s="12">
        <v>9424055.0726370402</v>
      </c>
      <c r="AK429" s="12">
        <v>11469926.073131001</v>
      </c>
      <c r="AL429" s="12">
        <v>11358805.901568497</v>
      </c>
      <c r="AM429" s="12">
        <v>10935759.269274717</v>
      </c>
      <c r="AN429" s="12">
        <v>13114247.271898502</v>
      </c>
      <c r="AO429" s="12">
        <v>12589022.409374027</v>
      </c>
      <c r="AP429" s="12">
        <v>14880593.438505586</v>
      </c>
      <c r="AQ429" s="12">
        <v>16811893.967097376</v>
      </c>
      <c r="AR429" s="12">
        <v>15760521.692923071</v>
      </c>
      <c r="AS429" s="12">
        <v>14735051.271438396</v>
      </c>
      <c r="AT429" s="12">
        <v>16176022.369856311</v>
      </c>
      <c r="AU429" s="12">
        <v>16154734.375499222</v>
      </c>
      <c r="AV429" s="12">
        <v>14633714.400117379</v>
      </c>
      <c r="AW429" s="12">
        <v>15242885.921198901</v>
      </c>
      <c r="AX429" s="12">
        <v>17576566.557198819</v>
      </c>
      <c r="AY429" s="12">
        <v>18069260.815959085</v>
      </c>
      <c r="AZ429" s="12">
        <v>19451549.460329562</v>
      </c>
      <c r="BA429" s="12">
        <v>23322806.472156528</v>
      </c>
      <c r="BB429" s="12">
        <v>22773086.309158765</v>
      </c>
      <c r="BC429" s="12">
        <v>23566500.6263359</v>
      </c>
      <c r="BD429" s="12">
        <v>22861068.531599198</v>
      </c>
      <c r="BE429" s="12">
        <v>23807978.18966198</v>
      </c>
      <c r="BF429" s="12">
        <v>20863967.109261699</v>
      </c>
      <c r="BG429" s="12">
        <v>17446625.801973272</v>
      </c>
      <c r="BH429" s="12">
        <v>16103691.981981726</v>
      </c>
      <c r="BI429" s="12">
        <v>18220054.811737709</v>
      </c>
      <c r="BJ429" s="12">
        <v>14584418.952298585</v>
      </c>
      <c r="BK429" s="12">
        <v>13491364.094358196</v>
      </c>
      <c r="BL429" s="12">
        <v>12725785.009244401</v>
      </c>
      <c r="BM429" s="12">
        <v>12460432.233222682</v>
      </c>
      <c r="BN429" s="12">
        <v>13749733.303705696</v>
      </c>
      <c r="BO429" s="12">
        <v>12327646.149181541</v>
      </c>
      <c r="BP429" s="12">
        <v>12357336.809127839</v>
      </c>
      <c r="BQ429" s="12">
        <v>10854141.793151194</v>
      </c>
      <c r="BR429" s="16">
        <f t="shared" si="42"/>
        <v>1</v>
      </c>
    </row>
    <row r="430" spans="1:70" x14ac:dyDescent="0.15">
      <c r="A430">
        <v>370</v>
      </c>
      <c r="B430" s="12">
        <v>1500000</v>
      </c>
      <c r="C430" s="12">
        <v>1644013.176005712</v>
      </c>
      <c r="D430" s="12">
        <v>1912050.1706848345</v>
      </c>
      <c r="E430" s="12">
        <v>2477446.7382038576</v>
      </c>
      <c r="F430" s="12">
        <v>2760585.4316144562</v>
      </c>
      <c r="G430" s="12">
        <v>3301041.0950505347</v>
      </c>
      <c r="H430" s="12">
        <v>3271628.8117054063</v>
      </c>
      <c r="I430" s="12">
        <v>3802298.0834059692</v>
      </c>
      <c r="J430" s="12">
        <v>4078353.0129159517</v>
      </c>
      <c r="K430" s="12">
        <v>4746921.6172718136</v>
      </c>
      <c r="L430" s="12">
        <v>5256087.3583099153</v>
      </c>
      <c r="M430" s="12">
        <v>5944410.9292249959</v>
      </c>
      <c r="N430" s="12">
        <v>6189849.5580804953</v>
      </c>
      <c r="O430" s="12">
        <v>6957638.3286688821</v>
      </c>
      <c r="P430" s="12">
        <v>6847366.0058166469</v>
      </c>
      <c r="Q430" s="12">
        <v>7753406.9268539427</v>
      </c>
      <c r="R430" s="12">
        <v>9018030.1806336474</v>
      </c>
      <c r="S430" s="12">
        <v>11809033.322537363</v>
      </c>
      <c r="T430" s="12">
        <v>13360873.804749994</v>
      </c>
      <c r="U430" s="12">
        <v>13310706.657466715</v>
      </c>
      <c r="V430" s="12">
        <v>14958190.987783829</v>
      </c>
      <c r="W430" s="12">
        <v>19511631.971600745</v>
      </c>
      <c r="X430" s="12">
        <v>20722881.566806119</v>
      </c>
      <c r="Y430" s="12">
        <v>22115454.579249825</v>
      </c>
      <c r="Z430" s="12">
        <v>24591851.033496387</v>
      </c>
      <c r="AA430" s="12">
        <v>25786563.723940946</v>
      </c>
      <c r="AB430" s="12">
        <v>27897207.869696282</v>
      </c>
      <c r="AC430" s="12">
        <v>31767404.781631049</v>
      </c>
      <c r="AD430" s="12">
        <v>36187834.302620597</v>
      </c>
      <c r="AE430" s="12">
        <v>35063481.984116264</v>
      </c>
      <c r="AF430" s="12">
        <v>36407167.465957031</v>
      </c>
      <c r="AG430" s="12">
        <v>38078677.67657344</v>
      </c>
      <c r="AH430" s="12">
        <v>42807193.267070517</v>
      </c>
      <c r="AI430" s="12">
        <v>46178491.991346389</v>
      </c>
      <c r="AJ430" s="12">
        <v>44817033.632424302</v>
      </c>
      <c r="AK430" s="12">
        <v>53078476.288562462</v>
      </c>
      <c r="AL430" s="12">
        <v>65080974.321780175</v>
      </c>
      <c r="AM430" s="12">
        <v>76840571.24291417</v>
      </c>
      <c r="AN430" s="12">
        <v>85611066.751289606</v>
      </c>
      <c r="AO430" s="12">
        <v>87536736.764402106</v>
      </c>
      <c r="AP430" s="12">
        <v>87781090.391215906</v>
      </c>
      <c r="AQ430" s="12">
        <v>88890098.468961805</v>
      </c>
      <c r="AR430" s="12">
        <v>101471018.79160218</v>
      </c>
      <c r="AS430" s="12">
        <v>107182337.0402654</v>
      </c>
      <c r="AT430" s="12">
        <v>109891796.28669934</v>
      </c>
      <c r="AU430" s="12">
        <v>127452843.07266769</v>
      </c>
      <c r="AV430" s="12">
        <v>122131172.90104084</v>
      </c>
      <c r="AW430" s="12">
        <v>116854474.56013978</v>
      </c>
      <c r="AX430" s="12">
        <v>104733926.16405056</v>
      </c>
      <c r="AY430" s="12">
        <v>108124171.02223942</v>
      </c>
      <c r="AZ430" s="12">
        <v>114244918.9465872</v>
      </c>
      <c r="BA430" s="12">
        <v>135721093.81875739</v>
      </c>
      <c r="BB430" s="12">
        <v>142713231.25190517</v>
      </c>
      <c r="BC430" s="12">
        <v>165055536.87686458</v>
      </c>
      <c r="BD430" s="12">
        <v>141099238.82169893</v>
      </c>
      <c r="BE430" s="12">
        <v>186014809.23923734</v>
      </c>
      <c r="BF430" s="12">
        <v>182388940.08934</v>
      </c>
      <c r="BG430" s="12">
        <v>156887531.08265489</v>
      </c>
      <c r="BH430" s="12">
        <v>160455054.64305055</v>
      </c>
      <c r="BI430" s="12">
        <v>207123247.73441115</v>
      </c>
      <c r="BJ430" s="12">
        <v>188121269.04430786</v>
      </c>
      <c r="BK430" s="12">
        <v>197255538.67739427</v>
      </c>
      <c r="BL430" s="12">
        <v>246037234.84974986</v>
      </c>
      <c r="BM430" s="12">
        <v>264951177.16855118</v>
      </c>
      <c r="BN430" s="12">
        <v>288092339.79182911</v>
      </c>
      <c r="BO430" s="12">
        <v>348997640.06714445</v>
      </c>
      <c r="BP430" s="12">
        <v>344366485.79959542</v>
      </c>
      <c r="BQ430" s="12">
        <v>355873330.21630543</v>
      </c>
      <c r="BR430" s="16">
        <f t="shared" si="42"/>
        <v>1</v>
      </c>
    </row>
    <row r="431" spans="1:70" x14ac:dyDescent="0.15">
      <c r="A431">
        <v>371</v>
      </c>
      <c r="B431" s="12">
        <v>1500000</v>
      </c>
      <c r="C431" s="12">
        <v>1816194.3895912112</v>
      </c>
      <c r="D431" s="12">
        <v>1935564.852544012</v>
      </c>
      <c r="E431" s="12">
        <v>1815555.1317340587</v>
      </c>
      <c r="F431" s="12">
        <v>1914923.1953125412</v>
      </c>
      <c r="G431" s="12">
        <v>1952980.3096013549</v>
      </c>
      <c r="H431" s="12">
        <v>2020650.5752532051</v>
      </c>
      <c r="I431" s="12">
        <v>2254354.0958375828</v>
      </c>
      <c r="J431" s="12">
        <v>2240530.634640655</v>
      </c>
      <c r="K431" s="12">
        <v>2490102.6200421872</v>
      </c>
      <c r="L431" s="12">
        <v>2714494.9261035658</v>
      </c>
      <c r="M431" s="12">
        <v>3237777.8744292385</v>
      </c>
      <c r="N431" s="12">
        <v>3955582.3798376722</v>
      </c>
      <c r="O431" s="12">
        <v>3768823.5160786551</v>
      </c>
      <c r="P431" s="12">
        <v>3852182.1101804893</v>
      </c>
      <c r="Q431" s="12">
        <v>3993468.9649686255</v>
      </c>
      <c r="R431" s="12">
        <v>4359049.8465144578</v>
      </c>
      <c r="S431" s="12">
        <v>4125882.1371851475</v>
      </c>
      <c r="T431" s="12">
        <v>4097801.4924739329</v>
      </c>
      <c r="U431" s="12">
        <v>4011698.2563532544</v>
      </c>
      <c r="V431" s="12">
        <v>3792235.3172821966</v>
      </c>
      <c r="W431" s="12">
        <v>4184390.3714174535</v>
      </c>
      <c r="X431" s="12">
        <v>4408371.9370456338</v>
      </c>
      <c r="Y431" s="12">
        <v>4073624.5042099231</v>
      </c>
      <c r="Z431" s="12">
        <v>4768544.0943541797</v>
      </c>
      <c r="AA431" s="12">
        <v>5914598.9438426886</v>
      </c>
      <c r="AB431" s="12">
        <v>7223808.7533007115</v>
      </c>
      <c r="AC431" s="12">
        <v>8163855.174422862</v>
      </c>
      <c r="AD431" s="12">
        <v>9149541.8015533295</v>
      </c>
      <c r="AE431" s="12">
        <v>9630191.5433407463</v>
      </c>
      <c r="AF431" s="12">
        <v>11026110.471605128</v>
      </c>
      <c r="AG431" s="12">
        <v>11353078.516696621</v>
      </c>
      <c r="AH431" s="12">
        <v>11809852.682751399</v>
      </c>
      <c r="AI431" s="12">
        <v>12757966.021722665</v>
      </c>
      <c r="AJ431" s="12">
        <v>14864613.971463703</v>
      </c>
      <c r="AK431" s="12">
        <v>18048693.221010767</v>
      </c>
      <c r="AL431" s="12">
        <v>17694790.232131004</v>
      </c>
      <c r="AM431" s="12">
        <v>20124425.891352832</v>
      </c>
      <c r="AN431" s="12">
        <v>22099733.404501591</v>
      </c>
      <c r="AO431" s="12">
        <v>18577832.077904366</v>
      </c>
      <c r="AP431" s="12">
        <v>18070468.134414341</v>
      </c>
      <c r="AQ431" s="12">
        <v>19133495.704511803</v>
      </c>
      <c r="AR431" s="12">
        <v>21778931.553494859</v>
      </c>
      <c r="AS431" s="12">
        <v>25564060.307332072</v>
      </c>
      <c r="AT431" s="12">
        <v>30881659.309571534</v>
      </c>
      <c r="AU431" s="12">
        <v>35386890.632556126</v>
      </c>
      <c r="AV431" s="12">
        <v>37430092.279901959</v>
      </c>
      <c r="AW431" s="12">
        <v>34724970.127931356</v>
      </c>
      <c r="AX431" s="12">
        <v>37028533.620827995</v>
      </c>
      <c r="AY431" s="12">
        <v>36820467.327528521</v>
      </c>
      <c r="AZ431" s="12">
        <v>40043142.813730918</v>
      </c>
      <c r="BA431" s="12">
        <v>41565065.420120671</v>
      </c>
      <c r="BB431" s="12">
        <v>48613570.670551822</v>
      </c>
      <c r="BC431" s="12">
        <v>50062657.776871622</v>
      </c>
      <c r="BD431" s="12">
        <v>50908117.305756651</v>
      </c>
      <c r="BE431" s="12">
        <v>45698860.011561319</v>
      </c>
      <c r="BF431" s="12">
        <v>44601012.561863974</v>
      </c>
      <c r="BG431" s="12">
        <v>56484571.123536907</v>
      </c>
      <c r="BH431" s="12">
        <v>57669657.46724949</v>
      </c>
      <c r="BI431" s="12">
        <v>51440901.828632787</v>
      </c>
      <c r="BJ431" s="12">
        <v>53108006.949048534</v>
      </c>
      <c r="BK431" s="12">
        <v>63283460.721298538</v>
      </c>
      <c r="BL431" s="12">
        <v>77804502.828929216</v>
      </c>
      <c r="BM431" s="12">
        <v>81677333.954616085</v>
      </c>
      <c r="BN431" s="12">
        <v>88764605.761906162</v>
      </c>
      <c r="BO431" s="12">
        <v>77411204.215919152</v>
      </c>
      <c r="BP431" s="12">
        <v>82025160.826951951</v>
      </c>
      <c r="BQ431" s="12">
        <v>88699811.551847726</v>
      </c>
      <c r="BR431" s="16">
        <f t="shared" si="42"/>
        <v>1</v>
      </c>
    </row>
    <row r="432" spans="1:70" x14ac:dyDescent="0.15">
      <c r="A432">
        <v>372</v>
      </c>
      <c r="B432" s="12">
        <v>1500000</v>
      </c>
      <c r="C432" s="12">
        <v>1664630.6505003222</v>
      </c>
      <c r="D432" s="12">
        <v>1748594.7394851146</v>
      </c>
      <c r="E432" s="12">
        <v>1780384.7419326857</v>
      </c>
      <c r="F432" s="12">
        <v>2084138.1556199449</v>
      </c>
      <c r="G432" s="12">
        <v>2298693.4179819808</v>
      </c>
      <c r="H432" s="12">
        <v>2319605.442953703</v>
      </c>
      <c r="I432" s="12">
        <v>2325188.3445114065</v>
      </c>
      <c r="J432" s="12">
        <v>2351117.9148913487</v>
      </c>
      <c r="K432" s="12">
        <v>2878253.324890737</v>
      </c>
      <c r="L432" s="12">
        <v>2776483.0288389991</v>
      </c>
      <c r="M432" s="12">
        <v>3038447.3597759497</v>
      </c>
      <c r="N432" s="12">
        <v>3195978.0066609154</v>
      </c>
      <c r="O432" s="12">
        <v>3363892.0962769627</v>
      </c>
      <c r="P432" s="12">
        <v>3658848.6830367413</v>
      </c>
      <c r="Q432" s="12">
        <v>4485082.4741010172</v>
      </c>
      <c r="R432" s="12">
        <v>5048357.6173157077</v>
      </c>
      <c r="S432" s="12">
        <v>5285884.8769342685</v>
      </c>
      <c r="T432" s="12">
        <v>5310401.085923994</v>
      </c>
      <c r="U432" s="12">
        <v>6038828.4871225134</v>
      </c>
      <c r="V432" s="12">
        <v>6926697.5742312567</v>
      </c>
      <c r="W432" s="12">
        <v>6536826.7072092677</v>
      </c>
      <c r="X432" s="12">
        <v>6554043.2132478366</v>
      </c>
      <c r="Y432" s="12">
        <v>6942391.9900990259</v>
      </c>
      <c r="Z432" s="12">
        <v>7090610.0645845924</v>
      </c>
      <c r="AA432" s="12">
        <v>7089395.50512968</v>
      </c>
      <c r="AB432" s="12">
        <v>7558644.3083628239</v>
      </c>
      <c r="AC432" s="12">
        <v>7148884.7718360899</v>
      </c>
      <c r="AD432" s="12">
        <v>7142222.2974967901</v>
      </c>
      <c r="AE432" s="12">
        <v>6569717.9728181856</v>
      </c>
      <c r="AF432" s="12">
        <v>4514705.871137565</v>
      </c>
      <c r="AG432" s="12">
        <v>5901122.4107661126</v>
      </c>
      <c r="AH432" s="12">
        <v>7154279.7788981553</v>
      </c>
      <c r="AI432" s="12">
        <v>8887837.9315987546</v>
      </c>
      <c r="AJ432" s="12">
        <v>9650029.7968117241</v>
      </c>
      <c r="AK432" s="12">
        <v>12951336.381588543</v>
      </c>
      <c r="AL432" s="12">
        <v>16318777.667667096</v>
      </c>
      <c r="AM432" s="12">
        <v>17524063.038122594</v>
      </c>
      <c r="AN432" s="12">
        <v>19754964.739416093</v>
      </c>
      <c r="AO432" s="12">
        <v>20818982.039125055</v>
      </c>
      <c r="AP432" s="12">
        <v>19841885.788877238</v>
      </c>
      <c r="AQ432" s="12">
        <v>21255121.255588632</v>
      </c>
      <c r="AR432" s="12">
        <v>19679196.072017927</v>
      </c>
      <c r="AS432" s="12">
        <v>16939969.017886609</v>
      </c>
      <c r="AT432" s="12">
        <v>15412198.190926136</v>
      </c>
      <c r="AU432" s="12">
        <v>17640050.35140096</v>
      </c>
      <c r="AV432" s="12">
        <v>21299495.260197788</v>
      </c>
      <c r="AW432" s="12">
        <v>28575039.33628938</v>
      </c>
      <c r="AX432" s="12">
        <v>31076481.304269254</v>
      </c>
      <c r="AY432" s="12">
        <v>30720918.92628336</v>
      </c>
      <c r="AZ432" s="12">
        <v>27209042.26177581</v>
      </c>
      <c r="BA432" s="12">
        <v>26425033.038168069</v>
      </c>
      <c r="BB432" s="12">
        <v>27550941.83381265</v>
      </c>
      <c r="BC432" s="12">
        <v>23853946.139526784</v>
      </c>
      <c r="BD432" s="12">
        <v>20437332.638414476</v>
      </c>
      <c r="BE432" s="12">
        <v>21016834.452409893</v>
      </c>
      <c r="BF432" s="12">
        <v>23418505.014602467</v>
      </c>
      <c r="BG432" s="12">
        <v>25507969.115756776</v>
      </c>
      <c r="BH432" s="12">
        <v>25314574.349434312</v>
      </c>
      <c r="BI432" s="12">
        <v>24290105.435100675</v>
      </c>
      <c r="BJ432" s="12">
        <v>28841333.157927718</v>
      </c>
      <c r="BK432" s="12">
        <v>31030388.168212291</v>
      </c>
      <c r="BL432" s="12">
        <v>34292281.518507987</v>
      </c>
      <c r="BM432" s="12">
        <v>38820437.550178178</v>
      </c>
      <c r="BN432" s="12">
        <v>41956607.786960229</v>
      </c>
      <c r="BO432" s="12">
        <v>38402144.615418479</v>
      </c>
      <c r="BP432" s="12">
        <v>36893105.497141115</v>
      </c>
      <c r="BQ432" s="12">
        <v>35266264.202109456</v>
      </c>
      <c r="BR432" s="16">
        <f t="shared" si="42"/>
        <v>1</v>
      </c>
    </row>
    <row r="433" spans="1:70" x14ac:dyDescent="0.15">
      <c r="A433">
        <v>373</v>
      </c>
      <c r="B433" s="12">
        <v>1500000</v>
      </c>
      <c r="C433" s="12">
        <v>1536232.3708176699</v>
      </c>
      <c r="D433" s="12">
        <v>1496471.5568582336</v>
      </c>
      <c r="E433" s="12">
        <v>1746260.1632362648</v>
      </c>
      <c r="F433" s="12">
        <v>1732656.9478144606</v>
      </c>
      <c r="G433" s="12">
        <v>2121261.0972730974</v>
      </c>
      <c r="H433" s="12">
        <v>2145275.7955120448</v>
      </c>
      <c r="I433" s="12">
        <v>2469365.5252474784</v>
      </c>
      <c r="J433" s="12">
        <v>2516780.6904359586</v>
      </c>
      <c r="K433" s="12">
        <v>2477794.4909480554</v>
      </c>
      <c r="L433" s="12">
        <v>2604619.1225040909</v>
      </c>
      <c r="M433" s="12">
        <v>3112508.6361459945</v>
      </c>
      <c r="N433" s="12">
        <v>3193230.9174097418</v>
      </c>
      <c r="O433" s="12">
        <v>3189579.3510991009</v>
      </c>
      <c r="P433" s="12">
        <v>3402864.8267025179</v>
      </c>
      <c r="Q433" s="12">
        <v>3646570.3112640372</v>
      </c>
      <c r="R433" s="12">
        <v>4170860.3251001639</v>
      </c>
      <c r="S433" s="12">
        <v>3460563.4630737179</v>
      </c>
      <c r="T433" s="12">
        <v>3559746.1698768171</v>
      </c>
      <c r="U433" s="12">
        <v>4043877.5499129165</v>
      </c>
      <c r="V433" s="12">
        <v>3635358.0895424709</v>
      </c>
      <c r="W433" s="12">
        <v>4214572.6052973429</v>
      </c>
      <c r="X433" s="12">
        <v>4839405.650892593</v>
      </c>
      <c r="Y433" s="12">
        <v>6067193.4618290551</v>
      </c>
      <c r="Z433" s="12">
        <v>6204086.8420063211</v>
      </c>
      <c r="AA433" s="12">
        <v>5674860.121336882</v>
      </c>
      <c r="AB433" s="12">
        <v>5814865.3425882375</v>
      </c>
      <c r="AC433" s="12">
        <v>6583140.902006641</v>
      </c>
      <c r="AD433" s="12">
        <v>7330304.904046705</v>
      </c>
      <c r="AE433" s="12">
        <v>6712780.7257143529</v>
      </c>
      <c r="AF433" s="12">
        <v>7374258.3236144213</v>
      </c>
      <c r="AG433" s="12">
        <v>6948318.2414252535</v>
      </c>
      <c r="AH433" s="12">
        <v>7831034.9749048073</v>
      </c>
      <c r="AI433" s="12">
        <v>8857430.7000137456</v>
      </c>
      <c r="AJ433" s="12">
        <v>10531459.066694602</v>
      </c>
      <c r="AK433" s="12">
        <v>9797291.9429406729</v>
      </c>
      <c r="AL433" s="12">
        <v>10246358.383770896</v>
      </c>
      <c r="AM433" s="12">
        <v>11089289.120913353</v>
      </c>
      <c r="AN433" s="12">
        <v>10982659.6035948</v>
      </c>
      <c r="AO433" s="12">
        <v>10274078.123060005</v>
      </c>
      <c r="AP433" s="12">
        <v>11138794.636218097</v>
      </c>
      <c r="AQ433" s="12">
        <v>11850016.287041577</v>
      </c>
      <c r="AR433" s="12">
        <v>13280492.431112343</v>
      </c>
      <c r="AS433" s="12">
        <v>12822221.254899731</v>
      </c>
      <c r="AT433" s="12">
        <v>13534302.906927776</v>
      </c>
      <c r="AU433" s="12">
        <v>13639899.566629233</v>
      </c>
      <c r="AV433" s="12">
        <v>12566891.621093631</v>
      </c>
      <c r="AW433" s="12">
        <v>13483104.761050284</v>
      </c>
      <c r="AX433" s="12">
        <v>15038846.43524174</v>
      </c>
      <c r="AY433" s="12">
        <v>14022830.679748723</v>
      </c>
      <c r="AZ433" s="12">
        <v>14136565.595641987</v>
      </c>
      <c r="BA433" s="12">
        <v>13748642.689482745</v>
      </c>
      <c r="BB433" s="12">
        <v>14425440.004102111</v>
      </c>
      <c r="BC433" s="12">
        <v>13272639.081952684</v>
      </c>
      <c r="BD433" s="12">
        <v>14624166.783057107</v>
      </c>
      <c r="BE433" s="12">
        <v>13836471.717837567</v>
      </c>
      <c r="BF433" s="12">
        <v>12854842.853287257</v>
      </c>
      <c r="BG433" s="12">
        <v>12750718.380504448</v>
      </c>
      <c r="BH433" s="12">
        <v>15189610.262486055</v>
      </c>
      <c r="BI433" s="12">
        <v>17136991.906456586</v>
      </c>
      <c r="BJ433" s="12">
        <v>17845958.406588741</v>
      </c>
      <c r="BK433" s="12">
        <v>18736269.867581036</v>
      </c>
      <c r="BL433" s="12">
        <v>20438694.592937905</v>
      </c>
      <c r="BM433" s="12">
        <v>22626902.608407281</v>
      </c>
      <c r="BN433" s="12">
        <v>25580730.563080121</v>
      </c>
      <c r="BO433" s="12">
        <v>27526500.358908154</v>
      </c>
      <c r="BP433" s="12">
        <v>24217761.505800869</v>
      </c>
      <c r="BQ433" s="12">
        <v>24067785.221473511</v>
      </c>
      <c r="BR433" s="16">
        <f t="shared" si="42"/>
        <v>1</v>
      </c>
    </row>
    <row r="434" spans="1:70" x14ac:dyDescent="0.15">
      <c r="A434">
        <v>374</v>
      </c>
      <c r="B434" s="12">
        <v>1500000</v>
      </c>
      <c r="C434" s="12">
        <v>2006309.06216618</v>
      </c>
      <c r="D434" s="12">
        <v>2122050.3092602212</v>
      </c>
      <c r="E434" s="12">
        <v>2386285.1268658265</v>
      </c>
      <c r="F434" s="12">
        <v>2262158.3278069068</v>
      </c>
      <c r="G434" s="12">
        <v>2435167.2070569778</v>
      </c>
      <c r="H434" s="12">
        <v>2579196.9947210131</v>
      </c>
      <c r="I434" s="12">
        <v>2543867.5631051441</v>
      </c>
      <c r="J434" s="12">
        <v>3161982.1731449328</v>
      </c>
      <c r="K434" s="12">
        <v>3666900.4277400384</v>
      </c>
      <c r="L434" s="12">
        <v>3834784.9219808648</v>
      </c>
      <c r="M434" s="12">
        <v>3524123.2632153854</v>
      </c>
      <c r="N434" s="12">
        <v>3252803.6744233514</v>
      </c>
      <c r="O434" s="12">
        <v>2990236.7127615716</v>
      </c>
      <c r="P434" s="12">
        <v>3004113.0622757021</v>
      </c>
      <c r="Q434" s="12">
        <v>3336018.1073136632</v>
      </c>
      <c r="R434" s="12">
        <v>3611796.787588587</v>
      </c>
      <c r="S434" s="12">
        <v>4089263.6770078884</v>
      </c>
      <c r="T434" s="12">
        <v>4169003.2669364535</v>
      </c>
      <c r="U434" s="12">
        <v>5019099.2269628234</v>
      </c>
      <c r="V434" s="12">
        <v>5845776.0538879512</v>
      </c>
      <c r="W434" s="12">
        <v>6360279.624218896</v>
      </c>
      <c r="X434" s="12">
        <v>6091438.921745575</v>
      </c>
      <c r="Y434" s="12">
        <v>5915008.3324643541</v>
      </c>
      <c r="Z434" s="12">
        <v>6497932.3726086244</v>
      </c>
      <c r="AA434" s="12">
        <v>6830840.2960856184</v>
      </c>
      <c r="AB434" s="12">
        <v>7459696.196648987</v>
      </c>
      <c r="AC434" s="12">
        <v>7669737.9484027671</v>
      </c>
      <c r="AD434" s="12">
        <v>9396922.9803051464</v>
      </c>
      <c r="AE434" s="12">
        <v>11280026.251169899</v>
      </c>
      <c r="AF434" s="12">
        <v>12749619.440591192</v>
      </c>
      <c r="AG434" s="12">
        <v>14700616.171605155</v>
      </c>
      <c r="AH434" s="12">
        <v>17287880.047905125</v>
      </c>
      <c r="AI434" s="12">
        <v>18195896.670460653</v>
      </c>
      <c r="AJ434" s="12">
        <v>16450136.958049925</v>
      </c>
      <c r="AK434" s="12">
        <v>15994493.932222212</v>
      </c>
      <c r="AL434" s="12">
        <v>14130016.383942522</v>
      </c>
      <c r="AM434" s="12">
        <v>15646538.270029891</v>
      </c>
      <c r="AN434" s="12">
        <v>13727884.91218291</v>
      </c>
      <c r="AO434" s="12">
        <v>14947155.467752643</v>
      </c>
      <c r="AP434" s="12">
        <v>13923931.250010746</v>
      </c>
      <c r="AQ434" s="12">
        <v>14168999.297677975</v>
      </c>
      <c r="AR434" s="12">
        <v>12880315.449106986</v>
      </c>
      <c r="AS434" s="12">
        <v>10150373.339399189</v>
      </c>
      <c r="AT434" s="12">
        <v>9926514.7607488912</v>
      </c>
      <c r="AU434" s="12">
        <v>9814073.6602239218</v>
      </c>
      <c r="AV434" s="12">
        <v>7980285.1522216471</v>
      </c>
      <c r="AW434" s="12">
        <v>8810424.7399440389</v>
      </c>
      <c r="AX434" s="12">
        <v>7861297.2883455325</v>
      </c>
      <c r="AY434" s="12">
        <v>7288290.6841129987</v>
      </c>
      <c r="AZ434" s="12">
        <v>7257736.6656924933</v>
      </c>
      <c r="BA434" s="12">
        <v>5976648.8627266502</v>
      </c>
      <c r="BB434" s="12">
        <v>5412006.0576126277</v>
      </c>
      <c r="BC434" s="12">
        <v>4683807.9971897509</v>
      </c>
      <c r="BD434" s="12">
        <v>4741814.7410412123</v>
      </c>
      <c r="BE434" s="12">
        <v>4634350.5314597217</v>
      </c>
      <c r="BF434" s="12">
        <v>3382379.4827142283</v>
      </c>
      <c r="BG434" s="12">
        <v>2771589.4316185187</v>
      </c>
      <c r="BH434" s="12">
        <v>1755568.9660763917</v>
      </c>
      <c r="BI434" s="12">
        <v>1040098.3144779177</v>
      </c>
      <c r="BJ434" s="12">
        <v>107151.89016675632</v>
      </c>
      <c r="BK434" s="12">
        <v>-900454.1238118168</v>
      </c>
      <c r="BL434" s="12">
        <v>-2010424.4255352682</v>
      </c>
      <c r="BM434" s="12">
        <v>-2577559.9413496801</v>
      </c>
      <c r="BN434" s="12">
        <v>-3388605.2970908508</v>
      </c>
      <c r="BO434" s="12">
        <v>-5206223.2508733775</v>
      </c>
      <c r="BP434" s="12">
        <v>-6214014.215361665</v>
      </c>
      <c r="BQ434" s="12">
        <v>-8977218.147958979</v>
      </c>
      <c r="BR434" s="16">
        <f t="shared" si="42"/>
        <v>0</v>
      </c>
    </row>
    <row r="435" spans="1:70" x14ac:dyDescent="0.15">
      <c r="A435">
        <v>375</v>
      </c>
      <c r="B435" s="12">
        <v>1500000</v>
      </c>
      <c r="C435" s="12">
        <v>1657458.7108472828</v>
      </c>
      <c r="D435" s="12">
        <v>1648221.4678093749</v>
      </c>
      <c r="E435" s="12">
        <v>1790994.0215527781</v>
      </c>
      <c r="F435" s="12">
        <v>2082820.4635072267</v>
      </c>
      <c r="G435" s="12">
        <v>2079343.5415072409</v>
      </c>
      <c r="H435" s="12">
        <v>2063725.1851712423</v>
      </c>
      <c r="I435" s="12">
        <v>2224964.3039793461</v>
      </c>
      <c r="J435" s="12">
        <v>2149800.9673400759</v>
      </c>
      <c r="K435" s="12">
        <v>2058947.9741322999</v>
      </c>
      <c r="L435" s="12">
        <v>2074784.4784898467</v>
      </c>
      <c r="M435" s="12">
        <v>2469657.2836246896</v>
      </c>
      <c r="N435" s="12">
        <v>2969168.0761083192</v>
      </c>
      <c r="O435" s="12">
        <v>3418978.4054280934</v>
      </c>
      <c r="P435" s="12">
        <v>3787657.8045937908</v>
      </c>
      <c r="Q435" s="12">
        <v>4188880.4750852813</v>
      </c>
      <c r="R435" s="12">
        <v>4594728.8506761026</v>
      </c>
      <c r="S435" s="12">
        <v>4889902.2459733132</v>
      </c>
      <c r="T435" s="12">
        <v>5321092.8310118038</v>
      </c>
      <c r="U435" s="12">
        <v>6164877.0369179621</v>
      </c>
      <c r="V435" s="12">
        <v>6594508.4369098451</v>
      </c>
      <c r="W435" s="12">
        <v>6856446.3461786015</v>
      </c>
      <c r="X435" s="12">
        <v>7043432.1161655029</v>
      </c>
      <c r="Y435" s="12">
        <v>6999777.7674924321</v>
      </c>
      <c r="Z435" s="12">
        <v>6927159.9602483772</v>
      </c>
      <c r="AA435" s="12">
        <v>7888762.8373937011</v>
      </c>
      <c r="AB435" s="12">
        <v>8384295.9669577489</v>
      </c>
      <c r="AC435" s="12">
        <v>7909470.6110430872</v>
      </c>
      <c r="AD435" s="12">
        <v>8659207.2870899551</v>
      </c>
      <c r="AE435" s="12">
        <v>10336558.89435441</v>
      </c>
      <c r="AF435" s="12">
        <v>11457773.684397601</v>
      </c>
      <c r="AG435" s="12">
        <v>12474972.520261463</v>
      </c>
      <c r="AH435" s="12">
        <v>14723576.732758369</v>
      </c>
      <c r="AI435" s="12">
        <v>15389250.825416658</v>
      </c>
      <c r="AJ435" s="12">
        <v>16140118.211759593</v>
      </c>
      <c r="AK435" s="12">
        <v>14704937.895023888</v>
      </c>
      <c r="AL435" s="12">
        <v>14488251.645568077</v>
      </c>
      <c r="AM435" s="12">
        <v>15538876.435568681</v>
      </c>
      <c r="AN435" s="12">
        <v>15502973.353631586</v>
      </c>
      <c r="AO435" s="12">
        <v>18413733.855032235</v>
      </c>
      <c r="AP435" s="12">
        <v>21052146.072737534</v>
      </c>
      <c r="AQ435" s="12">
        <v>24412680.642962512</v>
      </c>
      <c r="AR435" s="12">
        <v>23957658.561032765</v>
      </c>
      <c r="AS435" s="12">
        <v>22264100.139511541</v>
      </c>
      <c r="AT435" s="12">
        <v>21228523.345310967</v>
      </c>
      <c r="AU435" s="12">
        <v>23487352.006445769</v>
      </c>
      <c r="AV435" s="12">
        <v>26697007.072360158</v>
      </c>
      <c r="AW435" s="12">
        <v>25941694.232488938</v>
      </c>
      <c r="AX435" s="12">
        <v>30398756.840118535</v>
      </c>
      <c r="AY435" s="12">
        <v>31580873.985802058</v>
      </c>
      <c r="AZ435" s="12">
        <v>30731682.567591198</v>
      </c>
      <c r="BA435" s="12">
        <v>29008813.669485003</v>
      </c>
      <c r="BB435" s="12">
        <v>29838810.861538708</v>
      </c>
      <c r="BC435" s="12">
        <v>33453269.777061209</v>
      </c>
      <c r="BD435" s="12">
        <v>32067058.139604215</v>
      </c>
      <c r="BE435" s="12">
        <v>31513119.681924012</v>
      </c>
      <c r="BF435" s="12">
        <v>28897232.354261652</v>
      </c>
      <c r="BG435" s="12">
        <v>28834572.280229703</v>
      </c>
      <c r="BH435" s="12">
        <v>25492242.779098965</v>
      </c>
      <c r="BI435" s="12">
        <v>23186960.005601577</v>
      </c>
      <c r="BJ435" s="12">
        <v>27437500.39078591</v>
      </c>
      <c r="BK435" s="12">
        <v>25375158.431866065</v>
      </c>
      <c r="BL435" s="12">
        <v>27120466.125116445</v>
      </c>
      <c r="BM435" s="12">
        <v>31918651.94041577</v>
      </c>
      <c r="BN435" s="12">
        <v>32360836.213987485</v>
      </c>
      <c r="BO435" s="12">
        <v>26191882.190505151</v>
      </c>
      <c r="BP435" s="12">
        <v>24593254.021077849</v>
      </c>
      <c r="BQ435" s="12">
        <v>26012765.586695932</v>
      </c>
      <c r="BR435" s="16">
        <f t="shared" si="42"/>
        <v>1</v>
      </c>
    </row>
    <row r="436" spans="1:70" x14ac:dyDescent="0.15">
      <c r="A436">
        <v>376</v>
      </c>
      <c r="B436" s="12">
        <v>1500000</v>
      </c>
      <c r="C436" s="12">
        <v>1332313.5615233162</v>
      </c>
      <c r="D436" s="12">
        <v>1577909.8273520193</v>
      </c>
      <c r="E436" s="12">
        <v>1484978.7943538399</v>
      </c>
      <c r="F436" s="12">
        <v>1611510.6116364531</v>
      </c>
      <c r="G436" s="12">
        <v>1652081.2765336726</v>
      </c>
      <c r="H436" s="12">
        <v>1832283.1680704139</v>
      </c>
      <c r="I436" s="12">
        <v>1585871.204670121</v>
      </c>
      <c r="J436" s="12">
        <v>1841415.174811569</v>
      </c>
      <c r="K436" s="12">
        <v>1960152.2805519449</v>
      </c>
      <c r="L436" s="12">
        <v>2081418.7394717229</v>
      </c>
      <c r="M436" s="12">
        <v>2198104.9484961275</v>
      </c>
      <c r="N436" s="12">
        <v>2540094.5663179727</v>
      </c>
      <c r="O436" s="12">
        <v>2462504.3981105518</v>
      </c>
      <c r="P436" s="12">
        <v>3199796.4947930905</v>
      </c>
      <c r="Q436" s="12">
        <v>3098817.0211728415</v>
      </c>
      <c r="R436" s="12">
        <v>3703361.2949880548</v>
      </c>
      <c r="S436" s="12">
        <v>3410404.2405984858</v>
      </c>
      <c r="T436" s="12">
        <v>3157364.5020096572</v>
      </c>
      <c r="U436" s="12">
        <v>3177111.8205208015</v>
      </c>
      <c r="V436" s="12">
        <v>3410177.6898096567</v>
      </c>
      <c r="W436" s="12">
        <v>4132151.3593109539</v>
      </c>
      <c r="X436" s="12">
        <v>4516644.8845315352</v>
      </c>
      <c r="Y436" s="12">
        <v>3857761.6873841905</v>
      </c>
      <c r="Z436" s="12">
        <v>4645886.4355221549</v>
      </c>
      <c r="AA436" s="12">
        <v>4836309.6223293552</v>
      </c>
      <c r="AB436" s="12">
        <v>5107521.4447167153</v>
      </c>
      <c r="AC436" s="12">
        <v>5564994.1511592576</v>
      </c>
      <c r="AD436" s="12">
        <v>5766385.0278258286</v>
      </c>
      <c r="AE436" s="12">
        <v>6879987.9465044886</v>
      </c>
      <c r="AF436" s="12">
        <v>7139257.8729370348</v>
      </c>
      <c r="AG436" s="12">
        <v>7397074.5334232664</v>
      </c>
      <c r="AH436" s="12">
        <v>7098639.5196664017</v>
      </c>
      <c r="AI436" s="12">
        <v>6554749.017116271</v>
      </c>
      <c r="AJ436" s="12">
        <v>6640114.2316876967</v>
      </c>
      <c r="AK436" s="12">
        <v>6924528.9119356479</v>
      </c>
      <c r="AL436" s="12">
        <v>5950463.186372879</v>
      </c>
      <c r="AM436" s="12">
        <v>5872283.9149526143</v>
      </c>
      <c r="AN436" s="12">
        <v>6855315.957784106</v>
      </c>
      <c r="AO436" s="12">
        <v>6962621.2001640769</v>
      </c>
      <c r="AP436" s="12">
        <v>7246239.3734938083</v>
      </c>
      <c r="AQ436" s="12">
        <v>6092263.0809845645</v>
      </c>
      <c r="AR436" s="12">
        <v>5828147.3276120601</v>
      </c>
      <c r="AS436" s="12">
        <v>5350319.2277310621</v>
      </c>
      <c r="AT436" s="12">
        <v>5690275.8128373381</v>
      </c>
      <c r="AU436" s="12">
        <v>6037416.0320860762</v>
      </c>
      <c r="AV436" s="12">
        <v>5321583.3175223656</v>
      </c>
      <c r="AW436" s="12">
        <v>4716744.3629013402</v>
      </c>
      <c r="AX436" s="12">
        <v>4230145.4511190411</v>
      </c>
      <c r="AY436" s="12">
        <v>3977559.0595704271</v>
      </c>
      <c r="AZ436" s="12">
        <v>3235735.8230393054</v>
      </c>
      <c r="BA436" s="12">
        <v>2869325.4421232236</v>
      </c>
      <c r="BB436" s="12">
        <v>2262377.0122634694</v>
      </c>
      <c r="BC436" s="12">
        <v>1396858.4897548906</v>
      </c>
      <c r="BD436" s="12">
        <v>598610.61309248651</v>
      </c>
      <c r="BE436" s="12">
        <v>-264288.8247202448</v>
      </c>
      <c r="BF436" s="12">
        <v>-1345552.0635272679</v>
      </c>
      <c r="BG436" s="12">
        <v>-2745295.2537936275</v>
      </c>
      <c r="BH436" s="12">
        <v>-3797500.2922599274</v>
      </c>
      <c r="BI436" s="12">
        <v>-5184922.9124278277</v>
      </c>
      <c r="BJ436" s="12">
        <v>-6159125.4050533399</v>
      </c>
      <c r="BK436" s="12">
        <v>-7776263.4685213175</v>
      </c>
      <c r="BL436" s="12">
        <v>-8805104.7072629854</v>
      </c>
      <c r="BM436" s="12">
        <v>-9805264.0620854795</v>
      </c>
      <c r="BN436" s="12">
        <v>-11040214.638357008</v>
      </c>
      <c r="BO436" s="12">
        <v>-12856910.73259794</v>
      </c>
      <c r="BP436" s="12">
        <v>-16082981.11058552</v>
      </c>
      <c r="BQ436" s="12">
        <v>-16927353.951419044</v>
      </c>
      <c r="BR436" s="16">
        <f t="shared" si="42"/>
        <v>0</v>
      </c>
    </row>
    <row r="437" spans="1:70" x14ac:dyDescent="0.15">
      <c r="A437">
        <v>377</v>
      </c>
      <c r="B437" s="12">
        <v>1500000</v>
      </c>
      <c r="C437" s="12">
        <v>1662985.0946567589</v>
      </c>
      <c r="D437" s="12">
        <v>1741568.240232303</v>
      </c>
      <c r="E437" s="12">
        <v>1978016.8270941209</v>
      </c>
      <c r="F437" s="12">
        <v>2008727.961700768</v>
      </c>
      <c r="G437" s="12">
        <v>2416907.545835969</v>
      </c>
      <c r="H437" s="12">
        <v>2581393.5644617733</v>
      </c>
      <c r="I437" s="12">
        <v>2537086.759508465</v>
      </c>
      <c r="J437" s="12">
        <v>2924115.7101416253</v>
      </c>
      <c r="K437" s="12">
        <v>3085182.0868887114</v>
      </c>
      <c r="L437" s="12">
        <v>3593136.3006390957</v>
      </c>
      <c r="M437" s="12">
        <v>3616559.9700613339</v>
      </c>
      <c r="N437" s="12">
        <v>3778687.2134515778</v>
      </c>
      <c r="O437" s="12">
        <v>3916293.8879582798</v>
      </c>
      <c r="P437" s="12">
        <v>4240760.8240967616</v>
      </c>
      <c r="Q437" s="12">
        <v>4899903.1824540189</v>
      </c>
      <c r="R437" s="12">
        <v>5937026.055551786</v>
      </c>
      <c r="S437" s="12">
        <v>5561844.5034581777</v>
      </c>
      <c r="T437" s="12">
        <v>6055506.1629386349</v>
      </c>
      <c r="U437" s="12">
        <v>7092702.9718497675</v>
      </c>
      <c r="V437" s="12">
        <v>6898144.9632746596</v>
      </c>
      <c r="W437" s="12">
        <v>8073171.520777965</v>
      </c>
      <c r="X437" s="12">
        <v>9538293.7221127879</v>
      </c>
      <c r="Y437" s="12">
        <v>9927154.297964789</v>
      </c>
      <c r="Z437" s="12">
        <v>10212885.875035752</v>
      </c>
      <c r="AA437" s="12">
        <v>12346560.404432798</v>
      </c>
      <c r="AB437" s="12">
        <v>14165069.668636583</v>
      </c>
      <c r="AC437" s="12">
        <v>13352505.688106785</v>
      </c>
      <c r="AD437" s="12">
        <v>13215896.295785854</v>
      </c>
      <c r="AE437" s="12">
        <v>16441780.321493346</v>
      </c>
      <c r="AF437" s="12">
        <v>17096389.452282451</v>
      </c>
      <c r="AG437" s="12">
        <v>18137848.123993184</v>
      </c>
      <c r="AH437" s="12">
        <v>19575608.178675875</v>
      </c>
      <c r="AI437" s="12">
        <v>22501132.421934739</v>
      </c>
      <c r="AJ437" s="12">
        <v>23318303.770293627</v>
      </c>
      <c r="AK437" s="12">
        <v>30551321.115058683</v>
      </c>
      <c r="AL437" s="12">
        <v>30903218.903694801</v>
      </c>
      <c r="AM437" s="12">
        <v>37796303.574889585</v>
      </c>
      <c r="AN437" s="12">
        <v>39547610.986281402</v>
      </c>
      <c r="AO437" s="12">
        <v>45810462.542503782</v>
      </c>
      <c r="AP437" s="12">
        <v>49508785.199869126</v>
      </c>
      <c r="AQ437" s="12">
        <v>52693004.064507648</v>
      </c>
      <c r="AR437" s="12">
        <v>55841799.99378565</v>
      </c>
      <c r="AS437" s="12">
        <v>60422317.014425993</v>
      </c>
      <c r="AT437" s="12">
        <v>66744786.701569885</v>
      </c>
      <c r="AU437" s="12">
        <v>74506578.109025896</v>
      </c>
      <c r="AV437" s="12">
        <v>74855855.207404241</v>
      </c>
      <c r="AW437" s="12">
        <v>74797629.023205191</v>
      </c>
      <c r="AX437" s="12">
        <v>67615156.190559611</v>
      </c>
      <c r="AY437" s="12">
        <v>73901805.691933826</v>
      </c>
      <c r="AZ437" s="12">
        <v>82249043.161799401</v>
      </c>
      <c r="BA437" s="12">
        <v>83828546.050484389</v>
      </c>
      <c r="BB437" s="12">
        <v>76152069.62294361</v>
      </c>
      <c r="BC437" s="12">
        <v>74051751.673813805</v>
      </c>
      <c r="BD437" s="12">
        <v>76565298.560841799</v>
      </c>
      <c r="BE437" s="12">
        <v>86547736.819344163</v>
      </c>
      <c r="BF437" s="12">
        <v>107457986.97420743</v>
      </c>
      <c r="BG437" s="12">
        <v>109527891.48427469</v>
      </c>
      <c r="BH437" s="12">
        <v>130481893.38976996</v>
      </c>
      <c r="BI437" s="12">
        <v>157857503.34006494</v>
      </c>
      <c r="BJ437" s="12">
        <v>149325938.53808162</v>
      </c>
      <c r="BK437" s="12">
        <v>166438062.99885404</v>
      </c>
      <c r="BL437" s="12">
        <v>192869718.31819338</v>
      </c>
      <c r="BM437" s="12">
        <v>190751732.76097381</v>
      </c>
      <c r="BN437" s="12">
        <v>192507582.8637284</v>
      </c>
      <c r="BO437" s="12">
        <v>215369912.20407879</v>
      </c>
      <c r="BP437" s="12">
        <v>201169615.1780282</v>
      </c>
      <c r="BQ437" s="12">
        <v>218715879.16521338</v>
      </c>
      <c r="BR437" s="16">
        <f t="shared" si="42"/>
        <v>1</v>
      </c>
    </row>
    <row r="438" spans="1:70" x14ac:dyDescent="0.15">
      <c r="A438">
        <v>378</v>
      </c>
      <c r="B438" s="12">
        <v>1500000</v>
      </c>
      <c r="C438" s="12">
        <v>1938349.3972442343</v>
      </c>
      <c r="D438" s="12">
        <v>2214324.7272314001</v>
      </c>
      <c r="E438" s="12">
        <v>2324000.133170336</v>
      </c>
      <c r="F438" s="12">
        <v>2288361.9405187424</v>
      </c>
      <c r="G438" s="12">
        <v>2381685.9115605024</v>
      </c>
      <c r="H438" s="12">
        <v>2510903.9271818916</v>
      </c>
      <c r="I438" s="12">
        <v>2400133.2686769641</v>
      </c>
      <c r="J438" s="12">
        <v>2490628.6595203187</v>
      </c>
      <c r="K438" s="12">
        <v>2422872.2170919534</v>
      </c>
      <c r="L438" s="12">
        <v>2743051.4400089472</v>
      </c>
      <c r="M438" s="12">
        <v>2690105.1440331992</v>
      </c>
      <c r="N438" s="12">
        <v>3023048.35834574</v>
      </c>
      <c r="O438" s="12">
        <v>3401848.2083359617</v>
      </c>
      <c r="P438" s="12">
        <v>3440462.2789563993</v>
      </c>
      <c r="Q438" s="12">
        <v>3233106.7294778996</v>
      </c>
      <c r="R438" s="12">
        <v>3589172.489103402</v>
      </c>
      <c r="S438" s="12">
        <v>3983871.0464215921</v>
      </c>
      <c r="T438" s="12">
        <v>3670939.6441383674</v>
      </c>
      <c r="U438" s="12">
        <v>4263608.572538903</v>
      </c>
      <c r="V438" s="12">
        <v>5003727.618671177</v>
      </c>
      <c r="W438" s="12">
        <v>5488022.3794007292</v>
      </c>
      <c r="X438" s="12">
        <v>6390999.9501266079</v>
      </c>
      <c r="Y438" s="12">
        <v>6838185.4422842227</v>
      </c>
      <c r="Z438" s="12">
        <v>7890646.6957442341</v>
      </c>
      <c r="AA438" s="12">
        <v>8674096.0529884715</v>
      </c>
      <c r="AB438" s="12">
        <v>9510082.108827116</v>
      </c>
      <c r="AC438" s="12">
        <v>10952855.153367063</v>
      </c>
      <c r="AD438" s="12">
        <v>11451628.364081597</v>
      </c>
      <c r="AE438" s="12">
        <v>11812778.433078166</v>
      </c>
      <c r="AF438" s="12">
        <v>12270619.3740429</v>
      </c>
      <c r="AG438" s="12">
        <v>12768714.100181654</v>
      </c>
      <c r="AH438" s="12">
        <v>12935816.026134487</v>
      </c>
      <c r="AI438" s="12">
        <v>14190709.892441707</v>
      </c>
      <c r="AJ438" s="12">
        <v>19785206.818207093</v>
      </c>
      <c r="AK438" s="12">
        <v>22579848.719728116</v>
      </c>
      <c r="AL438" s="12">
        <v>26145557.120679546</v>
      </c>
      <c r="AM438" s="12">
        <v>27144977.773971193</v>
      </c>
      <c r="AN438" s="12">
        <v>28749819.357120339</v>
      </c>
      <c r="AO438" s="12">
        <v>34359771.087271787</v>
      </c>
      <c r="AP438" s="12">
        <v>29583994.880862743</v>
      </c>
      <c r="AQ438" s="12">
        <v>30336838.392910115</v>
      </c>
      <c r="AR438" s="12">
        <v>36861977.093242981</v>
      </c>
      <c r="AS438" s="12">
        <v>47144543.742647707</v>
      </c>
      <c r="AT438" s="12">
        <v>49754212.27904021</v>
      </c>
      <c r="AU438" s="12">
        <v>50028568.918572791</v>
      </c>
      <c r="AV438" s="12">
        <v>55374932.894092508</v>
      </c>
      <c r="AW438" s="12">
        <v>66725874.039856292</v>
      </c>
      <c r="AX438" s="12">
        <v>70857347.398515195</v>
      </c>
      <c r="AY438" s="12">
        <v>81896481.152673721</v>
      </c>
      <c r="AZ438" s="12">
        <v>84200566.11626862</v>
      </c>
      <c r="BA438" s="12">
        <v>86536894.620884255</v>
      </c>
      <c r="BB438" s="12">
        <v>92791691.531505957</v>
      </c>
      <c r="BC438" s="12">
        <v>114712931.41626395</v>
      </c>
      <c r="BD438" s="12">
        <v>126994161.20147353</v>
      </c>
      <c r="BE438" s="12">
        <v>141374287.72105095</v>
      </c>
      <c r="BF438" s="12">
        <v>136776783.08109909</v>
      </c>
      <c r="BG438" s="12">
        <v>165035394.98531142</v>
      </c>
      <c r="BH438" s="12">
        <v>174849336.73783392</v>
      </c>
      <c r="BI438" s="12">
        <v>239659310.8578465</v>
      </c>
      <c r="BJ438" s="12">
        <v>237766342.09142953</v>
      </c>
      <c r="BK438" s="12">
        <v>267747305.5184558</v>
      </c>
      <c r="BL438" s="12">
        <v>288502163.46329957</v>
      </c>
      <c r="BM438" s="12">
        <v>272221432.43739218</v>
      </c>
      <c r="BN438" s="12">
        <v>263630916.2331292</v>
      </c>
      <c r="BO438" s="12">
        <v>274057946.71635312</v>
      </c>
      <c r="BP438" s="12">
        <v>280781167.09306705</v>
      </c>
      <c r="BQ438" s="12">
        <v>299339307.13263071</v>
      </c>
      <c r="BR438" s="16">
        <f t="shared" si="42"/>
        <v>1</v>
      </c>
    </row>
    <row r="439" spans="1:70" x14ac:dyDescent="0.15">
      <c r="A439">
        <v>379</v>
      </c>
      <c r="B439" s="12">
        <v>1500000</v>
      </c>
      <c r="C439" s="12">
        <v>1803202.9955687197</v>
      </c>
      <c r="D439" s="12">
        <v>2224609.3340945691</v>
      </c>
      <c r="E439" s="12">
        <v>2494608.9618873415</v>
      </c>
      <c r="F439" s="12">
        <v>2604517.9318855731</v>
      </c>
      <c r="G439" s="12">
        <v>3129455.2150980546</v>
      </c>
      <c r="H439" s="12">
        <v>3651449.3995758458</v>
      </c>
      <c r="I439" s="12">
        <v>4528626.401300949</v>
      </c>
      <c r="J439" s="12">
        <v>4865437.6102035046</v>
      </c>
      <c r="K439" s="12">
        <v>4610801.0941942679</v>
      </c>
      <c r="L439" s="12">
        <v>4887342.774227811</v>
      </c>
      <c r="M439" s="12">
        <v>5748847.5506376578</v>
      </c>
      <c r="N439" s="12">
        <v>5808493.8196680695</v>
      </c>
      <c r="O439" s="12">
        <v>5937688.5877937311</v>
      </c>
      <c r="P439" s="12">
        <v>6224912.9484275905</v>
      </c>
      <c r="Q439" s="12">
        <v>7539208.7726884885</v>
      </c>
      <c r="R439" s="12">
        <v>7567193.8122731401</v>
      </c>
      <c r="S439" s="12">
        <v>7314120.9844743013</v>
      </c>
      <c r="T439" s="12">
        <v>7611046.2458879976</v>
      </c>
      <c r="U439" s="12">
        <v>7017637.0358895389</v>
      </c>
      <c r="V439" s="12">
        <v>7964368.7678260785</v>
      </c>
      <c r="W439" s="12">
        <v>9637908.4688633997</v>
      </c>
      <c r="X439" s="12">
        <v>9551534.7518382277</v>
      </c>
      <c r="Y439" s="12">
        <v>10795437.225588292</v>
      </c>
      <c r="Z439" s="12">
        <v>12715649.392398156</v>
      </c>
      <c r="AA439" s="12">
        <v>14355551.815735539</v>
      </c>
      <c r="AB439" s="12">
        <v>17528334.063422889</v>
      </c>
      <c r="AC439" s="12">
        <v>18549449.90241595</v>
      </c>
      <c r="AD439" s="12">
        <v>18620828.224099506</v>
      </c>
      <c r="AE439" s="12">
        <v>20579381.611756437</v>
      </c>
      <c r="AF439" s="12">
        <v>20275096.534507163</v>
      </c>
      <c r="AG439" s="12">
        <v>22732151.991110265</v>
      </c>
      <c r="AH439" s="12">
        <v>24479176.92418142</v>
      </c>
      <c r="AI439" s="12">
        <v>25991437.699823953</v>
      </c>
      <c r="AJ439" s="12">
        <v>29307313.285421003</v>
      </c>
      <c r="AK439" s="12">
        <v>32489501.030652139</v>
      </c>
      <c r="AL439" s="12">
        <v>35356117.327238724</v>
      </c>
      <c r="AM439" s="12">
        <v>42210164.883452125</v>
      </c>
      <c r="AN439" s="12">
        <v>45991806.613668807</v>
      </c>
      <c r="AO439" s="12">
        <v>57953449.657805353</v>
      </c>
      <c r="AP439" s="12">
        <v>59547109.882764563</v>
      </c>
      <c r="AQ439" s="12">
        <v>61349021.467216946</v>
      </c>
      <c r="AR439" s="12">
        <v>64646393.280391358</v>
      </c>
      <c r="AS439" s="12">
        <v>61946785.067587778</v>
      </c>
      <c r="AT439" s="12">
        <v>70302796.317817062</v>
      </c>
      <c r="AU439" s="12">
        <v>85284057.804614514</v>
      </c>
      <c r="AV439" s="12">
        <v>81379340.661031052</v>
      </c>
      <c r="AW439" s="12">
        <v>78442751.602455482</v>
      </c>
      <c r="AX439" s="12">
        <v>78401848.235641807</v>
      </c>
      <c r="AY439" s="12">
        <v>77838171.755379051</v>
      </c>
      <c r="AZ439" s="12">
        <v>80020875.44069548</v>
      </c>
      <c r="BA439" s="12">
        <v>84887069.932958513</v>
      </c>
      <c r="BB439" s="12">
        <v>87152913.649942413</v>
      </c>
      <c r="BC439" s="12">
        <v>94949284.400114417</v>
      </c>
      <c r="BD439" s="12">
        <v>99049892.087707594</v>
      </c>
      <c r="BE439" s="12">
        <v>111305825.49194907</v>
      </c>
      <c r="BF439" s="12">
        <v>125632220.52155478</v>
      </c>
      <c r="BG439" s="12">
        <v>154305272.34566835</v>
      </c>
      <c r="BH439" s="12">
        <v>138620973.12014842</v>
      </c>
      <c r="BI439" s="12">
        <v>157808749.10867462</v>
      </c>
      <c r="BJ439" s="12">
        <v>174976865.65758392</v>
      </c>
      <c r="BK439" s="12">
        <v>170360660.65806773</v>
      </c>
      <c r="BL439" s="12">
        <v>182953529.54038149</v>
      </c>
      <c r="BM439" s="12">
        <v>192902423.99555844</v>
      </c>
      <c r="BN439" s="12">
        <v>193050044.5269706</v>
      </c>
      <c r="BO439" s="12">
        <v>192475553.37477332</v>
      </c>
      <c r="BP439" s="12">
        <v>227977085.00375724</v>
      </c>
      <c r="BQ439" s="12">
        <v>276488674.29937828</v>
      </c>
      <c r="BR439" s="16">
        <f t="shared" si="42"/>
        <v>1</v>
      </c>
    </row>
    <row r="440" spans="1:70" x14ac:dyDescent="0.15">
      <c r="A440">
        <v>380</v>
      </c>
      <c r="B440" s="12">
        <v>1500000</v>
      </c>
      <c r="C440" s="12">
        <v>1738261.3231555575</v>
      </c>
      <c r="D440" s="12">
        <v>2032815.4909623091</v>
      </c>
      <c r="E440" s="12">
        <v>2147192.4322804804</v>
      </c>
      <c r="F440" s="12">
        <v>2322599.1997169782</v>
      </c>
      <c r="G440" s="12">
        <v>2244272.0559304222</v>
      </c>
      <c r="H440" s="12">
        <v>2368187.5250200345</v>
      </c>
      <c r="I440" s="12">
        <v>2797838.9394021407</v>
      </c>
      <c r="J440" s="12">
        <v>2850877.2482472234</v>
      </c>
      <c r="K440" s="12">
        <v>3317459.0074430476</v>
      </c>
      <c r="L440" s="12">
        <v>3625141.0298216981</v>
      </c>
      <c r="M440" s="12">
        <v>4105176.2482610415</v>
      </c>
      <c r="N440" s="12">
        <v>4837216.1815393763</v>
      </c>
      <c r="O440" s="12">
        <v>4758439.7953709215</v>
      </c>
      <c r="P440" s="12">
        <v>4735657.1468374478</v>
      </c>
      <c r="Q440" s="12">
        <v>5205569.7104905015</v>
      </c>
      <c r="R440" s="12">
        <v>6002619.181308954</v>
      </c>
      <c r="S440" s="12">
        <v>6389289.9126109621</v>
      </c>
      <c r="T440" s="12">
        <v>7242012.4835448675</v>
      </c>
      <c r="U440" s="12">
        <v>7106711.233223917</v>
      </c>
      <c r="V440" s="12">
        <v>8416863.3657650705</v>
      </c>
      <c r="W440" s="12">
        <v>8402103.8934915122</v>
      </c>
      <c r="X440" s="12">
        <v>7341019.947728578</v>
      </c>
      <c r="Y440" s="12">
        <v>6785870.8655527206</v>
      </c>
      <c r="Z440" s="12">
        <v>6803566.2670870163</v>
      </c>
      <c r="AA440" s="12">
        <v>5780852.7940862747</v>
      </c>
      <c r="AB440" s="12">
        <v>6401135.8416788494</v>
      </c>
      <c r="AC440" s="12">
        <v>7697640.1646678988</v>
      </c>
      <c r="AD440" s="12">
        <v>8623625.9812490419</v>
      </c>
      <c r="AE440" s="12">
        <v>9474362.2051153183</v>
      </c>
      <c r="AF440" s="12">
        <v>10803353.687071929</v>
      </c>
      <c r="AG440" s="12">
        <v>12540307.510421339</v>
      </c>
      <c r="AH440" s="12">
        <v>11642533.888982745</v>
      </c>
      <c r="AI440" s="12">
        <v>13707678.999375097</v>
      </c>
      <c r="AJ440" s="12">
        <v>15767838.993066326</v>
      </c>
      <c r="AK440" s="12">
        <v>17393547.397645306</v>
      </c>
      <c r="AL440" s="12">
        <v>21794326.172529627</v>
      </c>
      <c r="AM440" s="12">
        <v>24996430.939291023</v>
      </c>
      <c r="AN440" s="12">
        <v>25024178.95731942</v>
      </c>
      <c r="AO440" s="12">
        <v>21623744.67455573</v>
      </c>
      <c r="AP440" s="12">
        <v>26308921.897257771</v>
      </c>
      <c r="AQ440" s="12">
        <v>28836710.378789388</v>
      </c>
      <c r="AR440" s="12">
        <v>33121345.56926056</v>
      </c>
      <c r="AS440" s="12">
        <v>32842318.641230077</v>
      </c>
      <c r="AT440" s="12">
        <v>33409414.562795367</v>
      </c>
      <c r="AU440" s="12">
        <v>36483411.626748264</v>
      </c>
      <c r="AV440" s="12">
        <v>35229081.574351184</v>
      </c>
      <c r="AW440" s="12">
        <v>37270449.798124105</v>
      </c>
      <c r="AX440" s="12">
        <v>39009669.783131637</v>
      </c>
      <c r="AY440" s="12">
        <v>35828871.811333485</v>
      </c>
      <c r="AZ440" s="12">
        <v>37116423.693620652</v>
      </c>
      <c r="BA440" s="12">
        <v>33596744.963257842</v>
      </c>
      <c r="BB440" s="12">
        <v>37176201.039200217</v>
      </c>
      <c r="BC440" s="12">
        <v>36675205.209082372</v>
      </c>
      <c r="BD440" s="12">
        <v>36452035.172048911</v>
      </c>
      <c r="BE440" s="12">
        <v>34559569.298438452</v>
      </c>
      <c r="BF440" s="12">
        <v>32146090.777349256</v>
      </c>
      <c r="BG440" s="12">
        <v>35176062.864943817</v>
      </c>
      <c r="BH440" s="12">
        <v>31789523.658229917</v>
      </c>
      <c r="BI440" s="12">
        <v>34661085.781964906</v>
      </c>
      <c r="BJ440" s="12">
        <v>40356813.161447473</v>
      </c>
      <c r="BK440" s="12">
        <v>41082728.62190865</v>
      </c>
      <c r="BL440" s="12">
        <v>46857301.239445515</v>
      </c>
      <c r="BM440" s="12">
        <v>43930767.492521435</v>
      </c>
      <c r="BN440" s="12">
        <v>47141024.431416124</v>
      </c>
      <c r="BO440" s="12">
        <v>45706976.178944588</v>
      </c>
      <c r="BP440" s="12">
        <v>45405518.769830979</v>
      </c>
      <c r="BQ440" s="12">
        <v>43571838.913828254</v>
      </c>
      <c r="BR440" s="16">
        <f t="shared" si="42"/>
        <v>1</v>
      </c>
    </row>
    <row r="441" spans="1:70" x14ac:dyDescent="0.15">
      <c r="A441">
        <v>381</v>
      </c>
      <c r="B441" s="12">
        <v>1500000</v>
      </c>
      <c r="C441" s="12">
        <v>1669357.1005574176</v>
      </c>
      <c r="D441" s="12">
        <v>1886016.6793182327</v>
      </c>
      <c r="E441" s="12">
        <v>2164425.8158226488</v>
      </c>
      <c r="F441" s="12">
        <v>2274153.5875782589</v>
      </c>
      <c r="G441" s="12">
        <v>2385269.4187103123</v>
      </c>
      <c r="H441" s="12">
        <v>2616762.1535758185</v>
      </c>
      <c r="I441" s="12">
        <v>2478941.3657617131</v>
      </c>
      <c r="J441" s="12">
        <v>2893379.6004039505</v>
      </c>
      <c r="K441" s="12">
        <v>2934230.7381594963</v>
      </c>
      <c r="L441" s="12">
        <v>3136189.9262909349</v>
      </c>
      <c r="M441" s="12">
        <v>3051749.789172722</v>
      </c>
      <c r="N441" s="12">
        <v>3115285.9596211235</v>
      </c>
      <c r="O441" s="12">
        <v>3415769.0377804628</v>
      </c>
      <c r="P441" s="12">
        <v>3614231.9820365608</v>
      </c>
      <c r="Q441" s="12">
        <v>4111871.4435793147</v>
      </c>
      <c r="R441" s="12">
        <v>4491413.0912734335</v>
      </c>
      <c r="S441" s="12">
        <v>4236339.6536495006</v>
      </c>
      <c r="T441" s="12">
        <v>4365154.2891765097</v>
      </c>
      <c r="U441" s="12">
        <v>5553626.6089298343</v>
      </c>
      <c r="V441" s="12">
        <v>6428038.8892897842</v>
      </c>
      <c r="W441" s="12">
        <v>7088725.9709838247</v>
      </c>
      <c r="X441" s="12">
        <v>8151092.9188191006</v>
      </c>
      <c r="Y441" s="12">
        <v>8706261.2710516099</v>
      </c>
      <c r="Z441" s="12">
        <v>8838980.4192036428</v>
      </c>
      <c r="AA441" s="12">
        <v>10384914.074990915</v>
      </c>
      <c r="AB441" s="12">
        <v>9555039.7650252003</v>
      </c>
      <c r="AC441" s="12">
        <v>10436673.674998917</v>
      </c>
      <c r="AD441" s="12">
        <v>12704626.169011766</v>
      </c>
      <c r="AE441" s="12">
        <v>13359791.719659241</v>
      </c>
      <c r="AF441" s="12">
        <v>15251965.572723137</v>
      </c>
      <c r="AG441" s="12">
        <v>15009933.666659359</v>
      </c>
      <c r="AH441" s="12">
        <v>17724920.682286814</v>
      </c>
      <c r="AI441" s="12">
        <v>19778833.246779602</v>
      </c>
      <c r="AJ441" s="12">
        <v>20839962.519659031</v>
      </c>
      <c r="AK441" s="12">
        <v>24583487.104189239</v>
      </c>
      <c r="AL441" s="12">
        <v>24932519.094990481</v>
      </c>
      <c r="AM441" s="12">
        <v>23396167.134174645</v>
      </c>
      <c r="AN441" s="12">
        <v>24643680.977871679</v>
      </c>
      <c r="AO441" s="12">
        <v>24103272.272085313</v>
      </c>
      <c r="AP441" s="12">
        <v>29122754.316298913</v>
      </c>
      <c r="AQ441" s="12">
        <v>27646254.478419695</v>
      </c>
      <c r="AR441" s="12">
        <v>30838706.668424793</v>
      </c>
      <c r="AS441" s="12">
        <v>35432947.520434812</v>
      </c>
      <c r="AT441" s="12">
        <v>39712473.949108534</v>
      </c>
      <c r="AU441" s="12">
        <v>43508899.131632194</v>
      </c>
      <c r="AV441" s="12">
        <v>46600101.536275558</v>
      </c>
      <c r="AW441" s="12">
        <v>53509655.496242218</v>
      </c>
      <c r="AX441" s="12">
        <v>61595132.512562409</v>
      </c>
      <c r="AY441" s="12">
        <v>63976054.672162093</v>
      </c>
      <c r="AZ441" s="12">
        <v>79607869.814355224</v>
      </c>
      <c r="BA441" s="12">
        <v>75332994.576299772</v>
      </c>
      <c r="BB441" s="12">
        <v>84660220.207247481</v>
      </c>
      <c r="BC441" s="12">
        <v>90046759.065919802</v>
      </c>
      <c r="BD441" s="12">
        <v>90379451.793805078</v>
      </c>
      <c r="BE441" s="12">
        <v>113875025.01063429</v>
      </c>
      <c r="BF441" s="12">
        <v>111051118.94167611</v>
      </c>
      <c r="BG441" s="12">
        <v>117567608.64005645</v>
      </c>
      <c r="BH441" s="12">
        <v>110995878.4913391</v>
      </c>
      <c r="BI441" s="12">
        <v>116584745.40706493</v>
      </c>
      <c r="BJ441" s="12">
        <v>131940891.38163044</v>
      </c>
      <c r="BK441" s="12">
        <v>120973801.76659821</v>
      </c>
      <c r="BL441" s="12">
        <v>135687309.74494573</v>
      </c>
      <c r="BM441" s="12">
        <v>129329948.22108726</v>
      </c>
      <c r="BN441" s="12">
        <v>130176766.67917092</v>
      </c>
      <c r="BO441" s="12">
        <v>127759103.7578211</v>
      </c>
      <c r="BP441" s="12">
        <v>134903251.50611985</v>
      </c>
      <c r="BQ441" s="12">
        <v>122869523.03482102</v>
      </c>
      <c r="BR441" s="16">
        <f t="shared" si="42"/>
        <v>1</v>
      </c>
    </row>
    <row r="442" spans="1:70" x14ac:dyDescent="0.15">
      <c r="A442">
        <v>382</v>
      </c>
      <c r="B442" s="12">
        <v>1500000</v>
      </c>
      <c r="C442" s="12">
        <v>1613146.4583836929</v>
      </c>
      <c r="D442" s="12">
        <v>1941835.470668881</v>
      </c>
      <c r="E442" s="12">
        <v>2154258.9857633817</v>
      </c>
      <c r="F442" s="12">
        <v>2185840.5020630616</v>
      </c>
      <c r="G442" s="12">
        <v>2056935.3550942228</v>
      </c>
      <c r="H442" s="12">
        <v>2078409.4572722425</v>
      </c>
      <c r="I442" s="12">
        <v>2127707.6968376869</v>
      </c>
      <c r="J442" s="12">
        <v>1970959.7308814703</v>
      </c>
      <c r="K442" s="12">
        <v>2243239.4627579683</v>
      </c>
      <c r="L442" s="12">
        <v>2660660.8709782767</v>
      </c>
      <c r="M442" s="12">
        <v>2734763.8573929067</v>
      </c>
      <c r="N442" s="12">
        <v>2918929.6792397927</v>
      </c>
      <c r="O442" s="12">
        <v>3838640.6467627389</v>
      </c>
      <c r="P442" s="12">
        <v>4243248.8699922916</v>
      </c>
      <c r="Q442" s="12">
        <v>4332453.4650537083</v>
      </c>
      <c r="R442" s="12">
        <v>4852740.4108368382</v>
      </c>
      <c r="S442" s="12">
        <v>5363165.6831916459</v>
      </c>
      <c r="T442" s="12">
        <v>5497512.6633563377</v>
      </c>
      <c r="U442" s="12">
        <v>6413341.4416496484</v>
      </c>
      <c r="V442" s="12">
        <v>7320804.5113791302</v>
      </c>
      <c r="W442" s="12">
        <v>7561972.0493393661</v>
      </c>
      <c r="X442" s="12">
        <v>7957536.1709868805</v>
      </c>
      <c r="Y442" s="12">
        <v>8322210.7595465528</v>
      </c>
      <c r="Z442" s="12">
        <v>9321551.4839203246</v>
      </c>
      <c r="AA442" s="12">
        <v>8287465.8394117942</v>
      </c>
      <c r="AB442" s="12">
        <v>8455342.7783347424</v>
      </c>
      <c r="AC442" s="12">
        <v>9400555.1977487803</v>
      </c>
      <c r="AD442" s="12">
        <v>9111186.7102737874</v>
      </c>
      <c r="AE442" s="12">
        <v>9883318.4746768251</v>
      </c>
      <c r="AF442" s="12">
        <v>9647235.0381830335</v>
      </c>
      <c r="AG442" s="12">
        <v>10138698.124283744</v>
      </c>
      <c r="AH442" s="12">
        <v>12108488.755907208</v>
      </c>
      <c r="AI442" s="12">
        <v>13281369.561104504</v>
      </c>
      <c r="AJ442" s="12">
        <v>14531442.778720764</v>
      </c>
      <c r="AK442" s="12">
        <v>12569302.539428981</v>
      </c>
      <c r="AL442" s="12">
        <v>10235279.702736344</v>
      </c>
      <c r="AM442" s="12">
        <v>11109213.30111446</v>
      </c>
      <c r="AN442" s="12">
        <v>10904655.87375088</v>
      </c>
      <c r="AO442" s="12">
        <v>8930436.4734280799</v>
      </c>
      <c r="AP442" s="12">
        <v>7317783.5259603392</v>
      </c>
      <c r="AQ442" s="12">
        <v>7930338.1034900285</v>
      </c>
      <c r="AR442" s="12">
        <v>7667863.2658335529</v>
      </c>
      <c r="AS442" s="12">
        <v>8512760.2746213954</v>
      </c>
      <c r="AT442" s="12">
        <v>9154554.8509161193</v>
      </c>
      <c r="AU442" s="12">
        <v>8107125.4026435558</v>
      </c>
      <c r="AV442" s="12">
        <v>8140867.9578057583</v>
      </c>
      <c r="AW442" s="12">
        <v>7354817.3696696823</v>
      </c>
      <c r="AX442" s="12">
        <v>6716106.0628803382</v>
      </c>
      <c r="AY442" s="12">
        <v>6239951.6816022256</v>
      </c>
      <c r="AZ442" s="12">
        <v>6041511.2732542977</v>
      </c>
      <c r="BA442" s="12">
        <v>5060504.4604315003</v>
      </c>
      <c r="BB442" s="12">
        <v>3806181.910927657</v>
      </c>
      <c r="BC442" s="12">
        <v>3571218.5553431627</v>
      </c>
      <c r="BD442" s="12">
        <v>2287438.7932009981</v>
      </c>
      <c r="BE442" s="12">
        <v>1474609.1539260992</v>
      </c>
      <c r="BF442" s="12">
        <v>701041.18097369431</v>
      </c>
      <c r="BG442" s="12">
        <v>-220312.41970504794</v>
      </c>
      <c r="BH442" s="12">
        <v>-1066275.64067092</v>
      </c>
      <c r="BI442" s="12">
        <v>-2015367.5017206441</v>
      </c>
      <c r="BJ442" s="12">
        <v>-3184832.9493659944</v>
      </c>
      <c r="BK442" s="12">
        <v>-4535685.6259022253</v>
      </c>
      <c r="BL442" s="12">
        <v>-5669304.4908545632</v>
      </c>
      <c r="BM442" s="12">
        <v>-6353159.2063608561</v>
      </c>
      <c r="BN442" s="12">
        <v>-7492376.3348264592</v>
      </c>
      <c r="BO442" s="12">
        <v>-8932950.5248057563</v>
      </c>
      <c r="BP442" s="12">
        <v>-12351657.668276062</v>
      </c>
      <c r="BQ442" s="12">
        <v>-15731800.931304853</v>
      </c>
      <c r="BR442" s="16">
        <f t="shared" si="42"/>
        <v>0</v>
      </c>
    </row>
    <row r="443" spans="1:70" x14ac:dyDescent="0.15">
      <c r="A443">
        <v>383</v>
      </c>
      <c r="B443" s="12">
        <v>1500000</v>
      </c>
      <c r="C443" s="12">
        <v>1713442.5520175761</v>
      </c>
      <c r="D443" s="12">
        <v>2083260.6965513269</v>
      </c>
      <c r="E443" s="12">
        <v>1846176.0292903888</v>
      </c>
      <c r="F443" s="12">
        <v>1877294.8694603625</v>
      </c>
      <c r="G443" s="12">
        <v>2212682.164848926</v>
      </c>
      <c r="H443" s="12">
        <v>2244842.9651758713</v>
      </c>
      <c r="I443" s="12">
        <v>2411521.6869106945</v>
      </c>
      <c r="J443" s="12">
        <v>2455808.4771048659</v>
      </c>
      <c r="K443" s="12">
        <v>2598342.3216474894</v>
      </c>
      <c r="L443" s="12">
        <v>2952635.4616789077</v>
      </c>
      <c r="M443" s="12">
        <v>3163430.2448428827</v>
      </c>
      <c r="N443" s="12">
        <v>3471642.9256917946</v>
      </c>
      <c r="O443" s="12">
        <v>3696072.8627149025</v>
      </c>
      <c r="P443" s="12">
        <v>4600537.9816083042</v>
      </c>
      <c r="Q443" s="12">
        <v>4981896.7626230903</v>
      </c>
      <c r="R443" s="12">
        <v>4894081.6616691276</v>
      </c>
      <c r="S443" s="12">
        <v>4532371.3522627298</v>
      </c>
      <c r="T443" s="12">
        <v>5259976.0635115718</v>
      </c>
      <c r="U443" s="12">
        <v>5057176.6914034542</v>
      </c>
      <c r="V443" s="12">
        <v>6176328.7339090183</v>
      </c>
      <c r="W443" s="12">
        <v>6734439.4375878628</v>
      </c>
      <c r="X443" s="12">
        <v>7616394.5361676654</v>
      </c>
      <c r="Y443" s="12">
        <v>8957325.1980955638</v>
      </c>
      <c r="Z443" s="12">
        <v>8918197.1115385108</v>
      </c>
      <c r="AA443" s="12">
        <v>9149706.9528927673</v>
      </c>
      <c r="AB443" s="12">
        <v>10098856.627399955</v>
      </c>
      <c r="AC443" s="12">
        <v>12960075.051246347</v>
      </c>
      <c r="AD443" s="12">
        <v>14442698.996165587</v>
      </c>
      <c r="AE443" s="12">
        <v>14452481.562973414</v>
      </c>
      <c r="AF443" s="12">
        <v>12755254.220625196</v>
      </c>
      <c r="AG443" s="12">
        <v>13312540.869249359</v>
      </c>
      <c r="AH443" s="12">
        <v>13609123.628298841</v>
      </c>
      <c r="AI443" s="12">
        <v>15905841.079116216</v>
      </c>
      <c r="AJ443" s="12">
        <v>18274477.067042895</v>
      </c>
      <c r="AK443" s="12">
        <v>20632015.852058429</v>
      </c>
      <c r="AL443" s="12">
        <v>24089332.845125895</v>
      </c>
      <c r="AM443" s="12">
        <v>26258334.078590609</v>
      </c>
      <c r="AN443" s="12">
        <v>31401346.561438665</v>
      </c>
      <c r="AO443" s="12">
        <v>33806533.268257961</v>
      </c>
      <c r="AP443" s="12">
        <v>31983324.012333397</v>
      </c>
      <c r="AQ443" s="12">
        <v>32958186.326603953</v>
      </c>
      <c r="AR443" s="12">
        <v>33959839.222953521</v>
      </c>
      <c r="AS443" s="12">
        <v>40648737.968276396</v>
      </c>
      <c r="AT443" s="12">
        <v>49087030.132763386</v>
      </c>
      <c r="AU443" s="12">
        <v>52745239.657703005</v>
      </c>
      <c r="AV443" s="12">
        <v>48966024.357185468</v>
      </c>
      <c r="AW443" s="12">
        <v>45602914.458327264</v>
      </c>
      <c r="AX443" s="12">
        <v>35892059.463679336</v>
      </c>
      <c r="AY443" s="12">
        <v>39913114.053359129</v>
      </c>
      <c r="AZ443" s="12">
        <v>41406512.328382879</v>
      </c>
      <c r="BA443" s="12">
        <v>44536848.300552458</v>
      </c>
      <c r="BB443" s="12">
        <v>49759132.941072121</v>
      </c>
      <c r="BC443" s="12">
        <v>48798078.784596361</v>
      </c>
      <c r="BD443" s="12">
        <v>44654447.433433309</v>
      </c>
      <c r="BE443" s="12">
        <v>44549348.398295984</v>
      </c>
      <c r="BF443" s="12">
        <v>48317140.507112578</v>
      </c>
      <c r="BG443" s="12">
        <v>50331459.041791491</v>
      </c>
      <c r="BH443" s="12">
        <v>48218369.751871325</v>
      </c>
      <c r="BI443" s="12">
        <v>47530360.599590704</v>
      </c>
      <c r="BJ443" s="12">
        <v>54867031.914860152</v>
      </c>
      <c r="BK443" s="12">
        <v>60120833.369344711</v>
      </c>
      <c r="BL443" s="12">
        <v>66534081.511155464</v>
      </c>
      <c r="BM443" s="12">
        <v>76542329.921031833</v>
      </c>
      <c r="BN443" s="12">
        <v>69837710.82530573</v>
      </c>
      <c r="BO443" s="12">
        <v>65473414.969408616</v>
      </c>
      <c r="BP443" s="12">
        <v>71132422.053215072</v>
      </c>
      <c r="BQ443" s="12">
        <v>78053011.939206988</v>
      </c>
      <c r="BR443" s="16">
        <f t="shared" si="42"/>
        <v>1</v>
      </c>
    </row>
    <row r="444" spans="1:70" x14ac:dyDescent="0.15">
      <c r="A444">
        <v>384</v>
      </c>
      <c r="B444" s="12">
        <v>1500000</v>
      </c>
      <c r="C444" s="12">
        <v>1702782.7345804407</v>
      </c>
      <c r="D444" s="12">
        <v>1548966.4657225306</v>
      </c>
      <c r="E444" s="12">
        <v>1692060.8017598065</v>
      </c>
      <c r="F444" s="12">
        <v>1760830.1279122774</v>
      </c>
      <c r="G444" s="12">
        <v>2013732.3396285106</v>
      </c>
      <c r="H444" s="12">
        <v>2349590.691414394</v>
      </c>
      <c r="I444" s="12">
        <v>2591304.9496782199</v>
      </c>
      <c r="J444" s="12">
        <v>2536016.9140311358</v>
      </c>
      <c r="K444" s="12">
        <v>2946698.1904980489</v>
      </c>
      <c r="L444" s="12">
        <v>2812471.6551587544</v>
      </c>
      <c r="M444" s="12">
        <v>2909029.8496972807</v>
      </c>
      <c r="N444" s="12">
        <v>3060859.2854603208</v>
      </c>
      <c r="O444" s="12">
        <v>3541814.6194894593</v>
      </c>
      <c r="P444" s="12">
        <v>4489022.100998465</v>
      </c>
      <c r="Q444" s="12">
        <v>4484786.9890651545</v>
      </c>
      <c r="R444" s="12">
        <v>4712690.6104508881</v>
      </c>
      <c r="S444" s="12">
        <v>5149566.0114062596</v>
      </c>
      <c r="T444" s="12">
        <v>5598297.8233253201</v>
      </c>
      <c r="U444" s="12">
        <v>5573717.9450770272</v>
      </c>
      <c r="V444" s="12">
        <v>6347368.4143750677</v>
      </c>
      <c r="W444" s="12">
        <v>6741094.3974109162</v>
      </c>
      <c r="X444" s="12">
        <v>7342145.9853905803</v>
      </c>
      <c r="Y444" s="12">
        <v>6705158.2449105987</v>
      </c>
      <c r="Z444" s="12">
        <v>6469590.9369328972</v>
      </c>
      <c r="AA444" s="12">
        <v>6546190.3315464677</v>
      </c>
      <c r="AB444" s="12">
        <v>8007377.9944813084</v>
      </c>
      <c r="AC444" s="12">
        <v>8668936.8597907815</v>
      </c>
      <c r="AD444" s="12">
        <v>10927030.73708941</v>
      </c>
      <c r="AE444" s="12">
        <v>10242872.452677848</v>
      </c>
      <c r="AF444" s="12">
        <v>11279696.265054865</v>
      </c>
      <c r="AG444" s="12">
        <v>12693593.10052062</v>
      </c>
      <c r="AH444" s="12">
        <v>17630306.736100901</v>
      </c>
      <c r="AI444" s="12">
        <v>17083893.057394318</v>
      </c>
      <c r="AJ444" s="12">
        <v>18193231.778840162</v>
      </c>
      <c r="AK444" s="12">
        <v>17943114.97359398</v>
      </c>
      <c r="AL444" s="12">
        <v>20140511.190761983</v>
      </c>
      <c r="AM444" s="12">
        <v>21318593.629525363</v>
      </c>
      <c r="AN444" s="12">
        <v>24174179.185689684</v>
      </c>
      <c r="AO444" s="12">
        <v>23211508.103258908</v>
      </c>
      <c r="AP444" s="12">
        <v>19497621.029027123</v>
      </c>
      <c r="AQ444" s="12">
        <v>20787397.120067086</v>
      </c>
      <c r="AR444" s="12">
        <v>24441811.422487728</v>
      </c>
      <c r="AS444" s="12">
        <v>25769290.038022544</v>
      </c>
      <c r="AT444" s="12">
        <v>26884005.430558052</v>
      </c>
      <c r="AU444" s="12">
        <v>30415974.323005151</v>
      </c>
      <c r="AV444" s="12">
        <v>31158981.172108769</v>
      </c>
      <c r="AW444" s="12">
        <v>33733337.851602405</v>
      </c>
      <c r="AX444" s="12">
        <v>34211024.198661223</v>
      </c>
      <c r="AY444" s="12">
        <v>39328034.769223139</v>
      </c>
      <c r="AZ444" s="12">
        <v>41576991.617503561</v>
      </c>
      <c r="BA444" s="12">
        <v>41862375.475399069</v>
      </c>
      <c r="BB444" s="12">
        <v>49667467.149198107</v>
      </c>
      <c r="BC444" s="12">
        <v>51171030.656842045</v>
      </c>
      <c r="BD444" s="12">
        <v>55665121.738577105</v>
      </c>
      <c r="BE444" s="12">
        <v>51840584.31953679</v>
      </c>
      <c r="BF444" s="12">
        <v>60852302.767675094</v>
      </c>
      <c r="BG444" s="12">
        <v>75787270.748203933</v>
      </c>
      <c r="BH444" s="12">
        <v>74450028.671284705</v>
      </c>
      <c r="BI444" s="12">
        <v>86744796.808790162</v>
      </c>
      <c r="BJ444" s="12">
        <v>85291098.053465694</v>
      </c>
      <c r="BK444" s="12">
        <v>85989312.519783869</v>
      </c>
      <c r="BL444" s="12">
        <v>95548501.452717468</v>
      </c>
      <c r="BM444" s="12">
        <v>105625390.86817136</v>
      </c>
      <c r="BN444" s="12">
        <v>106747963.52432126</v>
      </c>
      <c r="BO444" s="12">
        <v>109719223.83871968</v>
      </c>
      <c r="BP444" s="12">
        <v>114870620.50631176</v>
      </c>
      <c r="BQ444" s="12">
        <v>117370370.64466542</v>
      </c>
      <c r="BR444" s="16">
        <f t="shared" si="42"/>
        <v>1</v>
      </c>
    </row>
    <row r="445" spans="1:70" x14ac:dyDescent="0.15">
      <c r="A445">
        <v>385</v>
      </c>
      <c r="B445" s="12">
        <v>1500000</v>
      </c>
      <c r="C445" s="12">
        <v>1537587.0955470428</v>
      </c>
      <c r="D445" s="12">
        <v>1745946.6931455857</v>
      </c>
      <c r="E445" s="12">
        <v>1971353.8769106669</v>
      </c>
      <c r="F445" s="12">
        <v>2381945.3444553786</v>
      </c>
      <c r="G445" s="12">
        <v>2310470.1336143143</v>
      </c>
      <c r="H445" s="12">
        <v>2434300.7282941123</v>
      </c>
      <c r="I445" s="12">
        <v>2250451.2741356031</v>
      </c>
      <c r="J445" s="12">
        <v>2390917.4358803406</v>
      </c>
      <c r="K445" s="12">
        <v>2926306.9647054058</v>
      </c>
      <c r="L445" s="12">
        <v>3086015.9011539789</v>
      </c>
      <c r="M445" s="12">
        <v>3487740.0511341784</v>
      </c>
      <c r="N445" s="12">
        <v>3615091.6725615445</v>
      </c>
      <c r="O445" s="12">
        <v>3814127.849709664</v>
      </c>
      <c r="P445" s="12">
        <v>4659427.9255727846</v>
      </c>
      <c r="Q445" s="12">
        <v>4321322.8723828793</v>
      </c>
      <c r="R445" s="12">
        <v>4292678.3638732228</v>
      </c>
      <c r="S445" s="12">
        <v>4856326.0874964688</v>
      </c>
      <c r="T445" s="12">
        <v>5064132.7351171188</v>
      </c>
      <c r="U445" s="12">
        <v>5221821.3299060808</v>
      </c>
      <c r="V445" s="12">
        <v>5547816.0498767719</v>
      </c>
      <c r="W445" s="12">
        <v>5781265.3371713907</v>
      </c>
      <c r="X445" s="12">
        <v>6353014.5587965595</v>
      </c>
      <c r="Y445" s="12">
        <v>6661586.2717583375</v>
      </c>
      <c r="Z445" s="12">
        <v>6799437.3461296046</v>
      </c>
      <c r="AA445" s="12">
        <v>7543472.8564681765</v>
      </c>
      <c r="AB445" s="12">
        <v>7613061.8624624852</v>
      </c>
      <c r="AC445" s="12">
        <v>8726640.0613498092</v>
      </c>
      <c r="AD445" s="12">
        <v>9191992.4076404665</v>
      </c>
      <c r="AE445" s="12">
        <v>8697389.2938163895</v>
      </c>
      <c r="AF445" s="12">
        <v>9754878.076380942</v>
      </c>
      <c r="AG445" s="12">
        <v>10505577.29553966</v>
      </c>
      <c r="AH445" s="12">
        <v>11447712.675849605</v>
      </c>
      <c r="AI445" s="12">
        <v>12193640.353701992</v>
      </c>
      <c r="AJ445" s="12">
        <v>13739642.783211417</v>
      </c>
      <c r="AK445" s="12">
        <v>14632295.207767468</v>
      </c>
      <c r="AL445" s="12">
        <v>16800050.775755063</v>
      </c>
      <c r="AM445" s="12">
        <v>16850397.997462377</v>
      </c>
      <c r="AN445" s="12">
        <v>17466725.297259383</v>
      </c>
      <c r="AO445" s="12">
        <v>21897810.25464822</v>
      </c>
      <c r="AP445" s="12">
        <v>26723070.010912534</v>
      </c>
      <c r="AQ445" s="12">
        <v>26481799.392550454</v>
      </c>
      <c r="AR445" s="12">
        <v>27491401.825275756</v>
      </c>
      <c r="AS445" s="12">
        <v>28614369.323211301</v>
      </c>
      <c r="AT445" s="12">
        <v>25534115.292050369</v>
      </c>
      <c r="AU445" s="12">
        <v>24492850.196961615</v>
      </c>
      <c r="AV445" s="12">
        <v>26606141.50512116</v>
      </c>
      <c r="AW445" s="12">
        <v>30659540.240161065</v>
      </c>
      <c r="AX445" s="12">
        <v>36218290.169657081</v>
      </c>
      <c r="AY445" s="12">
        <v>39617980.173123531</v>
      </c>
      <c r="AZ445" s="12">
        <v>37560752.568515688</v>
      </c>
      <c r="BA445" s="12">
        <v>42544617.478570767</v>
      </c>
      <c r="BB445" s="12">
        <v>48939454.898273684</v>
      </c>
      <c r="BC445" s="12">
        <v>52835180.982114255</v>
      </c>
      <c r="BD445" s="12">
        <v>54173957.759894148</v>
      </c>
      <c r="BE445" s="12">
        <v>71269453.449252963</v>
      </c>
      <c r="BF445" s="12">
        <v>80234178.873846844</v>
      </c>
      <c r="BG445" s="12">
        <v>92258891.923246503</v>
      </c>
      <c r="BH445" s="12">
        <v>108283796.80991137</v>
      </c>
      <c r="BI445" s="12">
        <v>118928572.58114402</v>
      </c>
      <c r="BJ445" s="12">
        <v>126674045.26778001</v>
      </c>
      <c r="BK445" s="12">
        <v>146992683.46084383</v>
      </c>
      <c r="BL445" s="12">
        <v>153603032.95397067</v>
      </c>
      <c r="BM445" s="12">
        <v>162843381.02788267</v>
      </c>
      <c r="BN445" s="12">
        <v>158858552.34442973</v>
      </c>
      <c r="BO445" s="12">
        <v>172316834.74966091</v>
      </c>
      <c r="BP445" s="12">
        <v>197527051.39365762</v>
      </c>
      <c r="BQ445" s="12">
        <v>247194948.43015483</v>
      </c>
      <c r="BR445" s="16">
        <f t="shared" ref="BR445:BR508" si="43">IF(BQ445&gt;0,1,0)</f>
        <v>1</v>
      </c>
    </row>
    <row r="446" spans="1:70" x14ac:dyDescent="0.15">
      <c r="A446">
        <v>386</v>
      </c>
      <c r="B446" s="12">
        <v>1500000</v>
      </c>
      <c r="C446" s="12">
        <v>1587903.636908608</v>
      </c>
      <c r="D446" s="12">
        <v>1928205.2701906986</v>
      </c>
      <c r="E446" s="12">
        <v>2069141.2832192518</v>
      </c>
      <c r="F446" s="12">
        <v>2309966.6725021019</v>
      </c>
      <c r="G446" s="12">
        <v>2052581.713791643</v>
      </c>
      <c r="H446" s="12">
        <v>1913302.367500254</v>
      </c>
      <c r="I446" s="12">
        <v>1849673.993253032</v>
      </c>
      <c r="J446" s="12">
        <v>1703163.097039548</v>
      </c>
      <c r="K446" s="12">
        <v>1620063.8215585675</v>
      </c>
      <c r="L446" s="12">
        <v>1557711.6255481213</v>
      </c>
      <c r="M446" s="12">
        <v>1604944.6660284726</v>
      </c>
      <c r="N446" s="12">
        <v>1526860.4205841108</v>
      </c>
      <c r="O446" s="12">
        <v>1894467.1401129374</v>
      </c>
      <c r="P446" s="12">
        <v>1897042.7836687611</v>
      </c>
      <c r="Q446" s="12">
        <v>2188398.6637082477</v>
      </c>
      <c r="R446" s="12">
        <v>2001256.0905275401</v>
      </c>
      <c r="S446" s="12">
        <v>2536700.7070293268</v>
      </c>
      <c r="T446" s="12">
        <v>2789975.4934881353</v>
      </c>
      <c r="U446" s="12">
        <v>3059352.7624852243</v>
      </c>
      <c r="V446" s="12">
        <v>3257943.5194843453</v>
      </c>
      <c r="W446" s="12">
        <v>3656654.5767551581</v>
      </c>
      <c r="X446" s="12">
        <v>3965454.8137416304</v>
      </c>
      <c r="Y446" s="12">
        <v>3822749.49728972</v>
      </c>
      <c r="Z446" s="12">
        <v>4324359.0751944818</v>
      </c>
      <c r="AA446" s="12">
        <v>4734588.3275058903</v>
      </c>
      <c r="AB446" s="12">
        <v>4959321.550680818</v>
      </c>
      <c r="AC446" s="12">
        <v>5409736.4715276593</v>
      </c>
      <c r="AD446" s="12">
        <v>5896988.139621201</v>
      </c>
      <c r="AE446" s="12">
        <v>6690141.0863084821</v>
      </c>
      <c r="AF446" s="12">
        <v>6310443.2144205347</v>
      </c>
      <c r="AG446" s="12">
        <v>7501737.1142010624</v>
      </c>
      <c r="AH446" s="12">
        <v>7436496.1989190476</v>
      </c>
      <c r="AI446" s="12">
        <v>7623106.9143926036</v>
      </c>
      <c r="AJ446" s="12">
        <v>7293546.7098919451</v>
      </c>
      <c r="AK446" s="12">
        <v>6660713.2500365488</v>
      </c>
      <c r="AL446" s="12">
        <v>7546516.97183738</v>
      </c>
      <c r="AM446" s="12">
        <v>6741490.7996754339</v>
      </c>
      <c r="AN446" s="12">
        <v>6798594.7092617201</v>
      </c>
      <c r="AO446" s="12">
        <v>5523800.8104177453</v>
      </c>
      <c r="AP446" s="12">
        <v>5780979.6099850638</v>
      </c>
      <c r="AQ446" s="12">
        <v>5715110.4954504995</v>
      </c>
      <c r="AR446" s="12">
        <v>5658651.9515499324</v>
      </c>
      <c r="AS446" s="12">
        <v>5719319.0894786948</v>
      </c>
      <c r="AT446" s="12">
        <v>6523627.1287816465</v>
      </c>
      <c r="AU446" s="12">
        <v>6762941.6761580957</v>
      </c>
      <c r="AV446" s="12">
        <v>7419739.0416339124</v>
      </c>
      <c r="AW446" s="12">
        <v>6958054.1662747152</v>
      </c>
      <c r="AX446" s="12">
        <v>7153162.5143106254</v>
      </c>
      <c r="AY446" s="12">
        <v>6503808.5603070259</v>
      </c>
      <c r="AZ446" s="12">
        <v>6555538.9615545832</v>
      </c>
      <c r="BA446" s="12">
        <v>5979159.5448253453</v>
      </c>
      <c r="BB446" s="12">
        <v>5241543.2289019302</v>
      </c>
      <c r="BC446" s="12">
        <v>4814562.0476084054</v>
      </c>
      <c r="BD446" s="12">
        <v>5276255.5539465025</v>
      </c>
      <c r="BE446" s="12">
        <v>5399334.1003943207</v>
      </c>
      <c r="BF446" s="12">
        <v>4574573.383876387</v>
      </c>
      <c r="BG446" s="12">
        <v>3521227.8733557728</v>
      </c>
      <c r="BH446" s="12">
        <v>2460566.6184178889</v>
      </c>
      <c r="BI446" s="12">
        <v>1423642.3483694841</v>
      </c>
      <c r="BJ446" s="12">
        <v>574547.30575809546</v>
      </c>
      <c r="BK446" s="12">
        <v>-430511.65301893489</v>
      </c>
      <c r="BL446" s="12">
        <v>-1544872.0226037002</v>
      </c>
      <c r="BM446" s="12">
        <v>-2703450.7160015358</v>
      </c>
      <c r="BN446" s="12">
        <v>-3681645.894969956</v>
      </c>
      <c r="BO446" s="12">
        <v>-5065857.2832448278</v>
      </c>
      <c r="BP446" s="12">
        <v>-6789528.1337249028</v>
      </c>
      <c r="BQ446" s="12">
        <v>-7947816.805587762</v>
      </c>
      <c r="BR446" s="16">
        <f t="shared" si="43"/>
        <v>0</v>
      </c>
    </row>
    <row r="447" spans="1:70" x14ac:dyDescent="0.15">
      <c r="A447">
        <v>387</v>
      </c>
      <c r="B447" s="12">
        <v>1500000</v>
      </c>
      <c r="C447" s="12">
        <v>1462664.2794110123</v>
      </c>
      <c r="D447" s="12">
        <v>1497597.6516601883</v>
      </c>
      <c r="E447" s="12">
        <v>1217712.4579069251</v>
      </c>
      <c r="F447" s="12">
        <v>1202864.9437348717</v>
      </c>
      <c r="G447" s="12">
        <v>1359619.8326852121</v>
      </c>
      <c r="H447" s="12">
        <v>1530876.2225666782</v>
      </c>
      <c r="I447" s="12">
        <v>1656661.6677595945</v>
      </c>
      <c r="J447" s="12">
        <v>1881359.4547072269</v>
      </c>
      <c r="K447" s="12">
        <v>1894632.9195697517</v>
      </c>
      <c r="L447" s="12">
        <v>1988210.3827403979</v>
      </c>
      <c r="M447" s="12">
        <v>2209895.3267580108</v>
      </c>
      <c r="N447" s="12">
        <v>2497525.7056298419</v>
      </c>
      <c r="O447" s="12">
        <v>2722146.2145130509</v>
      </c>
      <c r="P447" s="12">
        <v>2916868.666290496</v>
      </c>
      <c r="Q447" s="12">
        <v>3153047.467033403</v>
      </c>
      <c r="R447" s="12">
        <v>3571961.0045661703</v>
      </c>
      <c r="S447" s="12">
        <v>4130785.1525901058</v>
      </c>
      <c r="T447" s="12">
        <v>4747570.81483131</v>
      </c>
      <c r="U447" s="12">
        <v>5155786.0493238755</v>
      </c>
      <c r="V447" s="12">
        <v>5074146.3363419436</v>
      </c>
      <c r="W447" s="12">
        <v>4822363.4505942985</v>
      </c>
      <c r="X447" s="12">
        <v>4821377.1199565427</v>
      </c>
      <c r="Y447" s="12">
        <v>5657234.1504517347</v>
      </c>
      <c r="Z447" s="12">
        <v>5985489.7976717521</v>
      </c>
      <c r="AA447" s="12">
        <v>7512720.0686838292</v>
      </c>
      <c r="AB447" s="12">
        <v>8037310.0130994609</v>
      </c>
      <c r="AC447" s="12">
        <v>8362730.8016035249</v>
      </c>
      <c r="AD447" s="12">
        <v>8925518.5446252804</v>
      </c>
      <c r="AE447" s="12">
        <v>7453973.2687150277</v>
      </c>
      <c r="AF447" s="12">
        <v>7550866.3809774481</v>
      </c>
      <c r="AG447" s="12">
        <v>9001628.2486340124</v>
      </c>
      <c r="AH447" s="12">
        <v>10647599.805825904</v>
      </c>
      <c r="AI447" s="12">
        <v>13015194.903620137</v>
      </c>
      <c r="AJ447" s="12">
        <v>13445824.734067179</v>
      </c>
      <c r="AK447" s="12">
        <v>12628251.676738067</v>
      </c>
      <c r="AL447" s="12">
        <v>13408969.874087658</v>
      </c>
      <c r="AM447" s="12">
        <v>13349104.524604311</v>
      </c>
      <c r="AN447" s="12">
        <v>12797095.774603777</v>
      </c>
      <c r="AO447" s="12">
        <v>13012529.435889795</v>
      </c>
      <c r="AP447" s="12">
        <v>13049110.728129439</v>
      </c>
      <c r="AQ447" s="12">
        <v>14371159.525185667</v>
      </c>
      <c r="AR447" s="12">
        <v>13280918.539021181</v>
      </c>
      <c r="AS447" s="12">
        <v>12595756.657730773</v>
      </c>
      <c r="AT447" s="12">
        <v>12886664.979563694</v>
      </c>
      <c r="AU447" s="12">
        <v>12162718.134853162</v>
      </c>
      <c r="AV447" s="12">
        <v>10395553.328247581</v>
      </c>
      <c r="AW447" s="12">
        <v>10401128.429590439</v>
      </c>
      <c r="AX447" s="12">
        <v>10377400.065120991</v>
      </c>
      <c r="AY447" s="12">
        <v>10310136.023575919</v>
      </c>
      <c r="AZ447" s="12">
        <v>11309802.31861053</v>
      </c>
      <c r="BA447" s="12">
        <v>10821262.181341687</v>
      </c>
      <c r="BB447" s="12">
        <v>10797259.935770966</v>
      </c>
      <c r="BC447" s="12">
        <v>11352580.983466364</v>
      </c>
      <c r="BD447" s="12">
        <v>12625645.969527476</v>
      </c>
      <c r="BE447" s="12">
        <v>12392424.205332752</v>
      </c>
      <c r="BF447" s="12">
        <v>10707646.90330041</v>
      </c>
      <c r="BG447" s="12">
        <v>9515259.5161177889</v>
      </c>
      <c r="BH447" s="12">
        <v>8178471.8186037</v>
      </c>
      <c r="BI447" s="12">
        <v>8546204.4325822257</v>
      </c>
      <c r="BJ447" s="12">
        <v>7389347.7189200111</v>
      </c>
      <c r="BK447" s="12">
        <v>6202039.5744209439</v>
      </c>
      <c r="BL447" s="12">
        <v>5990755.3862645021</v>
      </c>
      <c r="BM447" s="12">
        <v>5471532.416365183</v>
      </c>
      <c r="BN447" s="12">
        <v>5087262.0435190201</v>
      </c>
      <c r="BO447" s="12">
        <v>4019641.9707610491</v>
      </c>
      <c r="BP447" s="12">
        <v>2839888.8915325822</v>
      </c>
      <c r="BQ447" s="12">
        <v>1817023.3598654964</v>
      </c>
      <c r="BR447" s="16">
        <f t="shared" si="43"/>
        <v>1</v>
      </c>
    </row>
    <row r="448" spans="1:70" x14ac:dyDescent="0.15">
      <c r="A448">
        <v>388</v>
      </c>
      <c r="B448" s="12">
        <v>1500000</v>
      </c>
      <c r="C448" s="12">
        <v>1588319.6886137391</v>
      </c>
      <c r="D448" s="12">
        <v>1834372.3794799696</v>
      </c>
      <c r="E448" s="12">
        <v>1880516.0159670466</v>
      </c>
      <c r="F448" s="12">
        <v>2092001.9530905951</v>
      </c>
      <c r="G448" s="12">
        <v>2443292.7949551838</v>
      </c>
      <c r="H448" s="12">
        <v>2594879.2311916747</v>
      </c>
      <c r="I448" s="12">
        <v>3053934.7881651036</v>
      </c>
      <c r="J448" s="12">
        <v>3328764.0026834006</v>
      </c>
      <c r="K448" s="12">
        <v>3669503.5613854914</v>
      </c>
      <c r="L448" s="12">
        <v>3782084.8547877101</v>
      </c>
      <c r="M448" s="12">
        <v>2953561.1300614406</v>
      </c>
      <c r="N448" s="12">
        <v>3487996.0069578779</v>
      </c>
      <c r="O448" s="12">
        <v>2820575.529011087</v>
      </c>
      <c r="P448" s="12">
        <v>3236047.1424875828</v>
      </c>
      <c r="Q448" s="12">
        <v>3418615.295043306</v>
      </c>
      <c r="R448" s="12">
        <v>3305103.9351375955</v>
      </c>
      <c r="S448" s="12">
        <v>3454977.6236864151</v>
      </c>
      <c r="T448" s="12">
        <v>3617660.9701191485</v>
      </c>
      <c r="U448" s="12">
        <v>3566331.2874158467</v>
      </c>
      <c r="V448" s="12">
        <v>4490928.5465271631</v>
      </c>
      <c r="W448" s="12">
        <v>5262144.0606950996</v>
      </c>
      <c r="X448" s="12">
        <v>5576731.0006243568</v>
      </c>
      <c r="Y448" s="12">
        <v>6946561.0595844518</v>
      </c>
      <c r="Z448" s="12">
        <v>7873811.3141101515</v>
      </c>
      <c r="AA448" s="12">
        <v>8455940.70563698</v>
      </c>
      <c r="AB448" s="12">
        <v>11133394.277303128</v>
      </c>
      <c r="AC448" s="12">
        <v>13314951.385724524</v>
      </c>
      <c r="AD448" s="12">
        <v>13412742.853935577</v>
      </c>
      <c r="AE448" s="12">
        <v>15724569.627507655</v>
      </c>
      <c r="AF448" s="12">
        <v>16429915.278429614</v>
      </c>
      <c r="AG448" s="12">
        <v>17125137.305965755</v>
      </c>
      <c r="AH448" s="12">
        <v>18765840.563539486</v>
      </c>
      <c r="AI448" s="12">
        <v>21105088.449255493</v>
      </c>
      <c r="AJ448" s="12">
        <v>26234069.080430835</v>
      </c>
      <c r="AK448" s="12">
        <v>29857268.692095898</v>
      </c>
      <c r="AL448" s="12">
        <v>31974002.387651078</v>
      </c>
      <c r="AM448" s="12">
        <v>36004319.36577408</v>
      </c>
      <c r="AN448" s="12">
        <v>44274204.767239988</v>
      </c>
      <c r="AO448" s="12">
        <v>42110216.496605463</v>
      </c>
      <c r="AP448" s="12">
        <v>41246939.831713803</v>
      </c>
      <c r="AQ448" s="12">
        <v>39862781.392404474</v>
      </c>
      <c r="AR448" s="12">
        <v>49241446.752438001</v>
      </c>
      <c r="AS448" s="12">
        <v>56811401.79489322</v>
      </c>
      <c r="AT448" s="12">
        <v>60281690.376988158</v>
      </c>
      <c r="AU448" s="12">
        <v>60003020.73529803</v>
      </c>
      <c r="AV448" s="12">
        <v>57461907.783950448</v>
      </c>
      <c r="AW448" s="12">
        <v>66825805.617902942</v>
      </c>
      <c r="AX448" s="12">
        <v>64275742.819569349</v>
      </c>
      <c r="AY448" s="12">
        <v>72550102.86996755</v>
      </c>
      <c r="AZ448" s="12">
        <v>74080214.10089238</v>
      </c>
      <c r="BA448" s="12">
        <v>74197804.585163713</v>
      </c>
      <c r="BB448" s="12">
        <v>77343987.57057859</v>
      </c>
      <c r="BC448" s="12">
        <v>81051724.090039551</v>
      </c>
      <c r="BD448" s="12">
        <v>98357985.722827122</v>
      </c>
      <c r="BE448" s="12">
        <v>106818419.55377905</v>
      </c>
      <c r="BF448" s="12">
        <v>109840098.96883954</v>
      </c>
      <c r="BG448" s="12">
        <v>127303333.1858342</v>
      </c>
      <c r="BH448" s="12">
        <v>115970998.91421366</v>
      </c>
      <c r="BI448" s="12">
        <v>130084612.79195806</v>
      </c>
      <c r="BJ448" s="12">
        <v>135051685.53131571</v>
      </c>
      <c r="BK448" s="12">
        <v>171798967.99143377</v>
      </c>
      <c r="BL448" s="12">
        <v>168500936.2430135</v>
      </c>
      <c r="BM448" s="12">
        <v>193875775.35220534</v>
      </c>
      <c r="BN448" s="12">
        <v>231780205.07345557</v>
      </c>
      <c r="BO448" s="12">
        <v>222380968.50570276</v>
      </c>
      <c r="BP448" s="12">
        <v>259932652.41302502</v>
      </c>
      <c r="BQ448" s="12">
        <v>288838184.18246067</v>
      </c>
      <c r="BR448" s="16">
        <f t="shared" si="43"/>
        <v>1</v>
      </c>
    </row>
    <row r="449" spans="1:70" x14ac:dyDescent="0.15">
      <c r="A449">
        <v>389</v>
      </c>
      <c r="B449" s="12">
        <v>1500000</v>
      </c>
      <c r="C449" s="12">
        <v>1641019.4791618197</v>
      </c>
      <c r="D449" s="12">
        <v>1823543.1542348801</v>
      </c>
      <c r="E449" s="12">
        <v>2063855.8981470151</v>
      </c>
      <c r="F449" s="12">
        <v>2227407.3194326097</v>
      </c>
      <c r="G449" s="12">
        <v>2152717.7846428109</v>
      </c>
      <c r="H449" s="12">
        <v>2224646.7192133293</v>
      </c>
      <c r="I449" s="12">
        <v>2256385.8658848251</v>
      </c>
      <c r="J449" s="12">
        <v>2423190.98884096</v>
      </c>
      <c r="K449" s="12">
        <v>2660892.9519682657</v>
      </c>
      <c r="L449" s="12">
        <v>2683773.0379515337</v>
      </c>
      <c r="M449" s="12">
        <v>2998872.380915978</v>
      </c>
      <c r="N449" s="12">
        <v>2818636.0827099103</v>
      </c>
      <c r="O449" s="12">
        <v>3192383.9127273466</v>
      </c>
      <c r="P449" s="12">
        <v>3514907.0078228018</v>
      </c>
      <c r="Q449" s="12">
        <v>3633445.5887010372</v>
      </c>
      <c r="R449" s="12">
        <v>4090475.3534207004</v>
      </c>
      <c r="S449" s="12">
        <v>4228107.5967404097</v>
      </c>
      <c r="T449" s="12">
        <v>3893230.5128999432</v>
      </c>
      <c r="U449" s="12">
        <v>3292652.8877522782</v>
      </c>
      <c r="V449" s="12">
        <v>4341227.8511382453</v>
      </c>
      <c r="W449" s="12">
        <v>4395015.3226684164</v>
      </c>
      <c r="X449" s="12">
        <v>4381964.3846489089</v>
      </c>
      <c r="Y449" s="12">
        <v>4993754.0241108006</v>
      </c>
      <c r="Z449" s="12">
        <v>5294407.3316274406</v>
      </c>
      <c r="AA449" s="12">
        <v>6120133.9897355475</v>
      </c>
      <c r="AB449" s="12">
        <v>6758644.5727370493</v>
      </c>
      <c r="AC449" s="12">
        <v>8234152.0514430208</v>
      </c>
      <c r="AD449" s="12">
        <v>8420366.2587920018</v>
      </c>
      <c r="AE449" s="12">
        <v>8920493.9228248429</v>
      </c>
      <c r="AF449" s="12">
        <v>9491587.7580568623</v>
      </c>
      <c r="AG449" s="12">
        <v>12362341.873972585</v>
      </c>
      <c r="AH449" s="12">
        <v>13745523.852604372</v>
      </c>
      <c r="AI449" s="12">
        <v>11528557.233311474</v>
      </c>
      <c r="AJ449" s="12">
        <v>12804866.505064182</v>
      </c>
      <c r="AK449" s="12">
        <v>13519225.176580124</v>
      </c>
      <c r="AL449" s="12">
        <v>16200598.841177762</v>
      </c>
      <c r="AM449" s="12">
        <v>17087437.877044864</v>
      </c>
      <c r="AN449" s="12">
        <v>19369187.057391521</v>
      </c>
      <c r="AO449" s="12">
        <v>18148750.6645732</v>
      </c>
      <c r="AP449" s="12">
        <v>18741460.057229564</v>
      </c>
      <c r="AQ449" s="12">
        <v>18450272.851034593</v>
      </c>
      <c r="AR449" s="12">
        <v>19589132.092806667</v>
      </c>
      <c r="AS449" s="12">
        <v>23741403.021719545</v>
      </c>
      <c r="AT449" s="12">
        <v>23690910.746162727</v>
      </c>
      <c r="AU449" s="12">
        <v>22460175.805741493</v>
      </c>
      <c r="AV449" s="12">
        <v>23055319.585583419</v>
      </c>
      <c r="AW449" s="12">
        <v>24857511.137624115</v>
      </c>
      <c r="AX449" s="12">
        <v>28323074.233326737</v>
      </c>
      <c r="AY449" s="12">
        <v>32667100.255855754</v>
      </c>
      <c r="AZ449" s="12">
        <v>37170456.548096523</v>
      </c>
      <c r="BA449" s="12">
        <v>43092107.184636243</v>
      </c>
      <c r="BB449" s="12">
        <v>49275218.132232979</v>
      </c>
      <c r="BC449" s="12">
        <v>58724073.558083564</v>
      </c>
      <c r="BD449" s="12">
        <v>54209524.076685436</v>
      </c>
      <c r="BE449" s="12">
        <v>48018294.809858777</v>
      </c>
      <c r="BF449" s="12">
        <v>56193187.743196316</v>
      </c>
      <c r="BG449" s="12">
        <v>55540942.533308551</v>
      </c>
      <c r="BH449" s="12">
        <v>66885457.322455414</v>
      </c>
      <c r="BI449" s="12">
        <v>67029264.007817313</v>
      </c>
      <c r="BJ449" s="12">
        <v>60011237.179408282</v>
      </c>
      <c r="BK449" s="12">
        <v>66360306.803762011</v>
      </c>
      <c r="BL449" s="12">
        <v>63279461.059057958</v>
      </c>
      <c r="BM449" s="12">
        <v>61525905.010504439</v>
      </c>
      <c r="BN449" s="12">
        <v>58112592.59315253</v>
      </c>
      <c r="BO449" s="12">
        <v>69078160.45296219</v>
      </c>
      <c r="BP449" s="12">
        <v>72185304.300812185</v>
      </c>
      <c r="BQ449" s="12">
        <v>75827484.602151319</v>
      </c>
      <c r="BR449" s="16">
        <f t="shared" si="43"/>
        <v>1</v>
      </c>
    </row>
    <row r="450" spans="1:70" x14ac:dyDescent="0.15">
      <c r="A450">
        <v>390</v>
      </c>
      <c r="B450" s="12">
        <v>1500000</v>
      </c>
      <c r="C450" s="12">
        <v>1620487.0980320885</v>
      </c>
      <c r="D450" s="12">
        <v>1553877.3679066964</v>
      </c>
      <c r="E450" s="12">
        <v>1618076.6101830848</v>
      </c>
      <c r="F450" s="12">
        <v>1262792.9184353934</v>
      </c>
      <c r="G450" s="12">
        <v>1449263.6499924327</v>
      </c>
      <c r="H450" s="12">
        <v>1412038.4243957892</v>
      </c>
      <c r="I450" s="12">
        <v>1839340.7089380044</v>
      </c>
      <c r="J450" s="12">
        <v>1854878.6711492308</v>
      </c>
      <c r="K450" s="12">
        <v>2198549.4376319484</v>
      </c>
      <c r="L450" s="12">
        <v>2230891.6806143275</v>
      </c>
      <c r="M450" s="12">
        <v>2140545.0176376696</v>
      </c>
      <c r="N450" s="12">
        <v>2216143.5211194078</v>
      </c>
      <c r="O450" s="12">
        <v>2412541.2763943984</v>
      </c>
      <c r="P450" s="12">
        <v>2509194.9186434289</v>
      </c>
      <c r="Q450" s="12">
        <v>2789289.3967026686</v>
      </c>
      <c r="R450" s="12">
        <v>2955518.15781654</v>
      </c>
      <c r="S450" s="12">
        <v>3186942.9982171962</v>
      </c>
      <c r="T450" s="12">
        <v>3277693.241916189</v>
      </c>
      <c r="U450" s="12">
        <v>3282713.1066580396</v>
      </c>
      <c r="V450" s="12">
        <v>3411812.9888961129</v>
      </c>
      <c r="W450" s="12">
        <v>3124668.0432566167</v>
      </c>
      <c r="X450" s="12">
        <v>3533112.6874028002</v>
      </c>
      <c r="Y450" s="12">
        <v>4106403.8605742273</v>
      </c>
      <c r="Z450" s="12">
        <v>3994608.4271226162</v>
      </c>
      <c r="AA450" s="12">
        <v>4470164.4653442986</v>
      </c>
      <c r="AB450" s="12">
        <v>5654103.8138666218</v>
      </c>
      <c r="AC450" s="12">
        <v>5829500.2796963966</v>
      </c>
      <c r="AD450" s="12">
        <v>5995267.5890564779</v>
      </c>
      <c r="AE450" s="12">
        <v>7157079.4397819415</v>
      </c>
      <c r="AF450" s="12">
        <v>7893043.2007799344</v>
      </c>
      <c r="AG450" s="12">
        <v>7725703.5159601588</v>
      </c>
      <c r="AH450" s="12">
        <v>8113686.9727425342</v>
      </c>
      <c r="AI450" s="12">
        <v>9399512.5890223105</v>
      </c>
      <c r="AJ450" s="12">
        <v>10613381.036264373</v>
      </c>
      <c r="AK450" s="12">
        <v>10549098.542452287</v>
      </c>
      <c r="AL450" s="12">
        <v>9945429.2131925505</v>
      </c>
      <c r="AM450" s="12">
        <v>11718481.684620289</v>
      </c>
      <c r="AN450" s="12">
        <v>12752483.270529276</v>
      </c>
      <c r="AO450" s="12">
        <v>12942835.190702984</v>
      </c>
      <c r="AP450" s="12">
        <v>12967774.361538749</v>
      </c>
      <c r="AQ450" s="12">
        <v>12949725.613281898</v>
      </c>
      <c r="AR450" s="12">
        <v>13079539.417373223</v>
      </c>
      <c r="AS450" s="12">
        <v>13071214.812555932</v>
      </c>
      <c r="AT450" s="12">
        <v>11425493.986861262</v>
      </c>
      <c r="AU450" s="12">
        <v>10673836.176770564</v>
      </c>
      <c r="AV450" s="12">
        <v>9795824.5109570585</v>
      </c>
      <c r="AW450" s="12">
        <v>9794635.7620109543</v>
      </c>
      <c r="AX450" s="12">
        <v>10190649.997439222</v>
      </c>
      <c r="AY450" s="12">
        <v>10304195.152028959</v>
      </c>
      <c r="AZ450" s="12">
        <v>10334293.554236757</v>
      </c>
      <c r="BA450" s="12">
        <v>8587322.1572726872</v>
      </c>
      <c r="BB450" s="12">
        <v>9083477.4600500744</v>
      </c>
      <c r="BC450" s="12">
        <v>9048922.8840490468</v>
      </c>
      <c r="BD450" s="12">
        <v>8981191.0913108364</v>
      </c>
      <c r="BE450" s="12">
        <v>8953167.9064374659</v>
      </c>
      <c r="BF450" s="12">
        <v>9155391.0471781492</v>
      </c>
      <c r="BG450" s="12">
        <v>8308822.0371223846</v>
      </c>
      <c r="BH450" s="12">
        <v>7140087.7923025237</v>
      </c>
      <c r="BI450" s="12">
        <v>6575377.8132639779</v>
      </c>
      <c r="BJ450" s="12">
        <v>5751417.7521928409</v>
      </c>
      <c r="BK450" s="12">
        <v>4537477.7982151834</v>
      </c>
      <c r="BL450" s="12">
        <v>3637145.1678524897</v>
      </c>
      <c r="BM450" s="12">
        <v>2772599.7106476207</v>
      </c>
      <c r="BN450" s="12">
        <v>1993342.4879721999</v>
      </c>
      <c r="BO450" s="12">
        <v>911659.26723380422</v>
      </c>
      <c r="BP450" s="12">
        <v>-208491.63796914581</v>
      </c>
      <c r="BQ450" s="12">
        <v>-1429636.0069806145</v>
      </c>
      <c r="BR450" s="16">
        <f t="shared" si="43"/>
        <v>0</v>
      </c>
    </row>
    <row r="451" spans="1:70" x14ac:dyDescent="0.15">
      <c r="A451">
        <v>391</v>
      </c>
      <c r="B451" s="12">
        <v>1500000</v>
      </c>
      <c r="C451" s="12">
        <v>1715164.1286589971</v>
      </c>
      <c r="D451" s="12">
        <v>1931402.9510366851</v>
      </c>
      <c r="E451" s="12">
        <v>2022975.9986794067</v>
      </c>
      <c r="F451" s="12">
        <v>2583468.7031397456</v>
      </c>
      <c r="G451" s="12">
        <v>2960432.3826946509</v>
      </c>
      <c r="H451" s="12">
        <v>3297386.6570519456</v>
      </c>
      <c r="I451" s="12">
        <v>3971162.7119412161</v>
      </c>
      <c r="J451" s="12">
        <v>3949969.0832419931</v>
      </c>
      <c r="K451" s="12">
        <v>4482447.6230902113</v>
      </c>
      <c r="L451" s="12">
        <v>4687238.1419193093</v>
      </c>
      <c r="M451" s="12">
        <v>5012638.897806894</v>
      </c>
      <c r="N451" s="12">
        <v>5535533.1571011785</v>
      </c>
      <c r="O451" s="12">
        <v>5818720.76935995</v>
      </c>
      <c r="P451" s="12">
        <v>7028821.4489774294</v>
      </c>
      <c r="Q451" s="12">
        <v>6474328.3670484433</v>
      </c>
      <c r="R451" s="12">
        <v>6910598.3238706309</v>
      </c>
      <c r="S451" s="12">
        <v>7553042.19315641</v>
      </c>
      <c r="T451" s="12">
        <v>8655681.8895745911</v>
      </c>
      <c r="U451" s="12">
        <v>9198667.6747115143</v>
      </c>
      <c r="V451" s="12">
        <v>10391169.541001474</v>
      </c>
      <c r="W451" s="12">
        <v>11240515.245128199</v>
      </c>
      <c r="X451" s="12">
        <v>12722770.393241962</v>
      </c>
      <c r="Y451" s="12">
        <v>13249448.11462559</v>
      </c>
      <c r="Z451" s="12">
        <v>16073010.435566789</v>
      </c>
      <c r="AA451" s="12">
        <v>17461814.132024277</v>
      </c>
      <c r="AB451" s="12">
        <v>21093641.144300796</v>
      </c>
      <c r="AC451" s="12">
        <v>23064973.677067291</v>
      </c>
      <c r="AD451" s="12">
        <v>24589097.807788692</v>
      </c>
      <c r="AE451" s="12">
        <v>23263305.532168232</v>
      </c>
      <c r="AF451" s="12">
        <v>28629309.644187618</v>
      </c>
      <c r="AG451" s="12">
        <v>31021295.502022903</v>
      </c>
      <c r="AH451" s="12">
        <v>32945482.046985049</v>
      </c>
      <c r="AI451" s="12">
        <v>30577810.607563481</v>
      </c>
      <c r="AJ451" s="12">
        <v>27448115.046222154</v>
      </c>
      <c r="AK451" s="12">
        <v>28234250.071770009</v>
      </c>
      <c r="AL451" s="12">
        <v>28413269.27703236</v>
      </c>
      <c r="AM451" s="12">
        <v>31389715.583088912</v>
      </c>
      <c r="AN451" s="12">
        <v>35448392.870233513</v>
      </c>
      <c r="AO451" s="12">
        <v>36583211.42129717</v>
      </c>
      <c r="AP451" s="12">
        <v>35185274.657632671</v>
      </c>
      <c r="AQ451" s="12">
        <v>33953195.826188691</v>
      </c>
      <c r="AR451" s="12">
        <v>38829825.535230622</v>
      </c>
      <c r="AS451" s="12">
        <v>49766386.455735594</v>
      </c>
      <c r="AT451" s="12">
        <v>55758033.472171068</v>
      </c>
      <c r="AU451" s="12">
        <v>64491169.531587183</v>
      </c>
      <c r="AV451" s="12">
        <v>70166757.488280848</v>
      </c>
      <c r="AW451" s="12">
        <v>72560831.52302146</v>
      </c>
      <c r="AX451" s="12">
        <v>70607137.453108475</v>
      </c>
      <c r="AY451" s="12">
        <v>81311777.873129547</v>
      </c>
      <c r="AZ451" s="12">
        <v>105558339.9188433</v>
      </c>
      <c r="BA451" s="12">
        <v>131015991.37658606</v>
      </c>
      <c r="BB451" s="12">
        <v>153461915.89722106</v>
      </c>
      <c r="BC451" s="12">
        <v>164959819.27317989</v>
      </c>
      <c r="BD451" s="12">
        <v>169004578.7057952</v>
      </c>
      <c r="BE451" s="12">
        <v>180619923.90223011</v>
      </c>
      <c r="BF451" s="12">
        <v>152815620.54612976</v>
      </c>
      <c r="BG451" s="12">
        <v>157107201.5086455</v>
      </c>
      <c r="BH451" s="12">
        <v>174875165.55995658</v>
      </c>
      <c r="BI451" s="12">
        <v>192483579.15387362</v>
      </c>
      <c r="BJ451" s="12">
        <v>203641902.02795774</v>
      </c>
      <c r="BK451" s="12">
        <v>210259224.14580885</v>
      </c>
      <c r="BL451" s="12">
        <v>228671437.89650524</v>
      </c>
      <c r="BM451" s="12">
        <v>254697154.12820804</v>
      </c>
      <c r="BN451" s="12">
        <v>273416535.8497541</v>
      </c>
      <c r="BO451" s="12">
        <v>311698872.84773636</v>
      </c>
      <c r="BP451" s="12">
        <v>280575779.95579761</v>
      </c>
      <c r="BQ451" s="12">
        <v>311111551.81341064</v>
      </c>
      <c r="BR451" s="16">
        <f t="shared" si="43"/>
        <v>1</v>
      </c>
    </row>
    <row r="452" spans="1:70" x14ac:dyDescent="0.15">
      <c r="A452">
        <v>392</v>
      </c>
      <c r="B452" s="12">
        <v>1500000</v>
      </c>
      <c r="C452" s="12">
        <v>1421413.5629876785</v>
      </c>
      <c r="D452" s="12">
        <v>1496226.2998621578</v>
      </c>
      <c r="E452" s="12">
        <v>1664288.5592702017</v>
      </c>
      <c r="F452" s="12">
        <v>2098204.8143694913</v>
      </c>
      <c r="G452" s="12">
        <v>2276395.4716223567</v>
      </c>
      <c r="H452" s="12">
        <v>2333228.7710462953</v>
      </c>
      <c r="I452" s="12">
        <v>2450359.1476512044</v>
      </c>
      <c r="J452" s="12">
        <v>2681508.1085178489</v>
      </c>
      <c r="K452" s="12">
        <v>3588390.6730508348</v>
      </c>
      <c r="L452" s="12">
        <v>4253588.6659639375</v>
      </c>
      <c r="M452" s="12">
        <v>4770358.049726028</v>
      </c>
      <c r="N452" s="12">
        <v>4988868.13792744</v>
      </c>
      <c r="O452" s="12">
        <v>5072047.5985525968</v>
      </c>
      <c r="P452" s="12">
        <v>6267288.3386899764</v>
      </c>
      <c r="Q452" s="12">
        <v>8241525.2782615935</v>
      </c>
      <c r="R452" s="12">
        <v>10312385.702604363</v>
      </c>
      <c r="S452" s="12">
        <v>11394967.995826155</v>
      </c>
      <c r="T452" s="12">
        <v>11884974.75719117</v>
      </c>
      <c r="U452" s="12">
        <v>10553914.653732225</v>
      </c>
      <c r="V452" s="12">
        <v>12521344.044998864</v>
      </c>
      <c r="W452" s="12">
        <v>13332199.875793379</v>
      </c>
      <c r="X452" s="12">
        <v>15896552.159937104</v>
      </c>
      <c r="Y452" s="12">
        <v>16347883.595572706</v>
      </c>
      <c r="Z452" s="12">
        <v>15552634.813179467</v>
      </c>
      <c r="AA452" s="12">
        <v>16033509.126836291</v>
      </c>
      <c r="AB452" s="12">
        <v>18036407.279465679</v>
      </c>
      <c r="AC452" s="12">
        <v>17630169.398728158</v>
      </c>
      <c r="AD452" s="12">
        <v>18132174.48394084</v>
      </c>
      <c r="AE452" s="12">
        <v>20773172.202851705</v>
      </c>
      <c r="AF452" s="12">
        <v>22825115.047515888</v>
      </c>
      <c r="AG452" s="12">
        <v>23094657.970632616</v>
      </c>
      <c r="AH452" s="12">
        <v>20421525.658669844</v>
      </c>
      <c r="AI452" s="12">
        <v>22869925.419730481</v>
      </c>
      <c r="AJ452" s="12">
        <v>24409345.333301086</v>
      </c>
      <c r="AK452" s="12">
        <v>28483737.66699307</v>
      </c>
      <c r="AL452" s="12">
        <v>29139297.441627875</v>
      </c>
      <c r="AM452" s="12">
        <v>27915305.5990129</v>
      </c>
      <c r="AN452" s="12">
        <v>28594313.688456651</v>
      </c>
      <c r="AO452" s="12">
        <v>25739693.636464138</v>
      </c>
      <c r="AP452" s="12">
        <v>30230373.968420133</v>
      </c>
      <c r="AQ452" s="12">
        <v>32502422.920526274</v>
      </c>
      <c r="AR452" s="12">
        <v>36753512.902750164</v>
      </c>
      <c r="AS452" s="12">
        <v>37477439.910725854</v>
      </c>
      <c r="AT452" s="12">
        <v>36236890.2646707</v>
      </c>
      <c r="AU452" s="12">
        <v>33727136.285414688</v>
      </c>
      <c r="AV452" s="12">
        <v>38356058.368973106</v>
      </c>
      <c r="AW452" s="12">
        <v>29607452.128413372</v>
      </c>
      <c r="AX452" s="12">
        <v>36734304.876861081</v>
      </c>
      <c r="AY452" s="12">
        <v>39820842.619527325</v>
      </c>
      <c r="AZ452" s="12">
        <v>30579289.13070184</v>
      </c>
      <c r="BA452" s="12">
        <v>30793591.712277371</v>
      </c>
      <c r="BB452" s="12">
        <v>30278072.462036941</v>
      </c>
      <c r="BC452" s="12">
        <v>35266626.842899777</v>
      </c>
      <c r="BD452" s="12">
        <v>33454397.017383419</v>
      </c>
      <c r="BE452" s="12">
        <v>34145555.943014383</v>
      </c>
      <c r="BF452" s="12">
        <v>35811578.807033896</v>
      </c>
      <c r="BG452" s="12">
        <v>41632596.209266022</v>
      </c>
      <c r="BH452" s="12">
        <v>37610105.126453876</v>
      </c>
      <c r="BI452" s="12">
        <v>40551509.782691829</v>
      </c>
      <c r="BJ452" s="12">
        <v>41100990.409664817</v>
      </c>
      <c r="BK452" s="12">
        <v>45913171.619909577</v>
      </c>
      <c r="BL452" s="12">
        <v>47217608.848847367</v>
      </c>
      <c r="BM452" s="12">
        <v>45753420.412974715</v>
      </c>
      <c r="BN452" s="12">
        <v>41718685.22801365</v>
      </c>
      <c r="BO452" s="12">
        <v>43962077.491313934</v>
      </c>
      <c r="BP452" s="12">
        <v>41998350.908266626</v>
      </c>
      <c r="BQ452" s="12">
        <v>45726834.805792034</v>
      </c>
      <c r="BR452" s="16">
        <f t="shared" si="43"/>
        <v>1</v>
      </c>
    </row>
    <row r="453" spans="1:70" x14ac:dyDescent="0.15">
      <c r="A453">
        <v>393</v>
      </c>
      <c r="B453" s="12">
        <v>1500000</v>
      </c>
      <c r="C453" s="12">
        <v>1469821.0504554047</v>
      </c>
      <c r="D453" s="12">
        <v>1595820.233659199</v>
      </c>
      <c r="E453" s="12">
        <v>1635310.0433676946</v>
      </c>
      <c r="F453" s="12">
        <v>1762260.7820097504</v>
      </c>
      <c r="G453" s="12">
        <v>1818689.6553538737</v>
      </c>
      <c r="H453" s="12">
        <v>1881861.9220921192</v>
      </c>
      <c r="I453" s="12">
        <v>1969566.6135655353</v>
      </c>
      <c r="J453" s="12">
        <v>2466641.3960400936</v>
      </c>
      <c r="K453" s="12">
        <v>2624180.5354839312</v>
      </c>
      <c r="L453" s="12">
        <v>2379067.338179396</v>
      </c>
      <c r="M453" s="12">
        <v>2933188.5152908498</v>
      </c>
      <c r="N453" s="12">
        <v>2399001.7109877989</v>
      </c>
      <c r="O453" s="12">
        <v>2763314.9044996705</v>
      </c>
      <c r="P453" s="12">
        <v>2730708.3013511035</v>
      </c>
      <c r="Q453" s="12">
        <v>2744798.8181757792</v>
      </c>
      <c r="R453" s="12">
        <v>2520980.0073796068</v>
      </c>
      <c r="S453" s="12">
        <v>2478723.3059924743</v>
      </c>
      <c r="T453" s="12">
        <v>2731921.4462421872</v>
      </c>
      <c r="U453" s="12">
        <v>2846426.4218402999</v>
      </c>
      <c r="V453" s="12">
        <v>2652468.8600674891</v>
      </c>
      <c r="W453" s="12">
        <v>3130195.0391480448</v>
      </c>
      <c r="X453" s="12">
        <v>3018119.9394122423</v>
      </c>
      <c r="Y453" s="12">
        <v>3716496.6439411631</v>
      </c>
      <c r="Z453" s="12">
        <v>4047643.6596915773</v>
      </c>
      <c r="AA453" s="12">
        <v>4082357.7015581457</v>
      </c>
      <c r="AB453" s="12">
        <v>4511285.5386584057</v>
      </c>
      <c r="AC453" s="12">
        <v>4647529.0711912494</v>
      </c>
      <c r="AD453" s="12">
        <v>5899363.7277186569</v>
      </c>
      <c r="AE453" s="12">
        <v>5182815.8722099569</v>
      </c>
      <c r="AF453" s="12">
        <v>6189405.9853934338</v>
      </c>
      <c r="AG453" s="12">
        <v>6197872.9728804184</v>
      </c>
      <c r="AH453" s="12">
        <v>7335575.8012623405</v>
      </c>
      <c r="AI453" s="12">
        <v>7873249.3158187084</v>
      </c>
      <c r="AJ453" s="12">
        <v>10496239.426879928</v>
      </c>
      <c r="AK453" s="12">
        <v>12645136.342496011</v>
      </c>
      <c r="AL453" s="12">
        <v>13217623.090157192</v>
      </c>
      <c r="AM453" s="12">
        <v>12942437.243689811</v>
      </c>
      <c r="AN453" s="12">
        <v>11574451.442790842</v>
      </c>
      <c r="AO453" s="12">
        <v>11236130.526372818</v>
      </c>
      <c r="AP453" s="12">
        <v>12749557.528058952</v>
      </c>
      <c r="AQ453" s="12">
        <v>11320599.132724555</v>
      </c>
      <c r="AR453" s="12">
        <v>12015539.514214972</v>
      </c>
      <c r="AS453" s="12">
        <v>12428902.737142945</v>
      </c>
      <c r="AT453" s="12">
        <v>12900875.688248385</v>
      </c>
      <c r="AU453" s="12">
        <v>15127657.722165685</v>
      </c>
      <c r="AV453" s="12">
        <v>11939504.23420223</v>
      </c>
      <c r="AW453" s="12">
        <v>9554783.6937434431</v>
      </c>
      <c r="AX453" s="12">
        <v>11326115.712056397</v>
      </c>
      <c r="AY453" s="12">
        <v>10653909.886979068</v>
      </c>
      <c r="AZ453" s="12">
        <v>10354627.661247829</v>
      </c>
      <c r="BA453" s="12">
        <v>9597455.3895162512</v>
      </c>
      <c r="BB453" s="12">
        <v>9771019.886832593</v>
      </c>
      <c r="BC453" s="12">
        <v>8324925.7367554735</v>
      </c>
      <c r="BD453" s="12">
        <v>7735151.1800733497</v>
      </c>
      <c r="BE453" s="12">
        <v>6779071.3717713868</v>
      </c>
      <c r="BF453" s="12">
        <v>5798697.6007510517</v>
      </c>
      <c r="BG453" s="12">
        <v>5330850.212292159</v>
      </c>
      <c r="BH453" s="12">
        <v>5300290.513571199</v>
      </c>
      <c r="BI453" s="12">
        <v>4750872.7870090576</v>
      </c>
      <c r="BJ453" s="12">
        <v>4955780.5602233084</v>
      </c>
      <c r="BK453" s="12">
        <v>4371583.0633877153</v>
      </c>
      <c r="BL453" s="12">
        <v>3713597.7003957159</v>
      </c>
      <c r="BM453" s="12">
        <v>2504788.7437350913</v>
      </c>
      <c r="BN453" s="12">
        <v>1645520.7282043484</v>
      </c>
      <c r="BO453" s="12">
        <v>619135.9318131801</v>
      </c>
      <c r="BP453" s="12">
        <v>-547002.50786693604</v>
      </c>
      <c r="BQ453" s="12">
        <v>-1680542.0096312051</v>
      </c>
      <c r="BR453" s="16">
        <f t="shared" si="43"/>
        <v>0</v>
      </c>
    </row>
    <row r="454" spans="1:70" x14ac:dyDescent="0.15">
      <c r="A454">
        <v>394</v>
      </c>
      <c r="B454" s="12">
        <v>1500000</v>
      </c>
      <c r="C454" s="12">
        <v>1801751.0784350885</v>
      </c>
      <c r="D454" s="12">
        <v>1698235.9737013045</v>
      </c>
      <c r="E454" s="12">
        <v>1875926.6976102164</v>
      </c>
      <c r="F454" s="12">
        <v>2234141.9347352195</v>
      </c>
      <c r="G454" s="12">
        <v>2552947.7289233268</v>
      </c>
      <c r="H454" s="12">
        <v>2796136.3454048554</v>
      </c>
      <c r="I454" s="12">
        <v>2815567.1754893814</v>
      </c>
      <c r="J454" s="12">
        <v>3340748.2354292329</v>
      </c>
      <c r="K454" s="12">
        <v>3589422.4705610988</v>
      </c>
      <c r="L454" s="12">
        <v>3817624.2050065598</v>
      </c>
      <c r="M454" s="12">
        <v>3752072.4564621309</v>
      </c>
      <c r="N454" s="12">
        <v>3170668.7673245114</v>
      </c>
      <c r="O454" s="12">
        <v>3540899.2109326483</v>
      </c>
      <c r="P454" s="12">
        <v>3846753.1259495718</v>
      </c>
      <c r="Q454" s="12">
        <v>4333000.9854916399</v>
      </c>
      <c r="R454" s="12">
        <v>4547123.7894136282</v>
      </c>
      <c r="S454" s="12">
        <v>4908509.9808558188</v>
      </c>
      <c r="T454" s="12">
        <v>6067772.3335885974</v>
      </c>
      <c r="U454" s="12">
        <v>6092098.2115548626</v>
      </c>
      <c r="V454" s="12">
        <v>6059346.5054733558</v>
      </c>
      <c r="W454" s="12">
        <v>6957457.621547794</v>
      </c>
      <c r="X454" s="12">
        <v>7517635.9318621065</v>
      </c>
      <c r="Y454" s="12">
        <v>7741478.4922310654</v>
      </c>
      <c r="Z454" s="12">
        <v>8944383.0574687161</v>
      </c>
      <c r="AA454" s="12">
        <v>10138206.586538037</v>
      </c>
      <c r="AB454" s="12">
        <v>11585858.600773944</v>
      </c>
      <c r="AC454" s="12">
        <v>11047538.629716655</v>
      </c>
      <c r="AD454" s="12">
        <v>12100553.48860269</v>
      </c>
      <c r="AE454" s="12">
        <v>14394446.393210307</v>
      </c>
      <c r="AF454" s="12">
        <v>18185158.201923277</v>
      </c>
      <c r="AG454" s="12">
        <v>16727850.819605023</v>
      </c>
      <c r="AH454" s="12">
        <v>15960509.941282215</v>
      </c>
      <c r="AI454" s="12">
        <v>17242911.415123779</v>
      </c>
      <c r="AJ454" s="12">
        <v>20424422.115920741</v>
      </c>
      <c r="AK454" s="12">
        <v>22371436.643864248</v>
      </c>
      <c r="AL454" s="12">
        <v>24751691.871084493</v>
      </c>
      <c r="AM454" s="12">
        <v>31730808.517462302</v>
      </c>
      <c r="AN454" s="12">
        <v>33755687.483666427</v>
      </c>
      <c r="AO454" s="12">
        <v>31105560.872888967</v>
      </c>
      <c r="AP454" s="12">
        <v>35184753.537497021</v>
      </c>
      <c r="AQ454" s="12">
        <v>35072576.691453859</v>
      </c>
      <c r="AR454" s="12">
        <v>35624848.06256859</v>
      </c>
      <c r="AS454" s="12">
        <v>39672870.490181245</v>
      </c>
      <c r="AT454" s="12">
        <v>36398651.206272721</v>
      </c>
      <c r="AU454" s="12">
        <v>37598877.266706511</v>
      </c>
      <c r="AV454" s="12">
        <v>35500288.57499069</v>
      </c>
      <c r="AW454" s="12">
        <v>35773938.919326656</v>
      </c>
      <c r="AX454" s="12">
        <v>37711543.360043071</v>
      </c>
      <c r="AY454" s="12">
        <v>33347702.300136574</v>
      </c>
      <c r="AZ454" s="12">
        <v>33501159.65511059</v>
      </c>
      <c r="BA454" s="12">
        <v>36484352.524033181</v>
      </c>
      <c r="BB454" s="12">
        <v>33777516.093779817</v>
      </c>
      <c r="BC454" s="12">
        <v>36627320.387893856</v>
      </c>
      <c r="BD454" s="12">
        <v>36289058.163829662</v>
      </c>
      <c r="BE454" s="12">
        <v>33180224.41815294</v>
      </c>
      <c r="BF454" s="12">
        <v>40706749.962603077</v>
      </c>
      <c r="BG454" s="12">
        <v>43280351.015344113</v>
      </c>
      <c r="BH454" s="12">
        <v>52023588.873854727</v>
      </c>
      <c r="BI454" s="12">
        <v>49345768.844242364</v>
      </c>
      <c r="BJ454" s="12">
        <v>48258628.086391382</v>
      </c>
      <c r="BK454" s="12">
        <v>50555732.258823834</v>
      </c>
      <c r="BL454" s="12">
        <v>51431291.071831286</v>
      </c>
      <c r="BM454" s="12">
        <v>63051837.32129088</v>
      </c>
      <c r="BN454" s="12">
        <v>62812119.198177166</v>
      </c>
      <c r="BO454" s="12">
        <v>66855021.918673284</v>
      </c>
      <c r="BP454" s="12">
        <v>67798590.897133648</v>
      </c>
      <c r="BQ454" s="12">
        <v>66549582.319759071</v>
      </c>
      <c r="BR454" s="16">
        <f t="shared" si="43"/>
        <v>1</v>
      </c>
    </row>
    <row r="455" spans="1:70" x14ac:dyDescent="0.15">
      <c r="A455">
        <v>395</v>
      </c>
      <c r="B455" s="12">
        <v>1500000</v>
      </c>
      <c r="C455" s="12">
        <v>1427204.9150229397</v>
      </c>
      <c r="D455" s="12">
        <v>1681105.8763315422</v>
      </c>
      <c r="E455" s="12">
        <v>1945228.8070725426</v>
      </c>
      <c r="F455" s="12">
        <v>2074693.1503655748</v>
      </c>
      <c r="G455" s="12">
        <v>2468054.5393426833</v>
      </c>
      <c r="H455" s="12">
        <v>2551948.046526439</v>
      </c>
      <c r="I455" s="12">
        <v>2881462.1846319633</v>
      </c>
      <c r="J455" s="12">
        <v>3543587.8878119672</v>
      </c>
      <c r="K455" s="12">
        <v>3323708.5310822008</v>
      </c>
      <c r="L455" s="12">
        <v>3472838.6113432203</v>
      </c>
      <c r="M455" s="12">
        <v>4294888.8506851681</v>
      </c>
      <c r="N455" s="12">
        <v>5429968.0453274958</v>
      </c>
      <c r="O455" s="12">
        <v>5088611.462559117</v>
      </c>
      <c r="P455" s="12">
        <v>4874417.0676064482</v>
      </c>
      <c r="Q455" s="12">
        <v>5529028.5901598735</v>
      </c>
      <c r="R455" s="12">
        <v>5101695.2996109063</v>
      </c>
      <c r="S455" s="12">
        <v>5973789.5945829339</v>
      </c>
      <c r="T455" s="12">
        <v>6307627.6221289691</v>
      </c>
      <c r="U455" s="12">
        <v>7585388.7420373345</v>
      </c>
      <c r="V455" s="12">
        <v>7973869.5819455367</v>
      </c>
      <c r="W455" s="12">
        <v>7906077.9546179138</v>
      </c>
      <c r="X455" s="12">
        <v>9408226.4794860054</v>
      </c>
      <c r="Y455" s="12">
        <v>9324130.9093488827</v>
      </c>
      <c r="Z455" s="12">
        <v>9851995.8525981549</v>
      </c>
      <c r="AA455" s="12">
        <v>10392144.36427124</v>
      </c>
      <c r="AB455" s="12">
        <v>12809762.338768797</v>
      </c>
      <c r="AC455" s="12">
        <v>13824620.841725424</v>
      </c>
      <c r="AD455" s="12">
        <v>13932103.918988889</v>
      </c>
      <c r="AE455" s="12">
        <v>14138455.88515893</v>
      </c>
      <c r="AF455" s="12">
        <v>14785956.949547227</v>
      </c>
      <c r="AG455" s="12">
        <v>15097775.395448394</v>
      </c>
      <c r="AH455" s="12">
        <v>17226880.869893894</v>
      </c>
      <c r="AI455" s="12">
        <v>19965876.807463769</v>
      </c>
      <c r="AJ455" s="12">
        <v>25902516.077061743</v>
      </c>
      <c r="AK455" s="12">
        <v>26547644.054526307</v>
      </c>
      <c r="AL455" s="12">
        <v>29971048.562982596</v>
      </c>
      <c r="AM455" s="12">
        <v>31652156.103327211</v>
      </c>
      <c r="AN455" s="12">
        <v>31677822.384349834</v>
      </c>
      <c r="AO455" s="12">
        <v>33052368.806332082</v>
      </c>
      <c r="AP455" s="12">
        <v>30164870.783399817</v>
      </c>
      <c r="AQ455" s="12">
        <v>33964207.60477566</v>
      </c>
      <c r="AR455" s="12">
        <v>33763650.448339723</v>
      </c>
      <c r="AS455" s="12">
        <v>32933586.126516275</v>
      </c>
      <c r="AT455" s="12">
        <v>35496378.149268717</v>
      </c>
      <c r="AU455" s="12">
        <v>36063481.663747512</v>
      </c>
      <c r="AV455" s="12">
        <v>34713225.72979857</v>
      </c>
      <c r="AW455" s="12">
        <v>31873901.026597213</v>
      </c>
      <c r="AX455" s="12">
        <v>29384207.586714655</v>
      </c>
      <c r="AY455" s="12">
        <v>33869301.18575763</v>
      </c>
      <c r="AZ455" s="12">
        <v>30088727.59197532</v>
      </c>
      <c r="BA455" s="12">
        <v>33692857.359006882</v>
      </c>
      <c r="BB455" s="12">
        <v>29065106.98570377</v>
      </c>
      <c r="BC455" s="12">
        <v>31146838.132793479</v>
      </c>
      <c r="BD455" s="12">
        <v>33694909.131304294</v>
      </c>
      <c r="BE455" s="12">
        <v>33484225.845312536</v>
      </c>
      <c r="BF455" s="12">
        <v>33743476.210822411</v>
      </c>
      <c r="BG455" s="12">
        <v>32646779.863575362</v>
      </c>
      <c r="BH455" s="12">
        <v>32982568.159476228</v>
      </c>
      <c r="BI455" s="12">
        <v>31949031.234749779</v>
      </c>
      <c r="BJ455" s="12">
        <v>31067015.325621828</v>
      </c>
      <c r="BK455" s="12">
        <v>31006391.293583672</v>
      </c>
      <c r="BL455" s="12">
        <v>34120735.960510492</v>
      </c>
      <c r="BM455" s="12">
        <v>40245962.430445805</v>
      </c>
      <c r="BN455" s="12">
        <v>37169970.797936387</v>
      </c>
      <c r="BO455" s="12">
        <v>36831391.286473997</v>
      </c>
      <c r="BP455" s="12">
        <v>35580720.53619507</v>
      </c>
      <c r="BQ455" s="12">
        <v>39988772.55144237</v>
      </c>
      <c r="BR455" s="16">
        <f t="shared" si="43"/>
        <v>1</v>
      </c>
    </row>
    <row r="456" spans="1:70" x14ac:dyDescent="0.15">
      <c r="A456">
        <v>396</v>
      </c>
      <c r="B456" s="12">
        <v>1500000</v>
      </c>
      <c r="C456" s="12">
        <v>1716380.8338403036</v>
      </c>
      <c r="D456" s="12">
        <v>1765688.2543137097</v>
      </c>
      <c r="E456" s="12">
        <v>1736115.213796848</v>
      </c>
      <c r="F456" s="12">
        <v>1706847.0202843021</v>
      </c>
      <c r="G456" s="12">
        <v>2051496.0046527402</v>
      </c>
      <c r="H456" s="12">
        <v>1969497.4940252523</v>
      </c>
      <c r="I456" s="12">
        <v>1585280.2226191862</v>
      </c>
      <c r="J456" s="12">
        <v>1523280.0789033107</v>
      </c>
      <c r="K456" s="12">
        <v>1894464.2599989995</v>
      </c>
      <c r="L456" s="12">
        <v>2012704.250467238</v>
      </c>
      <c r="M456" s="12">
        <v>2390654.9447251861</v>
      </c>
      <c r="N456" s="12">
        <v>2651904.0108417915</v>
      </c>
      <c r="O456" s="12">
        <v>2816680.4930115836</v>
      </c>
      <c r="P456" s="12">
        <v>3323293.301531822</v>
      </c>
      <c r="Q456" s="12">
        <v>3345994.7210320784</v>
      </c>
      <c r="R456" s="12">
        <v>3972420.705963484</v>
      </c>
      <c r="S456" s="12">
        <v>4481811.2077551838</v>
      </c>
      <c r="T456" s="12">
        <v>4571164.6143261902</v>
      </c>
      <c r="U456" s="12">
        <v>5081329.3566038301</v>
      </c>
      <c r="V456" s="12">
        <v>5497231.1704882029</v>
      </c>
      <c r="W456" s="12">
        <v>6395049.7013896918</v>
      </c>
      <c r="X456" s="12">
        <v>7085144.7877767012</v>
      </c>
      <c r="Y456" s="12">
        <v>8593586.7013487332</v>
      </c>
      <c r="Z456" s="12">
        <v>10093085.615935573</v>
      </c>
      <c r="AA456" s="12">
        <v>10186074.221519226</v>
      </c>
      <c r="AB456" s="12">
        <v>9802597.6343323067</v>
      </c>
      <c r="AC456" s="12">
        <v>11758499.187435266</v>
      </c>
      <c r="AD456" s="12">
        <v>13962615.309370494</v>
      </c>
      <c r="AE456" s="12">
        <v>11593549.045496726</v>
      </c>
      <c r="AF456" s="12">
        <v>12765663.430784576</v>
      </c>
      <c r="AG456" s="12">
        <v>13283229.668679418</v>
      </c>
      <c r="AH456" s="12">
        <v>13803748.447688749</v>
      </c>
      <c r="AI456" s="12">
        <v>19143566.705169752</v>
      </c>
      <c r="AJ456" s="12">
        <v>21913994.119051725</v>
      </c>
      <c r="AK456" s="12">
        <v>24708397.03834613</v>
      </c>
      <c r="AL456" s="12">
        <v>27105092.416769486</v>
      </c>
      <c r="AM456" s="12">
        <v>27330600.066088427</v>
      </c>
      <c r="AN456" s="12">
        <v>29978595.069521163</v>
      </c>
      <c r="AO456" s="12">
        <v>30949531.002088934</v>
      </c>
      <c r="AP456" s="12">
        <v>28876047.625129394</v>
      </c>
      <c r="AQ456" s="12">
        <v>32919832.843628671</v>
      </c>
      <c r="AR456" s="12">
        <v>35082658.310044065</v>
      </c>
      <c r="AS456" s="12">
        <v>41502536.301049754</v>
      </c>
      <c r="AT456" s="12">
        <v>45344803.233225338</v>
      </c>
      <c r="AU456" s="12">
        <v>49167365.719424769</v>
      </c>
      <c r="AV456" s="12">
        <v>47933799.832261428</v>
      </c>
      <c r="AW456" s="12">
        <v>55507521.792231485</v>
      </c>
      <c r="AX456" s="12">
        <v>69401478.983464435</v>
      </c>
      <c r="AY456" s="12">
        <v>73141537.012716651</v>
      </c>
      <c r="AZ456" s="12">
        <v>73211457.240471974</v>
      </c>
      <c r="BA456" s="12">
        <v>74020288.509707481</v>
      </c>
      <c r="BB456" s="12">
        <v>85102907.510278702</v>
      </c>
      <c r="BC456" s="12">
        <v>93137164.883012697</v>
      </c>
      <c r="BD456" s="12">
        <v>91688929.282117531</v>
      </c>
      <c r="BE456" s="12">
        <v>103628686.14681584</v>
      </c>
      <c r="BF456" s="12">
        <v>105872385.15574177</v>
      </c>
      <c r="BG456" s="12">
        <v>112733086.34398821</v>
      </c>
      <c r="BH456" s="12">
        <v>113783800.59193139</v>
      </c>
      <c r="BI456" s="12">
        <v>123243247.50912623</v>
      </c>
      <c r="BJ456" s="12">
        <v>114548637.37766938</v>
      </c>
      <c r="BK456" s="12">
        <v>136413597.55357456</v>
      </c>
      <c r="BL456" s="12">
        <v>160438573.20044452</v>
      </c>
      <c r="BM456" s="12">
        <v>177124659.33119527</v>
      </c>
      <c r="BN456" s="12">
        <v>137328974.46804246</v>
      </c>
      <c r="BO456" s="12">
        <v>154063393.57796749</v>
      </c>
      <c r="BP456" s="12">
        <v>148907684.80230346</v>
      </c>
      <c r="BQ456" s="12">
        <v>162327474.53741443</v>
      </c>
      <c r="BR456" s="16">
        <f t="shared" si="43"/>
        <v>1</v>
      </c>
    </row>
    <row r="457" spans="1:70" x14ac:dyDescent="0.15">
      <c r="A457">
        <v>397</v>
      </c>
      <c r="B457" s="12">
        <v>1500000</v>
      </c>
      <c r="C457" s="12">
        <v>1495404.8381497923</v>
      </c>
      <c r="D457" s="12">
        <v>1407280.7852901751</v>
      </c>
      <c r="E457" s="12">
        <v>1710973.4996940026</v>
      </c>
      <c r="F457" s="12">
        <v>1798830.3644892981</v>
      </c>
      <c r="G457" s="12">
        <v>1881868.59335638</v>
      </c>
      <c r="H457" s="12">
        <v>1798336.1078322534</v>
      </c>
      <c r="I457" s="12">
        <v>1919789.88968198</v>
      </c>
      <c r="J457" s="12">
        <v>2072166.3741972973</v>
      </c>
      <c r="K457" s="12">
        <v>2396819.3070664578</v>
      </c>
      <c r="L457" s="12">
        <v>2706249.8121566954</v>
      </c>
      <c r="M457" s="12">
        <v>2145758.9127884344</v>
      </c>
      <c r="N457" s="12">
        <v>2113283.4994985387</v>
      </c>
      <c r="O457" s="12">
        <v>2422104.3175000944</v>
      </c>
      <c r="P457" s="12">
        <v>2753953.8498131791</v>
      </c>
      <c r="Q457" s="12">
        <v>3358445.5150765008</v>
      </c>
      <c r="R457" s="12">
        <v>3737803.9686439121</v>
      </c>
      <c r="S457" s="12">
        <v>4501060.9944746448</v>
      </c>
      <c r="T457" s="12">
        <v>5102995.1540722409</v>
      </c>
      <c r="U457" s="12">
        <v>5221619.9981225729</v>
      </c>
      <c r="V457" s="12">
        <v>4911423.4645481184</v>
      </c>
      <c r="W457" s="12">
        <v>6059486.2254925948</v>
      </c>
      <c r="X457" s="12">
        <v>6489292.5319314357</v>
      </c>
      <c r="Y457" s="12">
        <v>7502204.8002618859</v>
      </c>
      <c r="Z457" s="12">
        <v>7052972.9992532274</v>
      </c>
      <c r="AA457" s="12">
        <v>7242324.7470929623</v>
      </c>
      <c r="AB457" s="12">
        <v>7256290.0482074739</v>
      </c>
      <c r="AC457" s="12">
        <v>8144763.8861762127</v>
      </c>
      <c r="AD457" s="12">
        <v>8632177.8236693237</v>
      </c>
      <c r="AE457" s="12">
        <v>8692783.4929054044</v>
      </c>
      <c r="AF457" s="12">
        <v>8911078.7565240823</v>
      </c>
      <c r="AG457" s="12">
        <v>10159917.565125709</v>
      </c>
      <c r="AH457" s="12">
        <v>11185788.864816219</v>
      </c>
      <c r="AI457" s="12">
        <v>11371459.096110035</v>
      </c>
      <c r="AJ457" s="12">
        <v>12142265.194559773</v>
      </c>
      <c r="AK457" s="12">
        <v>13863182.424558965</v>
      </c>
      <c r="AL457" s="12">
        <v>14748871.135228446</v>
      </c>
      <c r="AM457" s="12">
        <v>16572677.002953136</v>
      </c>
      <c r="AN457" s="12">
        <v>19619524.985701174</v>
      </c>
      <c r="AO457" s="12">
        <v>20953646.744708631</v>
      </c>
      <c r="AP457" s="12">
        <v>17759714.505792983</v>
      </c>
      <c r="AQ457" s="12">
        <v>18916759.146409534</v>
      </c>
      <c r="AR457" s="12">
        <v>18540784.619786084</v>
      </c>
      <c r="AS457" s="12">
        <v>19775192.896173712</v>
      </c>
      <c r="AT457" s="12">
        <v>23565468.942730449</v>
      </c>
      <c r="AU457" s="12">
        <v>20967475.933068179</v>
      </c>
      <c r="AV457" s="12">
        <v>21579940.377255339</v>
      </c>
      <c r="AW457" s="12">
        <v>22822059.735948287</v>
      </c>
      <c r="AX457" s="12">
        <v>23437787.082356852</v>
      </c>
      <c r="AY457" s="12">
        <v>24199050.060322903</v>
      </c>
      <c r="AZ457" s="12">
        <v>23490687.469769891</v>
      </c>
      <c r="BA457" s="12">
        <v>21040648.961009771</v>
      </c>
      <c r="BB457" s="12">
        <v>22697865.749791987</v>
      </c>
      <c r="BC457" s="12">
        <v>24717684.957943447</v>
      </c>
      <c r="BD457" s="12">
        <v>26776236.318832126</v>
      </c>
      <c r="BE457" s="12">
        <v>27043471.881692313</v>
      </c>
      <c r="BF457" s="12">
        <v>28007704.201890327</v>
      </c>
      <c r="BG457" s="12">
        <v>31749662.633943357</v>
      </c>
      <c r="BH457" s="12">
        <v>34764368.942368217</v>
      </c>
      <c r="BI457" s="12">
        <v>38880449.278997071</v>
      </c>
      <c r="BJ457" s="12">
        <v>43093461.706423149</v>
      </c>
      <c r="BK457" s="12">
        <v>45804787.841123268</v>
      </c>
      <c r="BL457" s="12">
        <v>46651304.825614974</v>
      </c>
      <c r="BM457" s="12">
        <v>52099984.06475874</v>
      </c>
      <c r="BN457" s="12">
        <v>61336424.666719593</v>
      </c>
      <c r="BO457" s="12">
        <v>56765319.996749289</v>
      </c>
      <c r="BP457" s="12">
        <v>47726188.359888628</v>
      </c>
      <c r="BQ457" s="12">
        <v>46043178.013293281</v>
      </c>
      <c r="BR457" s="16">
        <f t="shared" si="43"/>
        <v>1</v>
      </c>
    </row>
    <row r="458" spans="1:70" x14ac:dyDescent="0.15">
      <c r="A458">
        <v>398</v>
      </c>
      <c r="B458" s="12">
        <v>1500000</v>
      </c>
      <c r="C458" s="12">
        <v>1539538.189625677</v>
      </c>
      <c r="D458" s="12">
        <v>1639454.3238501479</v>
      </c>
      <c r="E458" s="12">
        <v>1578576.6053662237</v>
      </c>
      <c r="F458" s="12">
        <v>1646639.3716457437</v>
      </c>
      <c r="G458" s="12">
        <v>1759537.384060323</v>
      </c>
      <c r="H458" s="12">
        <v>1918859.5596757133</v>
      </c>
      <c r="I458" s="12">
        <v>2145493.7645304739</v>
      </c>
      <c r="J458" s="12">
        <v>2667361.3080646638</v>
      </c>
      <c r="K458" s="12">
        <v>3280534.3601028486</v>
      </c>
      <c r="L458" s="12">
        <v>3740525.2475665007</v>
      </c>
      <c r="M458" s="12">
        <v>3881190.5983317103</v>
      </c>
      <c r="N458" s="12">
        <v>4116531.9721889738</v>
      </c>
      <c r="O458" s="12">
        <v>5092135.030160863</v>
      </c>
      <c r="P458" s="12">
        <v>4673762.373472739</v>
      </c>
      <c r="Q458" s="12">
        <v>4572249.8939682255</v>
      </c>
      <c r="R458" s="12">
        <v>4793878.9593002563</v>
      </c>
      <c r="S458" s="12">
        <v>5312819.7935322439</v>
      </c>
      <c r="T458" s="12">
        <v>6116148.9568580911</v>
      </c>
      <c r="U458" s="12">
        <v>5690349.1966687357</v>
      </c>
      <c r="V458" s="12">
        <v>7174310.3673554342</v>
      </c>
      <c r="W458" s="12">
        <v>7644086.0702517256</v>
      </c>
      <c r="X458" s="12">
        <v>7436399.3866068413</v>
      </c>
      <c r="Y458" s="12">
        <v>7539197.032910875</v>
      </c>
      <c r="Z458" s="12">
        <v>8181233.3729041042</v>
      </c>
      <c r="AA458" s="12">
        <v>8586309.0024187509</v>
      </c>
      <c r="AB458" s="12">
        <v>10618580.119922122</v>
      </c>
      <c r="AC458" s="12">
        <v>10358374.26899041</v>
      </c>
      <c r="AD458" s="12">
        <v>9064936.9623716604</v>
      </c>
      <c r="AE458" s="12">
        <v>9624910.9186159931</v>
      </c>
      <c r="AF458" s="12">
        <v>11254862.23668766</v>
      </c>
      <c r="AG458" s="12">
        <v>13136664.362136571</v>
      </c>
      <c r="AH458" s="12">
        <v>13840634.098932082</v>
      </c>
      <c r="AI458" s="12">
        <v>16369557.074327908</v>
      </c>
      <c r="AJ458" s="12">
        <v>19551718.860846169</v>
      </c>
      <c r="AK458" s="12">
        <v>21337222.292012043</v>
      </c>
      <c r="AL458" s="12">
        <v>24185268.193727374</v>
      </c>
      <c r="AM458" s="12">
        <v>30749119.947987642</v>
      </c>
      <c r="AN458" s="12">
        <v>30741033.843333468</v>
      </c>
      <c r="AO458" s="12">
        <v>31613697.283193845</v>
      </c>
      <c r="AP458" s="12">
        <v>30861990.103358138</v>
      </c>
      <c r="AQ458" s="12">
        <v>35372015.367742941</v>
      </c>
      <c r="AR458" s="12">
        <v>36038498.304678962</v>
      </c>
      <c r="AS458" s="12">
        <v>41624870.028513521</v>
      </c>
      <c r="AT458" s="12">
        <v>50700031.58014901</v>
      </c>
      <c r="AU458" s="12">
        <v>48328793.042489178</v>
      </c>
      <c r="AV458" s="12">
        <v>46304324.190289401</v>
      </c>
      <c r="AW458" s="12">
        <v>50996171.871133283</v>
      </c>
      <c r="AX458" s="12">
        <v>51199601.894816078</v>
      </c>
      <c r="AY458" s="12">
        <v>59307126.494589977</v>
      </c>
      <c r="AZ458" s="12">
        <v>66950549.850803114</v>
      </c>
      <c r="BA458" s="12">
        <v>78262062.676307678</v>
      </c>
      <c r="BB458" s="12">
        <v>82139409.147077531</v>
      </c>
      <c r="BC458" s="12">
        <v>91415002.220423207</v>
      </c>
      <c r="BD458" s="12">
        <v>104079761.71838321</v>
      </c>
      <c r="BE458" s="12">
        <v>123842882.10140625</v>
      </c>
      <c r="BF458" s="12">
        <v>108565580.68205279</v>
      </c>
      <c r="BG458" s="12">
        <v>98528834.753629103</v>
      </c>
      <c r="BH458" s="12">
        <v>116481540.28833692</v>
      </c>
      <c r="BI458" s="12">
        <v>123288242.6099439</v>
      </c>
      <c r="BJ458" s="12">
        <v>115039432.11970545</v>
      </c>
      <c r="BK458" s="12">
        <v>122488241.9757673</v>
      </c>
      <c r="BL458" s="12">
        <v>108129746.1923798</v>
      </c>
      <c r="BM458" s="12">
        <v>115945932.3799911</v>
      </c>
      <c r="BN458" s="12">
        <v>119591524.15317872</v>
      </c>
      <c r="BO458" s="12">
        <v>128620116.02414824</v>
      </c>
      <c r="BP458" s="12">
        <v>117687313.59804536</v>
      </c>
      <c r="BQ458" s="12">
        <v>101426793.80628276</v>
      </c>
      <c r="BR458" s="16">
        <f t="shared" si="43"/>
        <v>1</v>
      </c>
    </row>
    <row r="459" spans="1:70" x14ac:dyDescent="0.15">
      <c r="A459">
        <v>399</v>
      </c>
      <c r="B459" s="12">
        <v>1500000</v>
      </c>
      <c r="C459" s="12">
        <v>2014386.5304450172</v>
      </c>
      <c r="D459" s="12">
        <v>1960458.1187507894</v>
      </c>
      <c r="E459" s="12">
        <v>1995013.6902945726</v>
      </c>
      <c r="F459" s="12">
        <v>2183273.1185388044</v>
      </c>
      <c r="G459" s="12">
        <v>2490698.2924413667</v>
      </c>
      <c r="H459" s="12">
        <v>2418981.7553048846</v>
      </c>
      <c r="I459" s="12">
        <v>2969868.901492082</v>
      </c>
      <c r="J459" s="12">
        <v>3291842.1360406992</v>
      </c>
      <c r="K459" s="12">
        <v>3741432.4179475717</v>
      </c>
      <c r="L459" s="12">
        <v>4038375.8846932133</v>
      </c>
      <c r="M459" s="12">
        <v>4709804.9921712065</v>
      </c>
      <c r="N459" s="12">
        <v>5350270.8813681854</v>
      </c>
      <c r="O459" s="12">
        <v>5215615.5284393569</v>
      </c>
      <c r="P459" s="12">
        <v>5311559.6020321818</v>
      </c>
      <c r="Q459" s="12">
        <v>4181562.1992441309</v>
      </c>
      <c r="R459" s="12">
        <v>3710821.7914681402</v>
      </c>
      <c r="S459" s="12">
        <v>4238774.2490323959</v>
      </c>
      <c r="T459" s="12">
        <v>4660566.6917117955</v>
      </c>
      <c r="U459" s="12">
        <v>4672143.2571914652</v>
      </c>
      <c r="V459" s="12">
        <v>4578812.1283038296</v>
      </c>
      <c r="W459" s="12">
        <v>5736757.6820986485</v>
      </c>
      <c r="X459" s="12">
        <v>6329618.249485339</v>
      </c>
      <c r="Y459" s="12">
        <v>6098328.2655118089</v>
      </c>
      <c r="Z459" s="12">
        <v>6466624.5723865079</v>
      </c>
      <c r="AA459" s="12">
        <v>7446328.7120961826</v>
      </c>
      <c r="AB459" s="12">
        <v>8123273.8458649656</v>
      </c>
      <c r="AC459" s="12">
        <v>9402353.6995928008</v>
      </c>
      <c r="AD459" s="12">
        <v>10486420.858023396</v>
      </c>
      <c r="AE459" s="12">
        <v>11240741.673686286</v>
      </c>
      <c r="AF459" s="12">
        <v>10705023.106309989</v>
      </c>
      <c r="AG459" s="12">
        <v>11703046.839533418</v>
      </c>
      <c r="AH459" s="12">
        <v>12060849.257529268</v>
      </c>
      <c r="AI459" s="12">
        <v>13668357.952873008</v>
      </c>
      <c r="AJ459" s="12">
        <v>14398886.162473932</v>
      </c>
      <c r="AK459" s="12">
        <v>14269384.750200685</v>
      </c>
      <c r="AL459" s="12">
        <v>16466658.337629857</v>
      </c>
      <c r="AM459" s="12">
        <v>17513819.403539512</v>
      </c>
      <c r="AN459" s="12">
        <v>18466112.706447035</v>
      </c>
      <c r="AO459" s="12">
        <v>19793310.192452859</v>
      </c>
      <c r="AP459" s="12">
        <v>20495283.442443475</v>
      </c>
      <c r="AQ459" s="12">
        <v>19846119.50553751</v>
      </c>
      <c r="AR459" s="12">
        <v>21471772.837148406</v>
      </c>
      <c r="AS459" s="12">
        <v>19559717.247396957</v>
      </c>
      <c r="AT459" s="12">
        <v>22851909.499089807</v>
      </c>
      <c r="AU459" s="12">
        <v>25840290.972686093</v>
      </c>
      <c r="AV459" s="12">
        <v>23480413.409846205</v>
      </c>
      <c r="AW459" s="12">
        <v>24602930.499919426</v>
      </c>
      <c r="AX459" s="12">
        <v>22588568.557996009</v>
      </c>
      <c r="AY459" s="12">
        <v>26619566.81808215</v>
      </c>
      <c r="AZ459" s="12">
        <v>29405587.953043122</v>
      </c>
      <c r="BA459" s="12">
        <v>25246009.448747493</v>
      </c>
      <c r="BB459" s="12">
        <v>26686185.927599784</v>
      </c>
      <c r="BC459" s="12">
        <v>24988399.976707436</v>
      </c>
      <c r="BD459" s="12">
        <v>24197835.863981377</v>
      </c>
      <c r="BE459" s="12">
        <v>31276165.197442297</v>
      </c>
      <c r="BF459" s="12">
        <v>33336685.329149719</v>
      </c>
      <c r="BG459" s="12">
        <v>36864347.637688987</v>
      </c>
      <c r="BH459" s="12">
        <v>42530531.8747776</v>
      </c>
      <c r="BI459" s="12">
        <v>48535501.182560839</v>
      </c>
      <c r="BJ459" s="12">
        <v>50871030.524531297</v>
      </c>
      <c r="BK459" s="12">
        <v>58518557.89661622</v>
      </c>
      <c r="BL459" s="12">
        <v>63244154.448504664</v>
      </c>
      <c r="BM459" s="12">
        <v>73036455.76676628</v>
      </c>
      <c r="BN459" s="12">
        <v>83576359.597245634</v>
      </c>
      <c r="BO459" s="12">
        <v>90375501.292273372</v>
      </c>
      <c r="BP459" s="12">
        <v>98032905.661496416</v>
      </c>
      <c r="BQ459" s="12">
        <v>112631314.18697771</v>
      </c>
      <c r="BR459" s="16">
        <f t="shared" si="43"/>
        <v>1</v>
      </c>
    </row>
    <row r="460" spans="1:70" x14ac:dyDescent="0.15">
      <c r="A460">
        <v>400</v>
      </c>
      <c r="B460" s="12">
        <v>1500000</v>
      </c>
      <c r="C460" s="12">
        <v>1343408.3269916128</v>
      </c>
      <c r="D460" s="12">
        <v>1396269.3222640208</v>
      </c>
      <c r="E460" s="12">
        <v>1424966.63869129</v>
      </c>
      <c r="F460" s="12">
        <v>1760999.1768192102</v>
      </c>
      <c r="G460" s="12">
        <v>1793490.7395348421</v>
      </c>
      <c r="H460" s="12">
        <v>1922787.8236527946</v>
      </c>
      <c r="I460" s="12">
        <v>2051749.5915914192</v>
      </c>
      <c r="J460" s="12">
        <v>2226674.2154153348</v>
      </c>
      <c r="K460" s="12">
        <v>2301204.2331366162</v>
      </c>
      <c r="L460" s="12">
        <v>2616884.7025762536</v>
      </c>
      <c r="M460" s="12">
        <v>2789501.8342403099</v>
      </c>
      <c r="N460" s="12">
        <v>2802843.0994104962</v>
      </c>
      <c r="O460" s="12">
        <v>3154689.3557670931</v>
      </c>
      <c r="P460" s="12">
        <v>3394838.2635654211</v>
      </c>
      <c r="Q460" s="12">
        <v>3028402.9762529926</v>
      </c>
      <c r="R460" s="12">
        <v>3558850.6739739995</v>
      </c>
      <c r="S460" s="12">
        <v>3891006.9493367262</v>
      </c>
      <c r="T460" s="12">
        <v>4582874.995868912</v>
      </c>
      <c r="U460" s="12">
        <v>5016953.8209718606</v>
      </c>
      <c r="V460" s="12">
        <v>4836312.4851313466</v>
      </c>
      <c r="W460" s="12">
        <v>4658457.3206399856</v>
      </c>
      <c r="X460" s="12">
        <v>4667002.2583709182</v>
      </c>
      <c r="Y460" s="12">
        <v>4198241.6337734684</v>
      </c>
      <c r="Z460" s="12">
        <v>3933946.016125544</v>
      </c>
      <c r="AA460" s="12">
        <v>4628940.9011576558</v>
      </c>
      <c r="AB460" s="12">
        <v>4584525.113795124</v>
      </c>
      <c r="AC460" s="12">
        <v>5212739.3312687622</v>
      </c>
      <c r="AD460" s="12">
        <v>5602823.9759598346</v>
      </c>
      <c r="AE460" s="12">
        <v>6417495.6301179156</v>
      </c>
      <c r="AF460" s="12">
        <v>6770276.7195960674</v>
      </c>
      <c r="AG460" s="12">
        <v>7485691.3581564836</v>
      </c>
      <c r="AH460" s="12">
        <v>8885432.0873086955</v>
      </c>
      <c r="AI460" s="12">
        <v>8906333.401636241</v>
      </c>
      <c r="AJ460" s="12">
        <v>9930632.4257106688</v>
      </c>
      <c r="AK460" s="12">
        <v>10131256.218147738</v>
      </c>
      <c r="AL460" s="12">
        <v>12014012.46937876</v>
      </c>
      <c r="AM460" s="12">
        <v>12704917.367827097</v>
      </c>
      <c r="AN460" s="12">
        <v>12323765.239712754</v>
      </c>
      <c r="AO460" s="12">
        <v>13364596.228947096</v>
      </c>
      <c r="AP460" s="12">
        <v>16819429.565431066</v>
      </c>
      <c r="AQ460" s="12">
        <v>16881347.384107091</v>
      </c>
      <c r="AR460" s="12">
        <v>18141374.383072287</v>
      </c>
      <c r="AS460" s="12">
        <v>19332935.847850796</v>
      </c>
      <c r="AT460" s="12">
        <v>19051823.873048507</v>
      </c>
      <c r="AU460" s="12">
        <v>20568832.888300307</v>
      </c>
      <c r="AV460" s="12">
        <v>19117481.038472623</v>
      </c>
      <c r="AW460" s="12">
        <v>15372250.286913609</v>
      </c>
      <c r="AX460" s="12">
        <v>14779549.274168188</v>
      </c>
      <c r="AY460" s="12">
        <v>15784884.494198039</v>
      </c>
      <c r="AZ460" s="12">
        <v>19507992.424561474</v>
      </c>
      <c r="BA460" s="12">
        <v>21321622.070394937</v>
      </c>
      <c r="BB460" s="12">
        <v>22884642.579518612</v>
      </c>
      <c r="BC460" s="12">
        <v>20488967.985620085</v>
      </c>
      <c r="BD460" s="12">
        <v>23648841.621636119</v>
      </c>
      <c r="BE460" s="12">
        <v>18570023.606379393</v>
      </c>
      <c r="BF460" s="12">
        <v>18239098.800843868</v>
      </c>
      <c r="BG460" s="12">
        <v>16813857.831667624</v>
      </c>
      <c r="BH460" s="12">
        <v>17727077.386098318</v>
      </c>
      <c r="BI460" s="12">
        <v>18388765.127074592</v>
      </c>
      <c r="BJ460" s="12">
        <v>15647402.311842639</v>
      </c>
      <c r="BK460" s="12">
        <v>13301163.576120896</v>
      </c>
      <c r="BL460" s="12">
        <v>13188198.491783675</v>
      </c>
      <c r="BM460" s="12">
        <v>14148963.850533539</v>
      </c>
      <c r="BN460" s="12">
        <v>11549216.560093908</v>
      </c>
      <c r="BO460" s="12">
        <v>11440707.039679963</v>
      </c>
      <c r="BP460" s="12">
        <v>10247834.173451584</v>
      </c>
      <c r="BQ460" s="12">
        <v>10362481.818472786</v>
      </c>
      <c r="BR460" s="16">
        <f t="shared" si="43"/>
        <v>1</v>
      </c>
    </row>
    <row r="461" spans="1:70" x14ac:dyDescent="0.15">
      <c r="A461">
        <v>401</v>
      </c>
      <c r="B461" s="12">
        <v>1500000</v>
      </c>
      <c r="C461" s="12">
        <v>1488184.7287998358</v>
      </c>
      <c r="D461" s="12">
        <v>1677251.7788905094</v>
      </c>
      <c r="E461" s="12">
        <v>1849285.7672634709</v>
      </c>
      <c r="F461" s="12">
        <v>2085356.3292885236</v>
      </c>
      <c r="G461" s="12">
        <v>1882263.8607850701</v>
      </c>
      <c r="H461" s="12">
        <v>1722896.226006795</v>
      </c>
      <c r="I461" s="12">
        <v>1463776.0877349824</v>
      </c>
      <c r="J461" s="12">
        <v>1617771.9211565065</v>
      </c>
      <c r="K461" s="12">
        <v>1379777.6506143755</v>
      </c>
      <c r="L461" s="12">
        <v>1576686.4922020652</v>
      </c>
      <c r="M461" s="12">
        <v>1929584.3138843069</v>
      </c>
      <c r="N461" s="12">
        <v>1836152.1724101305</v>
      </c>
      <c r="O461" s="12">
        <v>1950153.4056408238</v>
      </c>
      <c r="P461" s="12">
        <v>2085826.3980726874</v>
      </c>
      <c r="Q461" s="12">
        <v>2028912.0178352739</v>
      </c>
      <c r="R461" s="12">
        <v>2302319.2395986691</v>
      </c>
      <c r="S461" s="12">
        <v>2348886.6052707974</v>
      </c>
      <c r="T461" s="12">
        <v>2633414.3883998469</v>
      </c>
      <c r="U461" s="12">
        <v>3047944.5718240216</v>
      </c>
      <c r="V461" s="12">
        <v>3418808.436949891</v>
      </c>
      <c r="W461" s="12">
        <v>3610972.9301626836</v>
      </c>
      <c r="X461" s="12">
        <v>4299450.6580410311</v>
      </c>
      <c r="Y461" s="12">
        <v>4773522.4689724343</v>
      </c>
      <c r="Z461" s="12">
        <v>5108996.0794701707</v>
      </c>
      <c r="AA461" s="12">
        <v>5536558.9204450045</v>
      </c>
      <c r="AB461" s="12">
        <v>6616606.7504331442</v>
      </c>
      <c r="AC461" s="12">
        <v>5726574.6619860232</v>
      </c>
      <c r="AD461" s="12">
        <v>5963877.7129520699</v>
      </c>
      <c r="AE461" s="12">
        <v>6782363.371961493</v>
      </c>
      <c r="AF461" s="12">
        <v>8167577.8165287254</v>
      </c>
      <c r="AG461" s="12">
        <v>7845483.6307775192</v>
      </c>
      <c r="AH461" s="12">
        <v>8122006.3771929303</v>
      </c>
      <c r="AI461" s="12">
        <v>8157047.5519080609</v>
      </c>
      <c r="AJ461" s="12">
        <v>9621725.6475690622</v>
      </c>
      <c r="AK461" s="12">
        <v>10802987.564688336</v>
      </c>
      <c r="AL461" s="12">
        <v>10893564.845505457</v>
      </c>
      <c r="AM461" s="12">
        <v>11225699.896465667</v>
      </c>
      <c r="AN461" s="12">
        <v>12397816.38858729</v>
      </c>
      <c r="AO461" s="12">
        <v>12568564.336806878</v>
      </c>
      <c r="AP461" s="12">
        <v>12849071.662097892</v>
      </c>
      <c r="AQ461" s="12">
        <v>13127273.042466838</v>
      </c>
      <c r="AR461" s="12">
        <v>12488036.777927475</v>
      </c>
      <c r="AS461" s="12">
        <v>15057879.685720328</v>
      </c>
      <c r="AT461" s="12">
        <v>15143764.747264571</v>
      </c>
      <c r="AU461" s="12">
        <v>14917390.869197359</v>
      </c>
      <c r="AV461" s="12">
        <v>11181675.957100151</v>
      </c>
      <c r="AW461" s="12">
        <v>11472448.383525798</v>
      </c>
      <c r="AX461" s="12">
        <v>11355509.423761902</v>
      </c>
      <c r="AY461" s="12">
        <v>11446335.964018248</v>
      </c>
      <c r="AZ461" s="12">
        <v>11106241.544614214</v>
      </c>
      <c r="BA461" s="12">
        <v>11745691.83580335</v>
      </c>
      <c r="BB461" s="12">
        <v>12639265.021752845</v>
      </c>
      <c r="BC461" s="12">
        <v>12371077.784470212</v>
      </c>
      <c r="BD461" s="12">
        <v>12522097.877132086</v>
      </c>
      <c r="BE461" s="12">
        <v>12735634.753146492</v>
      </c>
      <c r="BF461" s="12">
        <v>14750152.877327327</v>
      </c>
      <c r="BG461" s="12">
        <v>14004794.351090172</v>
      </c>
      <c r="BH461" s="12">
        <v>15746144.787521521</v>
      </c>
      <c r="BI461" s="12">
        <v>14255230.913675513</v>
      </c>
      <c r="BJ461" s="12">
        <v>13624674.860593125</v>
      </c>
      <c r="BK461" s="12">
        <v>10710878.15117719</v>
      </c>
      <c r="BL461" s="12">
        <v>11456781.596999478</v>
      </c>
      <c r="BM461" s="12">
        <v>10292925.148261262</v>
      </c>
      <c r="BN461" s="12">
        <v>10093626.540751114</v>
      </c>
      <c r="BO461" s="12">
        <v>9038547.0616531782</v>
      </c>
      <c r="BP461" s="12">
        <v>9873705.797169812</v>
      </c>
      <c r="BQ461" s="12">
        <v>8351617.4082782986</v>
      </c>
      <c r="BR461" s="16">
        <f t="shared" si="43"/>
        <v>1</v>
      </c>
    </row>
    <row r="462" spans="1:70" x14ac:dyDescent="0.15">
      <c r="A462">
        <v>402</v>
      </c>
      <c r="B462" s="12">
        <v>1500000</v>
      </c>
      <c r="C462" s="12">
        <v>1721120.5914000706</v>
      </c>
      <c r="D462" s="12">
        <v>1617912.1439409263</v>
      </c>
      <c r="E462" s="12">
        <v>1573442.5408540424</v>
      </c>
      <c r="F462" s="12">
        <v>1622388.7974764118</v>
      </c>
      <c r="G462" s="12">
        <v>1776251.9757139469</v>
      </c>
      <c r="H462" s="12">
        <v>1867717.572087114</v>
      </c>
      <c r="I462" s="12">
        <v>2107635.641286667</v>
      </c>
      <c r="J462" s="12">
        <v>2119342.5679716161</v>
      </c>
      <c r="K462" s="12">
        <v>2312557.1974108564</v>
      </c>
      <c r="L462" s="12">
        <v>2740296.8979634298</v>
      </c>
      <c r="M462" s="12">
        <v>2933132.9109474751</v>
      </c>
      <c r="N462" s="12">
        <v>3112744.0142988269</v>
      </c>
      <c r="O462" s="12">
        <v>2930285.8833747399</v>
      </c>
      <c r="P462" s="12">
        <v>2848994.8508148915</v>
      </c>
      <c r="Q462" s="12">
        <v>2835419.2453421578</v>
      </c>
      <c r="R462" s="12">
        <v>3210859.4378889254</v>
      </c>
      <c r="S462" s="12">
        <v>3252368.3867747621</v>
      </c>
      <c r="T462" s="12">
        <v>3253746.7105317265</v>
      </c>
      <c r="U462" s="12">
        <v>3255253.5360744596</v>
      </c>
      <c r="V462" s="12">
        <v>3810272.9178108047</v>
      </c>
      <c r="W462" s="12">
        <v>3734853.736059702</v>
      </c>
      <c r="X462" s="12">
        <v>3573803.5230405191</v>
      </c>
      <c r="Y462" s="12">
        <v>4651051.3917125454</v>
      </c>
      <c r="Z462" s="12">
        <v>4871926.5683821589</v>
      </c>
      <c r="AA462" s="12">
        <v>6252948.1704360088</v>
      </c>
      <c r="AB462" s="12">
        <v>7125423.0136033474</v>
      </c>
      <c r="AC462" s="12">
        <v>6962044.4246297013</v>
      </c>
      <c r="AD462" s="12">
        <v>7185578.9653774165</v>
      </c>
      <c r="AE462" s="12">
        <v>7347929.3917827439</v>
      </c>
      <c r="AF462" s="12">
        <v>8182705.7222462259</v>
      </c>
      <c r="AG462" s="12">
        <v>8862511.3377823792</v>
      </c>
      <c r="AH462" s="12">
        <v>10507419.030826358</v>
      </c>
      <c r="AI462" s="12">
        <v>11921953.033355417</v>
      </c>
      <c r="AJ462" s="12">
        <v>14396738.784287341</v>
      </c>
      <c r="AK462" s="12">
        <v>17195081.083094835</v>
      </c>
      <c r="AL462" s="12">
        <v>18446181.940062966</v>
      </c>
      <c r="AM462" s="12">
        <v>18598541.287940085</v>
      </c>
      <c r="AN462" s="12">
        <v>17427167.052529383</v>
      </c>
      <c r="AO462" s="12">
        <v>20280541.516682465</v>
      </c>
      <c r="AP462" s="12">
        <v>21781360.146540612</v>
      </c>
      <c r="AQ462" s="12">
        <v>20818578.198621843</v>
      </c>
      <c r="AR462" s="12">
        <v>22742144.769114882</v>
      </c>
      <c r="AS462" s="12">
        <v>22226430.700953148</v>
      </c>
      <c r="AT462" s="12">
        <v>27057329.813650344</v>
      </c>
      <c r="AU462" s="12">
        <v>27410449.007307086</v>
      </c>
      <c r="AV462" s="12">
        <v>27768186.216878999</v>
      </c>
      <c r="AW462" s="12">
        <v>29281546.295803748</v>
      </c>
      <c r="AX462" s="12">
        <v>35185502.7263197</v>
      </c>
      <c r="AY462" s="12">
        <v>29955499.62102497</v>
      </c>
      <c r="AZ462" s="12">
        <v>31662734.485460144</v>
      </c>
      <c r="BA462" s="12">
        <v>29022760.768476959</v>
      </c>
      <c r="BB462" s="12">
        <v>27702460.233247411</v>
      </c>
      <c r="BC462" s="12">
        <v>32691642.341238767</v>
      </c>
      <c r="BD462" s="12">
        <v>33543128.98133485</v>
      </c>
      <c r="BE462" s="12">
        <v>32718959.170492906</v>
      </c>
      <c r="BF462" s="12">
        <v>35010337.351572625</v>
      </c>
      <c r="BG462" s="12">
        <v>33124153.525755771</v>
      </c>
      <c r="BH462" s="12">
        <v>27749031.923093192</v>
      </c>
      <c r="BI462" s="12">
        <v>28197238.336680062</v>
      </c>
      <c r="BJ462" s="12">
        <v>23487675.253634658</v>
      </c>
      <c r="BK462" s="12">
        <v>21916597.944729939</v>
      </c>
      <c r="BL462" s="12">
        <v>19153467.364274956</v>
      </c>
      <c r="BM462" s="12">
        <v>21814084.503905647</v>
      </c>
      <c r="BN462" s="12">
        <v>21711781.62301046</v>
      </c>
      <c r="BO462" s="12">
        <v>23529004.059153318</v>
      </c>
      <c r="BP462" s="12">
        <v>22367680.363723505</v>
      </c>
      <c r="BQ462" s="12">
        <v>24657704.777348641</v>
      </c>
      <c r="BR462" s="16">
        <f t="shared" si="43"/>
        <v>1</v>
      </c>
    </row>
    <row r="463" spans="1:70" x14ac:dyDescent="0.15">
      <c r="A463">
        <v>403</v>
      </c>
      <c r="B463" s="12">
        <v>1500000</v>
      </c>
      <c r="C463" s="12">
        <v>1781224.2930303137</v>
      </c>
      <c r="D463" s="12">
        <v>1912828.4199596245</v>
      </c>
      <c r="E463" s="12">
        <v>2041219.9257694725</v>
      </c>
      <c r="F463" s="12">
        <v>2481743.7623408851</v>
      </c>
      <c r="G463" s="12">
        <v>2806367.9299570527</v>
      </c>
      <c r="H463" s="12">
        <v>2919979.1647238727</v>
      </c>
      <c r="I463" s="12">
        <v>3277522.2504267907</v>
      </c>
      <c r="J463" s="12">
        <v>3457673.3831313574</v>
      </c>
      <c r="K463" s="12">
        <v>4021214.7382906075</v>
      </c>
      <c r="L463" s="12">
        <v>3773438.6800220944</v>
      </c>
      <c r="M463" s="12">
        <v>3633362.9994155061</v>
      </c>
      <c r="N463" s="12">
        <v>4261695.7146469699</v>
      </c>
      <c r="O463" s="12">
        <v>4552612.2048258018</v>
      </c>
      <c r="P463" s="12">
        <v>5369384.1990199825</v>
      </c>
      <c r="Q463" s="12">
        <v>5231643.387302109</v>
      </c>
      <c r="R463" s="12">
        <v>4761290.4478780646</v>
      </c>
      <c r="S463" s="12">
        <v>5595060.0829098076</v>
      </c>
      <c r="T463" s="12">
        <v>5776976.0580790993</v>
      </c>
      <c r="U463" s="12">
        <v>6186109.2459490234</v>
      </c>
      <c r="V463" s="12">
        <v>6662912.7218628665</v>
      </c>
      <c r="W463" s="12">
        <v>6907658.4937180588</v>
      </c>
      <c r="X463" s="12">
        <v>6533174.0637635598</v>
      </c>
      <c r="Y463" s="12">
        <v>5664199.171059561</v>
      </c>
      <c r="Z463" s="12">
        <v>6079106.1818560539</v>
      </c>
      <c r="AA463" s="12">
        <v>6024672.5236396026</v>
      </c>
      <c r="AB463" s="12">
        <v>6428724.2884906186</v>
      </c>
      <c r="AC463" s="12">
        <v>5852101.2805619342</v>
      </c>
      <c r="AD463" s="12">
        <v>5362920.2344871592</v>
      </c>
      <c r="AE463" s="12">
        <v>6373743.1549982876</v>
      </c>
      <c r="AF463" s="12">
        <v>7407473.2597175892</v>
      </c>
      <c r="AG463" s="12">
        <v>8028182.7754288893</v>
      </c>
      <c r="AH463" s="12">
        <v>8667170.4152219798</v>
      </c>
      <c r="AI463" s="12">
        <v>8478068.0973078758</v>
      </c>
      <c r="AJ463" s="12">
        <v>8159095.6352066901</v>
      </c>
      <c r="AK463" s="12">
        <v>9718549.720259957</v>
      </c>
      <c r="AL463" s="12">
        <v>9459406.3794136848</v>
      </c>
      <c r="AM463" s="12">
        <v>11240260.806727299</v>
      </c>
      <c r="AN463" s="12">
        <v>13214731.556393808</v>
      </c>
      <c r="AO463" s="12">
        <v>13694692.167419208</v>
      </c>
      <c r="AP463" s="12">
        <v>13485646.141523145</v>
      </c>
      <c r="AQ463" s="12">
        <v>16026740.802903129</v>
      </c>
      <c r="AR463" s="12">
        <v>17797270.67381103</v>
      </c>
      <c r="AS463" s="12">
        <v>19380422.474978607</v>
      </c>
      <c r="AT463" s="12">
        <v>23372611.088502686</v>
      </c>
      <c r="AU463" s="12">
        <v>22696070.713648822</v>
      </c>
      <c r="AV463" s="12">
        <v>24964064.58829112</v>
      </c>
      <c r="AW463" s="12">
        <v>26512522.699120749</v>
      </c>
      <c r="AX463" s="12">
        <v>21916844.731106449</v>
      </c>
      <c r="AY463" s="12">
        <v>24020370.532593258</v>
      </c>
      <c r="AZ463" s="12">
        <v>25664821.772016529</v>
      </c>
      <c r="BA463" s="12">
        <v>28351963.679380927</v>
      </c>
      <c r="BB463" s="12">
        <v>31570388.792456001</v>
      </c>
      <c r="BC463" s="12">
        <v>35493870.660775192</v>
      </c>
      <c r="BD463" s="12">
        <v>32939839.786512319</v>
      </c>
      <c r="BE463" s="12">
        <v>28811149.143486042</v>
      </c>
      <c r="BF463" s="12">
        <v>30350937.266316544</v>
      </c>
      <c r="BG463" s="12">
        <v>32556716.144312065</v>
      </c>
      <c r="BH463" s="12">
        <v>40110614.897378825</v>
      </c>
      <c r="BI463" s="12">
        <v>39853045.647475861</v>
      </c>
      <c r="BJ463" s="12">
        <v>42020271.574255608</v>
      </c>
      <c r="BK463" s="12">
        <v>46783831.66659186</v>
      </c>
      <c r="BL463" s="12">
        <v>41823208.788692258</v>
      </c>
      <c r="BM463" s="12">
        <v>45792767.922319204</v>
      </c>
      <c r="BN463" s="12">
        <v>41817325.568289272</v>
      </c>
      <c r="BO463" s="12">
        <v>41338291.06375736</v>
      </c>
      <c r="BP463" s="12">
        <v>42535259.704895705</v>
      </c>
      <c r="BQ463" s="12">
        <v>43519481.869112656</v>
      </c>
      <c r="BR463" s="16">
        <f t="shared" si="43"/>
        <v>1</v>
      </c>
    </row>
    <row r="464" spans="1:70" x14ac:dyDescent="0.15">
      <c r="A464">
        <v>404</v>
      </c>
      <c r="B464" s="12">
        <v>1500000</v>
      </c>
      <c r="C464" s="12">
        <v>1528936.3693325163</v>
      </c>
      <c r="D464" s="12">
        <v>1893112.5020675806</v>
      </c>
      <c r="E464" s="12">
        <v>1992207.5845637142</v>
      </c>
      <c r="F464" s="12">
        <v>2148046.956536002</v>
      </c>
      <c r="G464" s="12">
        <v>2022685.6398292847</v>
      </c>
      <c r="H464" s="12">
        <v>2176495.922365305</v>
      </c>
      <c r="I464" s="12">
        <v>2300299.3969052527</v>
      </c>
      <c r="J464" s="12">
        <v>2301420.2663283818</v>
      </c>
      <c r="K464" s="12">
        <v>1977520.0148586209</v>
      </c>
      <c r="L464" s="12">
        <v>2134994.2721494096</v>
      </c>
      <c r="M464" s="12">
        <v>2032175.0619879572</v>
      </c>
      <c r="N464" s="12">
        <v>2269358.3555320408</v>
      </c>
      <c r="O464" s="12">
        <v>2278651.7100736983</v>
      </c>
      <c r="P464" s="12">
        <v>2422196.0414041653</v>
      </c>
      <c r="Q464" s="12">
        <v>2578034.7177517773</v>
      </c>
      <c r="R464" s="12">
        <v>2820906.8614391531</v>
      </c>
      <c r="S464" s="12">
        <v>3404531.9658284206</v>
      </c>
      <c r="T464" s="12">
        <v>3946025.75068512</v>
      </c>
      <c r="U464" s="12">
        <v>4198534.1119890204</v>
      </c>
      <c r="V464" s="12">
        <v>4207978.4411151893</v>
      </c>
      <c r="W464" s="12">
        <v>4519514.6261455379</v>
      </c>
      <c r="X464" s="12">
        <v>5098575.6719829412</v>
      </c>
      <c r="Y464" s="12">
        <v>4961651.5493971668</v>
      </c>
      <c r="Z464" s="12">
        <v>5817581.6625494538</v>
      </c>
      <c r="AA464" s="12">
        <v>6029901.8572201952</v>
      </c>
      <c r="AB464" s="12">
        <v>6530075.5198062491</v>
      </c>
      <c r="AC464" s="12">
        <v>7337509.4533134857</v>
      </c>
      <c r="AD464" s="12">
        <v>7165227.4266808042</v>
      </c>
      <c r="AE464" s="12">
        <v>7983677.7914683213</v>
      </c>
      <c r="AF464" s="12">
        <v>9284845.2112239785</v>
      </c>
      <c r="AG464" s="12">
        <v>9893977.7308512889</v>
      </c>
      <c r="AH464" s="12">
        <v>9143332.3279131223</v>
      </c>
      <c r="AI464" s="12">
        <v>8380428.7715468956</v>
      </c>
      <c r="AJ464" s="12">
        <v>8022574.3058144273</v>
      </c>
      <c r="AK464" s="12">
        <v>10065767.670790967</v>
      </c>
      <c r="AL464" s="12">
        <v>11128153.520772554</v>
      </c>
      <c r="AM464" s="12">
        <v>14242560.137195947</v>
      </c>
      <c r="AN464" s="12">
        <v>18035349.214076761</v>
      </c>
      <c r="AO464" s="12">
        <v>20239190.56257882</v>
      </c>
      <c r="AP464" s="12">
        <v>17718355.261524651</v>
      </c>
      <c r="AQ464" s="12">
        <v>17897723.103605922</v>
      </c>
      <c r="AR464" s="12">
        <v>20769447.156957261</v>
      </c>
      <c r="AS464" s="12">
        <v>19767721.946422335</v>
      </c>
      <c r="AT464" s="12">
        <v>23879750.498237949</v>
      </c>
      <c r="AU464" s="12">
        <v>27719199.46209953</v>
      </c>
      <c r="AV464" s="12">
        <v>31092302.125820447</v>
      </c>
      <c r="AW464" s="12">
        <v>30232968.041061804</v>
      </c>
      <c r="AX464" s="12">
        <v>31674152.349308062</v>
      </c>
      <c r="AY464" s="12">
        <v>34870326.491891444</v>
      </c>
      <c r="AZ464" s="12">
        <v>38175554.067323998</v>
      </c>
      <c r="BA464" s="12">
        <v>37325653.158348195</v>
      </c>
      <c r="BB464" s="12">
        <v>39630980.114220172</v>
      </c>
      <c r="BC464" s="12">
        <v>46255356.469157808</v>
      </c>
      <c r="BD464" s="12">
        <v>47572572.898489833</v>
      </c>
      <c r="BE464" s="12">
        <v>50037187.679782599</v>
      </c>
      <c r="BF464" s="12">
        <v>54293816.099970035</v>
      </c>
      <c r="BG464" s="12">
        <v>53444553.981617406</v>
      </c>
      <c r="BH464" s="12">
        <v>59017104.820431016</v>
      </c>
      <c r="BI464" s="12">
        <v>58286703.331465006</v>
      </c>
      <c r="BJ464" s="12">
        <v>65242263.896845438</v>
      </c>
      <c r="BK464" s="12">
        <v>70791633.499176204</v>
      </c>
      <c r="BL464" s="12">
        <v>77678691.767470881</v>
      </c>
      <c r="BM464" s="12">
        <v>79319690.231490612</v>
      </c>
      <c r="BN464" s="12">
        <v>84179701.230501011</v>
      </c>
      <c r="BO464" s="12">
        <v>86468524.800620154</v>
      </c>
      <c r="BP464" s="12">
        <v>85547804.108437166</v>
      </c>
      <c r="BQ464" s="12">
        <v>86969874.009071723</v>
      </c>
      <c r="BR464" s="16">
        <f t="shared" si="43"/>
        <v>1</v>
      </c>
    </row>
    <row r="465" spans="1:70" x14ac:dyDescent="0.15">
      <c r="A465">
        <v>405</v>
      </c>
      <c r="B465" s="12">
        <v>1500000</v>
      </c>
      <c r="C465" s="12">
        <v>1725663.9965647752</v>
      </c>
      <c r="D465" s="12">
        <v>1892112.5774693734</v>
      </c>
      <c r="E465" s="12">
        <v>2285852.1940299324</v>
      </c>
      <c r="F465" s="12">
        <v>2621887.9362564385</v>
      </c>
      <c r="G465" s="12">
        <v>2180351.6066893646</v>
      </c>
      <c r="H465" s="12">
        <v>2522223.6895519849</v>
      </c>
      <c r="I465" s="12">
        <v>2696528.3207136025</v>
      </c>
      <c r="J465" s="12">
        <v>2538872.8903815513</v>
      </c>
      <c r="K465" s="12">
        <v>2543589.666059766</v>
      </c>
      <c r="L465" s="12">
        <v>2949365.4138232479</v>
      </c>
      <c r="M465" s="12">
        <v>3177744.0900474177</v>
      </c>
      <c r="N465" s="12">
        <v>3422814.09626499</v>
      </c>
      <c r="O465" s="12">
        <v>3078519.7030833326</v>
      </c>
      <c r="P465" s="12">
        <v>3023375.6610246589</v>
      </c>
      <c r="Q465" s="12">
        <v>3129806.3139826995</v>
      </c>
      <c r="R465" s="12">
        <v>3163606.3492246545</v>
      </c>
      <c r="S465" s="12">
        <v>3985293.0175763364</v>
      </c>
      <c r="T465" s="12">
        <v>5087494.6273463974</v>
      </c>
      <c r="U465" s="12">
        <v>5767613.8474544603</v>
      </c>
      <c r="V465" s="12">
        <v>6357160.4269453958</v>
      </c>
      <c r="W465" s="12">
        <v>6602029.860663021</v>
      </c>
      <c r="X465" s="12">
        <v>6748589.569912577</v>
      </c>
      <c r="Y465" s="12">
        <v>7211255.6778344475</v>
      </c>
      <c r="Z465" s="12">
        <v>6779930.9430159573</v>
      </c>
      <c r="AA465" s="12">
        <v>6883022.0575096849</v>
      </c>
      <c r="AB465" s="12">
        <v>6750015.9029838983</v>
      </c>
      <c r="AC465" s="12">
        <v>7602387.3919230765</v>
      </c>
      <c r="AD465" s="12">
        <v>7531028.7033389555</v>
      </c>
      <c r="AE465" s="12">
        <v>6959094.9413613398</v>
      </c>
      <c r="AF465" s="12">
        <v>7986966.2412361838</v>
      </c>
      <c r="AG465" s="12">
        <v>8786680.4091969971</v>
      </c>
      <c r="AH465" s="12">
        <v>9859347.4769154321</v>
      </c>
      <c r="AI465" s="12">
        <v>11018079.782555556</v>
      </c>
      <c r="AJ465" s="12">
        <v>14388006.876003921</v>
      </c>
      <c r="AK465" s="12">
        <v>14581841.715283906</v>
      </c>
      <c r="AL465" s="12">
        <v>15373260.629214037</v>
      </c>
      <c r="AM465" s="12">
        <v>15590493.904146338</v>
      </c>
      <c r="AN465" s="12">
        <v>14053281.099349706</v>
      </c>
      <c r="AO465" s="12">
        <v>14682246.290147573</v>
      </c>
      <c r="AP465" s="12">
        <v>14678560.68162252</v>
      </c>
      <c r="AQ465" s="12">
        <v>14367594.28973447</v>
      </c>
      <c r="AR465" s="12">
        <v>14722370.473211128</v>
      </c>
      <c r="AS465" s="12">
        <v>15006739.513728697</v>
      </c>
      <c r="AT465" s="12">
        <v>13026295.75216453</v>
      </c>
      <c r="AU465" s="12">
        <v>13479507.101117251</v>
      </c>
      <c r="AV465" s="12">
        <v>14252575.230413703</v>
      </c>
      <c r="AW465" s="12">
        <v>16664272.536943322</v>
      </c>
      <c r="AX465" s="12">
        <v>13744392.500020366</v>
      </c>
      <c r="AY465" s="12">
        <v>13479317.205648109</v>
      </c>
      <c r="AZ465" s="12">
        <v>13060257.896298245</v>
      </c>
      <c r="BA465" s="12">
        <v>12792082.579958159</v>
      </c>
      <c r="BB465" s="12">
        <v>13234897.539054196</v>
      </c>
      <c r="BC465" s="12">
        <v>11581296.992960673</v>
      </c>
      <c r="BD465" s="12">
        <v>11945656.102300556</v>
      </c>
      <c r="BE465" s="12">
        <v>13081747.844960434</v>
      </c>
      <c r="BF465" s="12">
        <v>11774412.06238829</v>
      </c>
      <c r="BG465" s="12">
        <v>10592701.914869729</v>
      </c>
      <c r="BH465" s="12">
        <v>11446609.40696159</v>
      </c>
      <c r="BI465" s="12">
        <v>12270322.630158329</v>
      </c>
      <c r="BJ465" s="12">
        <v>10402807.26829903</v>
      </c>
      <c r="BK465" s="12">
        <v>10421499.116688715</v>
      </c>
      <c r="BL465" s="12">
        <v>8586651.9833386838</v>
      </c>
      <c r="BM465" s="12">
        <v>7601770.6135368533</v>
      </c>
      <c r="BN465" s="12">
        <v>7524258.6599289263</v>
      </c>
      <c r="BO465" s="12">
        <v>7690774.1890198849</v>
      </c>
      <c r="BP465" s="12">
        <v>6711539.2071767598</v>
      </c>
      <c r="BQ465" s="12">
        <v>7547640.2837044997</v>
      </c>
      <c r="BR465" s="16">
        <f t="shared" si="43"/>
        <v>1</v>
      </c>
    </row>
    <row r="466" spans="1:70" x14ac:dyDescent="0.15">
      <c r="A466">
        <v>406</v>
      </c>
      <c r="B466" s="12">
        <v>1500000</v>
      </c>
      <c r="C466" s="12">
        <v>1769312.4076030403</v>
      </c>
      <c r="D466" s="12">
        <v>2074824.6719748778</v>
      </c>
      <c r="E466" s="12">
        <v>2271177.6873349147</v>
      </c>
      <c r="F466" s="12">
        <v>1886935.2247729821</v>
      </c>
      <c r="G466" s="12">
        <v>2009610.5885011423</v>
      </c>
      <c r="H466" s="12">
        <v>2299012.8207656555</v>
      </c>
      <c r="I466" s="12">
        <v>2605723.0231636697</v>
      </c>
      <c r="J466" s="12">
        <v>2784985.2191315708</v>
      </c>
      <c r="K466" s="12">
        <v>3218165.094402561</v>
      </c>
      <c r="L466" s="12">
        <v>3005565.9506502426</v>
      </c>
      <c r="M466" s="12">
        <v>3267081.8268572832</v>
      </c>
      <c r="N466" s="12">
        <v>3557365.3108892571</v>
      </c>
      <c r="O466" s="12">
        <v>4319711.5870474316</v>
      </c>
      <c r="P466" s="12">
        <v>4297213.1870391043</v>
      </c>
      <c r="Q466" s="12">
        <v>4533514.4971098034</v>
      </c>
      <c r="R466" s="12">
        <v>5041461.8400853276</v>
      </c>
      <c r="S466" s="12">
        <v>3998517.7646624078</v>
      </c>
      <c r="T466" s="12">
        <v>3910424.0131546757</v>
      </c>
      <c r="U466" s="12">
        <v>4356342.1399501432</v>
      </c>
      <c r="V466" s="12">
        <v>4894707.0682302015</v>
      </c>
      <c r="W466" s="12">
        <v>4647655.8906753287</v>
      </c>
      <c r="X466" s="12">
        <v>4433758.7302575083</v>
      </c>
      <c r="Y466" s="12">
        <v>4148041.5766639025</v>
      </c>
      <c r="Z466" s="12">
        <v>4606250.4980194299</v>
      </c>
      <c r="AA466" s="12">
        <v>6013032.11788694</v>
      </c>
      <c r="AB466" s="12">
        <v>6526315.1386830108</v>
      </c>
      <c r="AC466" s="12">
        <v>6984087.1672090041</v>
      </c>
      <c r="AD466" s="12">
        <v>7903231.142295531</v>
      </c>
      <c r="AE466" s="12">
        <v>7535440.2227676045</v>
      </c>
      <c r="AF466" s="12">
        <v>8417376.5917574167</v>
      </c>
      <c r="AG466" s="12">
        <v>9900765.5144062545</v>
      </c>
      <c r="AH466" s="12">
        <v>11259649.472203046</v>
      </c>
      <c r="AI466" s="12">
        <v>13818075.033159288</v>
      </c>
      <c r="AJ466" s="12">
        <v>12547914.998983245</v>
      </c>
      <c r="AK466" s="12">
        <v>13221131.182041155</v>
      </c>
      <c r="AL466" s="12">
        <v>13651244.742129186</v>
      </c>
      <c r="AM466" s="12">
        <v>12616744.175051201</v>
      </c>
      <c r="AN466" s="12">
        <v>15822027.170389345</v>
      </c>
      <c r="AO466" s="12">
        <v>16097728.397915412</v>
      </c>
      <c r="AP466" s="12">
        <v>15651929.23721214</v>
      </c>
      <c r="AQ466" s="12">
        <v>17093787.501642115</v>
      </c>
      <c r="AR466" s="12">
        <v>22672528.990243457</v>
      </c>
      <c r="AS466" s="12">
        <v>22600872.816744786</v>
      </c>
      <c r="AT466" s="12">
        <v>22267314.754809432</v>
      </c>
      <c r="AU466" s="12">
        <v>20476285.790595647</v>
      </c>
      <c r="AV466" s="12">
        <v>20797578.599171028</v>
      </c>
      <c r="AW466" s="12">
        <v>21432235.485349264</v>
      </c>
      <c r="AX466" s="12">
        <v>24343555.693949133</v>
      </c>
      <c r="AY466" s="12">
        <v>28794979.287331365</v>
      </c>
      <c r="AZ466" s="12">
        <v>30353199.152777083</v>
      </c>
      <c r="BA466" s="12">
        <v>37620019.7343418</v>
      </c>
      <c r="BB466" s="12">
        <v>40528887.713624433</v>
      </c>
      <c r="BC466" s="12">
        <v>36708249.404155128</v>
      </c>
      <c r="BD466" s="12">
        <v>31426172.205058683</v>
      </c>
      <c r="BE466" s="12">
        <v>33742721.304101139</v>
      </c>
      <c r="BF466" s="12">
        <v>35678810.231956758</v>
      </c>
      <c r="BG466" s="12">
        <v>32523344.743314125</v>
      </c>
      <c r="BH466" s="12">
        <v>37700384.151622415</v>
      </c>
      <c r="BI466" s="12">
        <v>34325158.222514391</v>
      </c>
      <c r="BJ466" s="12">
        <v>36425681.599537566</v>
      </c>
      <c r="BK466" s="12">
        <v>35884571.281927168</v>
      </c>
      <c r="BL466" s="12">
        <v>36757476.223373711</v>
      </c>
      <c r="BM466" s="12">
        <v>44602019.601612508</v>
      </c>
      <c r="BN466" s="12">
        <v>39926234.139136471</v>
      </c>
      <c r="BO466" s="12">
        <v>38580934.853651077</v>
      </c>
      <c r="BP466" s="12">
        <v>39909142.242528468</v>
      </c>
      <c r="BQ466" s="12">
        <v>39973307.054072097</v>
      </c>
      <c r="BR466" s="16">
        <f t="shared" si="43"/>
        <v>1</v>
      </c>
    </row>
    <row r="467" spans="1:70" x14ac:dyDescent="0.15">
      <c r="A467">
        <v>407</v>
      </c>
      <c r="B467" s="12">
        <v>1500000</v>
      </c>
      <c r="C467" s="12">
        <v>1627341.4518882218</v>
      </c>
      <c r="D467" s="12">
        <v>2017974.4829262751</v>
      </c>
      <c r="E467" s="12">
        <v>2101825.4121688432</v>
      </c>
      <c r="F467" s="12">
        <v>2320488.0003523272</v>
      </c>
      <c r="G467" s="12">
        <v>2252848.5314873238</v>
      </c>
      <c r="H467" s="12">
        <v>2451272.6622123704</v>
      </c>
      <c r="I467" s="12">
        <v>2864276.0052215345</v>
      </c>
      <c r="J467" s="12">
        <v>3528743.2291247286</v>
      </c>
      <c r="K467" s="12">
        <v>3494894.2887493013</v>
      </c>
      <c r="L467" s="12">
        <v>3676477.6999393729</v>
      </c>
      <c r="M467" s="12">
        <v>4154187.5330230859</v>
      </c>
      <c r="N467" s="12">
        <v>4857348.2976596085</v>
      </c>
      <c r="O467" s="12">
        <v>5336912.7779171392</v>
      </c>
      <c r="P467" s="12">
        <v>5047350.1906343559</v>
      </c>
      <c r="Q467" s="12">
        <v>5045880.3550173426</v>
      </c>
      <c r="R467" s="12">
        <v>5975430.2405446544</v>
      </c>
      <c r="S467" s="12">
        <v>5582122.7887638221</v>
      </c>
      <c r="T467" s="12">
        <v>6864231.8741166014</v>
      </c>
      <c r="U467" s="12">
        <v>7921130.1267211325</v>
      </c>
      <c r="V467" s="12">
        <v>8492430.6376770902</v>
      </c>
      <c r="W467" s="12">
        <v>8786407.9876595251</v>
      </c>
      <c r="X467" s="12">
        <v>8217111.9609256368</v>
      </c>
      <c r="Y467" s="12">
        <v>8205001.9474608526</v>
      </c>
      <c r="Z467" s="12">
        <v>9721922.5983209573</v>
      </c>
      <c r="AA467" s="12">
        <v>10490969.866865778</v>
      </c>
      <c r="AB467" s="12">
        <v>11677319.469356101</v>
      </c>
      <c r="AC467" s="12">
        <v>12849996.565156553</v>
      </c>
      <c r="AD467" s="12">
        <v>13501968.990150401</v>
      </c>
      <c r="AE467" s="12">
        <v>17190277.148580644</v>
      </c>
      <c r="AF467" s="12">
        <v>19171509.753334474</v>
      </c>
      <c r="AG467" s="12">
        <v>20909645.975554731</v>
      </c>
      <c r="AH467" s="12">
        <v>20742595.59045599</v>
      </c>
      <c r="AI467" s="12">
        <v>23455016.593604263</v>
      </c>
      <c r="AJ467" s="12">
        <v>26824831.783543803</v>
      </c>
      <c r="AK467" s="12">
        <v>28710630.482196532</v>
      </c>
      <c r="AL467" s="12">
        <v>31270815.100958686</v>
      </c>
      <c r="AM467" s="12">
        <v>31732706.443367351</v>
      </c>
      <c r="AN467" s="12">
        <v>33415626.049913339</v>
      </c>
      <c r="AO467" s="12">
        <v>32255354.393669486</v>
      </c>
      <c r="AP467" s="12">
        <v>31948851.95678414</v>
      </c>
      <c r="AQ467" s="12">
        <v>38364888.277956195</v>
      </c>
      <c r="AR467" s="12">
        <v>46172680.806343704</v>
      </c>
      <c r="AS467" s="12">
        <v>50667894.792704493</v>
      </c>
      <c r="AT467" s="12">
        <v>38870978.717359178</v>
      </c>
      <c r="AU467" s="12">
        <v>43750041.282629475</v>
      </c>
      <c r="AV467" s="12">
        <v>51978738.871576756</v>
      </c>
      <c r="AW467" s="12">
        <v>50253005.488967858</v>
      </c>
      <c r="AX467" s="12">
        <v>56673194.666767098</v>
      </c>
      <c r="AY467" s="12">
        <v>66229580.103179075</v>
      </c>
      <c r="AZ467" s="12">
        <v>64176753.941738158</v>
      </c>
      <c r="BA467" s="12">
        <v>61808583.651086248</v>
      </c>
      <c r="BB467" s="12">
        <v>69854685.052990049</v>
      </c>
      <c r="BC467" s="12">
        <v>71858160.828779221</v>
      </c>
      <c r="BD467" s="12">
        <v>71157444.70008558</v>
      </c>
      <c r="BE467" s="12">
        <v>65848879.060198463</v>
      </c>
      <c r="BF467" s="12">
        <v>71606421.163989171</v>
      </c>
      <c r="BG467" s="12">
        <v>76035369.18219395</v>
      </c>
      <c r="BH467" s="12">
        <v>87118777.188294396</v>
      </c>
      <c r="BI467" s="12">
        <v>84814948.387652352</v>
      </c>
      <c r="BJ467" s="12">
        <v>90559656.985069975</v>
      </c>
      <c r="BK467" s="12">
        <v>99848217.643901184</v>
      </c>
      <c r="BL467" s="12">
        <v>111940180.30594154</v>
      </c>
      <c r="BM467" s="12">
        <v>107570587.27964765</v>
      </c>
      <c r="BN467" s="12">
        <v>108168562.63104755</v>
      </c>
      <c r="BO467" s="12">
        <v>108932037.01891014</v>
      </c>
      <c r="BP467" s="12">
        <v>110337959.68613108</v>
      </c>
      <c r="BQ467" s="12">
        <v>105429907.09883773</v>
      </c>
      <c r="BR467" s="16">
        <f t="shared" si="43"/>
        <v>1</v>
      </c>
    </row>
    <row r="468" spans="1:70" x14ac:dyDescent="0.15">
      <c r="A468">
        <v>408</v>
      </c>
      <c r="B468" s="12">
        <v>1500000</v>
      </c>
      <c r="C468" s="12">
        <v>1749010.5441341593</v>
      </c>
      <c r="D468" s="12">
        <v>1821080.9865175174</v>
      </c>
      <c r="E468" s="12">
        <v>1842300.1343044229</v>
      </c>
      <c r="F468" s="12">
        <v>2150235.649965662</v>
      </c>
      <c r="G468" s="12">
        <v>2647591.1759702079</v>
      </c>
      <c r="H468" s="12">
        <v>2413260.6304742456</v>
      </c>
      <c r="I468" s="12">
        <v>2477929.8321138364</v>
      </c>
      <c r="J468" s="12">
        <v>2793171.3187541855</v>
      </c>
      <c r="K468" s="12">
        <v>3327996.8066856135</v>
      </c>
      <c r="L468" s="12">
        <v>3703977.4965549526</v>
      </c>
      <c r="M468" s="12">
        <v>4304106.4968489259</v>
      </c>
      <c r="N468" s="12">
        <v>3890820.5395107544</v>
      </c>
      <c r="O468" s="12">
        <v>4841833.0384733053</v>
      </c>
      <c r="P468" s="12">
        <v>5294328.2740348447</v>
      </c>
      <c r="Q468" s="12">
        <v>5491375.9439267674</v>
      </c>
      <c r="R468" s="12">
        <v>5931051.7488622162</v>
      </c>
      <c r="S468" s="12">
        <v>5415846.4781123782</v>
      </c>
      <c r="T468" s="12">
        <v>6654767.33540635</v>
      </c>
      <c r="U468" s="12">
        <v>7324431.1168369846</v>
      </c>
      <c r="V468" s="12">
        <v>6741388.4901353419</v>
      </c>
      <c r="W468" s="12">
        <v>6212790.6960118441</v>
      </c>
      <c r="X468" s="12">
        <v>6919700.345070296</v>
      </c>
      <c r="Y468" s="12">
        <v>8112633.6483490635</v>
      </c>
      <c r="Z468" s="12">
        <v>8271997.424838474</v>
      </c>
      <c r="AA468" s="12">
        <v>9010510.5117927752</v>
      </c>
      <c r="AB468" s="12">
        <v>7337080.36683321</v>
      </c>
      <c r="AC468" s="12">
        <v>8986683.1789107714</v>
      </c>
      <c r="AD468" s="12">
        <v>9311381.2605139017</v>
      </c>
      <c r="AE468" s="12">
        <v>9428153.8937620241</v>
      </c>
      <c r="AF468" s="12">
        <v>10436738.969627716</v>
      </c>
      <c r="AG468" s="12">
        <v>9753949.6638302654</v>
      </c>
      <c r="AH468" s="12">
        <v>10190474.541369895</v>
      </c>
      <c r="AI468" s="12">
        <v>11227586.325989131</v>
      </c>
      <c r="AJ468" s="12">
        <v>14453800.684591638</v>
      </c>
      <c r="AK468" s="12">
        <v>14159047.252369359</v>
      </c>
      <c r="AL468" s="12">
        <v>16372710.503526241</v>
      </c>
      <c r="AM468" s="12">
        <v>19546076.163742322</v>
      </c>
      <c r="AN468" s="12">
        <v>18361695.02513101</v>
      </c>
      <c r="AO468" s="12">
        <v>19646356.268670537</v>
      </c>
      <c r="AP468" s="12">
        <v>22367762.550506804</v>
      </c>
      <c r="AQ468" s="12">
        <v>24992945.824744638</v>
      </c>
      <c r="AR468" s="12">
        <v>20223386.197788738</v>
      </c>
      <c r="AS468" s="12">
        <v>20959146.442420471</v>
      </c>
      <c r="AT468" s="12">
        <v>23654433.514873009</v>
      </c>
      <c r="AU468" s="12">
        <v>22779883.025520112</v>
      </c>
      <c r="AV468" s="12">
        <v>23550249.465766974</v>
      </c>
      <c r="AW468" s="12">
        <v>24852828.006252766</v>
      </c>
      <c r="AX468" s="12">
        <v>28417417.837326374</v>
      </c>
      <c r="AY468" s="12">
        <v>29137305.28706146</v>
      </c>
      <c r="AZ468" s="12">
        <v>32477111.123331621</v>
      </c>
      <c r="BA468" s="12">
        <v>31448618.149570569</v>
      </c>
      <c r="BB468" s="12">
        <v>35644921.048698239</v>
      </c>
      <c r="BC468" s="12">
        <v>38939572.995333858</v>
      </c>
      <c r="BD468" s="12">
        <v>43223921.668961369</v>
      </c>
      <c r="BE468" s="12">
        <v>40861073.937749021</v>
      </c>
      <c r="BF468" s="12">
        <v>42439410.662639797</v>
      </c>
      <c r="BG468" s="12">
        <v>47376720.624130018</v>
      </c>
      <c r="BH468" s="12">
        <v>50799980.181597568</v>
      </c>
      <c r="BI468" s="12">
        <v>55126649.544782005</v>
      </c>
      <c r="BJ468" s="12">
        <v>60353594.224194698</v>
      </c>
      <c r="BK468" s="12">
        <v>60459628.219776347</v>
      </c>
      <c r="BL468" s="12">
        <v>65194983.301660597</v>
      </c>
      <c r="BM468" s="12">
        <v>67503142.817222357</v>
      </c>
      <c r="BN468" s="12">
        <v>72346465.016790092</v>
      </c>
      <c r="BO468" s="12">
        <v>71545391.237488464</v>
      </c>
      <c r="BP468" s="12">
        <v>70526122.008439615</v>
      </c>
      <c r="BQ468" s="12">
        <v>83113469.562126175</v>
      </c>
      <c r="BR468" s="16">
        <f t="shared" si="43"/>
        <v>1</v>
      </c>
    </row>
    <row r="469" spans="1:70" x14ac:dyDescent="0.15">
      <c r="A469">
        <v>409</v>
      </c>
      <c r="B469" s="12">
        <v>1500000</v>
      </c>
      <c r="C469" s="12">
        <v>1813349.5965146427</v>
      </c>
      <c r="D469" s="12">
        <v>2171748.4156163302</v>
      </c>
      <c r="E469" s="12">
        <v>2576191.7340449844</v>
      </c>
      <c r="F469" s="12">
        <v>2746465.1787113314</v>
      </c>
      <c r="G469" s="12">
        <v>2780589.4551122007</v>
      </c>
      <c r="H469" s="12">
        <v>3162740.5143384738</v>
      </c>
      <c r="I469" s="12">
        <v>3522147.7164366241</v>
      </c>
      <c r="J469" s="12">
        <v>3683569.2032786468</v>
      </c>
      <c r="K469" s="12">
        <v>4223439.2256926782</v>
      </c>
      <c r="L469" s="12">
        <v>4584975.1629970549</v>
      </c>
      <c r="M469" s="12">
        <v>4576920.5115961414</v>
      </c>
      <c r="N469" s="12">
        <v>4270250.969241471</v>
      </c>
      <c r="O469" s="12">
        <v>4839642.7638453702</v>
      </c>
      <c r="P469" s="12">
        <v>4386518.6958050374</v>
      </c>
      <c r="Q469" s="12">
        <v>4239889.3084370717</v>
      </c>
      <c r="R469" s="12">
        <v>4553994.922258202</v>
      </c>
      <c r="S469" s="12">
        <v>5409425.45970737</v>
      </c>
      <c r="T469" s="12">
        <v>5593208.4759170162</v>
      </c>
      <c r="U469" s="12">
        <v>5998285.4615688538</v>
      </c>
      <c r="V469" s="12">
        <v>5968745.6080055283</v>
      </c>
      <c r="W469" s="12">
        <v>7128435.1087755905</v>
      </c>
      <c r="X469" s="12">
        <v>7934654.7970016189</v>
      </c>
      <c r="Y469" s="12">
        <v>7223168.0122859683</v>
      </c>
      <c r="Z469" s="12">
        <v>8352419.0457831938</v>
      </c>
      <c r="AA469" s="12">
        <v>8051756.5184305646</v>
      </c>
      <c r="AB469" s="12">
        <v>7240696.211579592</v>
      </c>
      <c r="AC469" s="12">
        <v>7819891.0244498607</v>
      </c>
      <c r="AD469" s="12">
        <v>9504107.8661764674</v>
      </c>
      <c r="AE469" s="12">
        <v>10073415.303050173</v>
      </c>
      <c r="AF469" s="12">
        <v>10642615.672504567</v>
      </c>
      <c r="AG469" s="12">
        <v>10682798.111247921</v>
      </c>
      <c r="AH469" s="12">
        <v>8955565.1023108475</v>
      </c>
      <c r="AI469" s="12">
        <v>11757002.976076795</v>
      </c>
      <c r="AJ469" s="12">
        <v>12613694.755422037</v>
      </c>
      <c r="AK469" s="12">
        <v>13352105.10611943</v>
      </c>
      <c r="AL469" s="12">
        <v>12440292.847555801</v>
      </c>
      <c r="AM469" s="12">
        <v>13924710.261061436</v>
      </c>
      <c r="AN469" s="12">
        <v>12623610.419583015</v>
      </c>
      <c r="AO469" s="12">
        <v>13358879.371164499</v>
      </c>
      <c r="AP469" s="12">
        <v>13573598.054733096</v>
      </c>
      <c r="AQ469" s="12">
        <v>11815019.75530564</v>
      </c>
      <c r="AR469" s="12">
        <v>10088612.610220715</v>
      </c>
      <c r="AS469" s="12">
        <v>10803112.940649003</v>
      </c>
      <c r="AT469" s="12">
        <v>13311775.305111293</v>
      </c>
      <c r="AU469" s="12">
        <v>14033335.568216264</v>
      </c>
      <c r="AV469" s="12">
        <v>12625663.343333596</v>
      </c>
      <c r="AW469" s="12">
        <v>12241784.448839571</v>
      </c>
      <c r="AX469" s="12">
        <v>12009758.943308437</v>
      </c>
      <c r="AY469" s="12">
        <v>12720813.474610854</v>
      </c>
      <c r="AZ469" s="12">
        <v>13180179.31141657</v>
      </c>
      <c r="BA469" s="12">
        <v>14723404.875092767</v>
      </c>
      <c r="BB469" s="12">
        <v>12903801.073820777</v>
      </c>
      <c r="BC469" s="12">
        <v>12366422.768127307</v>
      </c>
      <c r="BD469" s="12">
        <v>12732418.722425262</v>
      </c>
      <c r="BE469" s="12">
        <v>12670646.601863826</v>
      </c>
      <c r="BF469" s="12">
        <v>11843747.752468472</v>
      </c>
      <c r="BG469" s="12">
        <v>10699701.7165165</v>
      </c>
      <c r="BH469" s="12">
        <v>9800795.1040142588</v>
      </c>
      <c r="BI469" s="12">
        <v>9680567.1521038059</v>
      </c>
      <c r="BJ469" s="12">
        <v>10586504.0338779</v>
      </c>
      <c r="BK469" s="12">
        <v>9590643.965428289</v>
      </c>
      <c r="BL469" s="12">
        <v>8836116.5833773054</v>
      </c>
      <c r="BM469" s="12">
        <v>8199466.9207879258</v>
      </c>
      <c r="BN469" s="12">
        <v>7560893.3430647757</v>
      </c>
      <c r="BO469" s="12">
        <v>8390563.5249172729</v>
      </c>
      <c r="BP469" s="12">
        <v>6885961.4954573624</v>
      </c>
      <c r="BQ469" s="12">
        <v>5425931.9210876478</v>
      </c>
      <c r="BR469" s="16">
        <f t="shared" si="43"/>
        <v>1</v>
      </c>
    </row>
    <row r="470" spans="1:70" x14ac:dyDescent="0.15">
      <c r="A470">
        <v>410</v>
      </c>
      <c r="B470" s="12">
        <v>1500000</v>
      </c>
      <c r="C470" s="12">
        <v>1561155.1970540171</v>
      </c>
      <c r="D470" s="12">
        <v>1558376.0929905148</v>
      </c>
      <c r="E470" s="12">
        <v>1907879.7794984505</v>
      </c>
      <c r="F470" s="12">
        <v>2097369.7998720151</v>
      </c>
      <c r="G470" s="12">
        <v>2263773.430583002</v>
      </c>
      <c r="H470" s="12">
        <v>2883478.824265027</v>
      </c>
      <c r="I470" s="12">
        <v>2385163.2926671677</v>
      </c>
      <c r="J470" s="12">
        <v>2864289.2906200257</v>
      </c>
      <c r="K470" s="12">
        <v>2858261.8409844064</v>
      </c>
      <c r="L470" s="12">
        <v>3438684.1464088452</v>
      </c>
      <c r="M470" s="12">
        <v>3636343.5023025232</v>
      </c>
      <c r="N470" s="12">
        <v>3800700.1785883382</v>
      </c>
      <c r="O470" s="12">
        <v>3791690.708986565</v>
      </c>
      <c r="P470" s="12">
        <v>3797670.0144450283</v>
      </c>
      <c r="Q470" s="12">
        <v>3927438.2159864884</v>
      </c>
      <c r="R470" s="12">
        <v>3989214.3219056516</v>
      </c>
      <c r="S470" s="12">
        <v>4144799.0862482213</v>
      </c>
      <c r="T470" s="12">
        <v>4229669.407521016</v>
      </c>
      <c r="U470" s="12">
        <v>4616418.4325760091</v>
      </c>
      <c r="V470" s="12">
        <v>5115964.2645959482</v>
      </c>
      <c r="W470" s="12">
        <v>5671170.2709827991</v>
      </c>
      <c r="X470" s="12">
        <v>5305377.6737063425</v>
      </c>
      <c r="Y470" s="12">
        <v>5258986.1391505655</v>
      </c>
      <c r="Z470" s="12">
        <v>6315351.1290822625</v>
      </c>
      <c r="AA470" s="12">
        <v>7030542.8141746651</v>
      </c>
      <c r="AB470" s="12">
        <v>6713216.620283897</v>
      </c>
      <c r="AC470" s="12">
        <v>6807121.1277377745</v>
      </c>
      <c r="AD470" s="12">
        <v>6973539.5428326521</v>
      </c>
      <c r="AE470" s="12">
        <v>7086031.9477771809</v>
      </c>
      <c r="AF470" s="12">
        <v>6661331.7331906408</v>
      </c>
      <c r="AG470" s="12">
        <v>6985348.7444073912</v>
      </c>
      <c r="AH470" s="12">
        <v>6497567.5319065051</v>
      </c>
      <c r="AI470" s="12">
        <v>7235708.3405733872</v>
      </c>
      <c r="AJ470" s="12">
        <v>8819163.8340702131</v>
      </c>
      <c r="AK470" s="12">
        <v>9953158.8017306663</v>
      </c>
      <c r="AL470" s="12">
        <v>10422418.089827996</v>
      </c>
      <c r="AM470" s="12">
        <v>10605999.412223365</v>
      </c>
      <c r="AN470" s="12">
        <v>12679566.997566512</v>
      </c>
      <c r="AO470" s="12">
        <v>13332324.322656082</v>
      </c>
      <c r="AP470" s="12">
        <v>14280982.887040328</v>
      </c>
      <c r="AQ470" s="12">
        <v>15589885.562950674</v>
      </c>
      <c r="AR470" s="12">
        <v>17289131.236591738</v>
      </c>
      <c r="AS470" s="12">
        <v>15993481.595298098</v>
      </c>
      <c r="AT470" s="12">
        <v>16105752.260606499</v>
      </c>
      <c r="AU470" s="12">
        <v>17009029.722847942</v>
      </c>
      <c r="AV470" s="12">
        <v>17429731.565148935</v>
      </c>
      <c r="AW470" s="12">
        <v>17903240.798566241</v>
      </c>
      <c r="AX470" s="12">
        <v>19778631.413321052</v>
      </c>
      <c r="AY470" s="12">
        <v>20243195.940407678</v>
      </c>
      <c r="AZ470" s="12">
        <v>21125008.38985208</v>
      </c>
      <c r="BA470" s="12">
        <v>23982957.87265379</v>
      </c>
      <c r="BB470" s="12">
        <v>22865373.198047947</v>
      </c>
      <c r="BC470" s="12">
        <v>20699859.220003065</v>
      </c>
      <c r="BD470" s="12">
        <v>22006861.178025354</v>
      </c>
      <c r="BE470" s="12">
        <v>21738113.309163164</v>
      </c>
      <c r="BF470" s="12">
        <v>20355774.447979409</v>
      </c>
      <c r="BG470" s="12">
        <v>19232026.332201894</v>
      </c>
      <c r="BH470" s="12">
        <v>20400348.500728764</v>
      </c>
      <c r="BI470" s="12">
        <v>20961641.272836421</v>
      </c>
      <c r="BJ470" s="12">
        <v>20566381.415046666</v>
      </c>
      <c r="BK470" s="12">
        <v>21251604.386230193</v>
      </c>
      <c r="BL470" s="12">
        <v>22562998.341728322</v>
      </c>
      <c r="BM470" s="12">
        <v>22174917.904771961</v>
      </c>
      <c r="BN470" s="12">
        <v>27668822.60138943</v>
      </c>
      <c r="BO470" s="12">
        <v>30419941.448734563</v>
      </c>
      <c r="BP470" s="12">
        <v>31777247.404571448</v>
      </c>
      <c r="BQ470" s="12">
        <v>37431559.44916489</v>
      </c>
      <c r="BR470" s="16">
        <f t="shared" si="43"/>
        <v>1</v>
      </c>
    </row>
    <row r="471" spans="1:70" x14ac:dyDescent="0.15">
      <c r="A471">
        <v>411</v>
      </c>
      <c r="B471" s="12">
        <v>1500000</v>
      </c>
      <c r="C471" s="12">
        <v>1374109.634101212</v>
      </c>
      <c r="D471" s="12">
        <v>1564491.2403610812</v>
      </c>
      <c r="E471" s="12">
        <v>1746684.7955672576</v>
      </c>
      <c r="F471" s="12">
        <v>1854915.0258734906</v>
      </c>
      <c r="G471" s="12">
        <v>2002674.4430535084</v>
      </c>
      <c r="H471" s="12">
        <v>2056000.470731948</v>
      </c>
      <c r="I471" s="12">
        <v>2321599.4617467676</v>
      </c>
      <c r="J471" s="12">
        <v>2664749.244323642</v>
      </c>
      <c r="K471" s="12">
        <v>2870846.5279158624</v>
      </c>
      <c r="L471" s="12">
        <v>2788342.9699822394</v>
      </c>
      <c r="M471" s="12">
        <v>3048836.9104214739</v>
      </c>
      <c r="N471" s="12">
        <v>3034796.2626035241</v>
      </c>
      <c r="O471" s="12">
        <v>3387904.6065733656</v>
      </c>
      <c r="P471" s="12">
        <v>4076929.4769413732</v>
      </c>
      <c r="Q471" s="12">
        <v>4220214.6317307949</v>
      </c>
      <c r="R471" s="12">
        <v>4553068.8014859855</v>
      </c>
      <c r="S471" s="12">
        <v>5031647.6680409396</v>
      </c>
      <c r="T471" s="12">
        <v>5762920.0026688222</v>
      </c>
      <c r="U471" s="12">
        <v>6163779.8753919648</v>
      </c>
      <c r="V471" s="12">
        <v>6700361.083784719</v>
      </c>
      <c r="W471" s="12">
        <v>7023085.1731567783</v>
      </c>
      <c r="X471" s="12">
        <v>7910062.4873187579</v>
      </c>
      <c r="Y471" s="12">
        <v>9171086.934674168</v>
      </c>
      <c r="Z471" s="12">
        <v>8906984.0782046914</v>
      </c>
      <c r="AA471" s="12">
        <v>9219181.0451104119</v>
      </c>
      <c r="AB471" s="12">
        <v>9659691.450768074</v>
      </c>
      <c r="AC471" s="12">
        <v>9895981.0959533434</v>
      </c>
      <c r="AD471" s="12">
        <v>9078432.0320887547</v>
      </c>
      <c r="AE471" s="12">
        <v>11862332.086155733</v>
      </c>
      <c r="AF471" s="12">
        <v>12942220.652294325</v>
      </c>
      <c r="AG471" s="12">
        <v>15245803.394978795</v>
      </c>
      <c r="AH471" s="12">
        <v>18188443.387571495</v>
      </c>
      <c r="AI471" s="12">
        <v>18557385.64071906</v>
      </c>
      <c r="AJ471" s="12">
        <v>20602691.509378538</v>
      </c>
      <c r="AK471" s="12">
        <v>22863344.411329359</v>
      </c>
      <c r="AL471" s="12">
        <v>26404604.015869316</v>
      </c>
      <c r="AM471" s="12">
        <v>30239333.574183259</v>
      </c>
      <c r="AN471" s="12">
        <v>30520561.927246384</v>
      </c>
      <c r="AO471" s="12">
        <v>30184398.964163888</v>
      </c>
      <c r="AP471" s="12">
        <v>29810790.961555894</v>
      </c>
      <c r="AQ471" s="12">
        <v>30146473.02916386</v>
      </c>
      <c r="AR471" s="12">
        <v>28188318.455701303</v>
      </c>
      <c r="AS471" s="12">
        <v>30021089.060964413</v>
      </c>
      <c r="AT471" s="12">
        <v>32715410.273869518</v>
      </c>
      <c r="AU471" s="12">
        <v>37091041.908557057</v>
      </c>
      <c r="AV471" s="12">
        <v>41836847.695096277</v>
      </c>
      <c r="AW471" s="12">
        <v>45815218.851864204</v>
      </c>
      <c r="AX471" s="12">
        <v>45170797.984771751</v>
      </c>
      <c r="AY471" s="12">
        <v>54649220.85595943</v>
      </c>
      <c r="AZ471" s="12">
        <v>67049359.361653157</v>
      </c>
      <c r="BA471" s="12">
        <v>78818703.702615574</v>
      </c>
      <c r="BB471" s="12">
        <v>90872919.076710716</v>
      </c>
      <c r="BC471" s="12">
        <v>90553901.484770805</v>
      </c>
      <c r="BD471" s="12">
        <v>85959070.586688995</v>
      </c>
      <c r="BE471" s="12">
        <v>114451070.46281238</v>
      </c>
      <c r="BF471" s="12">
        <v>106865766.5382977</v>
      </c>
      <c r="BG471" s="12">
        <v>113649367.53893691</v>
      </c>
      <c r="BH471" s="12">
        <v>114133016.01904157</v>
      </c>
      <c r="BI471" s="12">
        <v>119732425.7363238</v>
      </c>
      <c r="BJ471" s="12">
        <v>129103291.15279751</v>
      </c>
      <c r="BK471" s="12">
        <v>140574732.25074047</v>
      </c>
      <c r="BL471" s="12">
        <v>136316322.041996</v>
      </c>
      <c r="BM471" s="12">
        <v>137256765.66172779</v>
      </c>
      <c r="BN471" s="12">
        <v>154864273.48941213</v>
      </c>
      <c r="BO471" s="12">
        <v>201653501.68988529</v>
      </c>
      <c r="BP471" s="12">
        <v>217236252.30273429</v>
      </c>
      <c r="BQ471" s="12">
        <v>264975915.02875659</v>
      </c>
      <c r="BR471" s="16">
        <f t="shared" si="43"/>
        <v>1</v>
      </c>
    </row>
    <row r="472" spans="1:70" x14ac:dyDescent="0.15">
      <c r="A472">
        <v>412</v>
      </c>
      <c r="B472" s="12">
        <v>1500000</v>
      </c>
      <c r="C472" s="12">
        <v>1457200.2475408143</v>
      </c>
      <c r="D472" s="12">
        <v>1730290.6670847004</v>
      </c>
      <c r="E472" s="12">
        <v>1989072.1471195552</v>
      </c>
      <c r="F472" s="12">
        <v>2197686.8689307156</v>
      </c>
      <c r="G472" s="12">
        <v>2178670.9195897412</v>
      </c>
      <c r="H472" s="12">
        <v>2719945.6750706788</v>
      </c>
      <c r="I472" s="12">
        <v>2437192.7462886199</v>
      </c>
      <c r="J472" s="12">
        <v>2553627.508818964</v>
      </c>
      <c r="K472" s="12">
        <v>2631676.3076662021</v>
      </c>
      <c r="L472" s="12">
        <v>2800943.601613889</v>
      </c>
      <c r="M472" s="12">
        <v>3547954.9246295397</v>
      </c>
      <c r="N472" s="12">
        <v>3964367.4831276871</v>
      </c>
      <c r="O472" s="12">
        <v>3863379.3189906771</v>
      </c>
      <c r="P472" s="12">
        <v>4470448.1303999498</v>
      </c>
      <c r="Q472" s="12">
        <v>5096848.4605869409</v>
      </c>
      <c r="R472" s="12">
        <v>4795673.8083411371</v>
      </c>
      <c r="S472" s="12">
        <v>5417235.406386096</v>
      </c>
      <c r="T472" s="12">
        <v>6007417.4916941226</v>
      </c>
      <c r="U472" s="12">
        <v>7397033.2321825251</v>
      </c>
      <c r="V472" s="12">
        <v>7433883.4301775014</v>
      </c>
      <c r="W472" s="12">
        <v>8042522.4043344175</v>
      </c>
      <c r="X472" s="12">
        <v>9024946.8910376076</v>
      </c>
      <c r="Y472" s="12">
        <v>8154880.6969356081</v>
      </c>
      <c r="Z472" s="12">
        <v>10567360.065304348</v>
      </c>
      <c r="AA472" s="12">
        <v>9723838.8007346299</v>
      </c>
      <c r="AB472" s="12">
        <v>9113620.0558695644</v>
      </c>
      <c r="AC472" s="12">
        <v>9158022.6442815922</v>
      </c>
      <c r="AD472" s="12">
        <v>9718381.7691431865</v>
      </c>
      <c r="AE472" s="12">
        <v>11217645.127589561</v>
      </c>
      <c r="AF472" s="12">
        <v>12883230.460093424</v>
      </c>
      <c r="AG472" s="12">
        <v>14384065.509239545</v>
      </c>
      <c r="AH472" s="12">
        <v>13745338.607790489</v>
      </c>
      <c r="AI472" s="12">
        <v>16884620.417553417</v>
      </c>
      <c r="AJ472" s="12">
        <v>17989535.653216239</v>
      </c>
      <c r="AK472" s="12">
        <v>18373467.720294602</v>
      </c>
      <c r="AL472" s="12">
        <v>20650257.514081053</v>
      </c>
      <c r="AM472" s="12">
        <v>25599534.52912556</v>
      </c>
      <c r="AN472" s="12">
        <v>26830875.962655179</v>
      </c>
      <c r="AO472" s="12">
        <v>29141889.651712719</v>
      </c>
      <c r="AP472" s="12">
        <v>29830647.838472445</v>
      </c>
      <c r="AQ472" s="12">
        <v>39429406.2398462</v>
      </c>
      <c r="AR472" s="12">
        <v>39762609.909127995</v>
      </c>
      <c r="AS472" s="12">
        <v>40373847.556929246</v>
      </c>
      <c r="AT472" s="12">
        <v>39297507.487730436</v>
      </c>
      <c r="AU472" s="12">
        <v>41596820.813565046</v>
      </c>
      <c r="AV472" s="12">
        <v>43222579.672817312</v>
      </c>
      <c r="AW472" s="12">
        <v>47773224.041638255</v>
      </c>
      <c r="AX472" s="12">
        <v>46846206.319249801</v>
      </c>
      <c r="AY472" s="12">
        <v>54293951.641851149</v>
      </c>
      <c r="AZ472" s="12">
        <v>56937445.419267423</v>
      </c>
      <c r="BA472" s="12">
        <v>69896341.829149708</v>
      </c>
      <c r="BB472" s="12">
        <v>68939257.817540452</v>
      </c>
      <c r="BC472" s="12">
        <v>73204494.284576207</v>
      </c>
      <c r="BD472" s="12">
        <v>80342409.053225338</v>
      </c>
      <c r="BE472" s="12">
        <v>84788076.966305479</v>
      </c>
      <c r="BF472" s="12">
        <v>89547409.631521761</v>
      </c>
      <c r="BG472" s="12">
        <v>85049215.613512844</v>
      </c>
      <c r="BH472" s="12">
        <v>93933645.760233968</v>
      </c>
      <c r="BI472" s="12">
        <v>105146320.21424504</v>
      </c>
      <c r="BJ472" s="12">
        <v>108091334.94174877</v>
      </c>
      <c r="BK472" s="12">
        <v>115407946.44803831</v>
      </c>
      <c r="BL472" s="12">
        <v>137475138.44527805</v>
      </c>
      <c r="BM472" s="12">
        <v>126840439.42767808</v>
      </c>
      <c r="BN472" s="12">
        <v>118533686.63945426</v>
      </c>
      <c r="BO472" s="12">
        <v>114296350.95425437</v>
      </c>
      <c r="BP472" s="12">
        <v>113685921.33696783</v>
      </c>
      <c r="BQ472" s="12">
        <v>115895266.58826764</v>
      </c>
      <c r="BR472" s="16">
        <f t="shared" si="43"/>
        <v>1</v>
      </c>
    </row>
    <row r="473" spans="1:70" x14ac:dyDescent="0.15">
      <c r="A473">
        <v>413</v>
      </c>
      <c r="B473" s="12">
        <v>1500000</v>
      </c>
      <c r="C473" s="12">
        <v>1487157.5561264833</v>
      </c>
      <c r="D473" s="12">
        <v>1527525.2555391579</v>
      </c>
      <c r="E473" s="12">
        <v>1806480.4103489642</v>
      </c>
      <c r="F473" s="12">
        <v>1953050.5859312494</v>
      </c>
      <c r="G473" s="12">
        <v>2065832.3013066784</v>
      </c>
      <c r="H473" s="12">
        <v>2005977.4746833809</v>
      </c>
      <c r="I473" s="12">
        <v>2186450.5735903038</v>
      </c>
      <c r="J473" s="12">
        <v>2371101.145816376</v>
      </c>
      <c r="K473" s="12">
        <v>2505466.0050201672</v>
      </c>
      <c r="L473" s="12">
        <v>2798954.2820457881</v>
      </c>
      <c r="M473" s="12">
        <v>3335566.9762544185</v>
      </c>
      <c r="N473" s="12">
        <v>3358813.1147404606</v>
      </c>
      <c r="O473" s="12">
        <v>3713296.5569513426</v>
      </c>
      <c r="P473" s="12">
        <v>3414230.6230297801</v>
      </c>
      <c r="Q473" s="12">
        <v>3578036.7646774873</v>
      </c>
      <c r="R473" s="12">
        <v>3462706.6240066588</v>
      </c>
      <c r="S473" s="12">
        <v>3473765.3219152689</v>
      </c>
      <c r="T473" s="12">
        <v>4248235.6418506959</v>
      </c>
      <c r="U473" s="12">
        <v>3382784.9341536895</v>
      </c>
      <c r="V473" s="12">
        <v>3547932.8820165787</v>
      </c>
      <c r="W473" s="12">
        <v>4236373.9378093416</v>
      </c>
      <c r="X473" s="12">
        <v>5099000.3677369347</v>
      </c>
      <c r="Y473" s="12">
        <v>5918404.6249895692</v>
      </c>
      <c r="Z473" s="12">
        <v>6314139.1822024127</v>
      </c>
      <c r="AA473" s="12">
        <v>6280898.0464667706</v>
      </c>
      <c r="AB473" s="12">
        <v>6485369.409700105</v>
      </c>
      <c r="AC473" s="12">
        <v>7315357.5633165799</v>
      </c>
      <c r="AD473" s="12">
        <v>7963250.8563129483</v>
      </c>
      <c r="AE473" s="12">
        <v>7951477.592261971</v>
      </c>
      <c r="AF473" s="12">
        <v>10083211.100211661</v>
      </c>
      <c r="AG473" s="12">
        <v>11130076.82823517</v>
      </c>
      <c r="AH473" s="12">
        <v>10732592.325254507</v>
      </c>
      <c r="AI473" s="12">
        <v>13087319.595348258</v>
      </c>
      <c r="AJ473" s="12">
        <v>14639799.783741161</v>
      </c>
      <c r="AK473" s="12">
        <v>17515947.801903702</v>
      </c>
      <c r="AL473" s="12">
        <v>17805315.998633675</v>
      </c>
      <c r="AM473" s="12">
        <v>19768967.867685191</v>
      </c>
      <c r="AN473" s="12">
        <v>23530776.971581206</v>
      </c>
      <c r="AO473" s="12">
        <v>27984242.498128332</v>
      </c>
      <c r="AP473" s="12">
        <v>28467289.058458563</v>
      </c>
      <c r="AQ473" s="12">
        <v>33816454.068354458</v>
      </c>
      <c r="AR473" s="12">
        <v>39006487.231657572</v>
      </c>
      <c r="AS473" s="12">
        <v>38488293.996346511</v>
      </c>
      <c r="AT473" s="12">
        <v>41726035.005125552</v>
      </c>
      <c r="AU473" s="12">
        <v>38070396.219892681</v>
      </c>
      <c r="AV473" s="12">
        <v>38638829.720403805</v>
      </c>
      <c r="AW473" s="12">
        <v>40803463.066042945</v>
      </c>
      <c r="AX473" s="12">
        <v>31347913.743270215</v>
      </c>
      <c r="AY473" s="12">
        <v>35102202.677436598</v>
      </c>
      <c r="AZ473" s="12">
        <v>43930012.891232066</v>
      </c>
      <c r="BA473" s="12">
        <v>43679122.761938207</v>
      </c>
      <c r="BB473" s="12">
        <v>42799533.035448141</v>
      </c>
      <c r="BC473" s="12">
        <v>47655885.334698513</v>
      </c>
      <c r="BD473" s="12">
        <v>51036140.666277796</v>
      </c>
      <c r="BE473" s="12">
        <v>54732562.865151383</v>
      </c>
      <c r="BF473" s="12">
        <v>58685516.094731264</v>
      </c>
      <c r="BG473" s="12">
        <v>55939215.471723393</v>
      </c>
      <c r="BH473" s="12">
        <v>55237097.117089175</v>
      </c>
      <c r="BI473" s="12">
        <v>48407416.058054104</v>
      </c>
      <c r="BJ473" s="12">
        <v>55317069.450546108</v>
      </c>
      <c r="BK473" s="12">
        <v>59549849.104844458</v>
      </c>
      <c r="BL473" s="12">
        <v>74814133.137291834</v>
      </c>
      <c r="BM473" s="12">
        <v>79423414.7964544</v>
      </c>
      <c r="BN473" s="12">
        <v>71951540.034893006</v>
      </c>
      <c r="BO473" s="12">
        <v>71738290.498516485</v>
      </c>
      <c r="BP473" s="12">
        <v>72085375.065951854</v>
      </c>
      <c r="BQ473" s="12">
        <v>75603754.838974297</v>
      </c>
      <c r="BR473" s="16">
        <f t="shared" si="43"/>
        <v>1</v>
      </c>
    </row>
    <row r="474" spans="1:70" x14ac:dyDescent="0.15">
      <c r="A474">
        <v>414</v>
      </c>
      <c r="B474" s="12">
        <v>1500000</v>
      </c>
      <c r="C474" s="12">
        <v>1270428.1794756046</v>
      </c>
      <c r="D474" s="12">
        <v>1369019.4634536058</v>
      </c>
      <c r="E474" s="12">
        <v>1722776.3156170484</v>
      </c>
      <c r="F474" s="12">
        <v>1756627.0832919076</v>
      </c>
      <c r="G474" s="12">
        <v>2145799.651585178</v>
      </c>
      <c r="H474" s="12">
        <v>2213690.6598113114</v>
      </c>
      <c r="I474" s="12">
        <v>2192927.7399104424</v>
      </c>
      <c r="J474" s="12">
        <v>2615979.1078407653</v>
      </c>
      <c r="K474" s="12">
        <v>2998364.0351870139</v>
      </c>
      <c r="L474" s="12">
        <v>2903685.8226098716</v>
      </c>
      <c r="M474" s="12">
        <v>3148610.3641934176</v>
      </c>
      <c r="N474" s="12">
        <v>4167982.5548891346</v>
      </c>
      <c r="O474" s="12">
        <v>4318376.1983632511</v>
      </c>
      <c r="P474" s="12">
        <v>4740411.678039955</v>
      </c>
      <c r="Q474" s="12">
        <v>5053857.6759757707</v>
      </c>
      <c r="R474" s="12">
        <v>5663881.7466780348</v>
      </c>
      <c r="S474" s="12">
        <v>6751772.2883634698</v>
      </c>
      <c r="T474" s="12">
        <v>8050388.1915953895</v>
      </c>
      <c r="U474" s="12">
        <v>7807570.5212949608</v>
      </c>
      <c r="V474" s="12">
        <v>8550625.988001978</v>
      </c>
      <c r="W474" s="12">
        <v>8966920.0890821349</v>
      </c>
      <c r="X474" s="12">
        <v>6717201.7000561906</v>
      </c>
      <c r="Y474" s="12">
        <v>7351225.4691449795</v>
      </c>
      <c r="Z474" s="12">
        <v>7079443.1235891851</v>
      </c>
      <c r="AA474" s="12">
        <v>7382881.019347271</v>
      </c>
      <c r="AB474" s="12">
        <v>7603742.8243471542</v>
      </c>
      <c r="AC474" s="12">
        <v>9121954.1662509125</v>
      </c>
      <c r="AD474" s="12">
        <v>9590440.5480983946</v>
      </c>
      <c r="AE474" s="12">
        <v>9886748.7196757924</v>
      </c>
      <c r="AF474" s="12">
        <v>10596971.03938525</v>
      </c>
      <c r="AG474" s="12">
        <v>11727535.818053266</v>
      </c>
      <c r="AH474" s="12">
        <v>11606415.876550134</v>
      </c>
      <c r="AI474" s="12">
        <v>11234723.5756681</v>
      </c>
      <c r="AJ474" s="12">
        <v>11458778.133578222</v>
      </c>
      <c r="AK474" s="12">
        <v>12431101.341290275</v>
      </c>
      <c r="AL474" s="12">
        <v>12925325.401184028</v>
      </c>
      <c r="AM474" s="12">
        <v>13748313.225199265</v>
      </c>
      <c r="AN474" s="12">
        <v>16157358.657524511</v>
      </c>
      <c r="AO474" s="12">
        <v>17016969.067469109</v>
      </c>
      <c r="AP474" s="12">
        <v>16143482.148022948</v>
      </c>
      <c r="AQ474" s="12">
        <v>20967556.321884982</v>
      </c>
      <c r="AR474" s="12">
        <v>21581079.114320882</v>
      </c>
      <c r="AS474" s="12">
        <v>23729243.944354404</v>
      </c>
      <c r="AT474" s="12">
        <v>26262393.140697457</v>
      </c>
      <c r="AU474" s="12">
        <v>23655577.746390555</v>
      </c>
      <c r="AV474" s="12">
        <v>24396258.910248265</v>
      </c>
      <c r="AW474" s="12">
        <v>28471799.947512779</v>
      </c>
      <c r="AX474" s="12">
        <v>26703428.971037131</v>
      </c>
      <c r="AY474" s="12">
        <v>30471614.803185295</v>
      </c>
      <c r="AZ474" s="12">
        <v>31877780.51473343</v>
      </c>
      <c r="BA474" s="12">
        <v>35139078.597896807</v>
      </c>
      <c r="BB474" s="12">
        <v>35166425.858503252</v>
      </c>
      <c r="BC474" s="12">
        <v>37133723.440818623</v>
      </c>
      <c r="BD474" s="12">
        <v>33753681.223342448</v>
      </c>
      <c r="BE474" s="12">
        <v>36290680.074134722</v>
      </c>
      <c r="BF474" s="12">
        <v>38420390.61576356</v>
      </c>
      <c r="BG474" s="12">
        <v>39126361.541345574</v>
      </c>
      <c r="BH474" s="12">
        <v>42921374.871667184</v>
      </c>
      <c r="BI474" s="12">
        <v>47906576.626269124</v>
      </c>
      <c r="BJ474" s="12">
        <v>43140778.719498634</v>
      </c>
      <c r="BK474" s="12">
        <v>39027892.348527946</v>
      </c>
      <c r="BL474" s="12">
        <v>36486046.632579543</v>
      </c>
      <c r="BM474" s="12">
        <v>36335295.36090818</v>
      </c>
      <c r="BN474" s="12">
        <v>40829732.470116287</v>
      </c>
      <c r="BO474" s="12">
        <v>43804553.257466361</v>
      </c>
      <c r="BP474" s="12">
        <v>47311796.994885951</v>
      </c>
      <c r="BQ474" s="12">
        <v>47395915.173001587</v>
      </c>
      <c r="BR474" s="16">
        <f t="shared" si="43"/>
        <v>1</v>
      </c>
    </row>
    <row r="475" spans="1:70" x14ac:dyDescent="0.15">
      <c r="A475">
        <v>415</v>
      </c>
      <c r="B475" s="12">
        <v>1500000</v>
      </c>
      <c r="C475" s="12">
        <v>1850560.5773444343</v>
      </c>
      <c r="D475" s="12">
        <v>2074096.3420810867</v>
      </c>
      <c r="E475" s="12">
        <v>2394354.6458028764</v>
      </c>
      <c r="F475" s="12">
        <v>2405998.9625522019</v>
      </c>
      <c r="G475" s="12">
        <v>2901676.3048230866</v>
      </c>
      <c r="H475" s="12">
        <v>3564835.8892940278</v>
      </c>
      <c r="I475" s="12">
        <v>3508286.9003708777</v>
      </c>
      <c r="J475" s="12">
        <v>3591838.8989230222</v>
      </c>
      <c r="K475" s="12">
        <v>3687160.8241336145</v>
      </c>
      <c r="L475" s="12">
        <v>3915981.726212787</v>
      </c>
      <c r="M475" s="12">
        <v>4178064.8611148605</v>
      </c>
      <c r="N475" s="12">
        <v>4803614.6238284279</v>
      </c>
      <c r="O475" s="12">
        <v>4445318.0659232093</v>
      </c>
      <c r="P475" s="12">
        <v>4723656.2564363023</v>
      </c>
      <c r="Q475" s="12">
        <v>4581486.7790272171</v>
      </c>
      <c r="R475" s="12">
        <v>5236945.5353589654</v>
      </c>
      <c r="S475" s="12">
        <v>5279933.208842054</v>
      </c>
      <c r="T475" s="12">
        <v>4589089.8156474363</v>
      </c>
      <c r="U475" s="12">
        <v>5496177.0020105299</v>
      </c>
      <c r="V475" s="12">
        <v>6274354.5538812354</v>
      </c>
      <c r="W475" s="12">
        <v>6524775.8821930764</v>
      </c>
      <c r="X475" s="12">
        <v>6699636.4308836693</v>
      </c>
      <c r="Y475" s="12">
        <v>6281876.1817303523</v>
      </c>
      <c r="Z475" s="12">
        <v>6017287.0795546258</v>
      </c>
      <c r="AA475" s="12">
        <v>6493513.8341215644</v>
      </c>
      <c r="AB475" s="12">
        <v>7023654.7292282004</v>
      </c>
      <c r="AC475" s="12">
        <v>7826224.1255428391</v>
      </c>
      <c r="AD475" s="12">
        <v>8958277.5574140027</v>
      </c>
      <c r="AE475" s="12">
        <v>9051532.728671832</v>
      </c>
      <c r="AF475" s="12">
        <v>9219849.2499494739</v>
      </c>
      <c r="AG475" s="12">
        <v>8897110.2457082048</v>
      </c>
      <c r="AH475" s="12">
        <v>8619208.619818477</v>
      </c>
      <c r="AI475" s="12">
        <v>9946370.3722842596</v>
      </c>
      <c r="AJ475" s="12">
        <v>11069499.253841868</v>
      </c>
      <c r="AK475" s="12">
        <v>13858838.05421837</v>
      </c>
      <c r="AL475" s="12">
        <v>15690432.348644095</v>
      </c>
      <c r="AM475" s="12">
        <v>15886192.27382732</v>
      </c>
      <c r="AN475" s="12">
        <v>17362858.756594148</v>
      </c>
      <c r="AO475" s="12">
        <v>17358126.579060718</v>
      </c>
      <c r="AP475" s="12">
        <v>17627334.301349763</v>
      </c>
      <c r="AQ475" s="12">
        <v>17023901.314517379</v>
      </c>
      <c r="AR475" s="12">
        <v>16910515.542141348</v>
      </c>
      <c r="AS475" s="12">
        <v>16634714.490679752</v>
      </c>
      <c r="AT475" s="12">
        <v>14803756.894441225</v>
      </c>
      <c r="AU475" s="12">
        <v>16106008.862889988</v>
      </c>
      <c r="AV475" s="12">
        <v>17270130.493612915</v>
      </c>
      <c r="AW475" s="12">
        <v>20480298.475534808</v>
      </c>
      <c r="AX475" s="12">
        <v>20939157.129725434</v>
      </c>
      <c r="AY475" s="12">
        <v>21318814.027290683</v>
      </c>
      <c r="AZ475" s="12">
        <v>25077734.089810681</v>
      </c>
      <c r="BA475" s="12">
        <v>26646712.617347442</v>
      </c>
      <c r="BB475" s="12">
        <v>28351665.761228055</v>
      </c>
      <c r="BC475" s="12">
        <v>27988685.246964175</v>
      </c>
      <c r="BD475" s="12">
        <v>28856326.424437139</v>
      </c>
      <c r="BE475" s="12">
        <v>33599033.8964362</v>
      </c>
      <c r="BF475" s="12">
        <v>31362385.876720395</v>
      </c>
      <c r="BG475" s="12">
        <v>30936784.974927731</v>
      </c>
      <c r="BH475" s="12">
        <v>36982873.138584673</v>
      </c>
      <c r="BI475" s="12">
        <v>43194042.682907932</v>
      </c>
      <c r="BJ475" s="12">
        <v>43739021.240046196</v>
      </c>
      <c r="BK475" s="12">
        <v>46992763.793081023</v>
      </c>
      <c r="BL475" s="12">
        <v>51073136.96840816</v>
      </c>
      <c r="BM475" s="12">
        <v>41420262.789158665</v>
      </c>
      <c r="BN475" s="12">
        <v>45866122.645539857</v>
      </c>
      <c r="BO475" s="12">
        <v>49912717.610880837</v>
      </c>
      <c r="BP475" s="12">
        <v>49227125.62184076</v>
      </c>
      <c r="BQ475" s="12">
        <v>57475476.981798783</v>
      </c>
      <c r="BR475" s="16">
        <f t="shared" si="43"/>
        <v>1</v>
      </c>
    </row>
    <row r="476" spans="1:70" x14ac:dyDescent="0.15">
      <c r="A476">
        <v>416</v>
      </c>
      <c r="B476" s="12">
        <v>1500000</v>
      </c>
      <c r="C476" s="12">
        <v>1693066.2812869062</v>
      </c>
      <c r="D476" s="12">
        <v>1878261.8509028817</v>
      </c>
      <c r="E476" s="12">
        <v>2012698.9782407307</v>
      </c>
      <c r="F476" s="12">
        <v>2045652.2114410743</v>
      </c>
      <c r="G476" s="12">
        <v>2049937.3167326578</v>
      </c>
      <c r="H476" s="12">
        <v>1958329.6489109329</v>
      </c>
      <c r="I476" s="12">
        <v>2338388.3972754958</v>
      </c>
      <c r="J476" s="12">
        <v>2349429.9867451377</v>
      </c>
      <c r="K476" s="12">
        <v>2339130.1297337757</v>
      </c>
      <c r="L476" s="12">
        <v>2875321.5022609592</v>
      </c>
      <c r="M476" s="12">
        <v>3524920.4780492443</v>
      </c>
      <c r="N476" s="12">
        <v>3722227.1070273365</v>
      </c>
      <c r="O476" s="12">
        <v>3842482.1945656291</v>
      </c>
      <c r="P476" s="12">
        <v>3051538.5882321736</v>
      </c>
      <c r="Q476" s="12">
        <v>3552358.9917705664</v>
      </c>
      <c r="R476" s="12">
        <v>3715502.5260420926</v>
      </c>
      <c r="S476" s="12">
        <v>3975264.0611946466</v>
      </c>
      <c r="T476" s="12">
        <v>3932018.1810892704</v>
      </c>
      <c r="U476" s="12">
        <v>4097211.0132343108</v>
      </c>
      <c r="V476" s="12">
        <v>5067117.9521698272</v>
      </c>
      <c r="W476" s="12">
        <v>5332891.5311352946</v>
      </c>
      <c r="X476" s="12">
        <v>6886602.7277762527</v>
      </c>
      <c r="Y476" s="12">
        <v>5665956.2150321659</v>
      </c>
      <c r="Z476" s="12">
        <v>5501251.9044779325</v>
      </c>
      <c r="AA476" s="12">
        <v>5022406.578464482</v>
      </c>
      <c r="AB476" s="12">
        <v>4659115.7036291678</v>
      </c>
      <c r="AC476" s="12">
        <v>5591192.8445021696</v>
      </c>
      <c r="AD476" s="12">
        <v>6405630.213731464</v>
      </c>
      <c r="AE476" s="12">
        <v>7278457.6969025014</v>
      </c>
      <c r="AF476" s="12">
        <v>8216247.1333300108</v>
      </c>
      <c r="AG476" s="12">
        <v>8954424.533195259</v>
      </c>
      <c r="AH476" s="12">
        <v>8351170.5796930529</v>
      </c>
      <c r="AI476" s="12">
        <v>9159407.5219229609</v>
      </c>
      <c r="AJ476" s="12">
        <v>10161491.240558317</v>
      </c>
      <c r="AK476" s="12">
        <v>12347290.727378508</v>
      </c>
      <c r="AL476" s="12">
        <v>13967392.837921388</v>
      </c>
      <c r="AM476" s="12">
        <v>15197259.439001037</v>
      </c>
      <c r="AN476" s="12">
        <v>17602955.666301891</v>
      </c>
      <c r="AO476" s="12">
        <v>18645722.510033414</v>
      </c>
      <c r="AP476" s="12">
        <v>25037084.202256043</v>
      </c>
      <c r="AQ476" s="12">
        <v>26159660.682993285</v>
      </c>
      <c r="AR476" s="12">
        <v>26821428.646063864</v>
      </c>
      <c r="AS476" s="12">
        <v>29990555.031950671</v>
      </c>
      <c r="AT476" s="12">
        <v>33116067.422661521</v>
      </c>
      <c r="AU476" s="12">
        <v>29599001.158352993</v>
      </c>
      <c r="AV476" s="12">
        <v>34239928.756878555</v>
      </c>
      <c r="AW476" s="12">
        <v>32532276.884255573</v>
      </c>
      <c r="AX476" s="12">
        <v>33233259.917305514</v>
      </c>
      <c r="AY476" s="12">
        <v>37263446.793031685</v>
      </c>
      <c r="AZ476" s="12">
        <v>37511851.118967675</v>
      </c>
      <c r="BA476" s="12">
        <v>37702784.506514162</v>
      </c>
      <c r="BB476" s="12">
        <v>40003876.157940321</v>
      </c>
      <c r="BC476" s="12">
        <v>41578073.221776038</v>
      </c>
      <c r="BD476" s="12">
        <v>46683629.709572077</v>
      </c>
      <c r="BE476" s="12">
        <v>65800915.905030578</v>
      </c>
      <c r="BF476" s="12">
        <v>67323235.215524569</v>
      </c>
      <c r="BG476" s="12">
        <v>77003258.776686758</v>
      </c>
      <c r="BH476" s="12">
        <v>89414203.620232329</v>
      </c>
      <c r="BI476" s="12">
        <v>110949262.50633208</v>
      </c>
      <c r="BJ476" s="12">
        <v>92006904.733637929</v>
      </c>
      <c r="BK476" s="12">
        <v>98292321.22523424</v>
      </c>
      <c r="BL476" s="12">
        <v>116427082.99364588</v>
      </c>
      <c r="BM476" s="12">
        <v>120271209.77203201</v>
      </c>
      <c r="BN476" s="12">
        <v>104074501.1609503</v>
      </c>
      <c r="BO476" s="12">
        <v>90082919.167030349</v>
      </c>
      <c r="BP476" s="12">
        <v>90788907.352239966</v>
      </c>
      <c r="BQ476" s="12">
        <v>92305092.109621435</v>
      </c>
      <c r="BR476" s="16">
        <f t="shared" si="43"/>
        <v>1</v>
      </c>
    </row>
    <row r="477" spans="1:70" x14ac:dyDescent="0.15">
      <c r="A477">
        <v>417</v>
      </c>
      <c r="B477" s="12">
        <v>1500000</v>
      </c>
      <c r="C477" s="12">
        <v>1894330.8284850235</v>
      </c>
      <c r="D477" s="12">
        <v>1990747.4661766095</v>
      </c>
      <c r="E477" s="12">
        <v>2001850.6976440863</v>
      </c>
      <c r="F477" s="12">
        <v>2039413.1352509239</v>
      </c>
      <c r="G477" s="12">
        <v>2054293.1480683698</v>
      </c>
      <c r="H477" s="12">
        <v>2149422.2502212841</v>
      </c>
      <c r="I477" s="12">
        <v>2391743.5092664948</v>
      </c>
      <c r="J477" s="12">
        <v>2684399.4568397575</v>
      </c>
      <c r="K477" s="12">
        <v>2428191.4222735795</v>
      </c>
      <c r="L477" s="12">
        <v>1926183.0358633134</v>
      </c>
      <c r="M477" s="12">
        <v>2006404.1318488293</v>
      </c>
      <c r="N477" s="12">
        <v>2606826.2426714464</v>
      </c>
      <c r="O477" s="12">
        <v>2728607.985782817</v>
      </c>
      <c r="P477" s="12">
        <v>2748303.1052467003</v>
      </c>
      <c r="Q477" s="12">
        <v>3333998.4475536095</v>
      </c>
      <c r="R477" s="12">
        <v>3628348.3112740191</v>
      </c>
      <c r="S477" s="12">
        <v>4340887.2584818024</v>
      </c>
      <c r="T477" s="12">
        <v>4339934.4392857589</v>
      </c>
      <c r="U477" s="12">
        <v>4711439.926343129</v>
      </c>
      <c r="V477" s="12">
        <v>4351544.4779631989</v>
      </c>
      <c r="W477" s="12">
        <v>4788098.2591022961</v>
      </c>
      <c r="X477" s="12">
        <v>5079760.3624918507</v>
      </c>
      <c r="Y477" s="12">
        <v>4414004.7117162244</v>
      </c>
      <c r="Z477" s="12">
        <v>4810731.2692964785</v>
      </c>
      <c r="AA477" s="12">
        <v>5086217.5233562123</v>
      </c>
      <c r="AB477" s="12">
        <v>5279251.6198348207</v>
      </c>
      <c r="AC477" s="12">
        <v>4921575.3662201967</v>
      </c>
      <c r="AD477" s="12">
        <v>5513286.3820717465</v>
      </c>
      <c r="AE477" s="12">
        <v>5835145.6200469416</v>
      </c>
      <c r="AF477" s="12">
        <v>6965496.3671381678</v>
      </c>
      <c r="AG477" s="12">
        <v>7323886.3105291687</v>
      </c>
      <c r="AH477" s="12">
        <v>7887844.5086067943</v>
      </c>
      <c r="AI477" s="12">
        <v>7952826.4659813112</v>
      </c>
      <c r="AJ477" s="12">
        <v>7947583.2939214939</v>
      </c>
      <c r="AK477" s="12">
        <v>10265249.772864979</v>
      </c>
      <c r="AL477" s="12">
        <v>9522280.5916155074</v>
      </c>
      <c r="AM477" s="12">
        <v>9315306.9358587284</v>
      </c>
      <c r="AN477" s="12">
        <v>9708536.1622120347</v>
      </c>
      <c r="AO477" s="12">
        <v>10310905.255679062</v>
      </c>
      <c r="AP477" s="12">
        <v>9783670.4870423041</v>
      </c>
      <c r="AQ477" s="12">
        <v>9803385.4921507649</v>
      </c>
      <c r="AR477" s="12">
        <v>10140453.289547151</v>
      </c>
      <c r="AS477" s="12">
        <v>9868118.6081565693</v>
      </c>
      <c r="AT477" s="12">
        <v>11586595.251638556</v>
      </c>
      <c r="AU477" s="12">
        <v>11726619.211611941</v>
      </c>
      <c r="AV477" s="12">
        <v>12877327.030082909</v>
      </c>
      <c r="AW477" s="12">
        <v>11870855.646392478</v>
      </c>
      <c r="AX477" s="12">
        <v>13178993.808556892</v>
      </c>
      <c r="AY477" s="12">
        <v>12048349.530701334</v>
      </c>
      <c r="AZ477" s="12">
        <v>12387741.400946626</v>
      </c>
      <c r="BA477" s="12">
        <v>10836254.69735017</v>
      </c>
      <c r="BB477" s="12">
        <v>11018739.011484338</v>
      </c>
      <c r="BC477" s="12">
        <v>11508332.573899273</v>
      </c>
      <c r="BD477" s="12">
        <v>12378277.779428007</v>
      </c>
      <c r="BE477" s="12">
        <v>12770170.888391109</v>
      </c>
      <c r="BF477" s="12">
        <v>13679821.232397679</v>
      </c>
      <c r="BG477" s="12">
        <v>13674762.841951782</v>
      </c>
      <c r="BH477" s="12">
        <v>13702430.735925162</v>
      </c>
      <c r="BI477" s="12">
        <v>13370072.545921082</v>
      </c>
      <c r="BJ477" s="12">
        <v>12791365.135660859</v>
      </c>
      <c r="BK477" s="12">
        <v>12773106.825204695</v>
      </c>
      <c r="BL477" s="12">
        <v>11807755.355822032</v>
      </c>
      <c r="BM477" s="12">
        <v>10651788.267842891</v>
      </c>
      <c r="BN477" s="12">
        <v>10804032.362233305</v>
      </c>
      <c r="BO477" s="12">
        <v>10145760.991969191</v>
      </c>
      <c r="BP477" s="12">
        <v>9885251.6922039986</v>
      </c>
      <c r="BQ477" s="12">
        <v>8615633.0883909296</v>
      </c>
      <c r="BR477" s="16">
        <f t="shared" si="43"/>
        <v>1</v>
      </c>
    </row>
    <row r="478" spans="1:70" x14ac:dyDescent="0.15">
      <c r="A478">
        <v>418</v>
      </c>
      <c r="B478" s="12">
        <v>1500000</v>
      </c>
      <c r="C478" s="12">
        <v>1495584.1543527173</v>
      </c>
      <c r="D478" s="12">
        <v>1521259.2290600915</v>
      </c>
      <c r="E478" s="12">
        <v>1469237.9397093654</v>
      </c>
      <c r="F478" s="12">
        <v>1669523.1066284073</v>
      </c>
      <c r="G478" s="12">
        <v>1948129.0481334655</v>
      </c>
      <c r="H478" s="12">
        <v>1935738.6826150904</v>
      </c>
      <c r="I478" s="12">
        <v>1894533.3840626874</v>
      </c>
      <c r="J478" s="12">
        <v>2081072.1258558228</v>
      </c>
      <c r="K478" s="12">
        <v>2446729.4285391555</v>
      </c>
      <c r="L478" s="12">
        <v>2729694.5207560617</v>
      </c>
      <c r="M478" s="12">
        <v>3378781.9072639639</v>
      </c>
      <c r="N478" s="12">
        <v>4336788.4292851537</v>
      </c>
      <c r="O478" s="12">
        <v>4487347.3130799253</v>
      </c>
      <c r="P478" s="12">
        <v>4513826.6129654488</v>
      </c>
      <c r="Q478" s="12">
        <v>4473615.5668683155</v>
      </c>
      <c r="R478" s="12">
        <v>4166860.6128212633</v>
      </c>
      <c r="S478" s="12">
        <v>4468702.5241267569</v>
      </c>
      <c r="T478" s="12">
        <v>4984586.0355723966</v>
      </c>
      <c r="U478" s="12">
        <v>4934344.7815407924</v>
      </c>
      <c r="V478" s="12">
        <v>4718677.7284060456</v>
      </c>
      <c r="W478" s="12">
        <v>5404258.330250497</v>
      </c>
      <c r="X478" s="12">
        <v>5453012.1009387989</v>
      </c>
      <c r="Y478" s="12">
        <v>6420984.7218584083</v>
      </c>
      <c r="Z478" s="12">
        <v>7683180.0098854387</v>
      </c>
      <c r="AA478" s="12">
        <v>7091845.6696917433</v>
      </c>
      <c r="AB478" s="12">
        <v>6625088.0089109112</v>
      </c>
      <c r="AC478" s="12">
        <v>6195236.8644457608</v>
      </c>
      <c r="AD478" s="12">
        <v>6680831.3831065865</v>
      </c>
      <c r="AE478" s="12">
        <v>7908100.6793276053</v>
      </c>
      <c r="AF478" s="12">
        <v>8156252.3915378656</v>
      </c>
      <c r="AG478" s="12">
        <v>8234968.2995293746</v>
      </c>
      <c r="AH478" s="12">
        <v>8373787.2489272263</v>
      </c>
      <c r="AI478" s="12">
        <v>8141154.3055886589</v>
      </c>
      <c r="AJ478" s="12">
        <v>7882866.1095778439</v>
      </c>
      <c r="AK478" s="12">
        <v>7735519.8209040361</v>
      </c>
      <c r="AL478" s="12">
        <v>8862817.1560938042</v>
      </c>
      <c r="AM478" s="12">
        <v>10608946.395650228</v>
      </c>
      <c r="AN478" s="12">
        <v>10151695.874322623</v>
      </c>
      <c r="AO478" s="12">
        <v>11689567.211534522</v>
      </c>
      <c r="AP478" s="12">
        <v>11413987.257366149</v>
      </c>
      <c r="AQ478" s="12">
        <v>11564558.181257633</v>
      </c>
      <c r="AR478" s="12">
        <v>11273479.829068599</v>
      </c>
      <c r="AS478" s="12">
        <v>9203987.8108912632</v>
      </c>
      <c r="AT478" s="12">
        <v>10422965.291785602</v>
      </c>
      <c r="AU478" s="12">
        <v>13363267.80517057</v>
      </c>
      <c r="AV478" s="12">
        <v>14714882.372827079</v>
      </c>
      <c r="AW478" s="12">
        <v>12425064.689434422</v>
      </c>
      <c r="AX478" s="12">
        <v>11275756.10464602</v>
      </c>
      <c r="AY478" s="12">
        <v>11860501.008043515</v>
      </c>
      <c r="AZ478" s="12">
        <v>11821998.881213706</v>
      </c>
      <c r="BA478" s="12">
        <v>9030946.0808008276</v>
      </c>
      <c r="BB478" s="12">
        <v>9528807.2201188151</v>
      </c>
      <c r="BC478" s="12">
        <v>8994587.4483068734</v>
      </c>
      <c r="BD478" s="12">
        <v>8846395.7243263181</v>
      </c>
      <c r="BE478" s="12">
        <v>8238215.0709945345</v>
      </c>
      <c r="BF478" s="12">
        <v>7516066.7816367662</v>
      </c>
      <c r="BG478" s="12">
        <v>7040319.4230034826</v>
      </c>
      <c r="BH478" s="12">
        <v>5533365.3033457128</v>
      </c>
      <c r="BI478" s="12">
        <v>4605607.5417112522</v>
      </c>
      <c r="BJ478" s="12">
        <v>3925210.8769582701</v>
      </c>
      <c r="BK478" s="12">
        <v>3527311.6327796662</v>
      </c>
      <c r="BL478" s="12">
        <v>2608578.4895870555</v>
      </c>
      <c r="BM478" s="12">
        <v>1700604.3572079572</v>
      </c>
      <c r="BN478" s="12">
        <v>734983.17083421617</v>
      </c>
      <c r="BO478" s="12">
        <v>-299092.79607049451</v>
      </c>
      <c r="BP478" s="12">
        <v>-1535815.6718941852</v>
      </c>
      <c r="BQ478" s="12">
        <v>-2435115.0889104204</v>
      </c>
      <c r="BR478" s="16">
        <f t="shared" si="43"/>
        <v>0</v>
      </c>
    </row>
    <row r="479" spans="1:70" x14ac:dyDescent="0.15">
      <c r="A479">
        <v>419</v>
      </c>
      <c r="B479" s="12">
        <v>1500000</v>
      </c>
      <c r="C479" s="12">
        <v>1318532.7780071998</v>
      </c>
      <c r="D479" s="12">
        <v>1451430.6371234327</v>
      </c>
      <c r="E479" s="12">
        <v>1801206.9909197134</v>
      </c>
      <c r="F479" s="12">
        <v>1953868.1668900603</v>
      </c>
      <c r="G479" s="12">
        <v>1988686.7072806174</v>
      </c>
      <c r="H479" s="12">
        <v>2159202.957417517</v>
      </c>
      <c r="I479" s="12">
        <v>2250178.9630840286</v>
      </c>
      <c r="J479" s="12">
        <v>2466308.3385033929</v>
      </c>
      <c r="K479" s="12">
        <v>2585428.1238389532</v>
      </c>
      <c r="L479" s="12">
        <v>3070253.89321549</v>
      </c>
      <c r="M479" s="12">
        <v>3714404.0254123253</v>
      </c>
      <c r="N479" s="12">
        <v>3728468.6790634361</v>
      </c>
      <c r="O479" s="12">
        <v>4222031.0754611492</v>
      </c>
      <c r="P479" s="12">
        <v>5075386.9233344207</v>
      </c>
      <c r="Q479" s="12">
        <v>5232860.1400354104</v>
      </c>
      <c r="R479" s="12">
        <v>6595365.143284549</v>
      </c>
      <c r="S479" s="12">
        <v>7835597.4600413889</v>
      </c>
      <c r="T479" s="12">
        <v>8561503.6999156289</v>
      </c>
      <c r="U479" s="12">
        <v>9111327.9731749613</v>
      </c>
      <c r="V479" s="12">
        <v>9395722.9283631425</v>
      </c>
      <c r="W479" s="12">
        <v>8899782.5936162863</v>
      </c>
      <c r="X479" s="12">
        <v>9512508.4715511613</v>
      </c>
      <c r="Y479" s="12">
        <v>11054474.556901136</v>
      </c>
      <c r="Z479" s="12">
        <v>10687348.224439299</v>
      </c>
      <c r="AA479" s="12">
        <v>11308966.113065263</v>
      </c>
      <c r="AB479" s="12">
        <v>13293125.567566253</v>
      </c>
      <c r="AC479" s="12">
        <v>15277659.864052348</v>
      </c>
      <c r="AD479" s="12">
        <v>16846052.088274837</v>
      </c>
      <c r="AE479" s="12">
        <v>20902230.60075004</v>
      </c>
      <c r="AF479" s="12">
        <v>22053965.58314665</v>
      </c>
      <c r="AG479" s="12">
        <v>21942637.757119559</v>
      </c>
      <c r="AH479" s="12">
        <v>20491109.756447874</v>
      </c>
      <c r="AI479" s="12">
        <v>20805754.856479336</v>
      </c>
      <c r="AJ479" s="12">
        <v>20653313.523078151</v>
      </c>
      <c r="AK479" s="12">
        <v>24649789.472205643</v>
      </c>
      <c r="AL479" s="12">
        <v>26803489.681423575</v>
      </c>
      <c r="AM479" s="12">
        <v>29712928.491347719</v>
      </c>
      <c r="AN479" s="12">
        <v>34500440.810476176</v>
      </c>
      <c r="AO479" s="12">
        <v>34414085.411334261</v>
      </c>
      <c r="AP479" s="12">
        <v>31238953.622700736</v>
      </c>
      <c r="AQ479" s="12">
        <v>36240485.079211883</v>
      </c>
      <c r="AR479" s="12">
        <v>40096753.678199612</v>
      </c>
      <c r="AS479" s="12">
        <v>42610579.099179029</v>
      </c>
      <c r="AT479" s="12">
        <v>44278502.590167396</v>
      </c>
      <c r="AU479" s="12">
        <v>47476281.269058518</v>
      </c>
      <c r="AV479" s="12">
        <v>43346067.389019877</v>
      </c>
      <c r="AW479" s="12">
        <v>37196214.328776166</v>
      </c>
      <c r="AX479" s="12">
        <v>35308482.068339758</v>
      </c>
      <c r="AY479" s="12">
        <v>36788257.960111544</v>
      </c>
      <c r="AZ479" s="12">
        <v>41868105.519744895</v>
      </c>
      <c r="BA479" s="12">
        <v>46922349.030558638</v>
      </c>
      <c r="BB479" s="12">
        <v>52590059.175664037</v>
      </c>
      <c r="BC479" s="12">
        <v>53091457.338985786</v>
      </c>
      <c r="BD479" s="12">
        <v>48548833.700325973</v>
      </c>
      <c r="BE479" s="12">
        <v>44533828.781101383</v>
      </c>
      <c r="BF479" s="12">
        <v>35168768.229459003</v>
      </c>
      <c r="BG479" s="12">
        <v>34794292.49630554</v>
      </c>
      <c r="BH479" s="12">
        <v>41512580.666754551</v>
      </c>
      <c r="BI479" s="12">
        <v>47539624.787047908</v>
      </c>
      <c r="BJ479" s="12">
        <v>41824260.126561522</v>
      </c>
      <c r="BK479" s="12">
        <v>42803778.619704321</v>
      </c>
      <c r="BL479" s="12">
        <v>48547032.172578149</v>
      </c>
      <c r="BM479" s="12">
        <v>53873052.980152391</v>
      </c>
      <c r="BN479" s="12">
        <v>67916890.834061399</v>
      </c>
      <c r="BO479" s="12">
        <v>72804001.8158537</v>
      </c>
      <c r="BP479" s="12">
        <v>72788103.286023021</v>
      </c>
      <c r="BQ479" s="12">
        <v>64214171.81275484</v>
      </c>
      <c r="BR479" s="16">
        <f t="shared" si="43"/>
        <v>1</v>
      </c>
    </row>
    <row r="480" spans="1:70" x14ac:dyDescent="0.15">
      <c r="A480">
        <v>420</v>
      </c>
      <c r="B480" s="12">
        <v>1500000</v>
      </c>
      <c r="C480" s="12">
        <v>1499461.2028463071</v>
      </c>
      <c r="D480" s="12">
        <v>1577843.9749492016</v>
      </c>
      <c r="E480" s="12">
        <v>1684152.4388807628</v>
      </c>
      <c r="F480" s="12">
        <v>1821911.4083142052</v>
      </c>
      <c r="G480" s="12">
        <v>2359017.7426805585</v>
      </c>
      <c r="H480" s="12">
        <v>2500724.5401172759</v>
      </c>
      <c r="I480" s="12">
        <v>2917709.6685528662</v>
      </c>
      <c r="J480" s="12">
        <v>3704920.9796162308</v>
      </c>
      <c r="K480" s="12">
        <v>4155221.1518363166</v>
      </c>
      <c r="L480" s="12">
        <v>4615909.0089959642</v>
      </c>
      <c r="M480" s="12">
        <v>5169744.438664672</v>
      </c>
      <c r="N480" s="12">
        <v>5411316.0625489894</v>
      </c>
      <c r="O480" s="12">
        <v>5029444.8107423829</v>
      </c>
      <c r="P480" s="12">
        <v>5036310.5108382367</v>
      </c>
      <c r="Q480" s="12">
        <v>5628990.2067163903</v>
      </c>
      <c r="R480" s="12">
        <v>6076248.2922557155</v>
      </c>
      <c r="S480" s="12">
        <v>5888157.1853591697</v>
      </c>
      <c r="T480" s="12">
        <v>5587125.7400293928</v>
      </c>
      <c r="U480" s="12">
        <v>5798230.6217634697</v>
      </c>
      <c r="V480" s="12">
        <v>6301937.5144878253</v>
      </c>
      <c r="W480" s="12">
        <v>6681203.5478167878</v>
      </c>
      <c r="X480" s="12">
        <v>6908891.6158954827</v>
      </c>
      <c r="Y480" s="12">
        <v>7322985.4791834475</v>
      </c>
      <c r="Z480" s="12">
        <v>6428288.7546572806</v>
      </c>
      <c r="AA480" s="12">
        <v>7035110.5148021104</v>
      </c>
      <c r="AB480" s="12">
        <v>8693570.6333283391</v>
      </c>
      <c r="AC480" s="12">
        <v>9317105.0482772123</v>
      </c>
      <c r="AD480" s="12">
        <v>9729810.4302969966</v>
      </c>
      <c r="AE480" s="12">
        <v>10142249.41423001</v>
      </c>
      <c r="AF480" s="12">
        <v>12026184.649015104</v>
      </c>
      <c r="AG480" s="12">
        <v>12371674.473869985</v>
      </c>
      <c r="AH480" s="12">
        <v>12341205.765795814</v>
      </c>
      <c r="AI480" s="12">
        <v>14192467.768487716</v>
      </c>
      <c r="AJ480" s="12">
        <v>14461787.071678264</v>
      </c>
      <c r="AK480" s="12">
        <v>14860059.009726007</v>
      </c>
      <c r="AL480" s="12">
        <v>16050251.65917841</v>
      </c>
      <c r="AM480" s="12">
        <v>17854977.942627333</v>
      </c>
      <c r="AN480" s="12">
        <v>22342129.696878262</v>
      </c>
      <c r="AO480" s="12">
        <v>19611395.150910851</v>
      </c>
      <c r="AP480" s="12">
        <v>22235401.114001423</v>
      </c>
      <c r="AQ480" s="12">
        <v>22744071.715040233</v>
      </c>
      <c r="AR480" s="12">
        <v>18437443.909856919</v>
      </c>
      <c r="AS480" s="12">
        <v>17755596.218609154</v>
      </c>
      <c r="AT480" s="12">
        <v>21884811.583777647</v>
      </c>
      <c r="AU480" s="12">
        <v>21765869.320948523</v>
      </c>
      <c r="AV480" s="12">
        <v>21872617.060111046</v>
      </c>
      <c r="AW480" s="12">
        <v>21359555.614984088</v>
      </c>
      <c r="AX480" s="12">
        <v>21663153.559680972</v>
      </c>
      <c r="AY480" s="12">
        <v>26358066.738841813</v>
      </c>
      <c r="AZ480" s="12">
        <v>27782048.750662334</v>
      </c>
      <c r="BA480" s="12">
        <v>31604869.53263991</v>
      </c>
      <c r="BB480" s="12">
        <v>37353334.654394366</v>
      </c>
      <c r="BC480" s="12">
        <v>47961369.413755149</v>
      </c>
      <c r="BD480" s="12">
        <v>44724964.111037672</v>
      </c>
      <c r="BE480" s="12">
        <v>45228870.868514493</v>
      </c>
      <c r="BF480" s="12">
        <v>45783197.449185722</v>
      </c>
      <c r="BG480" s="12">
        <v>46819218.122516036</v>
      </c>
      <c r="BH480" s="12">
        <v>51363868.282987617</v>
      </c>
      <c r="BI480" s="12">
        <v>52165096.172189921</v>
      </c>
      <c r="BJ480" s="12">
        <v>58731328.336608455</v>
      </c>
      <c r="BK480" s="12">
        <v>61789804.619823575</v>
      </c>
      <c r="BL480" s="12">
        <v>68974670.123801738</v>
      </c>
      <c r="BM480" s="12">
        <v>75525397.678116724</v>
      </c>
      <c r="BN480" s="12">
        <v>79462362.310815468</v>
      </c>
      <c r="BO480" s="12">
        <v>85902702.96566768</v>
      </c>
      <c r="BP480" s="12">
        <v>101573342.88243204</v>
      </c>
      <c r="BQ480" s="12">
        <v>115114456.9576758</v>
      </c>
      <c r="BR480" s="16">
        <f t="shared" si="43"/>
        <v>1</v>
      </c>
    </row>
    <row r="481" spans="1:70" x14ac:dyDescent="0.15">
      <c r="A481">
        <v>421</v>
      </c>
      <c r="B481" s="12">
        <v>1500000</v>
      </c>
      <c r="C481" s="12">
        <v>1669680.1271051432</v>
      </c>
      <c r="D481" s="12">
        <v>1875107.8653264649</v>
      </c>
      <c r="E481" s="12">
        <v>2136026.2071830318</v>
      </c>
      <c r="F481" s="12">
        <v>2514948.093889351</v>
      </c>
      <c r="G481" s="12">
        <v>3211519.7396716378</v>
      </c>
      <c r="H481" s="12">
        <v>3549007.5449496577</v>
      </c>
      <c r="I481" s="12">
        <v>3383480.5899378592</v>
      </c>
      <c r="J481" s="12">
        <v>4304971.6027744617</v>
      </c>
      <c r="K481" s="12">
        <v>4886191.8195222765</v>
      </c>
      <c r="L481" s="12">
        <v>5761467.7814698713</v>
      </c>
      <c r="M481" s="12">
        <v>7283722.3828817662</v>
      </c>
      <c r="N481" s="12">
        <v>9257501.607364852</v>
      </c>
      <c r="O481" s="12">
        <v>7973826.6396051226</v>
      </c>
      <c r="P481" s="12">
        <v>8734360.3404515702</v>
      </c>
      <c r="Q481" s="12">
        <v>9498958.0205390379</v>
      </c>
      <c r="R481" s="12">
        <v>10410127.330079751</v>
      </c>
      <c r="S481" s="12">
        <v>12024548.62004417</v>
      </c>
      <c r="T481" s="12">
        <v>10962585.098595828</v>
      </c>
      <c r="U481" s="12">
        <v>12290507.017239878</v>
      </c>
      <c r="V481" s="12">
        <v>12660402.725792054</v>
      </c>
      <c r="W481" s="12">
        <v>14487263.56073547</v>
      </c>
      <c r="X481" s="12">
        <v>14595197.499107026</v>
      </c>
      <c r="Y481" s="12">
        <v>15823933.835696032</v>
      </c>
      <c r="Z481" s="12">
        <v>18533431.282532267</v>
      </c>
      <c r="AA481" s="12">
        <v>19618681.790342793</v>
      </c>
      <c r="AB481" s="12">
        <v>22846780.905892566</v>
      </c>
      <c r="AC481" s="12">
        <v>26628806.620689958</v>
      </c>
      <c r="AD481" s="12">
        <v>31262125.723126885</v>
      </c>
      <c r="AE481" s="12">
        <v>30592966.599521574</v>
      </c>
      <c r="AF481" s="12">
        <v>38036876.08509618</v>
      </c>
      <c r="AG481" s="12">
        <v>45860063.087398723</v>
      </c>
      <c r="AH481" s="12">
        <v>45383581.426414013</v>
      </c>
      <c r="AI481" s="12">
        <v>46305040.980598114</v>
      </c>
      <c r="AJ481" s="12">
        <v>51137364.68118044</v>
      </c>
      <c r="AK481" s="12">
        <v>52929027.90666905</v>
      </c>
      <c r="AL481" s="12">
        <v>57399495.733472839</v>
      </c>
      <c r="AM481" s="12">
        <v>63700957.126600251</v>
      </c>
      <c r="AN481" s="12">
        <v>78373086.666419953</v>
      </c>
      <c r="AO481" s="12">
        <v>80265444.138015687</v>
      </c>
      <c r="AP481" s="12">
        <v>87115126.048532963</v>
      </c>
      <c r="AQ481" s="12">
        <v>90709576.907719389</v>
      </c>
      <c r="AR481" s="12">
        <v>97800795.310484365</v>
      </c>
      <c r="AS481" s="12">
        <v>102856499.28541</v>
      </c>
      <c r="AT481" s="12">
        <v>112434391.86264446</v>
      </c>
      <c r="AU481" s="12">
        <v>89102493.708952814</v>
      </c>
      <c r="AV481" s="12">
        <v>100931578.37379822</v>
      </c>
      <c r="AW481" s="12">
        <v>91396847.831781626</v>
      </c>
      <c r="AX481" s="12">
        <v>113044069.22983268</v>
      </c>
      <c r="AY481" s="12">
        <v>129346608.03758991</v>
      </c>
      <c r="AZ481" s="12">
        <v>127461786.00809529</v>
      </c>
      <c r="BA481" s="12">
        <v>144080198.37430596</v>
      </c>
      <c r="BB481" s="12">
        <v>160079906.96426108</v>
      </c>
      <c r="BC481" s="12">
        <v>155874174.63951486</v>
      </c>
      <c r="BD481" s="12">
        <v>165893825.03716326</v>
      </c>
      <c r="BE481" s="12">
        <v>139617911.07635859</v>
      </c>
      <c r="BF481" s="12">
        <v>139153081.10342073</v>
      </c>
      <c r="BG481" s="12">
        <v>151657184.59368759</v>
      </c>
      <c r="BH481" s="12">
        <v>154789785.77134949</v>
      </c>
      <c r="BI481" s="12">
        <v>162211624.03091097</v>
      </c>
      <c r="BJ481" s="12">
        <v>184448540.06241789</v>
      </c>
      <c r="BK481" s="12">
        <v>184324125.52798378</v>
      </c>
      <c r="BL481" s="12">
        <v>190922240.32538155</v>
      </c>
      <c r="BM481" s="12">
        <v>208324504.48534787</v>
      </c>
      <c r="BN481" s="12">
        <v>257216923.23824769</v>
      </c>
      <c r="BO481" s="12">
        <v>327444683.01075244</v>
      </c>
      <c r="BP481" s="12">
        <v>343900520.82184017</v>
      </c>
      <c r="BQ481" s="12">
        <v>339759250.33081174</v>
      </c>
      <c r="BR481" s="16">
        <f t="shared" si="43"/>
        <v>1</v>
      </c>
    </row>
    <row r="482" spans="1:70" x14ac:dyDescent="0.15">
      <c r="A482">
        <v>422</v>
      </c>
      <c r="B482" s="12">
        <v>1500000</v>
      </c>
      <c r="C482" s="12">
        <v>1587421.1459754908</v>
      </c>
      <c r="D482" s="12">
        <v>1672521.87338401</v>
      </c>
      <c r="E482" s="12">
        <v>1770794.5714063225</v>
      </c>
      <c r="F482" s="12">
        <v>1785914.2787343359</v>
      </c>
      <c r="G482" s="12">
        <v>2157869.6560550276</v>
      </c>
      <c r="H482" s="12">
        <v>2514653.4494915153</v>
      </c>
      <c r="I482" s="12">
        <v>2251406.8237621789</v>
      </c>
      <c r="J482" s="12">
        <v>2451829.7721733004</v>
      </c>
      <c r="K482" s="12">
        <v>2091688.3096988976</v>
      </c>
      <c r="L482" s="12">
        <v>2309751.8428148995</v>
      </c>
      <c r="M482" s="12">
        <v>2445999.2081440343</v>
      </c>
      <c r="N482" s="12">
        <v>3042287.8088546074</v>
      </c>
      <c r="O482" s="12">
        <v>3044337.3536657305</v>
      </c>
      <c r="P482" s="12">
        <v>3183808.1790653812</v>
      </c>
      <c r="Q482" s="12">
        <v>2593037.1328906924</v>
      </c>
      <c r="R482" s="12">
        <v>2578174.1740129394</v>
      </c>
      <c r="S482" s="12">
        <v>2771889.2973648752</v>
      </c>
      <c r="T482" s="12">
        <v>2772147.556453994</v>
      </c>
      <c r="U482" s="12">
        <v>2816488.4600766776</v>
      </c>
      <c r="V482" s="12">
        <v>2976842.9812456775</v>
      </c>
      <c r="W482" s="12">
        <v>3148316.2601454873</v>
      </c>
      <c r="X482" s="12">
        <v>2965422.4134203903</v>
      </c>
      <c r="Y482" s="12">
        <v>3666028.1601118115</v>
      </c>
      <c r="Z482" s="12">
        <v>4360200.1704643052</v>
      </c>
      <c r="AA482" s="12">
        <v>5268918.1874725614</v>
      </c>
      <c r="AB482" s="12">
        <v>4944221.2432185877</v>
      </c>
      <c r="AC482" s="12">
        <v>4627123.6235425519</v>
      </c>
      <c r="AD482" s="12">
        <v>4596508.1089501241</v>
      </c>
      <c r="AE482" s="12">
        <v>4695817.6636712616</v>
      </c>
      <c r="AF482" s="12">
        <v>4805549.587299482</v>
      </c>
      <c r="AG482" s="12">
        <v>5651990.3602275196</v>
      </c>
      <c r="AH482" s="12">
        <v>5612901.5314023513</v>
      </c>
      <c r="AI482" s="12">
        <v>5762100.74128782</v>
      </c>
      <c r="AJ482" s="12">
        <v>6387422.8870683946</v>
      </c>
      <c r="AK482" s="12">
        <v>7142609.2695281608</v>
      </c>
      <c r="AL482" s="12">
        <v>9245464.360129565</v>
      </c>
      <c r="AM482" s="12">
        <v>10685586.530602207</v>
      </c>
      <c r="AN482" s="12">
        <v>12634356.743336454</v>
      </c>
      <c r="AO482" s="12">
        <v>14190900.612568131</v>
      </c>
      <c r="AP482" s="12">
        <v>12930652.628722001</v>
      </c>
      <c r="AQ482" s="12">
        <v>12609533.441231852</v>
      </c>
      <c r="AR482" s="12">
        <v>14700721.117759096</v>
      </c>
      <c r="AS482" s="12">
        <v>15182743.817345282</v>
      </c>
      <c r="AT482" s="12">
        <v>13404954.458802657</v>
      </c>
      <c r="AU482" s="12">
        <v>13568377.880731639</v>
      </c>
      <c r="AV482" s="12">
        <v>14502773.042391971</v>
      </c>
      <c r="AW482" s="12">
        <v>13946069.56618252</v>
      </c>
      <c r="AX482" s="12">
        <v>15063729.063014768</v>
      </c>
      <c r="AY482" s="12">
        <v>17671100.527129699</v>
      </c>
      <c r="AZ482" s="12">
        <v>18080192.885529812</v>
      </c>
      <c r="BA482" s="12">
        <v>18620370.292613953</v>
      </c>
      <c r="BB482" s="12">
        <v>17294510.580969688</v>
      </c>
      <c r="BC482" s="12">
        <v>17218977.833124794</v>
      </c>
      <c r="BD482" s="12">
        <v>18224787.526353974</v>
      </c>
      <c r="BE482" s="12">
        <v>17409551.81722603</v>
      </c>
      <c r="BF482" s="12">
        <v>18559160.101799708</v>
      </c>
      <c r="BG482" s="12">
        <v>18514011.422860645</v>
      </c>
      <c r="BH482" s="12">
        <v>17208725.4164262</v>
      </c>
      <c r="BI482" s="12">
        <v>18902430.965062108</v>
      </c>
      <c r="BJ482" s="12">
        <v>23323451.838104974</v>
      </c>
      <c r="BK482" s="12">
        <v>22869364.112445213</v>
      </c>
      <c r="BL482" s="12">
        <v>21308557.42766311</v>
      </c>
      <c r="BM482" s="12">
        <v>20049795.187869672</v>
      </c>
      <c r="BN482" s="12">
        <v>20541465.901839644</v>
      </c>
      <c r="BO482" s="12">
        <v>20845419.325907242</v>
      </c>
      <c r="BP482" s="12">
        <v>19378281.214651525</v>
      </c>
      <c r="BQ482" s="12">
        <v>20188869.445070915</v>
      </c>
      <c r="BR482" s="16">
        <f t="shared" si="43"/>
        <v>1</v>
      </c>
    </row>
    <row r="483" spans="1:70" x14ac:dyDescent="0.15">
      <c r="A483">
        <v>423</v>
      </c>
      <c r="B483" s="12">
        <v>1500000</v>
      </c>
      <c r="C483" s="12">
        <v>1653505.3557484278</v>
      </c>
      <c r="D483" s="12">
        <v>1858068.5435543885</v>
      </c>
      <c r="E483" s="12">
        <v>1748255.067376951</v>
      </c>
      <c r="F483" s="12">
        <v>1892818.3731252712</v>
      </c>
      <c r="G483" s="12">
        <v>1849821.8708139078</v>
      </c>
      <c r="H483" s="12">
        <v>2185511.3420375935</v>
      </c>
      <c r="I483" s="12">
        <v>1847786.0181545818</v>
      </c>
      <c r="J483" s="12">
        <v>1584629.7703908959</v>
      </c>
      <c r="K483" s="12">
        <v>1650076.9383966767</v>
      </c>
      <c r="L483" s="12">
        <v>1550832.7419638624</v>
      </c>
      <c r="M483" s="12">
        <v>1784711.629236243</v>
      </c>
      <c r="N483" s="12">
        <v>1999917.2224151364</v>
      </c>
      <c r="O483" s="12">
        <v>2146594.5446132976</v>
      </c>
      <c r="P483" s="12">
        <v>2382911.8517830609</v>
      </c>
      <c r="Q483" s="12">
        <v>2259281.8805848756</v>
      </c>
      <c r="R483" s="12">
        <v>2638966.1482837819</v>
      </c>
      <c r="S483" s="12">
        <v>2159091.5208143108</v>
      </c>
      <c r="T483" s="12">
        <v>2194981.6167974812</v>
      </c>
      <c r="U483" s="12">
        <v>1990786.4796055842</v>
      </c>
      <c r="V483" s="12">
        <v>1969007.6467649459</v>
      </c>
      <c r="W483" s="12">
        <v>2246131.9155035918</v>
      </c>
      <c r="X483" s="12">
        <v>2792105.9817909976</v>
      </c>
      <c r="Y483" s="12">
        <v>2870646.4443812091</v>
      </c>
      <c r="Z483" s="12">
        <v>2554365.6992284632</v>
      </c>
      <c r="AA483" s="12">
        <v>2663012.9223362566</v>
      </c>
      <c r="AB483" s="12">
        <v>3062538.2841862971</v>
      </c>
      <c r="AC483" s="12">
        <v>3266672.9959845981</v>
      </c>
      <c r="AD483" s="12">
        <v>3294680.1007184098</v>
      </c>
      <c r="AE483" s="12">
        <v>2887366.5794710591</v>
      </c>
      <c r="AF483" s="12">
        <v>3195620.361013676</v>
      </c>
      <c r="AG483" s="12">
        <v>2902136.8279654481</v>
      </c>
      <c r="AH483" s="12">
        <v>2428063.5744844689</v>
      </c>
      <c r="AI483" s="12">
        <v>2494962.9846584979</v>
      </c>
      <c r="AJ483" s="12">
        <v>2718684.9982029465</v>
      </c>
      <c r="AK483" s="12">
        <v>3028341.5366423232</v>
      </c>
      <c r="AL483" s="12">
        <v>3507347.7578018042</v>
      </c>
      <c r="AM483" s="12">
        <v>3326911.7090139571</v>
      </c>
      <c r="AN483" s="12">
        <v>3628056.8110439992</v>
      </c>
      <c r="AO483" s="12">
        <v>3261695.0517373239</v>
      </c>
      <c r="AP483" s="12">
        <v>2947993.0052967975</v>
      </c>
      <c r="AQ483" s="12">
        <v>2803311.557405001</v>
      </c>
      <c r="AR483" s="12">
        <v>2206673.8516678251</v>
      </c>
      <c r="AS483" s="12">
        <v>1610248.3041483692</v>
      </c>
      <c r="AT483" s="12">
        <v>1099167.0035424598</v>
      </c>
      <c r="AU483" s="12">
        <v>418485.11338405055</v>
      </c>
      <c r="AV483" s="12">
        <v>-273635.25803396158</v>
      </c>
      <c r="AW483" s="12">
        <v>-1113372.0744222624</v>
      </c>
      <c r="AX483" s="12">
        <v>-1941725.1454126665</v>
      </c>
      <c r="AY483" s="12">
        <v>-3230554.0086560124</v>
      </c>
      <c r="AZ483" s="12">
        <v>-3961588.9677674742</v>
      </c>
      <c r="BA483" s="12">
        <v>-5347263.5306557762</v>
      </c>
      <c r="BB483" s="12">
        <v>-6394786.0233325521</v>
      </c>
      <c r="BC483" s="12">
        <v>-7581652.2701443192</v>
      </c>
      <c r="BD483" s="12">
        <v>-9704892.9545794241</v>
      </c>
      <c r="BE483" s="12">
        <v>-10840280.02219044</v>
      </c>
      <c r="BF483" s="12">
        <v>-10727036.509657493</v>
      </c>
      <c r="BG483" s="12">
        <v>-12632117.772882437</v>
      </c>
      <c r="BH483" s="12">
        <v>-14037104.728181809</v>
      </c>
      <c r="BI483" s="12">
        <v>-14927402.057881229</v>
      </c>
      <c r="BJ483" s="12">
        <v>-16524046.445174241</v>
      </c>
      <c r="BK483" s="12">
        <v>-18484943.206745006</v>
      </c>
      <c r="BL483" s="12">
        <v>-16939868.585150059</v>
      </c>
      <c r="BM483" s="12">
        <v>-19329039.544330791</v>
      </c>
      <c r="BN483" s="12">
        <v>-20841448.137623288</v>
      </c>
      <c r="BO483" s="12">
        <v>-21493150.064095672</v>
      </c>
      <c r="BP483" s="12">
        <v>-21890363.325373091</v>
      </c>
      <c r="BQ483" s="12">
        <v>-22055745.755779549</v>
      </c>
      <c r="BR483" s="16">
        <f t="shared" si="43"/>
        <v>0</v>
      </c>
    </row>
    <row r="484" spans="1:70" x14ac:dyDescent="0.15">
      <c r="A484">
        <v>424</v>
      </c>
      <c r="B484" s="12">
        <v>1500000</v>
      </c>
      <c r="C484" s="12">
        <v>1921641.7960968378</v>
      </c>
      <c r="D484" s="12">
        <v>1946795.6670064176</v>
      </c>
      <c r="E484" s="12">
        <v>2057862.4478750562</v>
      </c>
      <c r="F484" s="12">
        <v>2206694.706993002</v>
      </c>
      <c r="G484" s="12">
        <v>2368211.64745615</v>
      </c>
      <c r="H484" s="12">
        <v>2516468.8776762495</v>
      </c>
      <c r="I484" s="12">
        <v>2544211.1796904635</v>
      </c>
      <c r="J484" s="12">
        <v>2292878.6244699359</v>
      </c>
      <c r="K484" s="12">
        <v>2493370.8112569726</v>
      </c>
      <c r="L484" s="12">
        <v>2535865.0827530888</v>
      </c>
      <c r="M484" s="12">
        <v>2717455.3132919129</v>
      </c>
      <c r="N484" s="12">
        <v>2963867.0196256544</v>
      </c>
      <c r="O484" s="12">
        <v>3427761.1388268014</v>
      </c>
      <c r="P484" s="12">
        <v>3341934.4627571297</v>
      </c>
      <c r="Q484" s="12">
        <v>3554289.2511947709</v>
      </c>
      <c r="R484" s="12">
        <v>3237894.0547310202</v>
      </c>
      <c r="S484" s="12">
        <v>3724259.4680646686</v>
      </c>
      <c r="T484" s="12">
        <v>3696129.2780355397</v>
      </c>
      <c r="U484" s="12">
        <v>4175205.8333694101</v>
      </c>
      <c r="V484" s="12">
        <v>4609502.2060429435</v>
      </c>
      <c r="W484" s="12">
        <v>5292656.5990642561</v>
      </c>
      <c r="X484" s="12">
        <v>5864687.0897366423</v>
      </c>
      <c r="Y484" s="12">
        <v>6162009.3074660441</v>
      </c>
      <c r="Z484" s="12">
        <v>6654764.4788545165</v>
      </c>
      <c r="AA484" s="12">
        <v>7188519.0073404936</v>
      </c>
      <c r="AB484" s="12">
        <v>7057676.0236504087</v>
      </c>
      <c r="AC484" s="12">
        <v>6997443.0165702207</v>
      </c>
      <c r="AD484" s="12">
        <v>7729298.85879876</v>
      </c>
      <c r="AE484" s="12">
        <v>7682518.8990470292</v>
      </c>
      <c r="AF484" s="12">
        <v>8738288.8993804511</v>
      </c>
      <c r="AG484" s="12">
        <v>10633894.960499397</v>
      </c>
      <c r="AH484" s="12">
        <v>11076120.771188198</v>
      </c>
      <c r="AI484" s="12">
        <v>9637590.9731038287</v>
      </c>
      <c r="AJ484" s="12">
        <v>12393903.480536778</v>
      </c>
      <c r="AK484" s="12">
        <v>11969099.478851093</v>
      </c>
      <c r="AL484" s="12">
        <v>12590360.723972946</v>
      </c>
      <c r="AM484" s="12">
        <v>14293509.81353844</v>
      </c>
      <c r="AN484" s="12">
        <v>12838420.219596082</v>
      </c>
      <c r="AO484" s="12">
        <v>13235706.739207277</v>
      </c>
      <c r="AP484" s="12">
        <v>10813330.395542264</v>
      </c>
      <c r="AQ484" s="12">
        <v>8205979.1187127093</v>
      </c>
      <c r="AR484" s="12">
        <v>8324134.5048456183</v>
      </c>
      <c r="AS484" s="12">
        <v>7482903.919304491</v>
      </c>
      <c r="AT484" s="12">
        <v>8608228.1999120824</v>
      </c>
      <c r="AU484" s="12">
        <v>8403784.1891212165</v>
      </c>
      <c r="AV484" s="12">
        <v>7539372.7345646434</v>
      </c>
      <c r="AW484" s="12">
        <v>7120328.176779421</v>
      </c>
      <c r="AX484" s="12">
        <v>6034603.9799955487</v>
      </c>
      <c r="AY484" s="12">
        <v>5541056.2373524504</v>
      </c>
      <c r="AZ484" s="12">
        <v>5119025.5351607809</v>
      </c>
      <c r="BA484" s="12">
        <v>4189911.378598636</v>
      </c>
      <c r="BB484" s="12">
        <v>3710618.5489868182</v>
      </c>
      <c r="BC484" s="12">
        <v>2864982.9863249068</v>
      </c>
      <c r="BD484" s="12">
        <v>2106068.7859853576</v>
      </c>
      <c r="BE484" s="12">
        <v>1494487.3434252008</v>
      </c>
      <c r="BF484" s="12">
        <v>650824.03042005643</v>
      </c>
      <c r="BG484" s="12">
        <v>-234023.35374208004</v>
      </c>
      <c r="BH484" s="12">
        <v>-1195109.0237148863</v>
      </c>
      <c r="BI484" s="12">
        <v>-1935120.9477463164</v>
      </c>
      <c r="BJ484" s="12">
        <v>-3316733.3092863807</v>
      </c>
      <c r="BK484" s="12">
        <v>-4281759.316794415</v>
      </c>
      <c r="BL484" s="12">
        <v>-5872501.9150718618</v>
      </c>
      <c r="BM484" s="12">
        <v>-7615960.7511355672</v>
      </c>
      <c r="BN484" s="12">
        <v>-9812117.0604497902</v>
      </c>
      <c r="BO484" s="12">
        <v>-12079900.95314773</v>
      </c>
      <c r="BP484" s="12">
        <v>-17110595.463584039</v>
      </c>
      <c r="BQ484" s="12">
        <v>-19730654.367792077</v>
      </c>
      <c r="BR484" s="16">
        <f t="shared" si="43"/>
        <v>0</v>
      </c>
    </row>
    <row r="485" spans="1:70" x14ac:dyDescent="0.15">
      <c r="A485">
        <v>425</v>
      </c>
      <c r="B485" s="12">
        <v>1500000</v>
      </c>
      <c r="C485" s="12">
        <v>1718448.9070624516</v>
      </c>
      <c r="D485" s="12">
        <v>1775690.8691506677</v>
      </c>
      <c r="E485" s="12">
        <v>1949150.1461192491</v>
      </c>
      <c r="F485" s="12">
        <v>2107505.1182898958</v>
      </c>
      <c r="G485" s="12">
        <v>1914171.214265231</v>
      </c>
      <c r="H485" s="12">
        <v>1949755.8641592318</v>
      </c>
      <c r="I485" s="12">
        <v>1860104.9818156133</v>
      </c>
      <c r="J485" s="12">
        <v>1816267.7957403015</v>
      </c>
      <c r="K485" s="12">
        <v>1823714.8590322323</v>
      </c>
      <c r="L485" s="12">
        <v>1955680.8351898673</v>
      </c>
      <c r="M485" s="12">
        <v>1815145.2885532642</v>
      </c>
      <c r="N485" s="12">
        <v>2049944.0396263392</v>
      </c>
      <c r="O485" s="12">
        <v>2575952.2400287525</v>
      </c>
      <c r="P485" s="12">
        <v>2666857.5793774696</v>
      </c>
      <c r="Q485" s="12">
        <v>3017000.856010858</v>
      </c>
      <c r="R485" s="12">
        <v>3617791.1964696245</v>
      </c>
      <c r="S485" s="12">
        <v>4275040.6309152925</v>
      </c>
      <c r="T485" s="12">
        <v>4451329.87963288</v>
      </c>
      <c r="U485" s="12">
        <v>3598258.2082006503</v>
      </c>
      <c r="V485" s="12">
        <v>4024244.1469003535</v>
      </c>
      <c r="W485" s="12">
        <v>4515165.9448738266</v>
      </c>
      <c r="X485" s="12">
        <v>4861129.6567324987</v>
      </c>
      <c r="Y485" s="12">
        <v>4370063.0814298093</v>
      </c>
      <c r="Z485" s="12">
        <v>4076048.4658527281</v>
      </c>
      <c r="AA485" s="12">
        <v>4635705.8102317881</v>
      </c>
      <c r="AB485" s="12">
        <v>4353307.8937940598</v>
      </c>
      <c r="AC485" s="12">
        <v>4620081.2796199378</v>
      </c>
      <c r="AD485" s="12">
        <v>5184479.8354595285</v>
      </c>
      <c r="AE485" s="12">
        <v>5223176.129563476</v>
      </c>
      <c r="AF485" s="12">
        <v>6207673.0378586603</v>
      </c>
      <c r="AG485" s="12">
        <v>4824273.5037453976</v>
      </c>
      <c r="AH485" s="12">
        <v>5303839.9997532489</v>
      </c>
      <c r="AI485" s="12">
        <v>5560277.7555968808</v>
      </c>
      <c r="AJ485" s="12">
        <v>5833238.4434930002</v>
      </c>
      <c r="AK485" s="12">
        <v>5987795.8000652399</v>
      </c>
      <c r="AL485" s="12">
        <v>5436370.3743281709</v>
      </c>
      <c r="AM485" s="12">
        <v>5479568.9581087036</v>
      </c>
      <c r="AN485" s="12">
        <v>6043097.2967629591</v>
      </c>
      <c r="AO485" s="12">
        <v>4753315.0057670148</v>
      </c>
      <c r="AP485" s="12">
        <v>4270964.4606929077</v>
      </c>
      <c r="AQ485" s="12">
        <v>3723605.2777561978</v>
      </c>
      <c r="AR485" s="12">
        <v>3316419.3554538097</v>
      </c>
      <c r="AS485" s="12">
        <v>3269757.1343283411</v>
      </c>
      <c r="AT485" s="12">
        <v>2977697.8027332094</v>
      </c>
      <c r="AU485" s="12">
        <v>2212377.3306663497</v>
      </c>
      <c r="AV485" s="12">
        <v>1735477.6429564708</v>
      </c>
      <c r="AW485" s="12">
        <v>883953.04561855772</v>
      </c>
      <c r="AX485" s="12">
        <v>176379.41861366015</v>
      </c>
      <c r="AY485" s="12">
        <v>-547486.34787719627</v>
      </c>
      <c r="AZ485" s="12">
        <v>-1331319.2159683299</v>
      </c>
      <c r="BA485" s="12">
        <v>-2640224.0920282425</v>
      </c>
      <c r="BB485" s="12">
        <v>-4253436.860346538</v>
      </c>
      <c r="BC485" s="12">
        <v>-4743900.6323921122</v>
      </c>
      <c r="BD485" s="12">
        <v>-6078910.9454578264</v>
      </c>
      <c r="BE485" s="12">
        <v>-7363046.6632395387</v>
      </c>
      <c r="BF485" s="12">
        <v>-8469976.1276860945</v>
      </c>
      <c r="BG485" s="12">
        <v>-10415744.937511073</v>
      </c>
      <c r="BH485" s="12">
        <v>-13976833.677632747</v>
      </c>
      <c r="BI485" s="12">
        <v>-15410175.121047214</v>
      </c>
      <c r="BJ485" s="12">
        <v>-18529143.379896607</v>
      </c>
      <c r="BK485" s="12">
        <v>-17555598.178966738</v>
      </c>
      <c r="BL485" s="12">
        <v>-22345889.886686612</v>
      </c>
      <c r="BM485" s="12">
        <v>-28420546.165754661</v>
      </c>
      <c r="BN485" s="12">
        <v>-30731803.638799362</v>
      </c>
      <c r="BO485" s="12">
        <v>-36544474.227292344</v>
      </c>
      <c r="BP485" s="12">
        <v>-40445603.662070461</v>
      </c>
      <c r="BQ485" s="12">
        <v>-39872937.176358536</v>
      </c>
      <c r="BR485" s="16">
        <f t="shared" si="43"/>
        <v>0</v>
      </c>
    </row>
    <row r="486" spans="1:70" x14ac:dyDescent="0.15">
      <c r="A486">
        <v>426</v>
      </c>
      <c r="B486" s="12">
        <v>1500000</v>
      </c>
      <c r="C486" s="12">
        <v>1764229.6443971207</v>
      </c>
      <c r="D486" s="12">
        <v>1629777.8359114549</v>
      </c>
      <c r="E486" s="12">
        <v>1839254.9096934474</v>
      </c>
      <c r="F486" s="12">
        <v>1879944.8115103764</v>
      </c>
      <c r="G486" s="12">
        <v>2380381.8685674169</v>
      </c>
      <c r="H486" s="12">
        <v>2887331.633650993</v>
      </c>
      <c r="I486" s="12">
        <v>3086512.4519863278</v>
      </c>
      <c r="J486" s="12">
        <v>3924488.9076613975</v>
      </c>
      <c r="K486" s="12">
        <v>4058258.2518746289</v>
      </c>
      <c r="L486" s="12">
        <v>4600710.2550369948</v>
      </c>
      <c r="M486" s="12">
        <v>4380432.9946357002</v>
      </c>
      <c r="N486" s="12">
        <v>3918512.7482564296</v>
      </c>
      <c r="O486" s="12">
        <v>4697231.7312563378</v>
      </c>
      <c r="P486" s="12">
        <v>5370654.0348074771</v>
      </c>
      <c r="Q486" s="12">
        <v>5693904.8680353099</v>
      </c>
      <c r="R486" s="12">
        <v>6519511.6034508962</v>
      </c>
      <c r="S486" s="12">
        <v>7622774.2218067441</v>
      </c>
      <c r="T486" s="12">
        <v>8891546.1300758049</v>
      </c>
      <c r="U486" s="12">
        <v>10542225.635929767</v>
      </c>
      <c r="V486" s="12">
        <v>11237598.101678625</v>
      </c>
      <c r="W486" s="12">
        <v>10407479.45857673</v>
      </c>
      <c r="X486" s="12">
        <v>10189390.916885015</v>
      </c>
      <c r="Y486" s="12">
        <v>9898829.0896579716</v>
      </c>
      <c r="Z486" s="12">
        <v>10985669.614843257</v>
      </c>
      <c r="AA486" s="12">
        <v>13536993.839846911</v>
      </c>
      <c r="AB486" s="12">
        <v>14228279.911982734</v>
      </c>
      <c r="AC486" s="12">
        <v>15395302.39440245</v>
      </c>
      <c r="AD486" s="12">
        <v>16311295.258612446</v>
      </c>
      <c r="AE486" s="12">
        <v>14615516.952339718</v>
      </c>
      <c r="AF486" s="12">
        <v>13996668.259250259</v>
      </c>
      <c r="AG486" s="12">
        <v>14598957.093770657</v>
      </c>
      <c r="AH486" s="12">
        <v>17467960.51180188</v>
      </c>
      <c r="AI486" s="12">
        <v>20914007.844337083</v>
      </c>
      <c r="AJ486" s="12">
        <v>21421911.57123271</v>
      </c>
      <c r="AK486" s="12">
        <v>25706856.716141086</v>
      </c>
      <c r="AL486" s="12">
        <v>34384633.469426088</v>
      </c>
      <c r="AM486" s="12">
        <v>36072953.9414078</v>
      </c>
      <c r="AN486" s="12">
        <v>39993753.556644022</v>
      </c>
      <c r="AO486" s="12">
        <v>44608199.306464791</v>
      </c>
      <c r="AP486" s="12">
        <v>46799412.722555131</v>
      </c>
      <c r="AQ486" s="12">
        <v>52687990.640811212</v>
      </c>
      <c r="AR486" s="12">
        <v>56621757.591219418</v>
      </c>
      <c r="AS486" s="12">
        <v>57234160.129025429</v>
      </c>
      <c r="AT486" s="12">
        <v>63950879.454732433</v>
      </c>
      <c r="AU486" s="12">
        <v>65036841.017671801</v>
      </c>
      <c r="AV486" s="12">
        <v>63021361.033671036</v>
      </c>
      <c r="AW486" s="12">
        <v>61288057.159503184</v>
      </c>
      <c r="AX486" s="12">
        <v>59684273.96444273</v>
      </c>
      <c r="AY486" s="12">
        <v>68664878.926043049</v>
      </c>
      <c r="AZ486" s="12">
        <v>65683623.34805195</v>
      </c>
      <c r="BA486" s="12">
        <v>65719525.12045043</v>
      </c>
      <c r="BB486" s="12">
        <v>62670191.258708574</v>
      </c>
      <c r="BC486" s="12">
        <v>64694049.359345898</v>
      </c>
      <c r="BD486" s="12">
        <v>61399639.885950789</v>
      </c>
      <c r="BE486" s="12">
        <v>65878889.530780248</v>
      </c>
      <c r="BF486" s="12">
        <v>64796452.215637609</v>
      </c>
      <c r="BG486" s="12">
        <v>76877917.08852534</v>
      </c>
      <c r="BH486" s="12">
        <v>92722044.507488862</v>
      </c>
      <c r="BI486" s="12">
        <v>99356506.418931499</v>
      </c>
      <c r="BJ486" s="12">
        <v>86197426.214287281</v>
      </c>
      <c r="BK486" s="12">
        <v>93257350.651861906</v>
      </c>
      <c r="BL486" s="12">
        <v>100002579.80472127</v>
      </c>
      <c r="BM486" s="12">
        <v>101484050.46196382</v>
      </c>
      <c r="BN486" s="12">
        <v>108810894.84714592</v>
      </c>
      <c r="BO486" s="12">
        <v>129404344.26541944</v>
      </c>
      <c r="BP486" s="12">
        <v>139755321.47092596</v>
      </c>
      <c r="BQ486" s="12">
        <v>145426215.84692186</v>
      </c>
      <c r="BR486" s="16">
        <f t="shared" si="43"/>
        <v>1</v>
      </c>
    </row>
    <row r="487" spans="1:70" x14ac:dyDescent="0.15">
      <c r="A487">
        <v>427</v>
      </c>
      <c r="B487" s="12">
        <v>1500000</v>
      </c>
      <c r="C487" s="12">
        <v>1610994.9565126065</v>
      </c>
      <c r="D487" s="12">
        <v>2044173.5878496685</v>
      </c>
      <c r="E487" s="12">
        <v>2372346.0459448751</v>
      </c>
      <c r="F487" s="12">
        <v>2441578.9234361588</v>
      </c>
      <c r="G487" s="12">
        <v>2602747.7593915942</v>
      </c>
      <c r="H487" s="12">
        <v>2803356.3494189219</v>
      </c>
      <c r="I487" s="12">
        <v>2318413.882211552</v>
      </c>
      <c r="J487" s="12">
        <v>2257226.5531357732</v>
      </c>
      <c r="K487" s="12">
        <v>2432690.4463986666</v>
      </c>
      <c r="L487" s="12">
        <v>2329570.5096994312</v>
      </c>
      <c r="M487" s="12">
        <v>2326105.5599147496</v>
      </c>
      <c r="N487" s="12">
        <v>2483810.1659162813</v>
      </c>
      <c r="O487" s="12">
        <v>2969922.0338205914</v>
      </c>
      <c r="P487" s="12">
        <v>3008875.3436220461</v>
      </c>
      <c r="Q487" s="12">
        <v>3464728.0909868255</v>
      </c>
      <c r="R487" s="12">
        <v>3961964.0387354637</v>
      </c>
      <c r="S487" s="12">
        <v>4648563.6592064109</v>
      </c>
      <c r="T487" s="12">
        <v>5287231.4588922719</v>
      </c>
      <c r="U487" s="12">
        <v>5318303.6639565965</v>
      </c>
      <c r="V487" s="12">
        <v>5381074.8144198768</v>
      </c>
      <c r="W487" s="12">
        <v>5361612.5784429787</v>
      </c>
      <c r="X487" s="12">
        <v>6111637.4113516472</v>
      </c>
      <c r="Y487" s="12">
        <v>6701002.4568656664</v>
      </c>
      <c r="Z487" s="12">
        <v>8407503.3835482132</v>
      </c>
      <c r="AA487" s="12">
        <v>10463242.557672307</v>
      </c>
      <c r="AB487" s="12">
        <v>12868319.371855747</v>
      </c>
      <c r="AC487" s="12">
        <v>15784274.990121204</v>
      </c>
      <c r="AD487" s="12">
        <v>15055459.504554467</v>
      </c>
      <c r="AE487" s="12">
        <v>16875142.126559</v>
      </c>
      <c r="AF487" s="12">
        <v>17368562.860520683</v>
      </c>
      <c r="AG487" s="12">
        <v>21092671.007017959</v>
      </c>
      <c r="AH487" s="12">
        <v>23405286.455745343</v>
      </c>
      <c r="AI487" s="12">
        <v>27526100.703208365</v>
      </c>
      <c r="AJ487" s="12">
        <v>28095630.816635601</v>
      </c>
      <c r="AK487" s="12">
        <v>23899561.988487355</v>
      </c>
      <c r="AL487" s="12">
        <v>27801005.987546936</v>
      </c>
      <c r="AM487" s="12">
        <v>30268271.027160451</v>
      </c>
      <c r="AN487" s="12">
        <v>28967990.256198611</v>
      </c>
      <c r="AO487" s="12">
        <v>27860843.264236111</v>
      </c>
      <c r="AP487" s="12">
        <v>26144334.165289067</v>
      </c>
      <c r="AQ487" s="12">
        <v>25213733.674129192</v>
      </c>
      <c r="AR487" s="12">
        <v>25829630.56336455</v>
      </c>
      <c r="AS487" s="12">
        <v>26076097.362973385</v>
      </c>
      <c r="AT487" s="12">
        <v>30014116.285308227</v>
      </c>
      <c r="AU487" s="12">
        <v>36450799.670707628</v>
      </c>
      <c r="AV487" s="12">
        <v>31868031.14976624</v>
      </c>
      <c r="AW487" s="12">
        <v>34843924.142711535</v>
      </c>
      <c r="AX487" s="12">
        <v>42069529.273145862</v>
      </c>
      <c r="AY487" s="12">
        <v>42632394.011233218</v>
      </c>
      <c r="AZ487" s="12">
        <v>41707420.114307165</v>
      </c>
      <c r="BA487" s="12">
        <v>41956629.564238869</v>
      </c>
      <c r="BB487" s="12">
        <v>41702097.483580537</v>
      </c>
      <c r="BC487" s="12">
        <v>36543348.327482142</v>
      </c>
      <c r="BD487" s="12">
        <v>34923713.306934766</v>
      </c>
      <c r="BE487" s="12">
        <v>33410182.236747015</v>
      </c>
      <c r="BF487" s="12">
        <v>34821076.193631463</v>
      </c>
      <c r="BG487" s="12">
        <v>40981368.062458485</v>
      </c>
      <c r="BH487" s="12">
        <v>47202971.479530834</v>
      </c>
      <c r="BI487" s="12">
        <v>48962223.203979097</v>
      </c>
      <c r="BJ487" s="12">
        <v>50306019.446555115</v>
      </c>
      <c r="BK487" s="12">
        <v>49383491.997355923</v>
      </c>
      <c r="BL487" s="12">
        <v>48310226.3905918</v>
      </c>
      <c r="BM487" s="12">
        <v>52432274.076886833</v>
      </c>
      <c r="BN487" s="12">
        <v>49510624.540232763</v>
      </c>
      <c r="BO487" s="12">
        <v>54476532.80832503</v>
      </c>
      <c r="BP487" s="12">
        <v>53782432.143313631</v>
      </c>
      <c r="BQ487" s="12">
        <v>52088618.637829445</v>
      </c>
      <c r="BR487" s="16">
        <f t="shared" si="43"/>
        <v>1</v>
      </c>
    </row>
    <row r="488" spans="1:70" x14ac:dyDescent="0.15">
      <c r="A488">
        <v>428</v>
      </c>
      <c r="B488" s="12">
        <v>1500000</v>
      </c>
      <c r="C488" s="12">
        <v>1575950.6147047393</v>
      </c>
      <c r="D488" s="12">
        <v>1489312.3827195112</v>
      </c>
      <c r="E488" s="12">
        <v>1372369.9852053439</v>
      </c>
      <c r="F488" s="12">
        <v>1467504.0189568419</v>
      </c>
      <c r="G488" s="12">
        <v>1554439.9697717186</v>
      </c>
      <c r="H488" s="12">
        <v>1889542.5297178403</v>
      </c>
      <c r="I488" s="12">
        <v>2207780.1662325724</v>
      </c>
      <c r="J488" s="12">
        <v>2562341.5617326424</v>
      </c>
      <c r="K488" s="12">
        <v>2847463.2468966367</v>
      </c>
      <c r="L488" s="12">
        <v>3146379.3728467138</v>
      </c>
      <c r="M488" s="12">
        <v>3515611.7677266458</v>
      </c>
      <c r="N488" s="12">
        <v>3546603.8243514826</v>
      </c>
      <c r="O488" s="12">
        <v>4252179.1752852276</v>
      </c>
      <c r="P488" s="12">
        <v>3879520.4669568068</v>
      </c>
      <c r="Q488" s="12">
        <v>3617324.6070655505</v>
      </c>
      <c r="R488" s="12">
        <v>3777824.0481274128</v>
      </c>
      <c r="S488" s="12">
        <v>4474764.1111191558</v>
      </c>
      <c r="T488" s="12">
        <v>4303494.4422865547</v>
      </c>
      <c r="U488" s="12">
        <v>4431275.2250025878</v>
      </c>
      <c r="V488" s="12">
        <v>4607926.0102233058</v>
      </c>
      <c r="W488" s="12">
        <v>4627021.4162922576</v>
      </c>
      <c r="X488" s="12">
        <v>5241064.5268101776</v>
      </c>
      <c r="Y488" s="12">
        <v>6228322.8209032761</v>
      </c>
      <c r="Z488" s="12">
        <v>7553958.4206890976</v>
      </c>
      <c r="AA488" s="12">
        <v>8060824.1698906571</v>
      </c>
      <c r="AB488" s="12">
        <v>9230089.078358544</v>
      </c>
      <c r="AC488" s="12">
        <v>9821145.4868702926</v>
      </c>
      <c r="AD488" s="12">
        <v>8754846.3898407482</v>
      </c>
      <c r="AE488" s="12">
        <v>8544154.6675326042</v>
      </c>
      <c r="AF488" s="12">
        <v>8216312.7290348783</v>
      </c>
      <c r="AG488" s="12">
        <v>8510467.8223970439</v>
      </c>
      <c r="AH488" s="12">
        <v>8850143.5144204777</v>
      </c>
      <c r="AI488" s="12">
        <v>10782507.155232223</v>
      </c>
      <c r="AJ488" s="12">
        <v>12189663.424146494</v>
      </c>
      <c r="AK488" s="12">
        <v>13509631.67356227</v>
      </c>
      <c r="AL488" s="12">
        <v>14064781.331381794</v>
      </c>
      <c r="AM488" s="12">
        <v>13679964.357178252</v>
      </c>
      <c r="AN488" s="12">
        <v>14940027.582071865</v>
      </c>
      <c r="AO488" s="12">
        <v>15939845.796240419</v>
      </c>
      <c r="AP488" s="12">
        <v>20212824.826669633</v>
      </c>
      <c r="AQ488" s="12">
        <v>23093708.331238769</v>
      </c>
      <c r="AR488" s="12">
        <v>23642488.539178159</v>
      </c>
      <c r="AS488" s="12">
        <v>19508221.326016601</v>
      </c>
      <c r="AT488" s="12">
        <v>20816782.254129458</v>
      </c>
      <c r="AU488" s="12">
        <v>20597419.905709457</v>
      </c>
      <c r="AV488" s="12">
        <v>19910890.160128519</v>
      </c>
      <c r="AW488" s="12">
        <v>22773179.298658732</v>
      </c>
      <c r="AX488" s="12">
        <v>24586644.863837723</v>
      </c>
      <c r="AY488" s="12">
        <v>30498403.745233968</v>
      </c>
      <c r="AZ488" s="12">
        <v>30152013.940250665</v>
      </c>
      <c r="BA488" s="12">
        <v>26138629.147624116</v>
      </c>
      <c r="BB488" s="12">
        <v>25571587.395035971</v>
      </c>
      <c r="BC488" s="12">
        <v>22061101.096308172</v>
      </c>
      <c r="BD488" s="12">
        <v>19649937.459469777</v>
      </c>
      <c r="BE488" s="12">
        <v>18812229.927340381</v>
      </c>
      <c r="BF488" s="12">
        <v>21005804.955665827</v>
      </c>
      <c r="BG488" s="12">
        <v>21355150.325138036</v>
      </c>
      <c r="BH488" s="12">
        <v>20074763.517416384</v>
      </c>
      <c r="BI488" s="12">
        <v>22526133.339453701</v>
      </c>
      <c r="BJ488" s="12">
        <v>23175515.821028322</v>
      </c>
      <c r="BK488" s="12">
        <v>22583391.814838935</v>
      </c>
      <c r="BL488" s="12">
        <v>21669179.406966113</v>
      </c>
      <c r="BM488" s="12">
        <v>19962259.168299481</v>
      </c>
      <c r="BN488" s="12">
        <v>17620718.751443904</v>
      </c>
      <c r="BO488" s="12">
        <v>17872405.93368734</v>
      </c>
      <c r="BP488" s="12">
        <v>18915929.580509126</v>
      </c>
      <c r="BQ488" s="12">
        <v>19735790.84949664</v>
      </c>
      <c r="BR488" s="16">
        <f t="shared" si="43"/>
        <v>1</v>
      </c>
    </row>
    <row r="489" spans="1:70" x14ac:dyDescent="0.15">
      <c r="A489">
        <v>429</v>
      </c>
      <c r="B489" s="12">
        <v>1500000</v>
      </c>
      <c r="C489" s="12">
        <v>1689539.9589510586</v>
      </c>
      <c r="D489" s="12">
        <v>1567316.1892860369</v>
      </c>
      <c r="E489" s="12">
        <v>1864778.536914709</v>
      </c>
      <c r="F489" s="12">
        <v>1742442.0229791033</v>
      </c>
      <c r="G489" s="12">
        <v>1953137.1664783936</v>
      </c>
      <c r="H489" s="12">
        <v>1846136.7225918479</v>
      </c>
      <c r="I489" s="12">
        <v>2161465.3253296651</v>
      </c>
      <c r="J489" s="12">
        <v>2372486.636639907</v>
      </c>
      <c r="K489" s="12">
        <v>2510292.9185841922</v>
      </c>
      <c r="L489" s="12">
        <v>2613392.0792433983</v>
      </c>
      <c r="M489" s="12">
        <v>2947873.5106142652</v>
      </c>
      <c r="N489" s="12">
        <v>2811744.4098451571</v>
      </c>
      <c r="O489" s="12">
        <v>2155359.6910662102</v>
      </c>
      <c r="P489" s="12">
        <v>2386940.4346434013</v>
      </c>
      <c r="Q489" s="12">
        <v>2804318.7830693577</v>
      </c>
      <c r="R489" s="12">
        <v>2688444.3854494635</v>
      </c>
      <c r="S489" s="12">
        <v>2591084.753963077</v>
      </c>
      <c r="T489" s="12">
        <v>3029704.2803996648</v>
      </c>
      <c r="U489" s="12">
        <v>2825374.9158838652</v>
      </c>
      <c r="V489" s="12">
        <v>2806246.151973994</v>
      </c>
      <c r="W489" s="12">
        <v>3553853.9806012907</v>
      </c>
      <c r="X489" s="12">
        <v>3980247.9818340894</v>
      </c>
      <c r="Y489" s="12">
        <v>4369740.2830425305</v>
      </c>
      <c r="Z489" s="12">
        <v>4694155.4767584587</v>
      </c>
      <c r="AA489" s="12">
        <v>5184141.7845224552</v>
      </c>
      <c r="AB489" s="12">
        <v>5510114.4530548826</v>
      </c>
      <c r="AC489" s="12">
        <v>5632365.1011962062</v>
      </c>
      <c r="AD489" s="12">
        <v>6857054.5101978406</v>
      </c>
      <c r="AE489" s="12">
        <v>7313708.8319233917</v>
      </c>
      <c r="AF489" s="12">
        <v>6781556.6920721577</v>
      </c>
      <c r="AG489" s="12">
        <v>8360168.1685653245</v>
      </c>
      <c r="AH489" s="12">
        <v>9682708.5343219899</v>
      </c>
      <c r="AI489" s="12">
        <v>12278127.518186724</v>
      </c>
      <c r="AJ489" s="12">
        <v>13471347.913588883</v>
      </c>
      <c r="AK489" s="12">
        <v>15054628.854822634</v>
      </c>
      <c r="AL489" s="12">
        <v>17091480.630054094</v>
      </c>
      <c r="AM489" s="12">
        <v>17099268.617420319</v>
      </c>
      <c r="AN489" s="12">
        <v>17650948.611121193</v>
      </c>
      <c r="AO489" s="12">
        <v>18630368.380417366</v>
      </c>
      <c r="AP489" s="12">
        <v>19897446.145043805</v>
      </c>
      <c r="AQ489" s="12">
        <v>18993978.086868491</v>
      </c>
      <c r="AR489" s="12">
        <v>17000684.42008372</v>
      </c>
      <c r="AS489" s="12">
        <v>18260606.794838257</v>
      </c>
      <c r="AT489" s="12">
        <v>19122784.005571797</v>
      </c>
      <c r="AU489" s="12">
        <v>20392343.774856135</v>
      </c>
      <c r="AV489" s="12">
        <v>22119946.957004115</v>
      </c>
      <c r="AW489" s="12">
        <v>22573619.141205143</v>
      </c>
      <c r="AX489" s="12">
        <v>24129860.360942878</v>
      </c>
      <c r="AY489" s="12">
        <v>23554853.653845534</v>
      </c>
      <c r="AZ489" s="12">
        <v>25768692.579170126</v>
      </c>
      <c r="BA489" s="12">
        <v>27213400.377202503</v>
      </c>
      <c r="BB489" s="12">
        <v>26007108.208541568</v>
      </c>
      <c r="BC489" s="12">
        <v>25872013.422960915</v>
      </c>
      <c r="BD489" s="12">
        <v>28268853.730503645</v>
      </c>
      <c r="BE489" s="12">
        <v>31787683.030655075</v>
      </c>
      <c r="BF489" s="12">
        <v>35625702.904133677</v>
      </c>
      <c r="BG489" s="12">
        <v>34121691.860565506</v>
      </c>
      <c r="BH489" s="12">
        <v>38195504.744835474</v>
      </c>
      <c r="BI489" s="12">
        <v>41575503.776550472</v>
      </c>
      <c r="BJ489" s="12">
        <v>44402664.834547445</v>
      </c>
      <c r="BK489" s="12">
        <v>44678542.982952237</v>
      </c>
      <c r="BL489" s="12">
        <v>40044411.885914698</v>
      </c>
      <c r="BM489" s="12">
        <v>33114231.121528935</v>
      </c>
      <c r="BN489" s="12">
        <v>37174461.215750232</v>
      </c>
      <c r="BO489" s="12">
        <v>42110666.094846442</v>
      </c>
      <c r="BP489" s="12">
        <v>39553494.53955511</v>
      </c>
      <c r="BQ489" s="12">
        <v>40741656.621108249</v>
      </c>
      <c r="BR489" s="16">
        <f t="shared" si="43"/>
        <v>1</v>
      </c>
    </row>
    <row r="490" spans="1:70" x14ac:dyDescent="0.15">
      <c r="A490">
        <v>430</v>
      </c>
      <c r="B490" s="12">
        <v>1500000</v>
      </c>
      <c r="C490" s="12">
        <v>1778543.3407441471</v>
      </c>
      <c r="D490" s="12">
        <v>1647354.0525621858</v>
      </c>
      <c r="E490" s="12">
        <v>1434894.4399557975</v>
      </c>
      <c r="F490" s="12">
        <v>1305046.5317813326</v>
      </c>
      <c r="G490" s="12">
        <v>1462628.1262419694</v>
      </c>
      <c r="H490" s="12">
        <v>1959749.0454073932</v>
      </c>
      <c r="I490" s="12">
        <v>2026033.7670743312</v>
      </c>
      <c r="J490" s="12">
        <v>2178715.3922987003</v>
      </c>
      <c r="K490" s="12">
        <v>2333934.7012307043</v>
      </c>
      <c r="L490" s="12">
        <v>2325636.3924861904</v>
      </c>
      <c r="M490" s="12">
        <v>2757606.7849307046</v>
      </c>
      <c r="N490" s="12">
        <v>3154709.194945646</v>
      </c>
      <c r="O490" s="12">
        <v>3804608.3295265795</v>
      </c>
      <c r="P490" s="12">
        <v>3640144.881356122</v>
      </c>
      <c r="Q490" s="12">
        <v>3871925.1542919306</v>
      </c>
      <c r="R490" s="12">
        <v>3828051.347549649</v>
      </c>
      <c r="S490" s="12">
        <v>3920346.4074253095</v>
      </c>
      <c r="T490" s="12">
        <v>3963163.1704894514</v>
      </c>
      <c r="U490" s="12">
        <v>4666146.513597996</v>
      </c>
      <c r="V490" s="12">
        <v>4899020.3932677563</v>
      </c>
      <c r="W490" s="12">
        <v>4941514.5706923902</v>
      </c>
      <c r="X490" s="12">
        <v>4904620.4395480156</v>
      </c>
      <c r="Y490" s="12">
        <v>4865308.0589147452</v>
      </c>
      <c r="Z490" s="12">
        <v>6175277.6455226503</v>
      </c>
      <c r="AA490" s="12">
        <v>7472497.8875498539</v>
      </c>
      <c r="AB490" s="12">
        <v>8269313.0762892058</v>
      </c>
      <c r="AC490" s="12">
        <v>8802633.1489333231</v>
      </c>
      <c r="AD490" s="12">
        <v>9565072.4043752011</v>
      </c>
      <c r="AE490" s="12">
        <v>10932696.888718626</v>
      </c>
      <c r="AF490" s="12">
        <v>11097698.484695351</v>
      </c>
      <c r="AG490" s="12">
        <v>11676744.026659025</v>
      </c>
      <c r="AH490" s="12">
        <v>10877810.948650651</v>
      </c>
      <c r="AI490" s="12">
        <v>11245847.442834824</v>
      </c>
      <c r="AJ490" s="12">
        <v>13017400.147869496</v>
      </c>
      <c r="AK490" s="12">
        <v>15175984.469268646</v>
      </c>
      <c r="AL490" s="12">
        <v>15447666.192233067</v>
      </c>
      <c r="AM490" s="12">
        <v>16112152.178002156</v>
      </c>
      <c r="AN490" s="12">
        <v>17508719.612869281</v>
      </c>
      <c r="AO490" s="12">
        <v>19808489.28395886</v>
      </c>
      <c r="AP490" s="12">
        <v>21681067.87354511</v>
      </c>
      <c r="AQ490" s="12">
        <v>25763101.19096658</v>
      </c>
      <c r="AR490" s="12">
        <v>30490055.105468243</v>
      </c>
      <c r="AS490" s="12">
        <v>29552328.499025565</v>
      </c>
      <c r="AT490" s="12">
        <v>30040362.896582689</v>
      </c>
      <c r="AU490" s="12">
        <v>27950828.415829975</v>
      </c>
      <c r="AV490" s="12">
        <v>26947570.559171282</v>
      </c>
      <c r="AW490" s="12">
        <v>22822096.538085617</v>
      </c>
      <c r="AX490" s="12">
        <v>24436702.933454577</v>
      </c>
      <c r="AY490" s="12">
        <v>22442150.592966545</v>
      </c>
      <c r="AZ490" s="12">
        <v>21726159.555132523</v>
      </c>
      <c r="BA490" s="12">
        <v>20504963.17685106</v>
      </c>
      <c r="BB490" s="12">
        <v>21806506.142855294</v>
      </c>
      <c r="BC490" s="12">
        <v>25139660.720935296</v>
      </c>
      <c r="BD490" s="12">
        <v>27073016.371963289</v>
      </c>
      <c r="BE490" s="12">
        <v>28030528.200623445</v>
      </c>
      <c r="BF490" s="12">
        <v>30178340.889120918</v>
      </c>
      <c r="BG490" s="12">
        <v>36285616.35813719</v>
      </c>
      <c r="BH490" s="12">
        <v>30557159.130265135</v>
      </c>
      <c r="BI490" s="12">
        <v>30476027.786673836</v>
      </c>
      <c r="BJ490" s="12">
        <v>35522324.588815488</v>
      </c>
      <c r="BK490" s="12">
        <v>35680586.387509212</v>
      </c>
      <c r="BL490" s="12">
        <v>39564782.829400249</v>
      </c>
      <c r="BM490" s="12">
        <v>42221713.648139</v>
      </c>
      <c r="BN490" s="12">
        <v>37684730.759307921</v>
      </c>
      <c r="BO490" s="12">
        <v>34064625.096017405</v>
      </c>
      <c r="BP490" s="12">
        <v>31387676.698149342</v>
      </c>
      <c r="BQ490" s="12">
        <v>31778964.76651524</v>
      </c>
      <c r="BR490" s="16">
        <f t="shared" si="43"/>
        <v>1</v>
      </c>
    </row>
    <row r="491" spans="1:70" x14ac:dyDescent="0.15">
      <c r="A491">
        <v>431</v>
      </c>
      <c r="B491" s="12">
        <v>1500000</v>
      </c>
      <c r="C491" s="12">
        <v>1672139.1007586648</v>
      </c>
      <c r="D491" s="12">
        <v>1847988.6759085215</v>
      </c>
      <c r="E491" s="12">
        <v>2080252.3480316717</v>
      </c>
      <c r="F491" s="12">
        <v>2318913.0768913371</v>
      </c>
      <c r="G491" s="12">
        <v>2533398.1933556236</v>
      </c>
      <c r="H491" s="12">
        <v>3098776.3722758312</v>
      </c>
      <c r="I491" s="12">
        <v>2865709.6215303307</v>
      </c>
      <c r="J491" s="12">
        <v>2367503.6105715013</v>
      </c>
      <c r="K491" s="12">
        <v>2060424.0190408102</v>
      </c>
      <c r="L491" s="12">
        <v>2121183.219845437</v>
      </c>
      <c r="M491" s="12">
        <v>2318547.139212009</v>
      </c>
      <c r="N491" s="12">
        <v>2610087.4925903166</v>
      </c>
      <c r="O491" s="12">
        <v>2678274.2383663934</v>
      </c>
      <c r="P491" s="12">
        <v>2918225.3469728334</v>
      </c>
      <c r="Q491" s="12">
        <v>3024960.9001112804</v>
      </c>
      <c r="R491" s="12">
        <v>3399521.3639447549</v>
      </c>
      <c r="S491" s="12">
        <v>3435223.7975773225</v>
      </c>
      <c r="T491" s="12">
        <v>3550776.5920151551</v>
      </c>
      <c r="U491" s="12">
        <v>3415514.1819685986</v>
      </c>
      <c r="V491" s="12">
        <v>2911911.7182005453</v>
      </c>
      <c r="W491" s="12">
        <v>3323945.0421630433</v>
      </c>
      <c r="X491" s="12">
        <v>3032729.5245386562</v>
      </c>
      <c r="Y491" s="12">
        <v>2931799.80326941</v>
      </c>
      <c r="Z491" s="12">
        <v>2839398.6807135516</v>
      </c>
      <c r="AA491" s="12">
        <v>3143727.3807785497</v>
      </c>
      <c r="AB491" s="12">
        <v>3712189.3432678794</v>
      </c>
      <c r="AC491" s="12">
        <v>4376846.0992059465</v>
      </c>
      <c r="AD491" s="12">
        <v>4987414.7623413596</v>
      </c>
      <c r="AE491" s="12">
        <v>4827219.7332830997</v>
      </c>
      <c r="AF491" s="12">
        <v>4913353.6035540104</v>
      </c>
      <c r="AG491" s="12">
        <v>5199182.8384178728</v>
      </c>
      <c r="AH491" s="12">
        <v>5943996.1157443924</v>
      </c>
      <c r="AI491" s="12">
        <v>6069490.9397362415</v>
      </c>
      <c r="AJ491" s="12">
        <v>6710290.2015630044</v>
      </c>
      <c r="AK491" s="12">
        <v>6853022.9019077346</v>
      </c>
      <c r="AL491" s="12">
        <v>6995998.4651112389</v>
      </c>
      <c r="AM491" s="12">
        <v>7624070.1848931834</v>
      </c>
      <c r="AN491" s="12">
        <v>8144160.7272938844</v>
      </c>
      <c r="AO491" s="12">
        <v>7496050.9903609678</v>
      </c>
      <c r="AP491" s="12">
        <v>6822251.1244520918</v>
      </c>
      <c r="AQ491" s="12">
        <v>6485010.5820160713</v>
      </c>
      <c r="AR491" s="12">
        <v>7572908.2399330288</v>
      </c>
      <c r="AS491" s="12">
        <v>7027297.3903369382</v>
      </c>
      <c r="AT491" s="12">
        <v>6700572.5448844703</v>
      </c>
      <c r="AU491" s="12">
        <v>5931366.9086062275</v>
      </c>
      <c r="AV491" s="12">
        <v>4679624.7506339904</v>
      </c>
      <c r="AW491" s="12">
        <v>4410331.2770367339</v>
      </c>
      <c r="AX491" s="12">
        <v>4650698.2907030778</v>
      </c>
      <c r="AY491" s="12">
        <v>4362177.8157447381</v>
      </c>
      <c r="AZ491" s="12">
        <v>3945695.3963473998</v>
      </c>
      <c r="BA491" s="12">
        <v>3699421.1454428085</v>
      </c>
      <c r="BB491" s="12">
        <v>3527060.0141642494</v>
      </c>
      <c r="BC491" s="12">
        <v>2868197.8486304735</v>
      </c>
      <c r="BD491" s="12">
        <v>2152236.162021664</v>
      </c>
      <c r="BE491" s="12">
        <v>1556373.7433705537</v>
      </c>
      <c r="BF491" s="12">
        <v>763541.23105367238</v>
      </c>
      <c r="BG491" s="12">
        <v>-100418.81604129214</v>
      </c>
      <c r="BH491" s="12">
        <v>-1051343.4441587371</v>
      </c>
      <c r="BI491" s="12">
        <v>-2411845.9250271139</v>
      </c>
      <c r="BJ491" s="12">
        <v>-3682731.1773193036</v>
      </c>
      <c r="BK491" s="12">
        <v>-5541182.0309946202</v>
      </c>
      <c r="BL491" s="12">
        <v>-5113469.0925980611</v>
      </c>
      <c r="BM491" s="12">
        <v>-6048840.052206032</v>
      </c>
      <c r="BN491" s="12">
        <v>-6440061.5853499807</v>
      </c>
      <c r="BO491" s="12">
        <v>-7601511.3211552203</v>
      </c>
      <c r="BP491" s="12">
        <v>-9125757.3855330255</v>
      </c>
      <c r="BQ491" s="12">
        <v>-10956682.243116925</v>
      </c>
      <c r="BR491" s="16">
        <f t="shared" si="43"/>
        <v>0</v>
      </c>
    </row>
    <row r="492" spans="1:70" x14ac:dyDescent="0.15">
      <c r="A492">
        <v>432</v>
      </c>
      <c r="B492" s="12">
        <v>1500000</v>
      </c>
      <c r="C492" s="12">
        <v>1723929.074964579</v>
      </c>
      <c r="D492" s="12">
        <v>2181666.0281632673</v>
      </c>
      <c r="E492" s="12">
        <v>2785992.144543062</v>
      </c>
      <c r="F492" s="12">
        <v>3370215.3513956545</v>
      </c>
      <c r="G492" s="12">
        <v>3568707.4320173003</v>
      </c>
      <c r="H492" s="12">
        <v>3545616.8154763156</v>
      </c>
      <c r="I492" s="12">
        <v>3945138.3892409727</v>
      </c>
      <c r="J492" s="12">
        <v>3754536.6009535575</v>
      </c>
      <c r="K492" s="12">
        <v>4570523.2241403749</v>
      </c>
      <c r="L492" s="12">
        <v>5020276.319812757</v>
      </c>
      <c r="M492" s="12">
        <v>5380781.5057738191</v>
      </c>
      <c r="N492" s="12">
        <v>6435104.5841125986</v>
      </c>
      <c r="O492" s="12">
        <v>7827283.9135372136</v>
      </c>
      <c r="P492" s="12">
        <v>9207163.473376127</v>
      </c>
      <c r="Q492" s="12">
        <v>7251345.4247315181</v>
      </c>
      <c r="R492" s="12">
        <v>6753863.5443194667</v>
      </c>
      <c r="S492" s="12">
        <v>6482981.956670763</v>
      </c>
      <c r="T492" s="12">
        <v>7321818.525221196</v>
      </c>
      <c r="U492" s="12">
        <v>6831628.3456072705</v>
      </c>
      <c r="V492" s="12">
        <v>6922129.5026147673</v>
      </c>
      <c r="W492" s="12">
        <v>7525617.6657698844</v>
      </c>
      <c r="X492" s="12">
        <v>8690033.5058827046</v>
      </c>
      <c r="Y492" s="12">
        <v>10793281.795958679</v>
      </c>
      <c r="Z492" s="12">
        <v>10217160.780040137</v>
      </c>
      <c r="AA492" s="12">
        <v>10520092.052238978</v>
      </c>
      <c r="AB492" s="12">
        <v>9603687.7012273576</v>
      </c>
      <c r="AC492" s="12">
        <v>11287859.825795641</v>
      </c>
      <c r="AD492" s="12">
        <v>13403137.091556001</v>
      </c>
      <c r="AE492" s="12">
        <v>15635316.587188255</v>
      </c>
      <c r="AF492" s="12">
        <v>17756791.832076784</v>
      </c>
      <c r="AG492" s="12">
        <v>17422297.282422844</v>
      </c>
      <c r="AH492" s="12">
        <v>17442481.429688379</v>
      </c>
      <c r="AI492" s="12">
        <v>17743508.656233553</v>
      </c>
      <c r="AJ492" s="12">
        <v>20042735.137276698</v>
      </c>
      <c r="AK492" s="12">
        <v>21352667.387204122</v>
      </c>
      <c r="AL492" s="12">
        <v>22759444.303545162</v>
      </c>
      <c r="AM492" s="12">
        <v>23605868.410129927</v>
      </c>
      <c r="AN492" s="12">
        <v>20931548.856712677</v>
      </c>
      <c r="AO492" s="12">
        <v>23341337.572344042</v>
      </c>
      <c r="AP492" s="12">
        <v>23797350.741242591</v>
      </c>
      <c r="AQ492" s="12">
        <v>23975962.958863292</v>
      </c>
      <c r="AR492" s="12">
        <v>24512735.878197636</v>
      </c>
      <c r="AS492" s="12">
        <v>24023606.402258299</v>
      </c>
      <c r="AT492" s="12">
        <v>23876256.152233705</v>
      </c>
      <c r="AU492" s="12">
        <v>27299556.960131817</v>
      </c>
      <c r="AV492" s="12">
        <v>31075399.61498763</v>
      </c>
      <c r="AW492" s="12">
        <v>31524328.532574728</v>
      </c>
      <c r="AX492" s="12">
        <v>32013003.222552828</v>
      </c>
      <c r="AY492" s="12">
        <v>32311146.10770379</v>
      </c>
      <c r="AZ492" s="12">
        <v>35809922.165098101</v>
      </c>
      <c r="BA492" s="12">
        <v>37607189.994801305</v>
      </c>
      <c r="BB492" s="12">
        <v>31944642.697969947</v>
      </c>
      <c r="BC492" s="12">
        <v>34423804.588079728</v>
      </c>
      <c r="BD492" s="12">
        <v>36234958.545900643</v>
      </c>
      <c r="BE492" s="12">
        <v>39101655.689018495</v>
      </c>
      <c r="BF492" s="12">
        <v>38651929.58711338</v>
      </c>
      <c r="BG492" s="12">
        <v>39020406.652061291</v>
      </c>
      <c r="BH492" s="12">
        <v>37451244.595108792</v>
      </c>
      <c r="BI492" s="12">
        <v>36919054.860305756</v>
      </c>
      <c r="BJ492" s="12">
        <v>35356343.290566757</v>
      </c>
      <c r="BK492" s="12">
        <v>41294075.086757272</v>
      </c>
      <c r="BL492" s="12">
        <v>46537985.686478481</v>
      </c>
      <c r="BM492" s="12">
        <v>42978747.148138776</v>
      </c>
      <c r="BN492" s="12">
        <v>39395339.692586929</v>
      </c>
      <c r="BO492" s="12">
        <v>42846191.188094929</v>
      </c>
      <c r="BP492" s="12">
        <v>43605976.959495239</v>
      </c>
      <c r="BQ492" s="12">
        <v>46483548.16318097</v>
      </c>
      <c r="BR492" s="16">
        <f t="shared" si="43"/>
        <v>1</v>
      </c>
    </row>
    <row r="493" spans="1:70" x14ac:dyDescent="0.15">
      <c r="A493">
        <v>433</v>
      </c>
      <c r="B493" s="12">
        <v>1500000</v>
      </c>
      <c r="C493" s="12">
        <v>1567894.3895354187</v>
      </c>
      <c r="D493" s="12">
        <v>1544149.3091209587</v>
      </c>
      <c r="E493" s="12">
        <v>1544502.4613229728</v>
      </c>
      <c r="F493" s="12">
        <v>1815686.3891392953</v>
      </c>
      <c r="G493" s="12">
        <v>2131869.4118711292</v>
      </c>
      <c r="H493" s="12">
        <v>2072027.4694425412</v>
      </c>
      <c r="I493" s="12">
        <v>2062364.594795184</v>
      </c>
      <c r="J493" s="12">
        <v>2119032.9245856488</v>
      </c>
      <c r="K493" s="12">
        <v>2413174.8507318529</v>
      </c>
      <c r="L493" s="12">
        <v>2490931.1464416832</v>
      </c>
      <c r="M493" s="12">
        <v>2381288.1604863945</v>
      </c>
      <c r="N493" s="12">
        <v>2529423.0020502186</v>
      </c>
      <c r="O493" s="12">
        <v>2826024.6834859778</v>
      </c>
      <c r="P493" s="12">
        <v>2941742.9202907244</v>
      </c>
      <c r="Q493" s="12">
        <v>3325598.9233768806</v>
      </c>
      <c r="R493" s="12">
        <v>3822624.6018751855</v>
      </c>
      <c r="S493" s="12">
        <v>3672757.0310308123</v>
      </c>
      <c r="T493" s="12">
        <v>4339931.3018192891</v>
      </c>
      <c r="U493" s="12">
        <v>4427149.6583508933</v>
      </c>
      <c r="V493" s="12">
        <v>4755122.201748766</v>
      </c>
      <c r="W493" s="12">
        <v>5665803.5743788891</v>
      </c>
      <c r="X493" s="12">
        <v>5916609.3550834926</v>
      </c>
      <c r="Y493" s="12">
        <v>6845389.2767889751</v>
      </c>
      <c r="Z493" s="12">
        <v>7603485.3135522045</v>
      </c>
      <c r="AA493" s="12">
        <v>7465597.5321679553</v>
      </c>
      <c r="AB493" s="12">
        <v>9387103.8893090021</v>
      </c>
      <c r="AC493" s="12">
        <v>9429353.8957392219</v>
      </c>
      <c r="AD493" s="12">
        <v>8108806.4515051823</v>
      </c>
      <c r="AE493" s="12">
        <v>8988759.9595795758</v>
      </c>
      <c r="AF493" s="12">
        <v>9755207.9096615463</v>
      </c>
      <c r="AG493" s="12">
        <v>9839354.2940597106</v>
      </c>
      <c r="AH493" s="12">
        <v>9637123.0704563018</v>
      </c>
      <c r="AI493" s="12">
        <v>10292367.381339263</v>
      </c>
      <c r="AJ493" s="12">
        <v>10781043.103854811</v>
      </c>
      <c r="AK493" s="12">
        <v>11303588.99283246</v>
      </c>
      <c r="AL493" s="12">
        <v>12204368.489181561</v>
      </c>
      <c r="AM493" s="12">
        <v>11071648.778194293</v>
      </c>
      <c r="AN493" s="12">
        <v>12696416.29709924</v>
      </c>
      <c r="AO493" s="12">
        <v>12975308.883160001</v>
      </c>
      <c r="AP493" s="12">
        <v>13239503.191700052</v>
      </c>
      <c r="AQ493" s="12">
        <v>14812183.633748511</v>
      </c>
      <c r="AR493" s="12">
        <v>16091987.710527852</v>
      </c>
      <c r="AS493" s="12">
        <v>18257635.436931115</v>
      </c>
      <c r="AT493" s="12">
        <v>18173017.124908153</v>
      </c>
      <c r="AU493" s="12">
        <v>17887681.640390132</v>
      </c>
      <c r="AV493" s="12">
        <v>21519071.593046192</v>
      </c>
      <c r="AW493" s="12">
        <v>21133603.577482022</v>
      </c>
      <c r="AX493" s="12">
        <v>20069226.948666543</v>
      </c>
      <c r="AY493" s="12">
        <v>21467010.665788326</v>
      </c>
      <c r="AZ493" s="12">
        <v>20188199.702268135</v>
      </c>
      <c r="BA493" s="12">
        <v>19411559.816075817</v>
      </c>
      <c r="BB493" s="12">
        <v>19870644.869330786</v>
      </c>
      <c r="BC493" s="12">
        <v>20417747.715044249</v>
      </c>
      <c r="BD493" s="12">
        <v>21175850.144237578</v>
      </c>
      <c r="BE493" s="12">
        <v>23724397.41444169</v>
      </c>
      <c r="BF493" s="12">
        <v>24318280.964326147</v>
      </c>
      <c r="BG493" s="12">
        <v>24110765.848444939</v>
      </c>
      <c r="BH493" s="12">
        <v>23577775.849651035</v>
      </c>
      <c r="BI493" s="12">
        <v>23804779.124153987</v>
      </c>
      <c r="BJ493" s="12">
        <v>22929195.560662951</v>
      </c>
      <c r="BK493" s="12">
        <v>22181505.019348294</v>
      </c>
      <c r="BL493" s="12">
        <v>26374230.753352754</v>
      </c>
      <c r="BM493" s="12">
        <v>27032690.192976993</v>
      </c>
      <c r="BN493" s="12">
        <v>25055484.134671427</v>
      </c>
      <c r="BO493" s="12">
        <v>19602188.484606497</v>
      </c>
      <c r="BP493" s="12">
        <v>22107734.022011396</v>
      </c>
      <c r="BQ493" s="12">
        <v>21979420.365827348</v>
      </c>
      <c r="BR493" s="16">
        <f t="shared" si="43"/>
        <v>1</v>
      </c>
    </row>
    <row r="494" spans="1:70" x14ac:dyDescent="0.15">
      <c r="A494">
        <v>434</v>
      </c>
      <c r="B494" s="12">
        <v>1500000</v>
      </c>
      <c r="C494" s="12">
        <v>1861824.9191953838</v>
      </c>
      <c r="D494" s="12">
        <v>2130488.8471046127</v>
      </c>
      <c r="E494" s="12">
        <v>2233936.4384014327</v>
      </c>
      <c r="F494" s="12">
        <v>2502268.794399776</v>
      </c>
      <c r="G494" s="12">
        <v>3176851.0692687049</v>
      </c>
      <c r="H494" s="12">
        <v>3071001.6709691398</v>
      </c>
      <c r="I494" s="12">
        <v>2986801.6789225931</v>
      </c>
      <c r="J494" s="12">
        <v>3104046.3048253125</v>
      </c>
      <c r="K494" s="12">
        <v>3852346.4653672236</v>
      </c>
      <c r="L494" s="12">
        <v>4635460.8325810172</v>
      </c>
      <c r="M494" s="12">
        <v>5325453.2770248884</v>
      </c>
      <c r="N494" s="12">
        <v>5064914.2246089475</v>
      </c>
      <c r="O494" s="12">
        <v>6134072.5330976043</v>
      </c>
      <c r="P494" s="12">
        <v>6088776.0175979501</v>
      </c>
      <c r="Q494" s="12">
        <v>7181916.1683222307</v>
      </c>
      <c r="R494" s="12">
        <v>8636181.2332747728</v>
      </c>
      <c r="S494" s="12">
        <v>9331124.1109930761</v>
      </c>
      <c r="T494" s="12">
        <v>11528624.89375655</v>
      </c>
      <c r="U494" s="12">
        <v>11156010.911976805</v>
      </c>
      <c r="V494" s="12">
        <v>14005806.057883199</v>
      </c>
      <c r="W494" s="12">
        <v>15187183.646867827</v>
      </c>
      <c r="X494" s="12">
        <v>16320321.645677907</v>
      </c>
      <c r="Y494" s="12">
        <v>17785405.242170259</v>
      </c>
      <c r="Z494" s="12">
        <v>20679539.212884024</v>
      </c>
      <c r="AA494" s="12">
        <v>18759851.938654728</v>
      </c>
      <c r="AB494" s="12">
        <v>19225091.505004637</v>
      </c>
      <c r="AC494" s="12">
        <v>23184625.736150723</v>
      </c>
      <c r="AD494" s="12">
        <v>24724029.929837078</v>
      </c>
      <c r="AE494" s="12">
        <v>28967825.251916226</v>
      </c>
      <c r="AF494" s="12">
        <v>33371973.182295132</v>
      </c>
      <c r="AG494" s="12">
        <v>36804744.968490362</v>
      </c>
      <c r="AH494" s="12">
        <v>46373606.713636108</v>
      </c>
      <c r="AI494" s="12">
        <v>45304332.599614806</v>
      </c>
      <c r="AJ494" s="12">
        <v>48417568.629052199</v>
      </c>
      <c r="AK494" s="12">
        <v>57627602.385637499</v>
      </c>
      <c r="AL494" s="12">
        <v>61827800.899468616</v>
      </c>
      <c r="AM494" s="12">
        <v>64770448.027377717</v>
      </c>
      <c r="AN494" s="12">
        <v>67744320.156310469</v>
      </c>
      <c r="AO494" s="12">
        <v>66073725.964460999</v>
      </c>
      <c r="AP494" s="12">
        <v>78758847.179406598</v>
      </c>
      <c r="AQ494" s="12">
        <v>84161835.467390552</v>
      </c>
      <c r="AR494" s="12">
        <v>81340199.097488418</v>
      </c>
      <c r="AS494" s="12">
        <v>87088996.421165779</v>
      </c>
      <c r="AT494" s="12">
        <v>91357023.797535181</v>
      </c>
      <c r="AU494" s="12">
        <v>104513355.61353856</v>
      </c>
      <c r="AV494" s="12">
        <v>124957067.0496583</v>
      </c>
      <c r="AW494" s="12">
        <v>130010722.82213342</v>
      </c>
      <c r="AX494" s="12">
        <v>145135337.77533019</v>
      </c>
      <c r="AY494" s="12">
        <v>162853489.94054618</v>
      </c>
      <c r="AZ494" s="12">
        <v>159880250.50073341</v>
      </c>
      <c r="BA494" s="12">
        <v>190470743.83644962</v>
      </c>
      <c r="BB494" s="12">
        <v>233127776.78106833</v>
      </c>
      <c r="BC494" s="12">
        <v>263231432.38851896</v>
      </c>
      <c r="BD494" s="12">
        <v>294738378.01435643</v>
      </c>
      <c r="BE494" s="12">
        <v>313405957.96373397</v>
      </c>
      <c r="BF494" s="12">
        <v>382712842.4063428</v>
      </c>
      <c r="BG494" s="12">
        <v>433313632.74063134</v>
      </c>
      <c r="BH494" s="12">
        <v>461249158.37539607</v>
      </c>
      <c r="BI494" s="12">
        <v>533601504.90465319</v>
      </c>
      <c r="BJ494" s="12">
        <v>477756652.54504764</v>
      </c>
      <c r="BK494" s="12">
        <v>598104447.41421306</v>
      </c>
      <c r="BL494" s="12">
        <v>666900373.78519785</v>
      </c>
      <c r="BM494" s="12">
        <v>640867114.59349966</v>
      </c>
      <c r="BN494" s="12">
        <v>718648868.44235897</v>
      </c>
      <c r="BO494" s="12">
        <v>736937579.78170788</v>
      </c>
      <c r="BP494" s="12">
        <v>796486032.84395206</v>
      </c>
      <c r="BQ494" s="12">
        <v>834217349.7346015</v>
      </c>
      <c r="BR494" s="16">
        <f t="shared" si="43"/>
        <v>1</v>
      </c>
    </row>
    <row r="495" spans="1:70" x14ac:dyDescent="0.15">
      <c r="A495">
        <v>435</v>
      </c>
      <c r="B495" s="12">
        <v>1500000</v>
      </c>
      <c r="C495" s="12">
        <v>1908348.5456508303</v>
      </c>
      <c r="D495" s="12">
        <v>2504395.9252398801</v>
      </c>
      <c r="E495" s="12">
        <v>2350092.5268727969</v>
      </c>
      <c r="F495" s="12">
        <v>2445401.6124736615</v>
      </c>
      <c r="G495" s="12">
        <v>2634998.8778536478</v>
      </c>
      <c r="H495" s="12">
        <v>3114397.1418952979</v>
      </c>
      <c r="I495" s="12">
        <v>3142737.7732639448</v>
      </c>
      <c r="J495" s="12">
        <v>3113369.4304321776</v>
      </c>
      <c r="K495" s="12">
        <v>3567294.8362556705</v>
      </c>
      <c r="L495" s="12">
        <v>4473131.1493094089</v>
      </c>
      <c r="M495" s="12">
        <v>4945338.4131071363</v>
      </c>
      <c r="N495" s="12">
        <v>6091643.0133550335</v>
      </c>
      <c r="O495" s="12">
        <v>6837118.2715479387</v>
      </c>
      <c r="P495" s="12">
        <v>7478029.6849657316</v>
      </c>
      <c r="Q495" s="12">
        <v>6997715.5591145745</v>
      </c>
      <c r="R495" s="12">
        <v>7575973.753238678</v>
      </c>
      <c r="S495" s="12">
        <v>8122721.9895158866</v>
      </c>
      <c r="T495" s="12">
        <v>8526022.931288084</v>
      </c>
      <c r="U495" s="12">
        <v>9036161.1525662653</v>
      </c>
      <c r="V495" s="12">
        <v>11227258.262867041</v>
      </c>
      <c r="W495" s="12">
        <v>13446663.466442326</v>
      </c>
      <c r="X495" s="12">
        <v>12263773.887377953</v>
      </c>
      <c r="Y495" s="12">
        <v>11492742.278314853</v>
      </c>
      <c r="Z495" s="12">
        <v>12047070.996005695</v>
      </c>
      <c r="AA495" s="12">
        <v>13444771.797763696</v>
      </c>
      <c r="AB495" s="12">
        <v>14681711.743133867</v>
      </c>
      <c r="AC495" s="12">
        <v>13497418.893165337</v>
      </c>
      <c r="AD495" s="12">
        <v>15006037.132245027</v>
      </c>
      <c r="AE495" s="12">
        <v>13983382.256083649</v>
      </c>
      <c r="AF495" s="12">
        <v>13632569.395577164</v>
      </c>
      <c r="AG495" s="12">
        <v>13412093.903587917</v>
      </c>
      <c r="AH495" s="12">
        <v>13031535.36226525</v>
      </c>
      <c r="AI495" s="12">
        <v>14028734.71454988</v>
      </c>
      <c r="AJ495" s="12">
        <v>15108608.42479662</v>
      </c>
      <c r="AK495" s="12">
        <v>18072363.705308467</v>
      </c>
      <c r="AL495" s="12">
        <v>19558554.863031127</v>
      </c>
      <c r="AM495" s="12">
        <v>23293012.480557296</v>
      </c>
      <c r="AN495" s="12">
        <v>29740064.277309589</v>
      </c>
      <c r="AO495" s="12">
        <v>33731879.058933884</v>
      </c>
      <c r="AP495" s="12">
        <v>36084146.718670905</v>
      </c>
      <c r="AQ495" s="12">
        <v>34377109.92300345</v>
      </c>
      <c r="AR495" s="12">
        <v>32594188.006263945</v>
      </c>
      <c r="AS495" s="12">
        <v>33530689.046484176</v>
      </c>
      <c r="AT495" s="12">
        <v>36133440.842309266</v>
      </c>
      <c r="AU495" s="12">
        <v>33506808.092322115</v>
      </c>
      <c r="AV495" s="12">
        <v>35535327.283025429</v>
      </c>
      <c r="AW495" s="12">
        <v>38173856.005940549</v>
      </c>
      <c r="AX495" s="12">
        <v>38229978.150836609</v>
      </c>
      <c r="AY495" s="12">
        <v>41734840.610831082</v>
      </c>
      <c r="AZ495" s="12">
        <v>42509737.719039164</v>
      </c>
      <c r="BA495" s="12">
        <v>43317295.731155597</v>
      </c>
      <c r="BB495" s="12">
        <v>46896252.548285812</v>
      </c>
      <c r="BC495" s="12">
        <v>41532986.376077235</v>
      </c>
      <c r="BD495" s="12">
        <v>45600596.093973748</v>
      </c>
      <c r="BE495" s="12">
        <v>45159002.31637717</v>
      </c>
      <c r="BF495" s="12">
        <v>39671539.946132131</v>
      </c>
      <c r="BG495" s="12">
        <v>42462418.50170853</v>
      </c>
      <c r="BH495" s="12">
        <v>40645160.775873311</v>
      </c>
      <c r="BI495" s="12">
        <v>49175489.143644936</v>
      </c>
      <c r="BJ495" s="12">
        <v>55386266.667234555</v>
      </c>
      <c r="BK495" s="12">
        <v>70214721.917031541</v>
      </c>
      <c r="BL495" s="12">
        <v>67773803.148297831</v>
      </c>
      <c r="BM495" s="12">
        <v>68195092.01078096</v>
      </c>
      <c r="BN495" s="12">
        <v>60200778.675767124</v>
      </c>
      <c r="BO495" s="12">
        <v>63931394.912578247</v>
      </c>
      <c r="BP495" s="12">
        <v>71557841.732714951</v>
      </c>
      <c r="BQ495" s="12">
        <v>80699672.639390364</v>
      </c>
      <c r="BR495" s="16">
        <f t="shared" si="43"/>
        <v>1</v>
      </c>
    </row>
    <row r="496" spans="1:70" x14ac:dyDescent="0.15">
      <c r="A496">
        <v>436</v>
      </c>
      <c r="B496" s="12">
        <v>1500000</v>
      </c>
      <c r="C496" s="12">
        <v>1550951.1619375141</v>
      </c>
      <c r="D496" s="12">
        <v>1622314.2754125933</v>
      </c>
      <c r="E496" s="12">
        <v>1360041.7926828943</v>
      </c>
      <c r="F496" s="12">
        <v>1241740.4369873165</v>
      </c>
      <c r="G496" s="12">
        <v>1167537.4443988015</v>
      </c>
      <c r="H496" s="12">
        <v>1208068.0436142995</v>
      </c>
      <c r="I496" s="12">
        <v>1085550.793918716</v>
      </c>
      <c r="J496" s="12">
        <v>1280863.4556155191</v>
      </c>
      <c r="K496" s="12">
        <v>1202333.8796750729</v>
      </c>
      <c r="L496" s="12">
        <v>1471922.8862089694</v>
      </c>
      <c r="M496" s="12">
        <v>1668382.5174508137</v>
      </c>
      <c r="N496" s="12">
        <v>1691330.0451755512</v>
      </c>
      <c r="O496" s="12">
        <v>1939172.9426888076</v>
      </c>
      <c r="P496" s="12">
        <v>2546410.8133858461</v>
      </c>
      <c r="Q496" s="12">
        <v>2777261.0953359497</v>
      </c>
      <c r="R496" s="12">
        <v>3054136.8117078221</v>
      </c>
      <c r="S496" s="12">
        <v>3411009.1049923901</v>
      </c>
      <c r="T496" s="12">
        <v>3483100.5220910455</v>
      </c>
      <c r="U496" s="12">
        <v>3592517.3857298442</v>
      </c>
      <c r="V496" s="12">
        <v>3616665.3110152725</v>
      </c>
      <c r="W496" s="12">
        <v>4323055.0848224498</v>
      </c>
      <c r="X496" s="12">
        <v>4271067.8346683187</v>
      </c>
      <c r="Y496" s="12">
        <v>4279076.352013668</v>
      </c>
      <c r="Z496" s="12">
        <v>4942117.7432365185</v>
      </c>
      <c r="AA496" s="12">
        <v>5099420.8298566248</v>
      </c>
      <c r="AB496" s="12">
        <v>5434274.2976464694</v>
      </c>
      <c r="AC496" s="12">
        <v>4875002.1700217174</v>
      </c>
      <c r="AD496" s="12">
        <v>5440772.6226029526</v>
      </c>
      <c r="AE496" s="12">
        <v>4697662.1164289303</v>
      </c>
      <c r="AF496" s="12">
        <v>5612773.245981941</v>
      </c>
      <c r="AG496" s="12">
        <v>5507306.9982945248</v>
      </c>
      <c r="AH496" s="12">
        <v>5574427.090295258</v>
      </c>
      <c r="AI496" s="12">
        <v>5667955.583422767</v>
      </c>
      <c r="AJ496" s="12">
        <v>6077159.7935507484</v>
      </c>
      <c r="AK496" s="12">
        <v>6949761.2921863003</v>
      </c>
      <c r="AL496" s="12">
        <v>6684550.0944611272</v>
      </c>
      <c r="AM496" s="12">
        <v>6381111.8522955626</v>
      </c>
      <c r="AN496" s="12">
        <v>7194663.694967241</v>
      </c>
      <c r="AO496" s="12">
        <v>7039618.3690211289</v>
      </c>
      <c r="AP496" s="12">
        <v>5856063.7773852041</v>
      </c>
      <c r="AQ496" s="12">
        <v>5718765.8849487957</v>
      </c>
      <c r="AR496" s="12">
        <v>4997328.6192351477</v>
      </c>
      <c r="AS496" s="12">
        <v>4180007.7668619147</v>
      </c>
      <c r="AT496" s="12">
        <v>3935973.9115120345</v>
      </c>
      <c r="AU496" s="12">
        <v>3217105.7529141963</v>
      </c>
      <c r="AV496" s="12">
        <v>2399696.5757259112</v>
      </c>
      <c r="AW496" s="12">
        <v>1853327.8355638569</v>
      </c>
      <c r="AX496" s="12">
        <v>1113835.9478807407</v>
      </c>
      <c r="AY496" s="12">
        <v>476251.92673691857</v>
      </c>
      <c r="AZ496" s="12">
        <v>-239994.48152568104</v>
      </c>
      <c r="BA496" s="12">
        <v>-1041507.2673950611</v>
      </c>
      <c r="BB496" s="12">
        <v>-2060706.6746415698</v>
      </c>
      <c r="BC496" s="12">
        <v>-2942214.1182577577</v>
      </c>
      <c r="BD496" s="12">
        <v>-4292082.7617579931</v>
      </c>
      <c r="BE496" s="12">
        <v>-6032674.9109187732</v>
      </c>
      <c r="BF496" s="12">
        <v>-7313242.8177111987</v>
      </c>
      <c r="BG496" s="12">
        <v>-7809256.9497743761</v>
      </c>
      <c r="BH496" s="12">
        <v>-9382331.9816449974</v>
      </c>
      <c r="BI496" s="12">
        <v>-9368114.1983378995</v>
      </c>
      <c r="BJ496" s="12">
        <v>-10922656.685484529</v>
      </c>
      <c r="BK496" s="12">
        <v>-11368995.920519305</v>
      </c>
      <c r="BL496" s="12">
        <v>-11262670.426861489</v>
      </c>
      <c r="BM496" s="12">
        <v>-13714435.946826005</v>
      </c>
      <c r="BN496" s="12">
        <v>-17424228.042700909</v>
      </c>
      <c r="BO496" s="12">
        <v>-17783239.899905685</v>
      </c>
      <c r="BP496" s="12">
        <v>-16597783.893615875</v>
      </c>
      <c r="BQ496" s="12">
        <v>-19670964.768190183</v>
      </c>
      <c r="BR496" s="16">
        <f t="shared" si="43"/>
        <v>0</v>
      </c>
    </row>
    <row r="497" spans="1:70" x14ac:dyDescent="0.15">
      <c r="A497">
        <v>437</v>
      </c>
      <c r="B497" s="12">
        <v>1500000</v>
      </c>
      <c r="C497" s="12">
        <v>1730328.3073478325</v>
      </c>
      <c r="D497" s="12">
        <v>1789247.3313839114</v>
      </c>
      <c r="E497" s="12">
        <v>1756019.9469701794</v>
      </c>
      <c r="F497" s="12">
        <v>1856462.5392965358</v>
      </c>
      <c r="G497" s="12">
        <v>2232334.7293177638</v>
      </c>
      <c r="H497" s="12">
        <v>2520421.2397942273</v>
      </c>
      <c r="I497" s="12">
        <v>3028481.8329248638</v>
      </c>
      <c r="J497" s="12">
        <v>3800846.2572928686</v>
      </c>
      <c r="K497" s="12">
        <v>4170771.1467168741</v>
      </c>
      <c r="L497" s="12">
        <v>4574853.7805355983</v>
      </c>
      <c r="M497" s="12">
        <v>5552472.7293286482</v>
      </c>
      <c r="N497" s="12">
        <v>6329279.2473154049</v>
      </c>
      <c r="O497" s="12">
        <v>5930126.2239078004</v>
      </c>
      <c r="P497" s="12">
        <v>6834810.636265385</v>
      </c>
      <c r="Q497" s="12">
        <v>7979768.3921387317</v>
      </c>
      <c r="R497" s="12">
        <v>7141112.8849353921</v>
      </c>
      <c r="S497" s="12">
        <v>7331567.9806815153</v>
      </c>
      <c r="T497" s="12">
        <v>8405448.6076309755</v>
      </c>
      <c r="U497" s="12">
        <v>10725856.418554464</v>
      </c>
      <c r="V497" s="12">
        <v>11723058.158150405</v>
      </c>
      <c r="W497" s="12">
        <v>13679795.227853134</v>
      </c>
      <c r="X497" s="12">
        <v>14144169.461731549</v>
      </c>
      <c r="Y497" s="12">
        <v>15086545.135629289</v>
      </c>
      <c r="Z497" s="12">
        <v>15107778.73643473</v>
      </c>
      <c r="AA497" s="12">
        <v>21100975.086966142</v>
      </c>
      <c r="AB497" s="12">
        <v>25348348.098117504</v>
      </c>
      <c r="AC497" s="12">
        <v>30256091.671699148</v>
      </c>
      <c r="AD497" s="12">
        <v>35271042.184661984</v>
      </c>
      <c r="AE497" s="12">
        <v>37256456.414820895</v>
      </c>
      <c r="AF497" s="12">
        <v>34046727.089421444</v>
      </c>
      <c r="AG497" s="12">
        <v>38507030.973807834</v>
      </c>
      <c r="AH497" s="12">
        <v>37318417.818261564</v>
      </c>
      <c r="AI497" s="12">
        <v>43176595.036543362</v>
      </c>
      <c r="AJ497" s="12">
        <v>46861216.197099581</v>
      </c>
      <c r="AK497" s="12">
        <v>57303474.795370847</v>
      </c>
      <c r="AL497" s="12">
        <v>71825296.094469592</v>
      </c>
      <c r="AM497" s="12">
        <v>86332463.899376884</v>
      </c>
      <c r="AN497" s="12">
        <v>89163515.33440569</v>
      </c>
      <c r="AO497" s="12">
        <v>103595571.31756859</v>
      </c>
      <c r="AP497" s="12">
        <v>100333065.38399497</v>
      </c>
      <c r="AQ497" s="12">
        <v>105064556.36075291</v>
      </c>
      <c r="AR497" s="12">
        <v>111377388.43083635</v>
      </c>
      <c r="AS497" s="12">
        <v>106479737.88144273</v>
      </c>
      <c r="AT497" s="12">
        <v>118239798.94228677</v>
      </c>
      <c r="AU497" s="12">
        <v>123212331.11363944</v>
      </c>
      <c r="AV497" s="12">
        <v>109808838.11695123</v>
      </c>
      <c r="AW497" s="12">
        <v>123005909.11445963</v>
      </c>
      <c r="AX497" s="12">
        <v>143097473.01196885</v>
      </c>
      <c r="AY497" s="12">
        <v>152047354.24688756</v>
      </c>
      <c r="AZ497" s="12">
        <v>175496353.41267443</v>
      </c>
      <c r="BA497" s="12">
        <v>193975826.88801956</v>
      </c>
      <c r="BB497" s="12">
        <v>218601100.61187345</v>
      </c>
      <c r="BC497" s="12">
        <v>216755669.59811637</v>
      </c>
      <c r="BD497" s="12">
        <v>195908430.79491293</v>
      </c>
      <c r="BE497" s="12">
        <v>225292159.31419784</v>
      </c>
      <c r="BF497" s="12">
        <v>241976201.27066883</v>
      </c>
      <c r="BG497" s="12">
        <v>228623839.24640825</v>
      </c>
      <c r="BH497" s="12">
        <v>269677241.33587897</v>
      </c>
      <c r="BI497" s="12">
        <v>265523897.10342446</v>
      </c>
      <c r="BJ497" s="12">
        <v>280947643.78768581</v>
      </c>
      <c r="BK497" s="12">
        <v>297521923.11537236</v>
      </c>
      <c r="BL497" s="12">
        <v>305787937.76493847</v>
      </c>
      <c r="BM497" s="12">
        <v>348798084.78746784</v>
      </c>
      <c r="BN497" s="12">
        <v>369483909.24119079</v>
      </c>
      <c r="BO497" s="12">
        <v>344487737.5254463</v>
      </c>
      <c r="BP497" s="12">
        <v>345738474.21407002</v>
      </c>
      <c r="BQ497" s="12">
        <v>402437026.70852286</v>
      </c>
      <c r="BR497" s="16">
        <f t="shared" si="43"/>
        <v>1</v>
      </c>
    </row>
    <row r="498" spans="1:70" x14ac:dyDescent="0.15">
      <c r="A498">
        <v>438</v>
      </c>
      <c r="B498" s="12">
        <v>1500000</v>
      </c>
      <c r="C498" s="12">
        <v>1700930.7504826582</v>
      </c>
      <c r="D498" s="12">
        <v>1812341.9905668253</v>
      </c>
      <c r="E498" s="12">
        <v>1656313.6544616453</v>
      </c>
      <c r="F498" s="12">
        <v>1715420.0449439203</v>
      </c>
      <c r="G498" s="12">
        <v>1848989.6922813992</v>
      </c>
      <c r="H498" s="12">
        <v>1689628.3726976423</v>
      </c>
      <c r="I498" s="12">
        <v>1733051.4335563618</v>
      </c>
      <c r="J498" s="12">
        <v>2119487.1230000579</v>
      </c>
      <c r="K498" s="12">
        <v>2517683.4536812752</v>
      </c>
      <c r="L498" s="12">
        <v>2862487.0451285937</v>
      </c>
      <c r="M498" s="12">
        <v>2528682.0678623822</v>
      </c>
      <c r="N498" s="12">
        <v>2654251.5849141479</v>
      </c>
      <c r="O498" s="12">
        <v>3251603.1953237625</v>
      </c>
      <c r="P498" s="12">
        <v>3675905.347495738</v>
      </c>
      <c r="Q498" s="12">
        <v>3836180.5201984951</v>
      </c>
      <c r="R498" s="12">
        <v>4324087.1187782986</v>
      </c>
      <c r="S498" s="12">
        <v>3843319.2812064961</v>
      </c>
      <c r="T498" s="12">
        <v>4899450.8294183919</v>
      </c>
      <c r="U498" s="12">
        <v>4769814.3845263086</v>
      </c>
      <c r="V498" s="12">
        <v>5858222.7400294105</v>
      </c>
      <c r="W498" s="12">
        <v>5831860.1370262178</v>
      </c>
      <c r="X498" s="12">
        <v>6994462.8489364898</v>
      </c>
      <c r="Y498" s="12">
        <v>6786893.9157481594</v>
      </c>
      <c r="Z498" s="12">
        <v>7519062.724143168</v>
      </c>
      <c r="AA498" s="12">
        <v>7994322.8473127782</v>
      </c>
      <c r="AB498" s="12">
        <v>9982807.1856569685</v>
      </c>
      <c r="AC498" s="12">
        <v>12166945.763856452</v>
      </c>
      <c r="AD498" s="12">
        <v>12296658.509275936</v>
      </c>
      <c r="AE498" s="12">
        <v>10813869.041236939</v>
      </c>
      <c r="AF498" s="12">
        <v>11935734.607384367</v>
      </c>
      <c r="AG498" s="12">
        <v>13163891.927369626</v>
      </c>
      <c r="AH498" s="12">
        <v>13199324.190156944</v>
      </c>
      <c r="AI498" s="12">
        <v>14410942.298685784</v>
      </c>
      <c r="AJ498" s="12">
        <v>12936053.92130998</v>
      </c>
      <c r="AK498" s="12">
        <v>12523524.223779587</v>
      </c>
      <c r="AL498" s="12">
        <v>13423525.688199952</v>
      </c>
      <c r="AM498" s="12">
        <v>13172893.482097453</v>
      </c>
      <c r="AN498" s="12">
        <v>13638650.874058161</v>
      </c>
      <c r="AO498" s="12">
        <v>14661816.691161685</v>
      </c>
      <c r="AP498" s="12">
        <v>17002154.914805911</v>
      </c>
      <c r="AQ498" s="12">
        <v>16505796.056881614</v>
      </c>
      <c r="AR498" s="12">
        <v>14428336.026545255</v>
      </c>
      <c r="AS498" s="12">
        <v>12197720.463526921</v>
      </c>
      <c r="AT498" s="12">
        <v>10395615.33545994</v>
      </c>
      <c r="AU498" s="12">
        <v>9632745.1567683108</v>
      </c>
      <c r="AV498" s="12">
        <v>10081663.622738218</v>
      </c>
      <c r="AW498" s="12">
        <v>10979425.123547642</v>
      </c>
      <c r="AX498" s="12">
        <v>12240263.312477777</v>
      </c>
      <c r="AY498" s="12">
        <v>11008982.857223967</v>
      </c>
      <c r="AZ498" s="12">
        <v>10735942.889909057</v>
      </c>
      <c r="BA498" s="12">
        <v>10357821.718695803</v>
      </c>
      <c r="BB498" s="12">
        <v>11724204.166177835</v>
      </c>
      <c r="BC498" s="12">
        <v>9846944.0812459178</v>
      </c>
      <c r="BD498" s="12">
        <v>10219756.27761426</v>
      </c>
      <c r="BE498" s="12">
        <v>11013075.919026747</v>
      </c>
      <c r="BF498" s="12">
        <v>11057411.677538736</v>
      </c>
      <c r="BG498" s="12">
        <v>10459069.874391271</v>
      </c>
      <c r="BH498" s="12">
        <v>8653719.0139673259</v>
      </c>
      <c r="BI498" s="12">
        <v>8460237.1607191451</v>
      </c>
      <c r="BJ498" s="12">
        <v>6621895.6779495906</v>
      </c>
      <c r="BK498" s="12">
        <v>6555387.9322920032</v>
      </c>
      <c r="BL498" s="12">
        <v>5768877.4612226086</v>
      </c>
      <c r="BM498" s="12">
        <v>5375720.877422994</v>
      </c>
      <c r="BN498" s="12">
        <v>4963156.2464574398</v>
      </c>
      <c r="BO498" s="12">
        <v>4307326.1754727447</v>
      </c>
      <c r="BP498" s="12">
        <v>3521651.9052930027</v>
      </c>
      <c r="BQ498" s="12">
        <v>2560516.5427304404</v>
      </c>
      <c r="BR498" s="16">
        <f t="shared" si="43"/>
        <v>1</v>
      </c>
    </row>
    <row r="499" spans="1:70" x14ac:dyDescent="0.15">
      <c r="A499">
        <v>439</v>
      </c>
      <c r="B499" s="12">
        <v>1500000</v>
      </c>
      <c r="C499" s="12">
        <v>1431653.6494477543</v>
      </c>
      <c r="D499" s="12">
        <v>1567467.6938783412</v>
      </c>
      <c r="E499" s="12">
        <v>1891884.3341626013</v>
      </c>
      <c r="F499" s="12">
        <v>2160684.981639802</v>
      </c>
      <c r="G499" s="12">
        <v>2047727.0396750334</v>
      </c>
      <c r="H499" s="12">
        <v>2189761.1139769377</v>
      </c>
      <c r="I499" s="12">
        <v>2337730.4853629931</v>
      </c>
      <c r="J499" s="12">
        <v>2684682.150377586</v>
      </c>
      <c r="K499" s="12">
        <v>3043544.053750338</v>
      </c>
      <c r="L499" s="12">
        <v>3041692.2952422434</v>
      </c>
      <c r="M499" s="12">
        <v>2977587.3681668788</v>
      </c>
      <c r="N499" s="12">
        <v>3297405.1750080027</v>
      </c>
      <c r="O499" s="12">
        <v>3504018.5202145237</v>
      </c>
      <c r="P499" s="12">
        <v>3691868.931812142</v>
      </c>
      <c r="Q499" s="12">
        <v>4042260.6544087608</v>
      </c>
      <c r="R499" s="12">
        <v>4841780.7537101386</v>
      </c>
      <c r="S499" s="12">
        <v>4340661.0245045889</v>
      </c>
      <c r="T499" s="12">
        <v>4594833.7362875976</v>
      </c>
      <c r="U499" s="12">
        <v>5338186.8653421607</v>
      </c>
      <c r="V499" s="12">
        <v>5359719.8846805431</v>
      </c>
      <c r="W499" s="12">
        <v>4905476.841066787</v>
      </c>
      <c r="X499" s="12">
        <v>6271075.2563720215</v>
      </c>
      <c r="Y499" s="12">
        <v>6790187.9339055335</v>
      </c>
      <c r="Z499" s="12">
        <v>8765891.426893821</v>
      </c>
      <c r="AA499" s="12">
        <v>9047012.6564029139</v>
      </c>
      <c r="AB499" s="12">
        <v>10562017.549125945</v>
      </c>
      <c r="AC499" s="12">
        <v>11583407.325082809</v>
      </c>
      <c r="AD499" s="12">
        <v>12481731.346116895</v>
      </c>
      <c r="AE499" s="12">
        <v>12906226.103254862</v>
      </c>
      <c r="AF499" s="12">
        <v>13236542.662376571</v>
      </c>
      <c r="AG499" s="12">
        <v>15667582.501377739</v>
      </c>
      <c r="AH499" s="12">
        <v>16867913.046119634</v>
      </c>
      <c r="AI499" s="12">
        <v>19147046.736140631</v>
      </c>
      <c r="AJ499" s="12">
        <v>21204204.133493662</v>
      </c>
      <c r="AK499" s="12">
        <v>22053304.416497182</v>
      </c>
      <c r="AL499" s="12">
        <v>27132893.126078393</v>
      </c>
      <c r="AM499" s="12">
        <v>29385813.241542216</v>
      </c>
      <c r="AN499" s="12">
        <v>31279731.501011524</v>
      </c>
      <c r="AO499" s="12">
        <v>37037554.409992807</v>
      </c>
      <c r="AP499" s="12">
        <v>37713679.713253967</v>
      </c>
      <c r="AQ499" s="12">
        <v>27056779.090817396</v>
      </c>
      <c r="AR499" s="12">
        <v>28197818.466850918</v>
      </c>
      <c r="AS499" s="12">
        <v>27752154.320859179</v>
      </c>
      <c r="AT499" s="12">
        <v>28707946.70619867</v>
      </c>
      <c r="AU499" s="12">
        <v>31876633.194034614</v>
      </c>
      <c r="AV499" s="12">
        <v>32532325.297712922</v>
      </c>
      <c r="AW499" s="12">
        <v>35340651.726438902</v>
      </c>
      <c r="AX499" s="12">
        <v>31945205.600645948</v>
      </c>
      <c r="AY499" s="12">
        <v>35241953.135057457</v>
      </c>
      <c r="AZ499" s="12">
        <v>36651313.646038443</v>
      </c>
      <c r="BA499" s="12">
        <v>36934612.302265987</v>
      </c>
      <c r="BB499" s="12">
        <v>40567310.114579126</v>
      </c>
      <c r="BC499" s="12">
        <v>46714760.01107756</v>
      </c>
      <c r="BD499" s="12">
        <v>48175481.882355802</v>
      </c>
      <c r="BE499" s="12">
        <v>44835033.453685194</v>
      </c>
      <c r="BF499" s="12">
        <v>45414488.830772832</v>
      </c>
      <c r="BG499" s="12">
        <v>39505795.464323767</v>
      </c>
      <c r="BH499" s="12">
        <v>40360362.90251147</v>
      </c>
      <c r="BI499" s="12">
        <v>42368463.604566753</v>
      </c>
      <c r="BJ499" s="12">
        <v>41018529.247149795</v>
      </c>
      <c r="BK499" s="12">
        <v>43937678.024452776</v>
      </c>
      <c r="BL499" s="12">
        <v>39244553.647037022</v>
      </c>
      <c r="BM499" s="12">
        <v>40085005.4523592</v>
      </c>
      <c r="BN499" s="12">
        <v>43243135.466718964</v>
      </c>
      <c r="BO499" s="12">
        <v>40879116.693064794</v>
      </c>
      <c r="BP499" s="12">
        <v>44097103.670945317</v>
      </c>
      <c r="BQ499" s="12">
        <v>51196082.811764017</v>
      </c>
      <c r="BR499" s="16">
        <f t="shared" si="43"/>
        <v>1</v>
      </c>
    </row>
    <row r="500" spans="1:70" x14ac:dyDescent="0.15">
      <c r="A500">
        <v>440</v>
      </c>
      <c r="B500" s="12">
        <v>1500000</v>
      </c>
      <c r="C500" s="12">
        <v>1370053.7661077038</v>
      </c>
      <c r="D500" s="12">
        <v>1300755.9557101557</v>
      </c>
      <c r="E500" s="12">
        <v>1363836.8306867015</v>
      </c>
      <c r="F500" s="12">
        <v>1383609.4797380352</v>
      </c>
      <c r="G500" s="12">
        <v>1575763.2011018589</v>
      </c>
      <c r="H500" s="12">
        <v>1802951.9873901601</v>
      </c>
      <c r="I500" s="12">
        <v>1810167.6912176562</v>
      </c>
      <c r="J500" s="12">
        <v>1755466.5980373907</v>
      </c>
      <c r="K500" s="12">
        <v>1663823.1969891754</v>
      </c>
      <c r="L500" s="12">
        <v>2087183.9859536681</v>
      </c>
      <c r="M500" s="12">
        <v>2490665.2893060902</v>
      </c>
      <c r="N500" s="12">
        <v>2924275.2999228677</v>
      </c>
      <c r="O500" s="12">
        <v>3392744.344745914</v>
      </c>
      <c r="P500" s="12">
        <v>3522576.6142374654</v>
      </c>
      <c r="Q500" s="12">
        <v>3886031.04591549</v>
      </c>
      <c r="R500" s="12">
        <v>3455214.3202477754</v>
      </c>
      <c r="S500" s="12">
        <v>3317010.2596315965</v>
      </c>
      <c r="T500" s="12">
        <v>3341881.4057954438</v>
      </c>
      <c r="U500" s="12">
        <v>3578317.9668872771</v>
      </c>
      <c r="V500" s="12">
        <v>4462173.8691798337</v>
      </c>
      <c r="W500" s="12">
        <v>5707698.0838553403</v>
      </c>
      <c r="X500" s="12">
        <v>4799780.1295667123</v>
      </c>
      <c r="Y500" s="12">
        <v>4120438.8387303022</v>
      </c>
      <c r="Z500" s="12">
        <v>5132453.4034369495</v>
      </c>
      <c r="AA500" s="12">
        <v>5176556.6785302768</v>
      </c>
      <c r="AB500" s="12">
        <v>5550758.4405060401</v>
      </c>
      <c r="AC500" s="12">
        <v>5034135.28198836</v>
      </c>
      <c r="AD500" s="12">
        <v>5243010.8372232113</v>
      </c>
      <c r="AE500" s="12">
        <v>5915028.3194785416</v>
      </c>
      <c r="AF500" s="12">
        <v>6775364.0006295554</v>
      </c>
      <c r="AG500" s="12">
        <v>7267490.9633229263</v>
      </c>
      <c r="AH500" s="12">
        <v>7786697.6930699022</v>
      </c>
      <c r="AI500" s="12">
        <v>8113712.0645210864</v>
      </c>
      <c r="AJ500" s="12">
        <v>8994915.0629922207</v>
      </c>
      <c r="AK500" s="12">
        <v>11454860.852330539</v>
      </c>
      <c r="AL500" s="12">
        <v>10947824.708591428</v>
      </c>
      <c r="AM500" s="12">
        <v>11425995.72388462</v>
      </c>
      <c r="AN500" s="12">
        <v>11815528.768865209</v>
      </c>
      <c r="AO500" s="12">
        <v>11455199.787494551</v>
      </c>
      <c r="AP500" s="12">
        <v>8606169.8832879737</v>
      </c>
      <c r="AQ500" s="12">
        <v>9195759.0816896595</v>
      </c>
      <c r="AR500" s="12">
        <v>9317144.8893086538</v>
      </c>
      <c r="AS500" s="12">
        <v>8801193.457813127</v>
      </c>
      <c r="AT500" s="12">
        <v>10720612.333687574</v>
      </c>
      <c r="AU500" s="12">
        <v>11330390.010592218</v>
      </c>
      <c r="AV500" s="12">
        <v>10598568.246380396</v>
      </c>
      <c r="AW500" s="12">
        <v>9676882.0836487357</v>
      </c>
      <c r="AX500" s="12">
        <v>11470989.47431061</v>
      </c>
      <c r="AY500" s="12">
        <v>11381331.61895277</v>
      </c>
      <c r="AZ500" s="12">
        <v>9969807.215637004</v>
      </c>
      <c r="BA500" s="12">
        <v>10509976.169533728</v>
      </c>
      <c r="BB500" s="12">
        <v>11961544.273233382</v>
      </c>
      <c r="BC500" s="12">
        <v>11492406.256222414</v>
      </c>
      <c r="BD500" s="12">
        <v>9858595.6397266053</v>
      </c>
      <c r="BE500" s="12">
        <v>10278189.580130897</v>
      </c>
      <c r="BF500" s="12">
        <v>8073514.0872745728</v>
      </c>
      <c r="BG500" s="12">
        <v>7598056.8281169962</v>
      </c>
      <c r="BH500" s="12">
        <v>7239803.7337536775</v>
      </c>
      <c r="BI500" s="12">
        <v>6302582.4323840057</v>
      </c>
      <c r="BJ500" s="12">
        <v>5279917.4092361219</v>
      </c>
      <c r="BK500" s="12">
        <v>4878829.7569525959</v>
      </c>
      <c r="BL500" s="12">
        <v>3930542.8576588118</v>
      </c>
      <c r="BM500" s="12">
        <v>3172021.2673598314</v>
      </c>
      <c r="BN500" s="12">
        <v>2022255.2221104908</v>
      </c>
      <c r="BO500" s="12">
        <v>1169309.7917138869</v>
      </c>
      <c r="BP500" s="12">
        <v>84514.927092079</v>
      </c>
      <c r="BQ500" s="12">
        <v>-1048642.6801183498</v>
      </c>
      <c r="BR500" s="16">
        <f t="shared" si="43"/>
        <v>0</v>
      </c>
    </row>
    <row r="501" spans="1:70" x14ac:dyDescent="0.15">
      <c r="A501">
        <v>441</v>
      </c>
      <c r="B501" s="12">
        <v>1500000</v>
      </c>
      <c r="C501" s="12">
        <v>1662370.7905097737</v>
      </c>
      <c r="D501" s="12">
        <v>1864220.3201846445</v>
      </c>
      <c r="E501" s="12">
        <v>1533381.2617369338</v>
      </c>
      <c r="F501" s="12">
        <v>1602895.0153299919</v>
      </c>
      <c r="G501" s="12">
        <v>1711973.0424865109</v>
      </c>
      <c r="H501" s="12">
        <v>1446369.4196554082</v>
      </c>
      <c r="I501" s="12">
        <v>1665539.7539323897</v>
      </c>
      <c r="J501" s="12">
        <v>1821886.7171516283</v>
      </c>
      <c r="K501" s="12">
        <v>2058419.5715901486</v>
      </c>
      <c r="L501" s="12">
        <v>2187306.9550512261</v>
      </c>
      <c r="M501" s="12">
        <v>2477853.1782155177</v>
      </c>
      <c r="N501" s="12">
        <v>2659925.2192196362</v>
      </c>
      <c r="O501" s="12">
        <v>2321211.5577705516</v>
      </c>
      <c r="P501" s="12">
        <v>2556353.9560046168</v>
      </c>
      <c r="Q501" s="12">
        <v>3080689.2867451506</v>
      </c>
      <c r="R501" s="12">
        <v>2999974.4041140382</v>
      </c>
      <c r="S501" s="12">
        <v>2895940.1102045951</v>
      </c>
      <c r="T501" s="12">
        <v>3156240.6156589109</v>
      </c>
      <c r="U501" s="12">
        <v>3459579.4115585806</v>
      </c>
      <c r="V501" s="12">
        <v>2882889.8661131929</v>
      </c>
      <c r="W501" s="12">
        <v>3161293.643186789</v>
      </c>
      <c r="X501" s="12">
        <v>3258399.1192122186</v>
      </c>
      <c r="Y501" s="12">
        <v>3434055.1298687765</v>
      </c>
      <c r="Z501" s="12">
        <v>3851065.0414480786</v>
      </c>
      <c r="AA501" s="12">
        <v>4494763.7552483007</v>
      </c>
      <c r="AB501" s="12">
        <v>5239164.6521373922</v>
      </c>
      <c r="AC501" s="12">
        <v>6010351.6783588547</v>
      </c>
      <c r="AD501" s="12">
        <v>7653610.5316739241</v>
      </c>
      <c r="AE501" s="12">
        <v>7408751.7042021751</v>
      </c>
      <c r="AF501" s="12">
        <v>7172468.8496892573</v>
      </c>
      <c r="AG501" s="12">
        <v>6921561.8975098897</v>
      </c>
      <c r="AH501" s="12">
        <v>7098796.1202388545</v>
      </c>
      <c r="AI501" s="12">
        <v>8503697.9417459853</v>
      </c>
      <c r="AJ501" s="12">
        <v>9436013.2231808789</v>
      </c>
      <c r="AK501" s="12">
        <v>9554838.7621268071</v>
      </c>
      <c r="AL501" s="12">
        <v>11657310.468295567</v>
      </c>
      <c r="AM501" s="12">
        <v>12150975.431174878</v>
      </c>
      <c r="AN501" s="12">
        <v>12889357.735900538</v>
      </c>
      <c r="AO501" s="12">
        <v>11253462.973728146</v>
      </c>
      <c r="AP501" s="12">
        <v>13163150.286939759</v>
      </c>
      <c r="AQ501" s="12">
        <v>13641581.19103232</v>
      </c>
      <c r="AR501" s="12">
        <v>13326061.938487617</v>
      </c>
      <c r="AS501" s="12">
        <v>13160065.564334575</v>
      </c>
      <c r="AT501" s="12">
        <v>15113693.342416581</v>
      </c>
      <c r="AU501" s="12">
        <v>15857879.659050262</v>
      </c>
      <c r="AV501" s="12">
        <v>16461466.612641716</v>
      </c>
      <c r="AW501" s="12">
        <v>15463341.756440246</v>
      </c>
      <c r="AX501" s="12">
        <v>18167973.731462628</v>
      </c>
      <c r="AY501" s="12">
        <v>22230384.227787081</v>
      </c>
      <c r="AZ501" s="12">
        <v>20039729.99057319</v>
      </c>
      <c r="BA501" s="12">
        <v>21468254.216932345</v>
      </c>
      <c r="BB501" s="12">
        <v>21640410.886503961</v>
      </c>
      <c r="BC501" s="12">
        <v>24531582.04553318</v>
      </c>
      <c r="BD501" s="12">
        <v>25936975.781794764</v>
      </c>
      <c r="BE501" s="12">
        <v>21336434.073420994</v>
      </c>
      <c r="BF501" s="12">
        <v>24974392.459573749</v>
      </c>
      <c r="BG501" s="12">
        <v>23068850.658705357</v>
      </c>
      <c r="BH501" s="12">
        <v>25073163.500230279</v>
      </c>
      <c r="BI501" s="12">
        <v>29754754.480245363</v>
      </c>
      <c r="BJ501" s="12">
        <v>34978139.009126239</v>
      </c>
      <c r="BK501" s="12">
        <v>35532661.342463993</v>
      </c>
      <c r="BL501" s="12">
        <v>44044248.743963227</v>
      </c>
      <c r="BM501" s="12">
        <v>38883688.628232494</v>
      </c>
      <c r="BN501" s="12">
        <v>39005070.628579579</v>
      </c>
      <c r="BO501" s="12">
        <v>35881757.08054471</v>
      </c>
      <c r="BP501" s="12">
        <v>38106550.295547768</v>
      </c>
      <c r="BQ501" s="12">
        <v>41862594.141950518</v>
      </c>
      <c r="BR501" s="16">
        <f t="shared" si="43"/>
        <v>1</v>
      </c>
    </row>
    <row r="502" spans="1:70" x14ac:dyDescent="0.15">
      <c r="A502">
        <v>442</v>
      </c>
      <c r="B502" s="12">
        <v>1500000</v>
      </c>
      <c r="C502" s="12">
        <v>1769516.0341199366</v>
      </c>
      <c r="D502" s="12">
        <v>1842033.8084509752</v>
      </c>
      <c r="E502" s="12">
        <v>1935903.6611313524</v>
      </c>
      <c r="F502" s="12">
        <v>2209353.3678588187</v>
      </c>
      <c r="G502" s="12">
        <v>2329136.8643987942</v>
      </c>
      <c r="H502" s="12">
        <v>2453894.7462439775</v>
      </c>
      <c r="I502" s="12">
        <v>2743587.0367655326</v>
      </c>
      <c r="J502" s="12">
        <v>2731600.8896000236</v>
      </c>
      <c r="K502" s="12">
        <v>3034410.8762022192</v>
      </c>
      <c r="L502" s="12">
        <v>2962340.2659483547</v>
      </c>
      <c r="M502" s="12">
        <v>3387443.3140666168</v>
      </c>
      <c r="N502" s="12">
        <v>3086850.0758668743</v>
      </c>
      <c r="O502" s="12">
        <v>3464489.5085989595</v>
      </c>
      <c r="P502" s="12">
        <v>4220545.1206721887</v>
      </c>
      <c r="Q502" s="12">
        <v>4609659.3070053924</v>
      </c>
      <c r="R502" s="12">
        <v>4708046.1935537905</v>
      </c>
      <c r="S502" s="12">
        <v>5880180.198876922</v>
      </c>
      <c r="T502" s="12">
        <v>6411121.3750651916</v>
      </c>
      <c r="U502" s="12">
        <v>6686147.7092034342</v>
      </c>
      <c r="V502" s="12">
        <v>6579271.7083949232</v>
      </c>
      <c r="W502" s="12">
        <v>7112882.0379564697</v>
      </c>
      <c r="X502" s="12">
        <v>7374944.3187281415</v>
      </c>
      <c r="Y502" s="12">
        <v>8542001.3076602742</v>
      </c>
      <c r="Z502" s="12">
        <v>9290402.2744869068</v>
      </c>
      <c r="AA502" s="12">
        <v>9916503.8515104018</v>
      </c>
      <c r="AB502" s="12">
        <v>10735670.992222911</v>
      </c>
      <c r="AC502" s="12">
        <v>11022452.808548532</v>
      </c>
      <c r="AD502" s="12">
        <v>12247853.65939657</v>
      </c>
      <c r="AE502" s="12">
        <v>11774552.169222442</v>
      </c>
      <c r="AF502" s="12">
        <v>12651710.951421335</v>
      </c>
      <c r="AG502" s="12">
        <v>12511276.54429627</v>
      </c>
      <c r="AH502" s="12">
        <v>11418712.349505743</v>
      </c>
      <c r="AI502" s="12">
        <v>10793891.851434458</v>
      </c>
      <c r="AJ502" s="12">
        <v>11870549.686934767</v>
      </c>
      <c r="AK502" s="12">
        <v>12216111.501176132</v>
      </c>
      <c r="AL502" s="12">
        <v>14926621.834957607</v>
      </c>
      <c r="AM502" s="12">
        <v>13661413.544360286</v>
      </c>
      <c r="AN502" s="12">
        <v>13027823.11585369</v>
      </c>
      <c r="AO502" s="12">
        <v>13530098.794977507</v>
      </c>
      <c r="AP502" s="12">
        <v>12939455.4238207</v>
      </c>
      <c r="AQ502" s="12">
        <v>12192129.109992608</v>
      </c>
      <c r="AR502" s="12">
        <v>11431182.464285403</v>
      </c>
      <c r="AS502" s="12">
        <v>12259368.462280432</v>
      </c>
      <c r="AT502" s="12">
        <v>13528031.027896948</v>
      </c>
      <c r="AU502" s="12">
        <v>15106167.209216274</v>
      </c>
      <c r="AV502" s="12">
        <v>12853328.846524145</v>
      </c>
      <c r="AW502" s="12">
        <v>14108901.56438235</v>
      </c>
      <c r="AX502" s="12">
        <v>14079869.399215791</v>
      </c>
      <c r="AY502" s="12">
        <v>14719118.922895666</v>
      </c>
      <c r="AZ502" s="12">
        <v>15528854.18404126</v>
      </c>
      <c r="BA502" s="12">
        <v>15487779.373394137</v>
      </c>
      <c r="BB502" s="12">
        <v>13444935.562070742</v>
      </c>
      <c r="BC502" s="12">
        <v>11872194.592653889</v>
      </c>
      <c r="BD502" s="12">
        <v>11160225.670392038</v>
      </c>
      <c r="BE502" s="12">
        <v>11323960.929654453</v>
      </c>
      <c r="BF502" s="12">
        <v>12470457.100489639</v>
      </c>
      <c r="BG502" s="12">
        <v>12787422.058330512</v>
      </c>
      <c r="BH502" s="12">
        <v>13321827.958738474</v>
      </c>
      <c r="BI502" s="12">
        <v>13719519.214758752</v>
      </c>
      <c r="BJ502" s="12">
        <v>12509357.816520123</v>
      </c>
      <c r="BK502" s="12">
        <v>11820951.820732791</v>
      </c>
      <c r="BL502" s="12">
        <v>10734118.729911115</v>
      </c>
      <c r="BM502" s="12">
        <v>10432461.648364794</v>
      </c>
      <c r="BN502" s="12">
        <v>9495485.8624525331</v>
      </c>
      <c r="BO502" s="12">
        <v>9652442.9848572016</v>
      </c>
      <c r="BP502" s="12">
        <v>8561182.3134728298</v>
      </c>
      <c r="BQ502" s="12">
        <v>8994517.7862875946</v>
      </c>
      <c r="BR502" s="16">
        <f t="shared" si="43"/>
        <v>1</v>
      </c>
    </row>
    <row r="503" spans="1:70" x14ac:dyDescent="0.15">
      <c r="A503">
        <v>443</v>
      </c>
      <c r="B503" s="12">
        <v>1500000</v>
      </c>
      <c r="C503" s="12">
        <v>1390917.8889680309</v>
      </c>
      <c r="D503" s="12">
        <v>1790578.050899002</v>
      </c>
      <c r="E503" s="12">
        <v>1828530.2143655426</v>
      </c>
      <c r="F503" s="12">
        <v>2147770.424012104</v>
      </c>
      <c r="G503" s="12">
        <v>2046773.2659679633</v>
      </c>
      <c r="H503" s="12">
        <v>2055989.073852289</v>
      </c>
      <c r="I503" s="12">
        <v>2224595.8331369311</v>
      </c>
      <c r="J503" s="12">
        <v>2083037.3257124093</v>
      </c>
      <c r="K503" s="12">
        <v>2150936.9686080813</v>
      </c>
      <c r="L503" s="12">
        <v>2161295.1169378022</v>
      </c>
      <c r="M503" s="12">
        <v>2261702.3659251807</v>
      </c>
      <c r="N503" s="12">
        <v>2321907.297613557</v>
      </c>
      <c r="O503" s="12">
        <v>2617994.1725794706</v>
      </c>
      <c r="P503" s="12">
        <v>2802246.6282301727</v>
      </c>
      <c r="Q503" s="12">
        <v>3199014.4185873852</v>
      </c>
      <c r="R503" s="12">
        <v>3553425.7241834337</v>
      </c>
      <c r="S503" s="12">
        <v>4009233.8703163732</v>
      </c>
      <c r="T503" s="12">
        <v>4325433.8974110037</v>
      </c>
      <c r="U503" s="12">
        <v>4467452.1917820806</v>
      </c>
      <c r="V503" s="12">
        <v>4679852.7017755397</v>
      </c>
      <c r="W503" s="12">
        <v>4322261.2447759081</v>
      </c>
      <c r="X503" s="12">
        <v>3960817.5733996569</v>
      </c>
      <c r="Y503" s="12">
        <v>3633733.7092531566</v>
      </c>
      <c r="Z503" s="12">
        <v>4213128.9996099323</v>
      </c>
      <c r="AA503" s="12">
        <v>4627961.195316527</v>
      </c>
      <c r="AB503" s="12">
        <v>4751672.837442195</v>
      </c>
      <c r="AC503" s="12">
        <v>4869909.7547369376</v>
      </c>
      <c r="AD503" s="12">
        <v>5216775.4040594818</v>
      </c>
      <c r="AE503" s="12">
        <v>5169312.9368688753</v>
      </c>
      <c r="AF503" s="12">
        <v>5571620.1718835924</v>
      </c>
      <c r="AG503" s="12">
        <v>4955126.7822300661</v>
      </c>
      <c r="AH503" s="12">
        <v>5443962.3418598687</v>
      </c>
      <c r="AI503" s="12">
        <v>5378517.1041929396</v>
      </c>
      <c r="AJ503" s="12">
        <v>6395229.6221885253</v>
      </c>
      <c r="AK503" s="12">
        <v>6959922.7945479257</v>
      </c>
      <c r="AL503" s="12">
        <v>10087175.014928902</v>
      </c>
      <c r="AM503" s="12">
        <v>8904407.9088171348</v>
      </c>
      <c r="AN503" s="12">
        <v>9368127.5086487923</v>
      </c>
      <c r="AO503" s="12">
        <v>9976856.8479680121</v>
      </c>
      <c r="AP503" s="12">
        <v>11003630.972583473</v>
      </c>
      <c r="AQ503" s="12">
        <v>10406680.868856717</v>
      </c>
      <c r="AR503" s="12">
        <v>9472169.1390447598</v>
      </c>
      <c r="AS503" s="12">
        <v>9102208.505388869</v>
      </c>
      <c r="AT503" s="12">
        <v>8678503.4659616891</v>
      </c>
      <c r="AU503" s="12">
        <v>9576731.8865131866</v>
      </c>
      <c r="AV503" s="12">
        <v>8161763.2843724629</v>
      </c>
      <c r="AW503" s="12">
        <v>8288727.1523598721</v>
      </c>
      <c r="AX503" s="12">
        <v>7688886.5779469125</v>
      </c>
      <c r="AY503" s="12">
        <v>7083116.5538878879</v>
      </c>
      <c r="AZ503" s="12">
        <v>8024684.1298449012</v>
      </c>
      <c r="BA503" s="12">
        <v>7674925.3847501241</v>
      </c>
      <c r="BB503" s="12">
        <v>8203333.9773567859</v>
      </c>
      <c r="BC503" s="12">
        <v>8183122.9317165632</v>
      </c>
      <c r="BD503" s="12">
        <v>8610805.1743477993</v>
      </c>
      <c r="BE503" s="12">
        <v>9220325.8612973839</v>
      </c>
      <c r="BF503" s="12">
        <v>9643801.2373159491</v>
      </c>
      <c r="BG503" s="12">
        <v>10182174.402498987</v>
      </c>
      <c r="BH503" s="12">
        <v>9512358.8566628005</v>
      </c>
      <c r="BI503" s="12">
        <v>9834837.5498073045</v>
      </c>
      <c r="BJ503" s="12">
        <v>8909850.8535538241</v>
      </c>
      <c r="BK503" s="12">
        <v>9753401.8583340961</v>
      </c>
      <c r="BL503" s="12">
        <v>10338208.525462182</v>
      </c>
      <c r="BM503" s="12">
        <v>8547011.2669905964</v>
      </c>
      <c r="BN503" s="12">
        <v>7666717.2894846769</v>
      </c>
      <c r="BO503" s="12">
        <v>6551341.0478965482</v>
      </c>
      <c r="BP503" s="12">
        <v>5544706.4014479583</v>
      </c>
      <c r="BQ503" s="12">
        <v>4879423.9288940141</v>
      </c>
      <c r="BR503" s="16">
        <f t="shared" si="43"/>
        <v>1</v>
      </c>
    </row>
    <row r="504" spans="1:70" x14ac:dyDescent="0.15">
      <c r="A504">
        <v>444</v>
      </c>
      <c r="B504" s="12">
        <v>1500000</v>
      </c>
      <c r="C504" s="12">
        <v>1683866.5267267767</v>
      </c>
      <c r="D504" s="12">
        <v>1833052.0812989848</v>
      </c>
      <c r="E504" s="12">
        <v>1816110.8152318932</v>
      </c>
      <c r="F504" s="12">
        <v>2217293.6244452661</v>
      </c>
      <c r="G504" s="12">
        <v>2427260.5699498588</v>
      </c>
      <c r="H504" s="12">
        <v>2721084.2761653992</v>
      </c>
      <c r="I504" s="12">
        <v>2614936.1693872516</v>
      </c>
      <c r="J504" s="12">
        <v>2418244.9451160664</v>
      </c>
      <c r="K504" s="12">
        <v>2248356.6119053788</v>
      </c>
      <c r="L504" s="12">
        <v>2511628.5084452229</v>
      </c>
      <c r="M504" s="12">
        <v>2710597.2032415001</v>
      </c>
      <c r="N504" s="12">
        <v>2772389.2653322513</v>
      </c>
      <c r="O504" s="12">
        <v>3391882.2854325762</v>
      </c>
      <c r="P504" s="12">
        <v>4411424.0542238522</v>
      </c>
      <c r="Q504" s="12">
        <v>5188301.9401107058</v>
      </c>
      <c r="R504" s="12">
        <v>5716838.4031459112</v>
      </c>
      <c r="S504" s="12">
        <v>5796404.4645529222</v>
      </c>
      <c r="T504" s="12">
        <v>5150857.4677409995</v>
      </c>
      <c r="U504" s="12">
        <v>5175128.5276209218</v>
      </c>
      <c r="V504" s="12">
        <v>5424262.5483591594</v>
      </c>
      <c r="W504" s="12">
        <v>5352712.2274035094</v>
      </c>
      <c r="X504" s="12">
        <v>5803506.0471302569</v>
      </c>
      <c r="Y504" s="12">
        <v>5803320.9306339379</v>
      </c>
      <c r="Z504" s="12">
        <v>5943737.8007369293</v>
      </c>
      <c r="AA504" s="12">
        <v>6608577.6028554002</v>
      </c>
      <c r="AB504" s="12">
        <v>6436269.669980173</v>
      </c>
      <c r="AC504" s="12">
        <v>6024304.0554478765</v>
      </c>
      <c r="AD504" s="12">
        <v>6333410.4106610073</v>
      </c>
      <c r="AE504" s="12">
        <v>7568708.9537561592</v>
      </c>
      <c r="AF504" s="12">
        <v>8157371.4674885757</v>
      </c>
      <c r="AG504" s="12">
        <v>9736320.1034422573</v>
      </c>
      <c r="AH504" s="12">
        <v>11453733.199385302</v>
      </c>
      <c r="AI504" s="12">
        <v>12991438.814790305</v>
      </c>
      <c r="AJ504" s="12">
        <v>13407914.385806235</v>
      </c>
      <c r="AK504" s="12">
        <v>13929793.907891061</v>
      </c>
      <c r="AL504" s="12">
        <v>15665976.807113053</v>
      </c>
      <c r="AM504" s="12">
        <v>14913788.953330863</v>
      </c>
      <c r="AN504" s="12">
        <v>18442235.431876529</v>
      </c>
      <c r="AO504" s="12">
        <v>19186603.585611816</v>
      </c>
      <c r="AP504" s="12">
        <v>19380246.117775209</v>
      </c>
      <c r="AQ504" s="12">
        <v>20349968.129370738</v>
      </c>
      <c r="AR504" s="12">
        <v>21255913.963952839</v>
      </c>
      <c r="AS504" s="12">
        <v>21714694.739318248</v>
      </c>
      <c r="AT504" s="12">
        <v>21478639.394183297</v>
      </c>
      <c r="AU504" s="12">
        <v>23006887.065304819</v>
      </c>
      <c r="AV504" s="12">
        <v>25076041.474491123</v>
      </c>
      <c r="AW504" s="12">
        <v>28832418.841751825</v>
      </c>
      <c r="AX504" s="12">
        <v>26976465.555672709</v>
      </c>
      <c r="AY504" s="12">
        <v>28808009.832221184</v>
      </c>
      <c r="AZ504" s="12">
        <v>30787578.482630301</v>
      </c>
      <c r="BA504" s="12">
        <v>28269721.138503835</v>
      </c>
      <c r="BB504" s="12">
        <v>35240935.323384292</v>
      </c>
      <c r="BC504" s="12">
        <v>36747877.16497153</v>
      </c>
      <c r="BD504" s="12">
        <v>41402640.557206161</v>
      </c>
      <c r="BE504" s="12">
        <v>36143571.353939466</v>
      </c>
      <c r="BF504" s="12">
        <v>36767649.426794432</v>
      </c>
      <c r="BG504" s="12">
        <v>37578717.916519873</v>
      </c>
      <c r="BH504" s="12">
        <v>33392757.848992482</v>
      </c>
      <c r="BI504" s="12">
        <v>37695677.813544169</v>
      </c>
      <c r="BJ504" s="12">
        <v>40130546.907348998</v>
      </c>
      <c r="BK504" s="12">
        <v>45171623.482746951</v>
      </c>
      <c r="BL504" s="12">
        <v>49620665.584543757</v>
      </c>
      <c r="BM504" s="12">
        <v>64171256.574432433</v>
      </c>
      <c r="BN504" s="12">
        <v>62466158.94944749</v>
      </c>
      <c r="BO504" s="12">
        <v>71172235.794750854</v>
      </c>
      <c r="BP504" s="12">
        <v>74989965.888675779</v>
      </c>
      <c r="BQ504" s="12">
        <v>85797907.449272439</v>
      </c>
      <c r="BR504" s="16">
        <f t="shared" si="43"/>
        <v>1</v>
      </c>
    </row>
    <row r="505" spans="1:70" x14ac:dyDescent="0.15">
      <c r="A505">
        <v>445</v>
      </c>
      <c r="B505" s="12">
        <v>1500000</v>
      </c>
      <c r="C505" s="12">
        <v>1438760.51361034</v>
      </c>
      <c r="D505" s="12">
        <v>1838459.6116249908</v>
      </c>
      <c r="E505" s="12">
        <v>2128494.5078037642</v>
      </c>
      <c r="F505" s="12">
        <v>2350758.7210205668</v>
      </c>
      <c r="G505" s="12">
        <v>2674917.9350189283</v>
      </c>
      <c r="H505" s="12">
        <v>2555766.8080701064</v>
      </c>
      <c r="I505" s="12">
        <v>2729964.6479957616</v>
      </c>
      <c r="J505" s="12">
        <v>3059340.0372908888</v>
      </c>
      <c r="K505" s="12">
        <v>2914529.9007620518</v>
      </c>
      <c r="L505" s="12">
        <v>3344312.4010211658</v>
      </c>
      <c r="M505" s="12">
        <v>3831393.6535958792</v>
      </c>
      <c r="N505" s="12">
        <v>4331945.0927265054</v>
      </c>
      <c r="O505" s="12">
        <v>5043204.0430579903</v>
      </c>
      <c r="P505" s="12">
        <v>5697357.4723730329</v>
      </c>
      <c r="Q505" s="12">
        <v>6604779.7431544187</v>
      </c>
      <c r="R505" s="12">
        <v>7917472.1168202013</v>
      </c>
      <c r="S505" s="12">
        <v>9079380.3583382387</v>
      </c>
      <c r="T505" s="12">
        <v>10278191.888323428</v>
      </c>
      <c r="U505" s="12">
        <v>11297893.898365041</v>
      </c>
      <c r="V505" s="12">
        <v>10626202.864236709</v>
      </c>
      <c r="W505" s="12">
        <v>10712286.423275171</v>
      </c>
      <c r="X505" s="12">
        <v>13095668.924151024</v>
      </c>
      <c r="Y505" s="12">
        <v>13058896.963853706</v>
      </c>
      <c r="Z505" s="12">
        <v>12019713.199703254</v>
      </c>
      <c r="AA505" s="12">
        <v>10859309.050578868</v>
      </c>
      <c r="AB505" s="12">
        <v>12286905.153664282</v>
      </c>
      <c r="AC505" s="12">
        <v>10953916.703933125</v>
      </c>
      <c r="AD505" s="12">
        <v>12513372.9438146</v>
      </c>
      <c r="AE505" s="12">
        <v>10626669.979737833</v>
      </c>
      <c r="AF505" s="12">
        <v>11607536.762854556</v>
      </c>
      <c r="AG505" s="12">
        <v>12908019.004064225</v>
      </c>
      <c r="AH505" s="12">
        <v>13401969.548206845</v>
      </c>
      <c r="AI505" s="12">
        <v>15625065.910818668</v>
      </c>
      <c r="AJ505" s="12">
        <v>15860654.665058004</v>
      </c>
      <c r="AK505" s="12">
        <v>15552466.930093246</v>
      </c>
      <c r="AL505" s="12">
        <v>15867436.134673564</v>
      </c>
      <c r="AM505" s="12">
        <v>16499202.725490466</v>
      </c>
      <c r="AN505" s="12">
        <v>17020065.021344315</v>
      </c>
      <c r="AO505" s="12">
        <v>17941226.388938326</v>
      </c>
      <c r="AP505" s="12">
        <v>17856338.122697242</v>
      </c>
      <c r="AQ505" s="12">
        <v>15828442.987947147</v>
      </c>
      <c r="AR505" s="12">
        <v>16010595.112065608</v>
      </c>
      <c r="AS505" s="12">
        <v>19468310.168823618</v>
      </c>
      <c r="AT505" s="12">
        <v>21876571.011036936</v>
      </c>
      <c r="AU505" s="12">
        <v>24918070.852603618</v>
      </c>
      <c r="AV505" s="12">
        <v>17901205.470960062</v>
      </c>
      <c r="AW505" s="12">
        <v>17004998.891184185</v>
      </c>
      <c r="AX505" s="12">
        <v>16739858.009585148</v>
      </c>
      <c r="AY505" s="12">
        <v>18701464.531298943</v>
      </c>
      <c r="AZ505" s="12">
        <v>19603561.575904936</v>
      </c>
      <c r="BA505" s="12">
        <v>18984551.246776991</v>
      </c>
      <c r="BB505" s="12">
        <v>18866301.755196463</v>
      </c>
      <c r="BC505" s="12">
        <v>19477035.1247035</v>
      </c>
      <c r="BD505" s="12">
        <v>20896616.770491894</v>
      </c>
      <c r="BE505" s="12">
        <v>17576898.950067177</v>
      </c>
      <c r="BF505" s="12">
        <v>20593592.814655941</v>
      </c>
      <c r="BG505" s="12">
        <v>18976905.086874433</v>
      </c>
      <c r="BH505" s="12">
        <v>21848033.489193656</v>
      </c>
      <c r="BI505" s="12">
        <v>24013557.064707238</v>
      </c>
      <c r="BJ505" s="12">
        <v>22813182.932586595</v>
      </c>
      <c r="BK505" s="12">
        <v>24310524.010538217</v>
      </c>
      <c r="BL505" s="12">
        <v>23030608.172724295</v>
      </c>
      <c r="BM505" s="12">
        <v>21740918.945363931</v>
      </c>
      <c r="BN505" s="12">
        <v>22132078.756043587</v>
      </c>
      <c r="BO505" s="12">
        <v>23739672.205937918</v>
      </c>
      <c r="BP505" s="12">
        <v>26294489.069468293</v>
      </c>
      <c r="BQ505" s="12">
        <v>28038290.168102246</v>
      </c>
      <c r="BR505" s="16">
        <f t="shared" si="43"/>
        <v>1</v>
      </c>
    </row>
    <row r="506" spans="1:70" x14ac:dyDescent="0.15">
      <c r="A506">
        <v>446</v>
      </c>
      <c r="B506" s="12">
        <v>1500000</v>
      </c>
      <c r="C506" s="12">
        <v>1481254.8954835897</v>
      </c>
      <c r="D506" s="12">
        <v>1365073.4244071317</v>
      </c>
      <c r="E506" s="12">
        <v>1550967.2991584269</v>
      </c>
      <c r="F506" s="12">
        <v>1494921.2955516737</v>
      </c>
      <c r="G506" s="12">
        <v>1706104.7088555777</v>
      </c>
      <c r="H506" s="12">
        <v>1960609.9264100236</v>
      </c>
      <c r="I506" s="12">
        <v>2181887.0972031159</v>
      </c>
      <c r="J506" s="12">
        <v>2042553.3714273123</v>
      </c>
      <c r="K506" s="12">
        <v>2164371.8328364803</v>
      </c>
      <c r="L506" s="12">
        <v>2156523.8641045042</v>
      </c>
      <c r="M506" s="12">
        <v>2333011.5883349334</v>
      </c>
      <c r="N506" s="12">
        <v>2653777.91180802</v>
      </c>
      <c r="O506" s="12">
        <v>3382070.7225129073</v>
      </c>
      <c r="P506" s="12">
        <v>3810523.3818704537</v>
      </c>
      <c r="Q506" s="12">
        <v>3692125.3408977245</v>
      </c>
      <c r="R506" s="12">
        <v>4014040.0864667138</v>
      </c>
      <c r="S506" s="12">
        <v>4284614.8054468697</v>
      </c>
      <c r="T506" s="12">
        <v>4502630.8376341825</v>
      </c>
      <c r="U506" s="12">
        <v>4306507.1773456847</v>
      </c>
      <c r="V506" s="12">
        <v>4488094.0885426635</v>
      </c>
      <c r="W506" s="12">
        <v>5116731.4831697084</v>
      </c>
      <c r="X506" s="12">
        <v>5760272.2204442602</v>
      </c>
      <c r="Y506" s="12">
        <v>5683685.5902414508</v>
      </c>
      <c r="Z506" s="12">
        <v>6446768.8007964138</v>
      </c>
      <c r="AA506" s="12">
        <v>5803895.5148392329</v>
      </c>
      <c r="AB506" s="12">
        <v>5327588.1533154864</v>
      </c>
      <c r="AC506" s="12">
        <v>5477230.7755758865</v>
      </c>
      <c r="AD506" s="12">
        <v>5943794.9669956239</v>
      </c>
      <c r="AE506" s="12">
        <v>6385056.0330971619</v>
      </c>
      <c r="AF506" s="12">
        <v>6507421.0774823446</v>
      </c>
      <c r="AG506" s="12">
        <v>8073817.2655718466</v>
      </c>
      <c r="AH506" s="12">
        <v>9653606.7467173673</v>
      </c>
      <c r="AI506" s="12">
        <v>10716210.448726647</v>
      </c>
      <c r="AJ506" s="12">
        <v>10303646.042820206</v>
      </c>
      <c r="AK506" s="12">
        <v>11596392.217058893</v>
      </c>
      <c r="AL506" s="12">
        <v>15363930.324637249</v>
      </c>
      <c r="AM506" s="12">
        <v>16289345.89023241</v>
      </c>
      <c r="AN506" s="12">
        <v>16941683.80948934</v>
      </c>
      <c r="AO506" s="12">
        <v>17673802.897386625</v>
      </c>
      <c r="AP506" s="12">
        <v>17185149.278401483</v>
      </c>
      <c r="AQ506" s="12">
        <v>15114438.87849376</v>
      </c>
      <c r="AR506" s="12">
        <v>14672928.046122737</v>
      </c>
      <c r="AS506" s="12">
        <v>15792288.672233528</v>
      </c>
      <c r="AT506" s="12">
        <v>15659024.535282303</v>
      </c>
      <c r="AU506" s="12">
        <v>16072888.886137225</v>
      </c>
      <c r="AV506" s="12">
        <v>14728776.890943939</v>
      </c>
      <c r="AW506" s="12">
        <v>13701761.134999981</v>
      </c>
      <c r="AX506" s="12">
        <v>13877042.929906746</v>
      </c>
      <c r="AY506" s="12">
        <v>15891866.969110114</v>
      </c>
      <c r="AZ506" s="12">
        <v>19009361.466099881</v>
      </c>
      <c r="BA506" s="12">
        <v>16973907.009328742</v>
      </c>
      <c r="BB506" s="12">
        <v>15422739.707511298</v>
      </c>
      <c r="BC506" s="12">
        <v>16398893.508500317</v>
      </c>
      <c r="BD506" s="12">
        <v>15976780.342161752</v>
      </c>
      <c r="BE506" s="12">
        <v>15882490.262903253</v>
      </c>
      <c r="BF506" s="12">
        <v>16329224.304739898</v>
      </c>
      <c r="BG506" s="12">
        <v>16152249.262563018</v>
      </c>
      <c r="BH506" s="12">
        <v>17478854.83836396</v>
      </c>
      <c r="BI506" s="12">
        <v>20303087.320278041</v>
      </c>
      <c r="BJ506" s="12">
        <v>16082387.92042774</v>
      </c>
      <c r="BK506" s="12">
        <v>15005096.507648701</v>
      </c>
      <c r="BL506" s="12">
        <v>14815895.453815324</v>
      </c>
      <c r="BM506" s="12">
        <v>12385276.434311181</v>
      </c>
      <c r="BN506" s="12">
        <v>10925764.500608495</v>
      </c>
      <c r="BO506" s="12">
        <v>9057912.0173110217</v>
      </c>
      <c r="BP506" s="12">
        <v>7643200.4321197383</v>
      </c>
      <c r="BQ506" s="12">
        <v>7250774.7783118896</v>
      </c>
      <c r="BR506" s="16">
        <f t="shared" si="43"/>
        <v>1</v>
      </c>
    </row>
    <row r="507" spans="1:70" x14ac:dyDescent="0.15">
      <c r="A507">
        <v>447</v>
      </c>
      <c r="B507" s="12">
        <v>1500000</v>
      </c>
      <c r="C507" s="12">
        <v>1524902.5267791627</v>
      </c>
      <c r="D507" s="12">
        <v>1712200.5987310035</v>
      </c>
      <c r="E507" s="12">
        <v>1870992.3337254163</v>
      </c>
      <c r="F507" s="12">
        <v>2397338.9201511652</v>
      </c>
      <c r="G507" s="12">
        <v>2808913.0692914776</v>
      </c>
      <c r="H507" s="12">
        <v>2805901.153271073</v>
      </c>
      <c r="I507" s="12">
        <v>2656360.0033432925</v>
      </c>
      <c r="J507" s="12">
        <v>2985529.5307814344</v>
      </c>
      <c r="K507" s="12">
        <v>3524832.4708781186</v>
      </c>
      <c r="L507" s="12">
        <v>3734234.3668055674</v>
      </c>
      <c r="M507" s="12">
        <v>4258165.9824785758</v>
      </c>
      <c r="N507" s="12">
        <v>4994094.0151445046</v>
      </c>
      <c r="O507" s="12">
        <v>5007876.5662335008</v>
      </c>
      <c r="P507" s="12">
        <v>6005169.2296611462</v>
      </c>
      <c r="Q507" s="12">
        <v>6816511.0281933127</v>
      </c>
      <c r="R507" s="12">
        <v>6808427.0902492693</v>
      </c>
      <c r="S507" s="12">
        <v>7924501.3046110002</v>
      </c>
      <c r="T507" s="12">
        <v>8923267.5659252089</v>
      </c>
      <c r="U507" s="12">
        <v>9347909.3954017442</v>
      </c>
      <c r="V507" s="12">
        <v>10182559.920068737</v>
      </c>
      <c r="W507" s="12">
        <v>8657833.3507220242</v>
      </c>
      <c r="X507" s="12">
        <v>9971667.9456542153</v>
      </c>
      <c r="Y507" s="12">
        <v>10223865.737412263</v>
      </c>
      <c r="Z507" s="12">
        <v>10746431.73568934</v>
      </c>
      <c r="AA507" s="12">
        <v>11752487.52588591</v>
      </c>
      <c r="AB507" s="12">
        <v>14120389.630680971</v>
      </c>
      <c r="AC507" s="12">
        <v>14094354.902755121</v>
      </c>
      <c r="AD507" s="12">
        <v>19280294.513137233</v>
      </c>
      <c r="AE507" s="12">
        <v>22984177.410126958</v>
      </c>
      <c r="AF507" s="12">
        <v>24860791.363766603</v>
      </c>
      <c r="AG507" s="12">
        <v>26378641.636998486</v>
      </c>
      <c r="AH507" s="12">
        <v>28518744.138873197</v>
      </c>
      <c r="AI507" s="12">
        <v>30793492.002156489</v>
      </c>
      <c r="AJ507" s="12">
        <v>29761095.89020849</v>
      </c>
      <c r="AK507" s="12">
        <v>33795346.852003209</v>
      </c>
      <c r="AL507" s="12">
        <v>38157378.530542426</v>
      </c>
      <c r="AM507" s="12">
        <v>40848989.486739375</v>
      </c>
      <c r="AN507" s="12">
        <v>40702453.916957632</v>
      </c>
      <c r="AO507" s="12">
        <v>41187423.057153739</v>
      </c>
      <c r="AP507" s="12">
        <v>46191304.03015437</v>
      </c>
      <c r="AQ507" s="12">
        <v>52650302.856197119</v>
      </c>
      <c r="AR507" s="12">
        <v>49795707.896664463</v>
      </c>
      <c r="AS507" s="12">
        <v>47129540.438303784</v>
      </c>
      <c r="AT507" s="12">
        <v>48941047.630621336</v>
      </c>
      <c r="AU507" s="12">
        <v>49361987.615430437</v>
      </c>
      <c r="AV507" s="12">
        <v>46688950.3227024</v>
      </c>
      <c r="AW507" s="12">
        <v>50871150.26817739</v>
      </c>
      <c r="AX507" s="12">
        <v>59722145.557045735</v>
      </c>
      <c r="AY507" s="12">
        <v>67872003.399583027</v>
      </c>
      <c r="AZ507" s="12">
        <v>74927113.293749169</v>
      </c>
      <c r="BA507" s="12">
        <v>76354297.928337172</v>
      </c>
      <c r="BB507" s="12">
        <v>96444372.798714116</v>
      </c>
      <c r="BC507" s="12">
        <v>98804565.123584151</v>
      </c>
      <c r="BD507" s="12">
        <v>109671969.91214682</v>
      </c>
      <c r="BE507" s="12">
        <v>114281634.78804038</v>
      </c>
      <c r="BF507" s="12">
        <v>123266554.19731399</v>
      </c>
      <c r="BG507" s="12">
        <v>128910157.99696721</v>
      </c>
      <c r="BH507" s="12">
        <v>124193583.49523775</v>
      </c>
      <c r="BI507" s="12">
        <v>126923154.86825617</v>
      </c>
      <c r="BJ507" s="12">
        <v>136386871.26527369</v>
      </c>
      <c r="BK507" s="12">
        <v>132723724.75729692</v>
      </c>
      <c r="BL507" s="12">
        <v>109819344.35088047</v>
      </c>
      <c r="BM507" s="12">
        <v>114115709.87436858</v>
      </c>
      <c r="BN507" s="12">
        <v>72830491.824771613</v>
      </c>
      <c r="BO507" s="12">
        <v>83844222.672942415</v>
      </c>
      <c r="BP507" s="12">
        <v>87742787.461632669</v>
      </c>
      <c r="BQ507" s="12">
        <v>88569902.826041907</v>
      </c>
      <c r="BR507" s="16">
        <f t="shared" si="43"/>
        <v>1</v>
      </c>
    </row>
    <row r="508" spans="1:70" x14ac:dyDescent="0.15">
      <c r="A508">
        <v>448</v>
      </c>
      <c r="B508" s="12">
        <v>1500000</v>
      </c>
      <c r="C508" s="12">
        <v>1653058.6328845585</v>
      </c>
      <c r="D508" s="12">
        <v>1914567.5637770339</v>
      </c>
      <c r="E508" s="12">
        <v>1857538.0211820335</v>
      </c>
      <c r="F508" s="12">
        <v>2224754.9777901275</v>
      </c>
      <c r="G508" s="12">
        <v>2740408.3964488013</v>
      </c>
      <c r="H508" s="12">
        <v>3352670.5195395891</v>
      </c>
      <c r="I508" s="12">
        <v>4177935.5115292598</v>
      </c>
      <c r="J508" s="12">
        <v>3714723.2993074195</v>
      </c>
      <c r="K508" s="12">
        <v>4191519.5933510624</v>
      </c>
      <c r="L508" s="12">
        <v>4799840.4786873907</v>
      </c>
      <c r="M508" s="12">
        <v>5466153.7139440225</v>
      </c>
      <c r="N508" s="12">
        <v>6758194.6716188909</v>
      </c>
      <c r="O508" s="12">
        <v>7632137.3894163752</v>
      </c>
      <c r="P508" s="12">
        <v>9029167.223980749</v>
      </c>
      <c r="Q508" s="12">
        <v>9759544.0283019412</v>
      </c>
      <c r="R508" s="12">
        <v>9200206.5655818284</v>
      </c>
      <c r="S508" s="12">
        <v>10470088.409581695</v>
      </c>
      <c r="T508" s="12">
        <v>9724418.811303487</v>
      </c>
      <c r="U508" s="12">
        <v>10987462.465797476</v>
      </c>
      <c r="V508" s="12">
        <v>14355270.678761659</v>
      </c>
      <c r="W508" s="12">
        <v>16291824.393167103</v>
      </c>
      <c r="X508" s="12">
        <v>19885870.871832639</v>
      </c>
      <c r="Y508" s="12">
        <v>20393224.570770707</v>
      </c>
      <c r="Z508" s="12">
        <v>24555328.347140506</v>
      </c>
      <c r="AA508" s="12">
        <v>31349660.792175889</v>
      </c>
      <c r="AB508" s="12">
        <v>42251551.74680303</v>
      </c>
      <c r="AC508" s="12">
        <v>44433102.83004304</v>
      </c>
      <c r="AD508" s="12">
        <v>45763296.174362458</v>
      </c>
      <c r="AE508" s="12">
        <v>48545074.972131155</v>
      </c>
      <c r="AF508" s="12">
        <v>44539222.926262543</v>
      </c>
      <c r="AG508" s="12">
        <v>47060323.053211659</v>
      </c>
      <c r="AH508" s="12">
        <v>51025846.891424522</v>
      </c>
      <c r="AI508" s="12">
        <v>48260791.76530382</v>
      </c>
      <c r="AJ508" s="12">
        <v>47430005.746650316</v>
      </c>
      <c r="AK508" s="12">
        <v>41518754.739561699</v>
      </c>
      <c r="AL508" s="12">
        <v>46280887.16426307</v>
      </c>
      <c r="AM508" s="12">
        <v>46034865.524319418</v>
      </c>
      <c r="AN508" s="12">
        <v>43905868.482878231</v>
      </c>
      <c r="AO508" s="12">
        <v>47853503.188909121</v>
      </c>
      <c r="AP508" s="12">
        <v>53604216.010399058</v>
      </c>
      <c r="AQ508" s="12">
        <v>52753404.004128858</v>
      </c>
      <c r="AR508" s="12">
        <v>50902990.87388172</v>
      </c>
      <c r="AS508" s="12">
        <v>61027392.764106043</v>
      </c>
      <c r="AT508" s="12">
        <v>53215085.573772952</v>
      </c>
      <c r="AU508" s="12">
        <v>48720795.952399485</v>
      </c>
      <c r="AV508" s="12">
        <v>51183541.823228575</v>
      </c>
      <c r="AW508" s="12">
        <v>55785870.162266247</v>
      </c>
      <c r="AX508" s="12">
        <v>64478695.869029112</v>
      </c>
      <c r="AY508" s="12">
        <v>57055317.54356347</v>
      </c>
      <c r="AZ508" s="12">
        <v>53009552.555457845</v>
      </c>
      <c r="BA508" s="12">
        <v>51938197.624854766</v>
      </c>
      <c r="BB508" s="12">
        <v>53398624.972011887</v>
      </c>
      <c r="BC508" s="12">
        <v>51552147.3589072</v>
      </c>
      <c r="BD508" s="12">
        <v>49933691.254186124</v>
      </c>
      <c r="BE508" s="12">
        <v>53760106.872732028</v>
      </c>
      <c r="BF508" s="12">
        <v>64628296.022496887</v>
      </c>
      <c r="BG508" s="12">
        <v>62423094.457809791</v>
      </c>
      <c r="BH508" s="12">
        <v>68162677.461248934</v>
      </c>
      <c r="BI508" s="12">
        <v>68075880.70200409</v>
      </c>
      <c r="BJ508" s="12">
        <v>68989557.860175908</v>
      </c>
      <c r="BK508" s="12">
        <v>76267874.592683673</v>
      </c>
      <c r="BL508" s="12">
        <v>79490303.445184752</v>
      </c>
      <c r="BM508" s="12">
        <v>81293629.05934687</v>
      </c>
      <c r="BN508" s="12">
        <v>106549110.87927739</v>
      </c>
      <c r="BO508" s="12">
        <v>98734256.950977072</v>
      </c>
      <c r="BP508" s="12">
        <v>92388546.511134923</v>
      </c>
      <c r="BQ508" s="12">
        <v>87104259.514912099</v>
      </c>
      <c r="BR508" s="16">
        <f t="shared" si="43"/>
        <v>1</v>
      </c>
    </row>
    <row r="509" spans="1:70" x14ac:dyDescent="0.15">
      <c r="A509">
        <v>449</v>
      </c>
      <c r="B509" s="12">
        <v>1500000</v>
      </c>
      <c r="C509" s="12">
        <v>1645813.2016927425</v>
      </c>
      <c r="D509" s="12">
        <v>1715606.1980448638</v>
      </c>
      <c r="E509" s="12">
        <v>2070339.8347578773</v>
      </c>
      <c r="F509" s="12">
        <v>2378739.914509723</v>
      </c>
      <c r="G509" s="12">
        <v>2205559.0755769038</v>
      </c>
      <c r="H509" s="12">
        <v>2400893.0148701724</v>
      </c>
      <c r="I509" s="12">
        <v>2228569.1365617281</v>
      </c>
      <c r="J509" s="12">
        <v>2080688.0615258135</v>
      </c>
      <c r="K509" s="12">
        <v>2098920.0678988057</v>
      </c>
      <c r="L509" s="12">
        <v>2224305.646597201</v>
      </c>
      <c r="M509" s="12">
        <v>2313998.4798350758</v>
      </c>
      <c r="N509" s="12">
        <v>2494518.5438760524</v>
      </c>
      <c r="O509" s="12">
        <v>2744713.0595304347</v>
      </c>
      <c r="P509" s="12">
        <v>2918829.8725841581</v>
      </c>
      <c r="Q509" s="12">
        <v>2907747.8037175876</v>
      </c>
      <c r="R509" s="12">
        <v>3074078.8049395694</v>
      </c>
      <c r="S509" s="12">
        <v>3217265.3547574636</v>
      </c>
      <c r="T509" s="12">
        <v>3469241.8124266942</v>
      </c>
      <c r="U509" s="12">
        <v>3863273.1346172686</v>
      </c>
      <c r="V509" s="12">
        <v>3838641.0146229016</v>
      </c>
      <c r="W509" s="12">
        <v>3424311.6957594948</v>
      </c>
      <c r="X509" s="12">
        <v>4160981.392784609</v>
      </c>
      <c r="Y509" s="12">
        <v>4572701.7072156304</v>
      </c>
      <c r="Z509" s="12">
        <v>4725433.4837083267</v>
      </c>
      <c r="AA509" s="12">
        <v>4693052.901890628</v>
      </c>
      <c r="AB509" s="12">
        <v>5690104.5725007011</v>
      </c>
      <c r="AC509" s="12">
        <v>5895140.7397575704</v>
      </c>
      <c r="AD509" s="12">
        <v>5717995.2124016648</v>
      </c>
      <c r="AE509" s="12">
        <v>5251904.3868483268</v>
      </c>
      <c r="AF509" s="12">
        <v>5241777.3204323091</v>
      </c>
      <c r="AG509" s="12">
        <v>5850422.0578237288</v>
      </c>
      <c r="AH509" s="12">
        <v>7155330.2916881153</v>
      </c>
      <c r="AI509" s="12">
        <v>7695543.0997773502</v>
      </c>
      <c r="AJ509" s="12">
        <v>7603738.561549685</v>
      </c>
      <c r="AK509" s="12">
        <v>7693670.2020272221</v>
      </c>
      <c r="AL509" s="12">
        <v>7696077.63595617</v>
      </c>
      <c r="AM509" s="12">
        <v>8169629.3013789058</v>
      </c>
      <c r="AN509" s="12">
        <v>8955677.9942451082</v>
      </c>
      <c r="AO509" s="12">
        <v>8683294.1161981151</v>
      </c>
      <c r="AP509" s="12">
        <v>9706454.2267625481</v>
      </c>
      <c r="AQ509" s="12">
        <v>9758300.2481797002</v>
      </c>
      <c r="AR509" s="12">
        <v>10308191.552583065</v>
      </c>
      <c r="AS509" s="12">
        <v>9469512.3735740073</v>
      </c>
      <c r="AT509" s="12">
        <v>9879780.4247687142</v>
      </c>
      <c r="AU509" s="12">
        <v>9416055.5142143052</v>
      </c>
      <c r="AV509" s="12">
        <v>10209546.626515208</v>
      </c>
      <c r="AW509" s="12">
        <v>9895293.3546372205</v>
      </c>
      <c r="AX509" s="12">
        <v>10447342.323860286</v>
      </c>
      <c r="AY509" s="12">
        <v>11430466.169453654</v>
      </c>
      <c r="AZ509" s="12">
        <v>12519249.539113618</v>
      </c>
      <c r="BA509" s="12">
        <v>12285688.344143851</v>
      </c>
      <c r="BB509" s="12">
        <v>10237078.369633373</v>
      </c>
      <c r="BC509" s="12">
        <v>11524247.887762638</v>
      </c>
      <c r="BD509" s="12">
        <v>11955961.086192442</v>
      </c>
      <c r="BE509" s="12">
        <v>12314518.232031289</v>
      </c>
      <c r="BF509" s="12">
        <v>13352473.275071193</v>
      </c>
      <c r="BG509" s="12">
        <v>15739592.921909451</v>
      </c>
      <c r="BH509" s="12">
        <v>14524182.531843439</v>
      </c>
      <c r="BI509" s="12">
        <v>12547640.399798611</v>
      </c>
      <c r="BJ509" s="12">
        <v>12302259.353347613</v>
      </c>
      <c r="BK509" s="12">
        <v>12141274.117461534</v>
      </c>
      <c r="BL509" s="12">
        <v>11662077.272765091</v>
      </c>
      <c r="BM509" s="12">
        <v>10491920.316278631</v>
      </c>
      <c r="BN509" s="12">
        <v>11721684.428592924</v>
      </c>
      <c r="BO509" s="12">
        <v>10235052.703366257</v>
      </c>
      <c r="BP509" s="12">
        <v>9722241.0335662067</v>
      </c>
      <c r="BQ509" s="12">
        <v>9718545.274687307</v>
      </c>
      <c r="BR509" s="16">
        <f t="shared" ref="BR509:BR560" si="44">IF(BQ509&gt;0,1,0)</f>
        <v>1</v>
      </c>
    </row>
    <row r="510" spans="1:70" x14ac:dyDescent="0.15">
      <c r="A510">
        <v>450</v>
      </c>
      <c r="B510" s="12">
        <v>1500000</v>
      </c>
      <c r="C510" s="12">
        <v>1526216.950083921</v>
      </c>
      <c r="D510" s="12">
        <v>1601521.4004674037</v>
      </c>
      <c r="E510" s="12">
        <v>1743586.4376213739</v>
      </c>
      <c r="F510" s="12">
        <v>1965687.667906085</v>
      </c>
      <c r="G510" s="12">
        <v>2009677.5862250684</v>
      </c>
      <c r="H510" s="12">
        <v>2380186.3251747158</v>
      </c>
      <c r="I510" s="12">
        <v>2775722.7671845001</v>
      </c>
      <c r="J510" s="12">
        <v>3229850.5017935908</v>
      </c>
      <c r="K510" s="12">
        <v>3177691.2634272533</v>
      </c>
      <c r="L510" s="12">
        <v>3202107.3044378003</v>
      </c>
      <c r="M510" s="12">
        <v>4418275.8672014065</v>
      </c>
      <c r="N510" s="12">
        <v>4928552.0137308119</v>
      </c>
      <c r="O510" s="12">
        <v>4935546.694573612</v>
      </c>
      <c r="P510" s="12">
        <v>4705575.4806495579</v>
      </c>
      <c r="Q510" s="12">
        <v>5501514.2368675675</v>
      </c>
      <c r="R510" s="12">
        <v>5177253.2059998401</v>
      </c>
      <c r="S510" s="12">
        <v>5463662.2895417279</v>
      </c>
      <c r="T510" s="12">
        <v>6393797.4096801095</v>
      </c>
      <c r="U510" s="12">
        <v>7047804.7849083142</v>
      </c>
      <c r="V510" s="12">
        <v>6958020.577441439</v>
      </c>
      <c r="W510" s="12">
        <v>7380801.6420685817</v>
      </c>
      <c r="X510" s="12">
        <v>5628726.7082749754</v>
      </c>
      <c r="Y510" s="12">
        <v>6435530.3859710796</v>
      </c>
      <c r="Z510" s="12">
        <v>5751828.2194063487</v>
      </c>
      <c r="AA510" s="12">
        <v>6409931.2161449175</v>
      </c>
      <c r="AB510" s="12">
        <v>7389396.6933950204</v>
      </c>
      <c r="AC510" s="12">
        <v>7774321.36571375</v>
      </c>
      <c r="AD510" s="12">
        <v>9057744.1013884377</v>
      </c>
      <c r="AE510" s="12">
        <v>8783769.9323540535</v>
      </c>
      <c r="AF510" s="12">
        <v>10291554.341982318</v>
      </c>
      <c r="AG510" s="12">
        <v>11343974.058333499</v>
      </c>
      <c r="AH510" s="12">
        <v>12505293.311389279</v>
      </c>
      <c r="AI510" s="12">
        <v>15611376.627338117</v>
      </c>
      <c r="AJ510" s="12">
        <v>18355215.909655236</v>
      </c>
      <c r="AK510" s="12">
        <v>20391795.35902055</v>
      </c>
      <c r="AL510" s="12">
        <v>22152981.204633825</v>
      </c>
      <c r="AM510" s="12">
        <v>23826424.878360275</v>
      </c>
      <c r="AN510" s="12">
        <v>26265982.305326957</v>
      </c>
      <c r="AO510" s="12">
        <v>28050556.834508173</v>
      </c>
      <c r="AP510" s="12">
        <v>30468578.360053778</v>
      </c>
      <c r="AQ510" s="12">
        <v>30804688.87859755</v>
      </c>
      <c r="AR510" s="12">
        <v>32492117.89555512</v>
      </c>
      <c r="AS510" s="12">
        <v>27501865.547159005</v>
      </c>
      <c r="AT510" s="12">
        <v>27626969.741996117</v>
      </c>
      <c r="AU510" s="12">
        <v>27512125.758557193</v>
      </c>
      <c r="AV510" s="12">
        <v>23554443.110077258</v>
      </c>
      <c r="AW510" s="12">
        <v>23424025.458225399</v>
      </c>
      <c r="AX510" s="12">
        <v>25811162.413996562</v>
      </c>
      <c r="AY510" s="12">
        <v>25062815.177925795</v>
      </c>
      <c r="AZ510" s="12">
        <v>26847740.144634012</v>
      </c>
      <c r="BA510" s="12">
        <v>28665947.934120908</v>
      </c>
      <c r="BB510" s="12">
        <v>30605651.641645309</v>
      </c>
      <c r="BC510" s="12">
        <v>30115918.58290837</v>
      </c>
      <c r="BD510" s="12">
        <v>33200223.75600129</v>
      </c>
      <c r="BE510" s="12">
        <v>36496833.050325036</v>
      </c>
      <c r="BF510" s="12">
        <v>37948192.6053022</v>
      </c>
      <c r="BG510" s="12">
        <v>35663588.864410624</v>
      </c>
      <c r="BH510" s="12">
        <v>48464164.67462188</v>
      </c>
      <c r="BI510" s="12">
        <v>49555755.014532857</v>
      </c>
      <c r="BJ510" s="12">
        <v>53632831.24409923</v>
      </c>
      <c r="BK510" s="12">
        <v>61075228.54774677</v>
      </c>
      <c r="BL510" s="12">
        <v>66403597.454173513</v>
      </c>
      <c r="BM510" s="12">
        <v>69015211.949403092</v>
      </c>
      <c r="BN510" s="12">
        <v>64080823.811983265</v>
      </c>
      <c r="BO510" s="12">
        <v>63487172.167015336</v>
      </c>
      <c r="BP510" s="12">
        <v>65748548.871685892</v>
      </c>
      <c r="BQ510" s="12">
        <v>67904239.21836324</v>
      </c>
      <c r="BR510" s="16">
        <f t="shared" si="44"/>
        <v>1</v>
      </c>
    </row>
    <row r="511" spans="1:70" x14ac:dyDescent="0.15">
      <c r="A511">
        <v>451</v>
      </c>
      <c r="B511" s="12">
        <v>1500000</v>
      </c>
      <c r="C511" s="12">
        <v>1491886.390257946</v>
      </c>
      <c r="D511" s="12">
        <v>1634493.0513274784</v>
      </c>
      <c r="E511" s="12">
        <v>2227415.1057383805</v>
      </c>
      <c r="F511" s="12">
        <v>2357589.0420856476</v>
      </c>
      <c r="G511" s="12">
        <v>2558452.8413370904</v>
      </c>
      <c r="H511" s="12">
        <v>3191213.7272311691</v>
      </c>
      <c r="I511" s="12">
        <v>3396513.9985229387</v>
      </c>
      <c r="J511" s="12">
        <v>3524410.3861252326</v>
      </c>
      <c r="K511" s="12">
        <v>3757922.3923707483</v>
      </c>
      <c r="L511" s="12">
        <v>3914523.5146708493</v>
      </c>
      <c r="M511" s="12">
        <v>4493552.1080646645</v>
      </c>
      <c r="N511" s="12">
        <v>4726486.0175737897</v>
      </c>
      <c r="O511" s="12">
        <v>5176168.5792889344</v>
      </c>
      <c r="P511" s="12">
        <v>6333906.4599068956</v>
      </c>
      <c r="Q511" s="12">
        <v>7908049.2841368802</v>
      </c>
      <c r="R511" s="12">
        <v>8883609.8833651673</v>
      </c>
      <c r="S511" s="12">
        <v>8593065.9672041889</v>
      </c>
      <c r="T511" s="12">
        <v>8220048.4446471231</v>
      </c>
      <c r="U511" s="12">
        <v>8106446.0300221592</v>
      </c>
      <c r="V511" s="12">
        <v>9479392.6066194046</v>
      </c>
      <c r="W511" s="12">
        <v>8863336.0433264859</v>
      </c>
      <c r="X511" s="12">
        <v>10113107.708212972</v>
      </c>
      <c r="Y511" s="12">
        <v>10190801.047423324</v>
      </c>
      <c r="Z511" s="12">
        <v>8716326.5227982812</v>
      </c>
      <c r="AA511" s="12">
        <v>9750141.2386198603</v>
      </c>
      <c r="AB511" s="12">
        <v>10550053.586923065</v>
      </c>
      <c r="AC511" s="12">
        <v>12071486.768468279</v>
      </c>
      <c r="AD511" s="12">
        <v>11231908.857689982</v>
      </c>
      <c r="AE511" s="12">
        <v>12306816.898691038</v>
      </c>
      <c r="AF511" s="12">
        <v>14828880.747439172</v>
      </c>
      <c r="AG511" s="12">
        <v>14835574.882271592</v>
      </c>
      <c r="AH511" s="12">
        <v>15149828.729871882</v>
      </c>
      <c r="AI511" s="12">
        <v>16053858.28249166</v>
      </c>
      <c r="AJ511" s="12">
        <v>16939956.450098235</v>
      </c>
      <c r="AK511" s="12">
        <v>19854670.025781561</v>
      </c>
      <c r="AL511" s="12">
        <v>24149172.475436628</v>
      </c>
      <c r="AM511" s="12">
        <v>23733705.818205815</v>
      </c>
      <c r="AN511" s="12">
        <v>25522658.614685554</v>
      </c>
      <c r="AO511" s="12">
        <v>27984642.772018827</v>
      </c>
      <c r="AP511" s="12">
        <v>23430501.533649072</v>
      </c>
      <c r="AQ511" s="12">
        <v>26214382.041045405</v>
      </c>
      <c r="AR511" s="12">
        <v>26711050.796048034</v>
      </c>
      <c r="AS511" s="12">
        <v>28516965.372732241</v>
      </c>
      <c r="AT511" s="12">
        <v>24497191.49270096</v>
      </c>
      <c r="AU511" s="12">
        <v>24330856.116421863</v>
      </c>
      <c r="AV511" s="12">
        <v>22890034.109242901</v>
      </c>
      <c r="AW511" s="12">
        <v>22767170.25435558</v>
      </c>
      <c r="AX511" s="12">
        <v>23037118.878604028</v>
      </c>
      <c r="AY511" s="12">
        <v>23217509.600232095</v>
      </c>
      <c r="AZ511" s="12">
        <v>31390003.135946311</v>
      </c>
      <c r="BA511" s="12">
        <v>29587881.165037349</v>
      </c>
      <c r="BB511" s="12">
        <v>29831044.33403692</v>
      </c>
      <c r="BC511" s="12">
        <v>37708447.413668342</v>
      </c>
      <c r="BD511" s="12">
        <v>34707689.602347299</v>
      </c>
      <c r="BE511" s="12">
        <v>33042815.50560018</v>
      </c>
      <c r="BF511" s="12">
        <v>34211530.756863855</v>
      </c>
      <c r="BG511" s="12">
        <v>35925965.410390645</v>
      </c>
      <c r="BH511" s="12">
        <v>36992268.614294834</v>
      </c>
      <c r="BI511" s="12">
        <v>33811872.806216739</v>
      </c>
      <c r="BJ511" s="12">
        <v>31294343.943905838</v>
      </c>
      <c r="BK511" s="12">
        <v>29346766.158248581</v>
      </c>
      <c r="BL511" s="12">
        <v>30422042.08812587</v>
      </c>
      <c r="BM511" s="12">
        <v>27570669.314317837</v>
      </c>
      <c r="BN511" s="12">
        <v>30896454.251316823</v>
      </c>
      <c r="BO511" s="12">
        <v>27874747.384462275</v>
      </c>
      <c r="BP511" s="12">
        <v>24579178.088187333</v>
      </c>
      <c r="BQ511" s="12">
        <v>24955754.790520526</v>
      </c>
      <c r="BR511" s="16">
        <f t="shared" si="44"/>
        <v>1</v>
      </c>
    </row>
    <row r="512" spans="1:70" x14ac:dyDescent="0.15">
      <c r="A512">
        <v>452</v>
      </c>
      <c r="B512" s="12">
        <v>1500000</v>
      </c>
      <c r="C512" s="12">
        <v>1719501.147179852</v>
      </c>
      <c r="D512" s="12">
        <v>2103056.1401982806</v>
      </c>
      <c r="E512" s="12">
        <v>2227272.923751954</v>
      </c>
      <c r="F512" s="12">
        <v>1969250.4051549328</v>
      </c>
      <c r="G512" s="12">
        <v>1895932.8987174451</v>
      </c>
      <c r="H512" s="12">
        <v>2313966.642383833</v>
      </c>
      <c r="I512" s="12">
        <v>2709961.4813187602</v>
      </c>
      <c r="J512" s="12">
        <v>2672795.5622794321</v>
      </c>
      <c r="K512" s="12">
        <v>2854261.5081487955</v>
      </c>
      <c r="L512" s="12">
        <v>2616160.8196983328</v>
      </c>
      <c r="M512" s="12">
        <v>3031078.4479484195</v>
      </c>
      <c r="N512" s="12">
        <v>3831720.3732304964</v>
      </c>
      <c r="O512" s="12">
        <v>4016376.810569461</v>
      </c>
      <c r="P512" s="12">
        <v>4203677.1968236379</v>
      </c>
      <c r="Q512" s="12">
        <v>3673550.2434640438</v>
      </c>
      <c r="R512" s="12">
        <v>4119702.1387753659</v>
      </c>
      <c r="S512" s="12">
        <v>4611668.3008020977</v>
      </c>
      <c r="T512" s="12">
        <v>5107347.6386743058</v>
      </c>
      <c r="U512" s="12">
        <v>5403396.7119070655</v>
      </c>
      <c r="V512" s="12">
        <v>6074904.7242545476</v>
      </c>
      <c r="W512" s="12">
        <v>7638436.3042160599</v>
      </c>
      <c r="X512" s="12">
        <v>7741194.9426152464</v>
      </c>
      <c r="Y512" s="12">
        <v>8897118.8004509155</v>
      </c>
      <c r="Z512" s="12">
        <v>10255585.860067956</v>
      </c>
      <c r="AA512" s="12">
        <v>12231070.687609486</v>
      </c>
      <c r="AB512" s="12">
        <v>13096744.840685103</v>
      </c>
      <c r="AC512" s="12">
        <v>13523295.838192325</v>
      </c>
      <c r="AD512" s="12">
        <v>16234240.546724334</v>
      </c>
      <c r="AE512" s="12">
        <v>18872619.900347039</v>
      </c>
      <c r="AF512" s="12">
        <v>18149321.66355129</v>
      </c>
      <c r="AG512" s="12">
        <v>19554356.502341457</v>
      </c>
      <c r="AH512" s="12">
        <v>20801987.950124718</v>
      </c>
      <c r="AI512" s="12">
        <v>21716790.241128951</v>
      </c>
      <c r="AJ512" s="12">
        <v>22257874.087928537</v>
      </c>
      <c r="AK512" s="12">
        <v>22987394.047297236</v>
      </c>
      <c r="AL512" s="12">
        <v>26207696.781486396</v>
      </c>
      <c r="AM512" s="12">
        <v>25542473.235558186</v>
      </c>
      <c r="AN512" s="12">
        <v>26170326.867881637</v>
      </c>
      <c r="AO512" s="12">
        <v>24900690.87775173</v>
      </c>
      <c r="AP512" s="12">
        <v>29984523.344658148</v>
      </c>
      <c r="AQ512" s="12">
        <v>34084465.852571793</v>
      </c>
      <c r="AR512" s="12">
        <v>39683331.50660938</v>
      </c>
      <c r="AS512" s="12">
        <v>45304657.117620833</v>
      </c>
      <c r="AT512" s="12">
        <v>46342360.340397798</v>
      </c>
      <c r="AU512" s="12">
        <v>44666226.596115083</v>
      </c>
      <c r="AV512" s="12">
        <v>49154222.737737782</v>
      </c>
      <c r="AW512" s="12">
        <v>45882176.858323194</v>
      </c>
      <c r="AX512" s="12">
        <v>46104976.885513723</v>
      </c>
      <c r="AY512" s="12">
        <v>50799241.95475141</v>
      </c>
      <c r="AZ512" s="12">
        <v>51748883.500222072</v>
      </c>
      <c r="BA512" s="12">
        <v>53638568.617866889</v>
      </c>
      <c r="BB512" s="12">
        <v>62099894.756483011</v>
      </c>
      <c r="BC512" s="12">
        <v>72017058.051413208</v>
      </c>
      <c r="BD512" s="12">
        <v>78560175.536125794</v>
      </c>
      <c r="BE512" s="12">
        <v>71183457.21812667</v>
      </c>
      <c r="BF512" s="12">
        <v>81938758.508357197</v>
      </c>
      <c r="BG512" s="12">
        <v>90319193.308946028</v>
      </c>
      <c r="BH512" s="12">
        <v>106647804.76777141</v>
      </c>
      <c r="BI512" s="12">
        <v>108263800.69941738</v>
      </c>
      <c r="BJ512" s="12">
        <v>119553042.11138789</v>
      </c>
      <c r="BK512" s="12">
        <v>123370838.1610139</v>
      </c>
      <c r="BL512" s="12">
        <v>116956349.48149332</v>
      </c>
      <c r="BM512" s="12">
        <v>146978496.17180079</v>
      </c>
      <c r="BN512" s="12">
        <v>150397028.11390543</v>
      </c>
      <c r="BO512" s="12">
        <v>173312577.7855933</v>
      </c>
      <c r="BP512" s="12">
        <v>181322819.19427052</v>
      </c>
      <c r="BQ512" s="12">
        <v>190867559.78935364</v>
      </c>
      <c r="BR512" s="16">
        <f t="shared" si="44"/>
        <v>1</v>
      </c>
    </row>
    <row r="513" spans="1:70" x14ac:dyDescent="0.15">
      <c r="A513">
        <v>453</v>
      </c>
      <c r="B513" s="12">
        <v>1500000</v>
      </c>
      <c r="C513" s="12">
        <v>1708837.1719826683</v>
      </c>
      <c r="D513" s="12">
        <v>1620251.3365995933</v>
      </c>
      <c r="E513" s="12">
        <v>1786898.4585206902</v>
      </c>
      <c r="F513" s="12">
        <v>1955256.7560133431</v>
      </c>
      <c r="G513" s="12">
        <v>1682204.9169034469</v>
      </c>
      <c r="H513" s="12">
        <v>2058733.6187765738</v>
      </c>
      <c r="I513" s="12">
        <v>2181589.4536427786</v>
      </c>
      <c r="J513" s="12">
        <v>2233390.9532277104</v>
      </c>
      <c r="K513" s="12">
        <v>2207921.8305095076</v>
      </c>
      <c r="L513" s="12">
        <v>2163726.1246980038</v>
      </c>
      <c r="M513" s="12">
        <v>2567999.39440828</v>
      </c>
      <c r="N513" s="12">
        <v>2964955.4160903185</v>
      </c>
      <c r="O513" s="12">
        <v>2900937.0725629106</v>
      </c>
      <c r="P513" s="12">
        <v>2899012.5263024028</v>
      </c>
      <c r="Q513" s="12">
        <v>3294157.0291623645</v>
      </c>
      <c r="R513" s="12">
        <v>3218544.6533352598</v>
      </c>
      <c r="S513" s="12">
        <v>4031241.2462249761</v>
      </c>
      <c r="T513" s="12">
        <v>3729986.5715776901</v>
      </c>
      <c r="U513" s="12">
        <v>3573965.7729581483</v>
      </c>
      <c r="V513" s="12">
        <v>3808283.9748605122</v>
      </c>
      <c r="W513" s="12">
        <v>4107188.3622538853</v>
      </c>
      <c r="X513" s="12">
        <v>4743420.7447480671</v>
      </c>
      <c r="Y513" s="12">
        <v>5543668.1199993333</v>
      </c>
      <c r="Z513" s="12">
        <v>5379007.8548210943</v>
      </c>
      <c r="AA513" s="12">
        <v>6364092.9650521586</v>
      </c>
      <c r="AB513" s="12">
        <v>5617463.3161247885</v>
      </c>
      <c r="AC513" s="12">
        <v>6674816.2148219561</v>
      </c>
      <c r="AD513" s="12">
        <v>8855602.5966026057</v>
      </c>
      <c r="AE513" s="12">
        <v>8878047.5600690357</v>
      </c>
      <c r="AF513" s="12">
        <v>9496313.8079664502</v>
      </c>
      <c r="AG513" s="12">
        <v>9784497.7100611776</v>
      </c>
      <c r="AH513" s="12">
        <v>10891371.537129097</v>
      </c>
      <c r="AI513" s="12">
        <v>10985883.508711886</v>
      </c>
      <c r="AJ513" s="12">
        <v>11053248.982116323</v>
      </c>
      <c r="AK513" s="12">
        <v>11313116.338798931</v>
      </c>
      <c r="AL513" s="12">
        <v>13069347.238231521</v>
      </c>
      <c r="AM513" s="12">
        <v>14111387.00585733</v>
      </c>
      <c r="AN513" s="12">
        <v>14570111.334751753</v>
      </c>
      <c r="AO513" s="12">
        <v>14605650.979576891</v>
      </c>
      <c r="AP513" s="12">
        <v>14622170.206734145</v>
      </c>
      <c r="AQ513" s="12">
        <v>16818725.049593482</v>
      </c>
      <c r="AR513" s="12">
        <v>15998307.736459011</v>
      </c>
      <c r="AS513" s="12">
        <v>16258912.608989201</v>
      </c>
      <c r="AT513" s="12">
        <v>14932830.228344332</v>
      </c>
      <c r="AU513" s="12">
        <v>17341482.641995616</v>
      </c>
      <c r="AV513" s="12">
        <v>19497102.942534395</v>
      </c>
      <c r="AW513" s="12">
        <v>24592953.413919218</v>
      </c>
      <c r="AX513" s="12">
        <v>27536375.518486179</v>
      </c>
      <c r="AY513" s="12">
        <v>26267080.323317539</v>
      </c>
      <c r="AZ513" s="12">
        <v>27765638.882442564</v>
      </c>
      <c r="BA513" s="12">
        <v>26654050.883920081</v>
      </c>
      <c r="BB513" s="12">
        <v>27743268.504755616</v>
      </c>
      <c r="BC513" s="12">
        <v>29629229.635398559</v>
      </c>
      <c r="BD513" s="12">
        <v>26693809.827223863</v>
      </c>
      <c r="BE513" s="12">
        <v>22336378.599387787</v>
      </c>
      <c r="BF513" s="12">
        <v>24118096.235999025</v>
      </c>
      <c r="BG513" s="12">
        <v>19253506.954381511</v>
      </c>
      <c r="BH513" s="12">
        <v>20516068.997555088</v>
      </c>
      <c r="BI513" s="12">
        <v>21496219.544180669</v>
      </c>
      <c r="BJ513" s="12">
        <v>20993160.459261324</v>
      </c>
      <c r="BK513" s="12">
        <v>20219870.561414465</v>
      </c>
      <c r="BL513" s="12">
        <v>23035998.106214993</v>
      </c>
      <c r="BM513" s="12">
        <v>21615099.088655882</v>
      </c>
      <c r="BN513" s="12">
        <v>22847422.25032004</v>
      </c>
      <c r="BO513" s="12">
        <v>23197722.972904954</v>
      </c>
      <c r="BP513" s="12">
        <v>28722021.524550833</v>
      </c>
      <c r="BQ513" s="12">
        <v>29805932.033653039</v>
      </c>
      <c r="BR513" s="16">
        <f t="shared" si="44"/>
        <v>1</v>
      </c>
    </row>
    <row r="514" spans="1:70" x14ac:dyDescent="0.15">
      <c r="A514">
        <v>454</v>
      </c>
      <c r="B514" s="12">
        <v>1500000</v>
      </c>
      <c r="C514" s="12">
        <v>1447525.7311529084</v>
      </c>
      <c r="D514" s="12">
        <v>1564756.5799250994</v>
      </c>
      <c r="E514" s="12">
        <v>1563386.3098381725</v>
      </c>
      <c r="F514" s="12">
        <v>1520869.9357171219</v>
      </c>
      <c r="G514" s="12">
        <v>1485975.9965470019</v>
      </c>
      <c r="H514" s="12">
        <v>1595853.1492284134</v>
      </c>
      <c r="I514" s="12">
        <v>1667585.4146958124</v>
      </c>
      <c r="J514" s="12">
        <v>1920003.7754212073</v>
      </c>
      <c r="K514" s="12">
        <v>2188438.6479078722</v>
      </c>
      <c r="L514" s="12">
        <v>2611860.8807665077</v>
      </c>
      <c r="M514" s="12">
        <v>2434225.7891176012</v>
      </c>
      <c r="N514" s="12">
        <v>2882052.573333167</v>
      </c>
      <c r="O514" s="12">
        <v>2637288.3204790158</v>
      </c>
      <c r="P514" s="12">
        <v>2782721.0386310429</v>
      </c>
      <c r="Q514" s="12">
        <v>2865094.9881952461</v>
      </c>
      <c r="R514" s="12">
        <v>2478496.6803053808</v>
      </c>
      <c r="S514" s="12">
        <v>2571815.1235027206</v>
      </c>
      <c r="T514" s="12">
        <v>2925715.5955681875</v>
      </c>
      <c r="U514" s="12">
        <v>3233612.1092826431</v>
      </c>
      <c r="V514" s="12">
        <v>3722231.2015126296</v>
      </c>
      <c r="W514" s="12">
        <v>4317000.772890511</v>
      </c>
      <c r="X514" s="12">
        <v>4283178.8699782733</v>
      </c>
      <c r="Y514" s="12">
        <v>4671331.3545272471</v>
      </c>
      <c r="Z514" s="12">
        <v>4840107.2759598875</v>
      </c>
      <c r="AA514" s="12">
        <v>4748846.4835816789</v>
      </c>
      <c r="AB514" s="12">
        <v>5330901.6109070536</v>
      </c>
      <c r="AC514" s="12">
        <v>5785715.7044274472</v>
      </c>
      <c r="AD514" s="12">
        <v>5744316.630269737</v>
      </c>
      <c r="AE514" s="12">
        <v>5987181.7093269788</v>
      </c>
      <c r="AF514" s="12">
        <v>6802411.8496848308</v>
      </c>
      <c r="AG514" s="12">
        <v>8464961.7156079486</v>
      </c>
      <c r="AH514" s="12">
        <v>8777001.8406657875</v>
      </c>
      <c r="AI514" s="12">
        <v>9977527.261906717</v>
      </c>
      <c r="AJ514" s="12">
        <v>12567046.250361012</v>
      </c>
      <c r="AK514" s="12">
        <v>12878217.148204422</v>
      </c>
      <c r="AL514" s="12">
        <v>12761170.240045443</v>
      </c>
      <c r="AM514" s="12">
        <v>14086383.314905364</v>
      </c>
      <c r="AN514" s="12">
        <v>14104804.807584506</v>
      </c>
      <c r="AO514" s="12">
        <v>14070075.580986964</v>
      </c>
      <c r="AP514" s="12">
        <v>14971162.880214753</v>
      </c>
      <c r="AQ514" s="12">
        <v>14968743.48233347</v>
      </c>
      <c r="AR514" s="12">
        <v>13086246.357308252</v>
      </c>
      <c r="AS514" s="12">
        <v>11428404.756322667</v>
      </c>
      <c r="AT514" s="12">
        <v>10555671.668645857</v>
      </c>
      <c r="AU514" s="12">
        <v>10181336.313429689</v>
      </c>
      <c r="AV514" s="12">
        <v>9426655.8232521676</v>
      </c>
      <c r="AW514" s="12">
        <v>9717727.8488362972</v>
      </c>
      <c r="AX514" s="12">
        <v>8335356.6282860357</v>
      </c>
      <c r="AY514" s="12">
        <v>7405393.1197759341</v>
      </c>
      <c r="AZ514" s="12">
        <v>7708990.9494840465</v>
      </c>
      <c r="BA514" s="12">
        <v>8513545.0722227469</v>
      </c>
      <c r="BB514" s="12">
        <v>8060743.9804817038</v>
      </c>
      <c r="BC514" s="12">
        <v>6550430.8623347394</v>
      </c>
      <c r="BD514" s="12">
        <v>6381772.0344963335</v>
      </c>
      <c r="BE514" s="12">
        <v>6182098.2258707015</v>
      </c>
      <c r="BF514" s="12">
        <v>5303874.2389631066</v>
      </c>
      <c r="BG514" s="12">
        <v>5795112.8999488829</v>
      </c>
      <c r="BH514" s="12">
        <v>4955008.056515879</v>
      </c>
      <c r="BI514" s="12">
        <v>4328401.7003613971</v>
      </c>
      <c r="BJ514" s="12">
        <v>4299982.5386012271</v>
      </c>
      <c r="BK514" s="12">
        <v>3111895.7213711417</v>
      </c>
      <c r="BL514" s="12">
        <v>2312166.5042052036</v>
      </c>
      <c r="BM514" s="12">
        <v>1342347.6589830713</v>
      </c>
      <c r="BN514" s="12">
        <v>342637.62011220329</v>
      </c>
      <c r="BO514" s="12">
        <v>-817226.09263748594</v>
      </c>
      <c r="BP514" s="12">
        <v>-2064599.5779919222</v>
      </c>
      <c r="BQ514" s="12">
        <v>-3354004.8706</v>
      </c>
      <c r="BR514" s="16">
        <f t="shared" si="44"/>
        <v>0</v>
      </c>
    </row>
    <row r="515" spans="1:70" x14ac:dyDescent="0.15">
      <c r="A515">
        <v>455</v>
      </c>
      <c r="B515" s="12">
        <v>1500000</v>
      </c>
      <c r="C515" s="12">
        <v>1450808.9285028281</v>
      </c>
      <c r="D515" s="12">
        <v>1496363.9887872362</v>
      </c>
      <c r="E515" s="12">
        <v>1521908.999249167</v>
      </c>
      <c r="F515" s="12">
        <v>1703094.8605810562</v>
      </c>
      <c r="G515" s="12">
        <v>1642333.4477438307</v>
      </c>
      <c r="H515" s="12">
        <v>1610467.4521082344</v>
      </c>
      <c r="I515" s="12">
        <v>1678885.3146372617</v>
      </c>
      <c r="J515" s="12">
        <v>1679390.432832347</v>
      </c>
      <c r="K515" s="12">
        <v>1882784.9256086547</v>
      </c>
      <c r="L515" s="12">
        <v>2167378.5088764662</v>
      </c>
      <c r="M515" s="12">
        <v>2273040.8689250248</v>
      </c>
      <c r="N515" s="12">
        <v>2646306.3403615686</v>
      </c>
      <c r="O515" s="12">
        <v>3035554.162627867</v>
      </c>
      <c r="P515" s="12">
        <v>3099895.8854384702</v>
      </c>
      <c r="Q515" s="12">
        <v>3397868.5717269452</v>
      </c>
      <c r="R515" s="12">
        <v>4232750.644239516</v>
      </c>
      <c r="S515" s="12">
        <v>4853727.7224546922</v>
      </c>
      <c r="T515" s="12">
        <v>5741563.5627929829</v>
      </c>
      <c r="U515" s="12">
        <v>5699037.1625171425</v>
      </c>
      <c r="V515" s="12">
        <v>5528835.559299048</v>
      </c>
      <c r="W515" s="12">
        <v>5787005.2040331783</v>
      </c>
      <c r="X515" s="12">
        <v>5677190.4562095506</v>
      </c>
      <c r="Y515" s="12">
        <v>6161141.6137078945</v>
      </c>
      <c r="Z515" s="12">
        <v>6307446.1727774777</v>
      </c>
      <c r="AA515" s="12">
        <v>6684816.0324332369</v>
      </c>
      <c r="AB515" s="12">
        <v>6943366.0903870454</v>
      </c>
      <c r="AC515" s="12">
        <v>7630456.5210212572</v>
      </c>
      <c r="AD515" s="12">
        <v>7834210.297111202</v>
      </c>
      <c r="AE515" s="12">
        <v>7764674.4403165607</v>
      </c>
      <c r="AF515" s="12">
        <v>8863891.1021107808</v>
      </c>
      <c r="AG515" s="12">
        <v>9454828.6456093211</v>
      </c>
      <c r="AH515" s="12">
        <v>8914308.3102649078</v>
      </c>
      <c r="AI515" s="12">
        <v>10281632.160770053</v>
      </c>
      <c r="AJ515" s="12">
        <v>10125680.308901196</v>
      </c>
      <c r="AK515" s="12">
        <v>8637004.5456807632</v>
      </c>
      <c r="AL515" s="12">
        <v>9280209.7393953223</v>
      </c>
      <c r="AM515" s="12">
        <v>9982725.0956245232</v>
      </c>
      <c r="AN515" s="12">
        <v>11662441.532598903</v>
      </c>
      <c r="AO515" s="12">
        <v>11387087.52167476</v>
      </c>
      <c r="AP515" s="12">
        <v>9927585.6434516646</v>
      </c>
      <c r="AQ515" s="12">
        <v>10383178.49289405</v>
      </c>
      <c r="AR515" s="12">
        <v>10964720.78775231</v>
      </c>
      <c r="AS515" s="12">
        <v>10322753.925291162</v>
      </c>
      <c r="AT515" s="12">
        <v>9637424.1194238886</v>
      </c>
      <c r="AU515" s="12">
        <v>10201316.197460817</v>
      </c>
      <c r="AV515" s="12">
        <v>10042876.603349824</v>
      </c>
      <c r="AW515" s="12">
        <v>8058714.0363782244</v>
      </c>
      <c r="AX515" s="12">
        <v>7193627.144451065</v>
      </c>
      <c r="AY515" s="12">
        <v>6744686.0832215222</v>
      </c>
      <c r="AZ515" s="12">
        <v>6029223.3737598686</v>
      </c>
      <c r="BA515" s="12">
        <v>6024603.127255599</v>
      </c>
      <c r="BB515" s="12">
        <v>5845913.4567805454</v>
      </c>
      <c r="BC515" s="12">
        <v>5472834.6445177412</v>
      </c>
      <c r="BD515" s="12">
        <v>4969917.8357958049</v>
      </c>
      <c r="BE515" s="12">
        <v>4781978.2022242136</v>
      </c>
      <c r="BF515" s="12">
        <v>4487648.9109110041</v>
      </c>
      <c r="BG515" s="12">
        <v>3782394.2274711882</v>
      </c>
      <c r="BH515" s="12">
        <v>3405667.0078456476</v>
      </c>
      <c r="BI515" s="12">
        <v>2114215.4062739657</v>
      </c>
      <c r="BJ515" s="12">
        <v>1412144.5491866507</v>
      </c>
      <c r="BK515" s="12">
        <v>572065.71922497731</v>
      </c>
      <c r="BL515" s="12">
        <v>-530405.65383037343</v>
      </c>
      <c r="BM515" s="12">
        <v>-1682479.8706573842</v>
      </c>
      <c r="BN515" s="12">
        <v>-2897907.1772736576</v>
      </c>
      <c r="BO515" s="12">
        <v>-3948768.0503310054</v>
      </c>
      <c r="BP515" s="12">
        <v>-5191133.8019849332</v>
      </c>
      <c r="BQ515" s="12">
        <v>-7402236.2209471306</v>
      </c>
      <c r="BR515" s="16">
        <f t="shared" si="44"/>
        <v>0</v>
      </c>
    </row>
    <row r="516" spans="1:70" x14ac:dyDescent="0.15">
      <c r="A516">
        <v>456</v>
      </c>
      <c r="B516" s="12">
        <v>1500000</v>
      </c>
      <c r="C516" s="12">
        <v>1614166.6646140479</v>
      </c>
      <c r="D516" s="12">
        <v>1826972.4903076494</v>
      </c>
      <c r="E516" s="12">
        <v>1979911.9043462642</v>
      </c>
      <c r="F516" s="12">
        <v>2435132.1492266469</v>
      </c>
      <c r="G516" s="12">
        <v>2854888.7280550934</v>
      </c>
      <c r="H516" s="12">
        <v>3470417.0063940454</v>
      </c>
      <c r="I516" s="12">
        <v>3353374.4380135629</v>
      </c>
      <c r="J516" s="12">
        <v>3679044.3673736244</v>
      </c>
      <c r="K516" s="12">
        <v>4068525.1591986287</v>
      </c>
      <c r="L516" s="12">
        <v>4748304.8388101356</v>
      </c>
      <c r="M516" s="12">
        <v>4885235.0188349234</v>
      </c>
      <c r="N516" s="12">
        <v>4757270.3237466095</v>
      </c>
      <c r="O516" s="12">
        <v>5831565.3602675386</v>
      </c>
      <c r="P516" s="12">
        <v>6868235.8173518935</v>
      </c>
      <c r="Q516" s="12">
        <v>8153482.6780457674</v>
      </c>
      <c r="R516" s="12">
        <v>9376074.9425018877</v>
      </c>
      <c r="S516" s="12">
        <v>11094045.960824069</v>
      </c>
      <c r="T516" s="12">
        <v>12567460.405411294</v>
      </c>
      <c r="U516" s="12">
        <v>14233678.957892489</v>
      </c>
      <c r="V516" s="12">
        <v>15915907.704806086</v>
      </c>
      <c r="W516" s="12">
        <v>19315244.744088706</v>
      </c>
      <c r="X516" s="12">
        <v>20264037.038935378</v>
      </c>
      <c r="Y516" s="12">
        <v>21244848.622285128</v>
      </c>
      <c r="Z516" s="12">
        <v>22594727.090206824</v>
      </c>
      <c r="AA516" s="12">
        <v>25765780.94985754</v>
      </c>
      <c r="AB516" s="12">
        <v>26170663.76147991</v>
      </c>
      <c r="AC516" s="12">
        <v>27963964.245373908</v>
      </c>
      <c r="AD516" s="12">
        <v>26369226.595361724</v>
      </c>
      <c r="AE516" s="12">
        <v>23161475.850483365</v>
      </c>
      <c r="AF516" s="12">
        <v>21125876.719046433</v>
      </c>
      <c r="AG516" s="12">
        <v>18055866.230173431</v>
      </c>
      <c r="AH516" s="12">
        <v>17120573.754524335</v>
      </c>
      <c r="AI516" s="12">
        <v>19550911.259425577</v>
      </c>
      <c r="AJ516" s="12">
        <v>20886883.231049892</v>
      </c>
      <c r="AK516" s="12">
        <v>23511676.033756301</v>
      </c>
      <c r="AL516" s="12">
        <v>22918518.449145146</v>
      </c>
      <c r="AM516" s="12">
        <v>23743010.020153191</v>
      </c>
      <c r="AN516" s="12">
        <v>24598373.501560587</v>
      </c>
      <c r="AO516" s="12">
        <v>23647769.865439408</v>
      </c>
      <c r="AP516" s="12">
        <v>25402334.683407743</v>
      </c>
      <c r="AQ516" s="12">
        <v>26286763.043021455</v>
      </c>
      <c r="AR516" s="12">
        <v>25576912.09354946</v>
      </c>
      <c r="AS516" s="12">
        <v>27636163.697373495</v>
      </c>
      <c r="AT516" s="12">
        <v>27335574.99099661</v>
      </c>
      <c r="AU516" s="12">
        <v>24367201.947484355</v>
      </c>
      <c r="AV516" s="12">
        <v>29239684.376316056</v>
      </c>
      <c r="AW516" s="12">
        <v>31731006.529060032</v>
      </c>
      <c r="AX516" s="12">
        <v>31976453.425072975</v>
      </c>
      <c r="AY516" s="12">
        <v>30055177.939657435</v>
      </c>
      <c r="AZ516" s="12">
        <v>35646844.887400888</v>
      </c>
      <c r="BA516" s="12">
        <v>35457741.853780925</v>
      </c>
      <c r="BB516" s="12">
        <v>31975708.36429099</v>
      </c>
      <c r="BC516" s="12">
        <v>37451602.03186927</v>
      </c>
      <c r="BD516" s="12">
        <v>36638245.705518611</v>
      </c>
      <c r="BE516" s="12">
        <v>41933152.939805597</v>
      </c>
      <c r="BF516" s="12">
        <v>51464862.497890718</v>
      </c>
      <c r="BG516" s="12">
        <v>47720981.998751268</v>
      </c>
      <c r="BH516" s="12">
        <v>63115081.356242485</v>
      </c>
      <c r="BI516" s="12">
        <v>74199841.271673366</v>
      </c>
      <c r="BJ516" s="12">
        <v>75153948.381776735</v>
      </c>
      <c r="BK516" s="12">
        <v>80077328.581746683</v>
      </c>
      <c r="BL516" s="12">
        <v>78106052.762915447</v>
      </c>
      <c r="BM516" s="12">
        <v>68187672.573877737</v>
      </c>
      <c r="BN516" s="12">
        <v>56519298.357316159</v>
      </c>
      <c r="BO516" s="12">
        <v>59594665.947807066</v>
      </c>
      <c r="BP516" s="12">
        <v>62219065.399915107</v>
      </c>
      <c r="BQ516" s="12">
        <v>66119635.416996703</v>
      </c>
      <c r="BR516" s="16">
        <f t="shared" si="44"/>
        <v>1</v>
      </c>
    </row>
    <row r="517" spans="1:70" x14ac:dyDescent="0.15">
      <c r="A517">
        <v>457</v>
      </c>
      <c r="B517" s="12">
        <v>1500000</v>
      </c>
      <c r="C517" s="12">
        <v>1597615.5942814723</v>
      </c>
      <c r="D517" s="12">
        <v>1499036.0169117963</v>
      </c>
      <c r="E517" s="12">
        <v>1322595.5401768927</v>
      </c>
      <c r="F517" s="12">
        <v>1538783.9791990605</v>
      </c>
      <c r="G517" s="12">
        <v>1725294.4277979496</v>
      </c>
      <c r="H517" s="12">
        <v>2069696.1850877057</v>
      </c>
      <c r="I517" s="12">
        <v>2672645.4108785125</v>
      </c>
      <c r="J517" s="12">
        <v>3618482.7308118735</v>
      </c>
      <c r="K517" s="12">
        <v>3749090.8608642211</v>
      </c>
      <c r="L517" s="12">
        <v>3746355.2353405659</v>
      </c>
      <c r="M517" s="12">
        <v>4213642.5492975675</v>
      </c>
      <c r="N517" s="12">
        <v>4298006.9573725797</v>
      </c>
      <c r="O517" s="12">
        <v>4395257.5553281065</v>
      </c>
      <c r="P517" s="12">
        <v>5240592.7471711487</v>
      </c>
      <c r="Q517" s="12">
        <v>6159355.211798165</v>
      </c>
      <c r="R517" s="12">
        <v>6234357.4257404609</v>
      </c>
      <c r="S517" s="12">
        <v>6831943.7337957229</v>
      </c>
      <c r="T517" s="12">
        <v>8204363.6186142713</v>
      </c>
      <c r="U517" s="12">
        <v>7742596.4486624552</v>
      </c>
      <c r="V517" s="12">
        <v>8709987.8208389767</v>
      </c>
      <c r="W517" s="12">
        <v>7863863.836175207</v>
      </c>
      <c r="X517" s="12">
        <v>7936564.5101430593</v>
      </c>
      <c r="Y517" s="12">
        <v>8137033.1942331782</v>
      </c>
      <c r="Z517" s="12">
        <v>9073805.5312762056</v>
      </c>
      <c r="AA517" s="12">
        <v>8830456.263310004</v>
      </c>
      <c r="AB517" s="12">
        <v>10020169.971817177</v>
      </c>
      <c r="AC517" s="12">
        <v>10306918.283247359</v>
      </c>
      <c r="AD517" s="12">
        <v>11719031.36379477</v>
      </c>
      <c r="AE517" s="12">
        <v>13032917.910012007</v>
      </c>
      <c r="AF517" s="12">
        <v>13318789.627480039</v>
      </c>
      <c r="AG517" s="12">
        <v>14483157.00775454</v>
      </c>
      <c r="AH517" s="12">
        <v>16211014.544756582</v>
      </c>
      <c r="AI517" s="12">
        <v>15271159.313555457</v>
      </c>
      <c r="AJ517" s="12">
        <v>16103839.268418672</v>
      </c>
      <c r="AK517" s="12">
        <v>19123512.216579448</v>
      </c>
      <c r="AL517" s="12">
        <v>21787201.141894873</v>
      </c>
      <c r="AM517" s="12">
        <v>24165335.22147689</v>
      </c>
      <c r="AN517" s="12">
        <v>23986745.604464199</v>
      </c>
      <c r="AO517" s="12">
        <v>23439363.985786587</v>
      </c>
      <c r="AP517" s="12">
        <v>23632110.155620173</v>
      </c>
      <c r="AQ517" s="12">
        <v>22720261.144431401</v>
      </c>
      <c r="AR517" s="12">
        <v>22713721.804092716</v>
      </c>
      <c r="AS517" s="12">
        <v>23488598.95029895</v>
      </c>
      <c r="AT517" s="12">
        <v>26003940.322270378</v>
      </c>
      <c r="AU517" s="12">
        <v>25944155.899902526</v>
      </c>
      <c r="AV517" s="12">
        <v>26158109.283518326</v>
      </c>
      <c r="AW517" s="12">
        <v>31110998.137535892</v>
      </c>
      <c r="AX517" s="12">
        <v>36963816.514260985</v>
      </c>
      <c r="AY517" s="12">
        <v>40727252.186438963</v>
      </c>
      <c r="AZ517" s="12">
        <v>41860673.99458313</v>
      </c>
      <c r="BA517" s="12">
        <v>41604490.410215139</v>
      </c>
      <c r="BB517" s="12">
        <v>47192127.711066291</v>
      </c>
      <c r="BC517" s="12">
        <v>51920074.059958898</v>
      </c>
      <c r="BD517" s="12">
        <v>48487219.285511084</v>
      </c>
      <c r="BE517" s="12">
        <v>57789925.247072041</v>
      </c>
      <c r="BF517" s="12">
        <v>56007601.383845761</v>
      </c>
      <c r="BG517" s="12">
        <v>61764984.526134677</v>
      </c>
      <c r="BH517" s="12">
        <v>72564258.776917756</v>
      </c>
      <c r="BI517" s="12">
        <v>75283954.037719443</v>
      </c>
      <c r="BJ517" s="12">
        <v>77725451.171981916</v>
      </c>
      <c r="BK517" s="12">
        <v>96106512.57894595</v>
      </c>
      <c r="BL517" s="12">
        <v>109860230.84547678</v>
      </c>
      <c r="BM517" s="12">
        <v>121135664.45162533</v>
      </c>
      <c r="BN517" s="12">
        <v>123752736.09797066</v>
      </c>
      <c r="BO517" s="12">
        <v>121124576.13684797</v>
      </c>
      <c r="BP517" s="12">
        <v>111853203.623597</v>
      </c>
      <c r="BQ517" s="12">
        <v>119269516.30247678</v>
      </c>
      <c r="BR517" s="16">
        <f t="shared" si="44"/>
        <v>1</v>
      </c>
    </row>
    <row r="518" spans="1:70" x14ac:dyDescent="0.15">
      <c r="A518">
        <v>458</v>
      </c>
      <c r="B518" s="12">
        <v>1500000</v>
      </c>
      <c r="C518" s="12">
        <v>1677294.1523999334</v>
      </c>
      <c r="D518" s="12">
        <v>2078066.9283547613</v>
      </c>
      <c r="E518" s="12">
        <v>2543377.5908272802</v>
      </c>
      <c r="F518" s="12">
        <v>2721664.1165364906</v>
      </c>
      <c r="G518" s="12">
        <v>3357696.2501706476</v>
      </c>
      <c r="H518" s="12">
        <v>4011668.7020248068</v>
      </c>
      <c r="I518" s="12">
        <v>4099403.2611661456</v>
      </c>
      <c r="J518" s="12">
        <v>4292820.4912275374</v>
      </c>
      <c r="K518" s="12">
        <v>5140494.8863802152</v>
      </c>
      <c r="L518" s="12">
        <v>5205660.2756416006</v>
      </c>
      <c r="M518" s="12">
        <v>5596425.4261965267</v>
      </c>
      <c r="N518" s="12">
        <v>6535528.7994875684</v>
      </c>
      <c r="O518" s="12">
        <v>7825502.1268300116</v>
      </c>
      <c r="P518" s="12">
        <v>8328306.8396215355</v>
      </c>
      <c r="Q518" s="12">
        <v>8458925.6083737575</v>
      </c>
      <c r="R518" s="12">
        <v>10843400.945858983</v>
      </c>
      <c r="S518" s="12">
        <v>10430408.305382071</v>
      </c>
      <c r="T518" s="12">
        <v>12497534.900393879</v>
      </c>
      <c r="U518" s="12">
        <v>12919460.145912761</v>
      </c>
      <c r="V518" s="12">
        <v>15645228.913561288</v>
      </c>
      <c r="W518" s="12">
        <v>17689512.21571061</v>
      </c>
      <c r="X518" s="12">
        <v>16802209.731696557</v>
      </c>
      <c r="Y518" s="12">
        <v>19748359.791832604</v>
      </c>
      <c r="Z518" s="12">
        <v>19230945.128508154</v>
      </c>
      <c r="AA518" s="12">
        <v>19299109.372456837</v>
      </c>
      <c r="AB518" s="12">
        <v>20963716.646101791</v>
      </c>
      <c r="AC518" s="12">
        <v>19183044.536883611</v>
      </c>
      <c r="AD518" s="12">
        <v>18539169.261097152</v>
      </c>
      <c r="AE518" s="12">
        <v>17749990.973579433</v>
      </c>
      <c r="AF518" s="12">
        <v>21485088.244561803</v>
      </c>
      <c r="AG518" s="12">
        <v>18417992.136279404</v>
      </c>
      <c r="AH518" s="12">
        <v>17996024.916163716</v>
      </c>
      <c r="AI518" s="12">
        <v>22196606.186962795</v>
      </c>
      <c r="AJ518" s="12">
        <v>19775439.604145467</v>
      </c>
      <c r="AK518" s="12">
        <v>23148001.286275838</v>
      </c>
      <c r="AL518" s="12">
        <v>23412076.2092763</v>
      </c>
      <c r="AM518" s="12">
        <v>23133410.960806165</v>
      </c>
      <c r="AN518" s="12">
        <v>22904900.626172848</v>
      </c>
      <c r="AO518" s="12">
        <v>28406847.743454542</v>
      </c>
      <c r="AP518" s="12">
        <v>26558793.346240446</v>
      </c>
      <c r="AQ518" s="12">
        <v>27922625.057913549</v>
      </c>
      <c r="AR518" s="12">
        <v>27838622.334480286</v>
      </c>
      <c r="AS518" s="12">
        <v>27338385.993198257</v>
      </c>
      <c r="AT518" s="12">
        <v>23921973.616927464</v>
      </c>
      <c r="AU518" s="12">
        <v>23138025.730713412</v>
      </c>
      <c r="AV518" s="12">
        <v>24493346.290139228</v>
      </c>
      <c r="AW518" s="12">
        <v>25921913.760945857</v>
      </c>
      <c r="AX518" s="12">
        <v>27594303.668456588</v>
      </c>
      <c r="AY518" s="12">
        <v>29063361.377820298</v>
      </c>
      <c r="AZ518" s="12">
        <v>26280710.539208028</v>
      </c>
      <c r="BA518" s="12">
        <v>29246620.406448461</v>
      </c>
      <c r="BB518" s="12">
        <v>26628327.653981801</v>
      </c>
      <c r="BC518" s="12">
        <v>25449094.523710515</v>
      </c>
      <c r="BD518" s="12">
        <v>23303864.416370969</v>
      </c>
      <c r="BE518" s="12">
        <v>23584656.260310698</v>
      </c>
      <c r="BF518" s="12">
        <v>19096312.501027472</v>
      </c>
      <c r="BG518" s="12">
        <v>16158477.59926036</v>
      </c>
      <c r="BH518" s="12">
        <v>17152688.853248298</v>
      </c>
      <c r="BI518" s="12">
        <v>16507012.654580144</v>
      </c>
      <c r="BJ518" s="12">
        <v>16016188.73060718</v>
      </c>
      <c r="BK518" s="12">
        <v>14574128.23407664</v>
      </c>
      <c r="BL518" s="12">
        <v>14127916.36306099</v>
      </c>
      <c r="BM518" s="12">
        <v>11653755.191146178</v>
      </c>
      <c r="BN518" s="12">
        <v>12466506.305928262</v>
      </c>
      <c r="BO518" s="12">
        <v>11107231.333365692</v>
      </c>
      <c r="BP518" s="12">
        <v>9505803.0629215464</v>
      </c>
      <c r="BQ518" s="12">
        <v>9863139.2345924564</v>
      </c>
      <c r="BR518" s="16">
        <f t="shared" si="44"/>
        <v>1</v>
      </c>
    </row>
    <row r="519" spans="1:70" x14ac:dyDescent="0.15">
      <c r="A519">
        <v>459</v>
      </c>
      <c r="B519" s="12">
        <v>1500000</v>
      </c>
      <c r="C519" s="12">
        <v>1810819.1433082658</v>
      </c>
      <c r="D519" s="12">
        <v>1926220.7811513026</v>
      </c>
      <c r="E519" s="12">
        <v>2187481.3980564293</v>
      </c>
      <c r="F519" s="12">
        <v>2068570.6950994302</v>
      </c>
      <c r="G519" s="12">
        <v>2531046.0847580838</v>
      </c>
      <c r="H519" s="12">
        <v>2970438.7062272686</v>
      </c>
      <c r="I519" s="12">
        <v>2888988.3369637681</v>
      </c>
      <c r="J519" s="12">
        <v>3359605.2092870655</v>
      </c>
      <c r="K519" s="12">
        <v>3001534.0252043065</v>
      </c>
      <c r="L519" s="12">
        <v>3489331.2806770317</v>
      </c>
      <c r="M519" s="12">
        <v>4022738.9555491386</v>
      </c>
      <c r="N519" s="12">
        <v>4238345.9865244487</v>
      </c>
      <c r="O519" s="12">
        <v>5394368.838060908</v>
      </c>
      <c r="P519" s="12">
        <v>6611133.7501616059</v>
      </c>
      <c r="Q519" s="12">
        <v>6400806.0724761402</v>
      </c>
      <c r="R519" s="12">
        <v>6664392.3514108788</v>
      </c>
      <c r="S519" s="12">
        <v>6004071.7069951622</v>
      </c>
      <c r="T519" s="12">
        <v>5441747.9338449743</v>
      </c>
      <c r="U519" s="12">
        <v>6285987.0984645663</v>
      </c>
      <c r="V519" s="12">
        <v>8629408.3157088552</v>
      </c>
      <c r="W519" s="12">
        <v>9229618.8153045084</v>
      </c>
      <c r="X519" s="12">
        <v>9816068.4230000339</v>
      </c>
      <c r="Y519" s="12">
        <v>11463693.284128245</v>
      </c>
      <c r="Z519" s="12">
        <v>11610087.147793129</v>
      </c>
      <c r="AA519" s="12">
        <v>12352173.464462502</v>
      </c>
      <c r="AB519" s="12">
        <v>12048348.32038532</v>
      </c>
      <c r="AC519" s="12">
        <v>12299205.759901481</v>
      </c>
      <c r="AD519" s="12">
        <v>14169552.077472264</v>
      </c>
      <c r="AE519" s="12">
        <v>14782353.80928467</v>
      </c>
      <c r="AF519" s="12">
        <v>15753283.400210965</v>
      </c>
      <c r="AG519" s="12">
        <v>16716006.378532441</v>
      </c>
      <c r="AH519" s="12">
        <v>16725427.659918224</v>
      </c>
      <c r="AI519" s="12">
        <v>17657039.982852995</v>
      </c>
      <c r="AJ519" s="12">
        <v>20428257.101194613</v>
      </c>
      <c r="AK519" s="12">
        <v>20539777.496774975</v>
      </c>
      <c r="AL519" s="12">
        <v>21338346.458752602</v>
      </c>
      <c r="AM519" s="12">
        <v>21623048.700675081</v>
      </c>
      <c r="AN519" s="12">
        <v>21589305.195444569</v>
      </c>
      <c r="AO519" s="12">
        <v>25087650.33274639</v>
      </c>
      <c r="AP519" s="12">
        <v>24796172.708956484</v>
      </c>
      <c r="AQ519" s="12">
        <v>21526789.65990974</v>
      </c>
      <c r="AR519" s="12">
        <v>21727045.126139075</v>
      </c>
      <c r="AS519" s="12">
        <v>27236360.727609891</v>
      </c>
      <c r="AT519" s="12">
        <v>26957181.657241143</v>
      </c>
      <c r="AU519" s="12">
        <v>27302291.83085091</v>
      </c>
      <c r="AV519" s="12">
        <v>27637657.056259189</v>
      </c>
      <c r="AW519" s="12">
        <v>30186131.974559497</v>
      </c>
      <c r="AX519" s="12">
        <v>29053190.627995506</v>
      </c>
      <c r="AY519" s="12">
        <v>29909997.714146305</v>
      </c>
      <c r="AZ519" s="12">
        <v>31091377.89708196</v>
      </c>
      <c r="BA519" s="12">
        <v>28791991.04406029</v>
      </c>
      <c r="BB519" s="12">
        <v>29184621.159567561</v>
      </c>
      <c r="BC519" s="12">
        <v>29996098.00997524</v>
      </c>
      <c r="BD519" s="12">
        <v>26149550.278739784</v>
      </c>
      <c r="BE519" s="12">
        <v>23040207.27942213</v>
      </c>
      <c r="BF519" s="12">
        <v>20806863.200045858</v>
      </c>
      <c r="BG519" s="12">
        <v>22100845.579204589</v>
      </c>
      <c r="BH519" s="12">
        <v>20723436.795137022</v>
      </c>
      <c r="BI519" s="12">
        <v>22152397.423625436</v>
      </c>
      <c r="BJ519" s="12">
        <v>20939267.419540286</v>
      </c>
      <c r="BK519" s="12">
        <v>18041663.028481163</v>
      </c>
      <c r="BL519" s="12">
        <v>20109726.355736449</v>
      </c>
      <c r="BM519" s="12">
        <v>21581784.365435001</v>
      </c>
      <c r="BN519" s="12">
        <v>20552767.236697093</v>
      </c>
      <c r="BO519" s="12">
        <v>19387908.009890538</v>
      </c>
      <c r="BP519" s="12">
        <v>17696395.576445576</v>
      </c>
      <c r="BQ519" s="12">
        <v>19247681.016428303</v>
      </c>
      <c r="BR519" s="16">
        <f t="shared" si="44"/>
        <v>1</v>
      </c>
    </row>
    <row r="520" spans="1:70" x14ac:dyDescent="0.15">
      <c r="A520">
        <v>460</v>
      </c>
      <c r="B520" s="12">
        <v>1500000</v>
      </c>
      <c r="C520" s="12">
        <v>1832702.706394824</v>
      </c>
      <c r="D520" s="12">
        <v>2202162.9606798026</v>
      </c>
      <c r="E520" s="12">
        <v>2391896.6105796024</v>
      </c>
      <c r="F520" s="12">
        <v>2676806.4577274788</v>
      </c>
      <c r="G520" s="12">
        <v>2567278.7503162492</v>
      </c>
      <c r="H520" s="12">
        <v>2663760.6781236827</v>
      </c>
      <c r="I520" s="12">
        <v>2678221.8605715116</v>
      </c>
      <c r="J520" s="12">
        <v>2839823.8891459419</v>
      </c>
      <c r="K520" s="12">
        <v>3598865.0773090268</v>
      </c>
      <c r="L520" s="12">
        <v>3727183.428271356</v>
      </c>
      <c r="M520" s="12">
        <v>3698895.6327262083</v>
      </c>
      <c r="N520" s="12">
        <v>3986653.8331503249</v>
      </c>
      <c r="O520" s="12">
        <v>3659316.4332244196</v>
      </c>
      <c r="P520" s="12">
        <v>3826945.0105375731</v>
      </c>
      <c r="Q520" s="12">
        <v>4371999.5532055581</v>
      </c>
      <c r="R520" s="12">
        <v>4852244.4712640643</v>
      </c>
      <c r="S520" s="12">
        <v>5912208.7719357181</v>
      </c>
      <c r="T520" s="12">
        <v>5904036.1281186799</v>
      </c>
      <c r="U520" s="12">
        <v>6177813.2499133777</v>
      </c>
      <c r="V520" s="12">
        <v>7563235.2830065554</v>
      </c>
      <c r="W520" s="12">
        <v>8038429.4415438147</v>
      </c>
      <c r="X520" s="12">
        <v>8090089.7020690199</v>
      </c>
      <c r="Y520" s="12">
        <v>8095774.3712603645</v>
      </c>
      <c r="Z520" s="12">
        <v>9309569.3935009968</v>
      </c>
      <c r="AA520" s="12">
        <v>9920397.1068079732</v>
      </c>
      <c r="AB520" s="12">
        <v>8832105.6147811469</v>
      </c>
      <c r="AC520" s="12">
        <v>9738609.6160885897</v>
      </c>
      <c r="AD520" s="12">
        <v>8322883.0799340783</v>
      </c>
      <c r="AE520" s="12">
        <v>8188663.1685566409</v>
      </c>
      <c r="AF520" s="12">
        <v>9078394.4401099775</v>
      </c>
      <c r="AG520" s="12">
        <v>9583895.5416090172</v>
      </c>
      <c r="AH520" s="12">
        <v>12316630.321863772</v>
      </c>
      <c r="AI520" s="12">
        <v>13615169.839543305</v>
      </c>
      <c r="AJ520" s="12">
        <v>13591351.189849386</v>
      </c>
      <c r="AK520" s="12">
        <v>14526399.536036128</v>
      </c>
      <c r="AL520" s="12">
        <v>15458901.063761147</v>
      </c>
      <c r="AM520" s="12">
        <v>19618409.853591941</v>
      </c>
      <c r="AN520" s="12">
        <v>22295484.658300899</v>
      </c>
      <c r="AO520" s="12">
        <v>23632996.942837682</v>
      </c>
      <c r="AP520" s="12">
        <v>29759709.429236948</v>
      </c>
      <c r="AQ520" s="12">
        <v>33236852.157006737</v>
      </c>
      <c r="AR520" s="12">
        <v>29372861.595708434</v>
      </c>
      <c r="AS520" s="12">
        <v>27476682.053796347</v>
      </c>
      <c r="AT520" s="12">
        <v>34372622.247661814</v>
      </c>
      <c r="AU520" s="12">
        <v>33250787.938712206</v>
      </c>
      <c r="AV520" s="12">
        <v>39333605.048087128</v>
      </c>
      <c r="AW520" s="12">
        <v>36960069.41001188</v>
      </c>
      <c r="AX520" s="12">
        <v>39619079.384692542</v>
      </c>
      <c r="AY520" s="12">
        <v>39143937.160236448</v>
      </c>
      <c r="AZ520" s="12">
        <v>39880738.568001024</v>
      </c>
      <c r="BA520" s="12">
        <v>50740551.121503107</v>
      </c>
      <c r="BB520" s="12">
        <v>46560766.309193842</v>
      </c>
      <c r="BC520" s="12">
        <v>57637851.566447116</v>
      </c>
      <c r="BD520" s="12">
        <v>45570868.028061084</v>
      </c>
      <c r="BE520" s="12">
        <v>55987814.565354697</v>
      </c>
      <c r="BF520" s="12">
        <v>56493663.453125477</v>
      </c>
      <c r="BG520" s="12">
        <v>63523942.628289409</v>
      </c>
      <c r="BH520" s="12">
        <v>69947352.120972574</v>
      </c>
      <c r="BI520" s="12">
        <v>78584561.59491244</v>
      </c>
      <c r="BJ520" s="12">
        <v>82031264.654206917</v>
      </c>
      <c r="BK520" s="12">
        <v>84375040.913429141</v>
      </c>
      <c r="BL520" s="12">
        <v>71637403.922444537</v>
      </c>
      <c r="BM520" s="12">
        <v>68049544.286777243</v>
      </c>
      <c r="BN520" s="12">
        <v>64982428.969626531</v>
      </c>
      <c r="BO520" s="12">
        <v>69822747.232293472</v>
      </c>
      <c r="BP520" s="12">
        <v>72498133.614515319</v>
      </c>
      <c r="BQ520" s="12">
        <v>89879978.986696362</v>
      </c>
      <c r="BR520" s="16">
        <f t="shared" si="44"/>
        <v>1</v>
      </c>
    </row>
    <row r="521" spans="1:70" x14ac:dyDescent="0.15">
      <c r="A521">
        <v>461</v>
      </c>
      <c r="B521" s="12">
        <v>1500000</v>
      </c>
      <c r="C521" s="12">
        <v>1736942.6511171761</v>
      </c>
      <c r="D521" s="12">
        <v>1868240.8484487359</v>
      </c>
      <c r="E521" s="12">
        <v>2122204.5310353474</v>
      </c>
      <c r="F521" s="12">
        <v>2579147.6942403545</v>
      </c>
      <c r="G521" s="12">
        <v>2684035.2798711103</v>
      </c>
      <c r="H521" s="12">
        <v>3173980.3178511369</v>
      </c>
      <c r="I521" s="12">
        <v>2864651.8130355892</v>
      </c>
      <c r="J521" s="12">
        <v>2879873.4413373894</v>
      </c>
      <c r="K521" s="12">
        <v>2811438.4190077619</v>
      </c>
      <c r="L521" s="12">
        <v>3404761.2997563081</v>
      </c>
      <c r="M521" s="12">
        <v>4238594.7033893531</v>
      </c>
      <c r="N521" s="12">
        <v>4720476.5442211814</v>
      </c>
      <c r="O521" s="12">
        <v>5301981.1115914946</v>
      </c>
      <c r="P521" s="12">
        <v>5622123.0901098829</v>
      </c>
      <c r="Q521" s="12">
        <v>6598052.9875871856</v>
      </c>
      <c r="R521" s="12">
        <v>7266100.7564117126</v>
      </c>
      <c r="S521" s="12">
        <v>7664466.0338931233</v>
      </c>
      <c r="T521" s="12">
        <v>8550938.3875717521</v>
      </c>
      <c r="U521" s="12">
        <v>9231706.2691872586</v>
      </c>
      <c r="V521" s="12">
        <v>8356504.8401703546</v>
      </c>
      <c r="W521" s="12">
        <v>8184041.9598788423</v>
      </c>
      <c r="X521" s="12">
        <v>8823891.0265951194</v>
      </c>
      <c r="Y521" s="12">
        <v>11389350.363439174</v>
      </c>
      <c r="Z521" s="12">
        <v>12024179.465374518</v>
      </c>
      <c r="AA521" s="12">
        <v>13739809.922787547</v>
      </c>
      <c r="AB521" s="12">
        <v>15332651.441877082</v>
      </c>
      <c r="AC521" s="12">
        <v>12610089.541798905</v>
      </c>
      <c r="AD521" s="12">
        <v>14142682.736911159</v>
      </c>
      <c r="AE521" s="12">
        <v>13765292.540506717</v>
      </c>
      <c r="AF521" s="12">
        <v>13872482.539379623</v>
      </c>
      <c r="AG521" s="12">
        <v>13459439.015073422</v>
      </c>
      <c r="AH521" s="12">
        <v>15903734.906709829</v>
      </c>
      <c r="AI521" s="12">
        <v>13892686.686523493</v>
      </c>
      <c r="AJ521" s="12">
        <v>16116896.765774159</v>
      </c>
      <c r="AK521" s="12">
        <v>14779601.464095186</v>
      </c>
      <c r="AL521" s="12">
        <v>14183790.208069781</v>
      </c>
      <c r="AM521" s="12">
        <v>13944146.953911046</v>
      </c>
      <c r="AN521" s="12">
        <v>15166465.057894019</v>
      </c>
      <c r="AO521" s="12">
        <v>14461132.922576273</v>
      </c>
      <c r="AP521" s="12">
        <v>11991780.899613475</v>
      </c>
      <c r="AQ521" s="12">
        <v>11988231.481305216</v>
      </c>
      <c r="AR521" s="12">
        <v>12311361.420483962</v>
      </c>
      <c r="AS521" s="12">
        <v>13337968.452708067</v>
      </c>
      <c r="AT521" s="12">
        <v>15449623.238943122</v>
      </c>
      <c r="AU521" s="12">
        <v>14256272.266437529</v>
      </c>
      <c r="AV521" s="12">
        <v>14094733.173669372</v>
      </c>
      <c r="AW521" s="12">
        <v>13067167.534699215</v>
      </c>
      <c r="AX521" s="12">
        <v>13633032.665870462</v>
      </c>
      <c r="AY521" s="12">
        <v>15094016.862072915</v>
      </c>
      <c r="AZ521" s="12">
        <v>17837619.127193708</v>
      </c>
      <c r="BA521" s="12">
        <v>17073767.34209685</v>
      </c>
      <c r="BB521" s="12">
        <v>21557838.085506134</v>
      </c>
      <c r="BC521" s="12">
        <v>24177387.602533177</v>
      </c>
      <c r="BD521" s="12">
        <v>23423548.533538405</v>
      </c>
      <c r="BE521" s="12">
        <v>25368890.474810164</v>
      </c>
      <c r="BF521" s="12">
        <v>19277232.986905642</v>
      </c>
      <c r="BG521" s="12">
        <v>21811209.438394111</v>
      </c>
      <c r="BH521" s="12">
        <v>23041033.765208531</v>
      </c>
      <c r="BI521" s="12">
        <v>27891084.13632543</v>
      </c>
      <c r="BJ521" s="12">
        <v>23319596.352071356</v>
      </c>
      <c r="BK521" s="12">
        <v>21170655.42716125</v>
      </c>
      <c r="BL521" s="12">
        <v>18718669.5274444</v>
      </c>
      <c r="BM521" s="12">
        <v>13989871.8984081</v>
      </c>
      <c r="BN521" s="12">
        <v>15576237.168336479</v>
      </c>
      <c r="BO521" s="12">
        <v>15246639.425663857</v>
      </c>
      <c r="BP521" s="12">
        <v>13867213.380488355</v>
      </c>
      <c r="BQ521" s="12">
        <v>12491712.887427509</v>
      </c>
      <c r="BR521" s="16">
        <f t="shared" si="44"/>
        <v>1</v>
      </c>
    </row>
    <row r="522" spans="1:70" x14ac:dyDescent="0.15">
      <c r="A522">
        <v>462</v>
      </c>
      <c r="B522" s="12">
        <v>1500000</v>
      </c>
      <c r="C522" s="12">
        <v>1593073.5401823313</v>
      </c>
      <c r="D522" s="12">
        <v>1901712.7484061571</v>
      </c>
      <c r="E522" s="12">
        <v>2030673.5671135345</v>
      </c>
      <c r="F522" s="12">
        <v>2302202.8419134342</v>
      </c>
      <c r="G522" s="12">
        <v>2437970.996124519</v>
      </c>
      <c r="H522" s="12">
        <v>2533547.3165159128</v>
      </c>
      <c r="I522" s="12">
        <v>2611549.1568038096</v>
      </c>
      <c r="J522" s="12">
        <v>2690674.842660184</v>
      </c>
      <c r="K522" s="12">
        <v>2911558.7237049686</v>
      </c>
      <c r="L522" s="12">
        <v>2924711.895346764</v>
      </c>
      <c r="M522" s="12">
        <v>3017812.5008023265</v>
      </c>
      <c r="N522" s="12">
        <v>3210209.2009871886</v>
      </c>
      <c r="O522" s="12">
        <v>3816279.5273650982</v>
      </c>
      <c r="P522" s="12">
        <v>3866437.1584703894</v>
      </c>
      <c r="Q522" s="12">
        <v>4241835.9047975158</v>
      </c>
      <c r="R522" s="12">
        <v>4700051.7187616918</v>
      </c>
      <c r="S522" s="12">
        <v>5235848.3793191072</v>
      </c>
      <c r="T522" s="12">
        <v>5492871.5505975047</v>
      </c>
      <c r="U522" s="12">
        <v>5802065.1162231555</v>
      </c>
      <c r="V522" s="12">
        <v>6218978.887860572</v>
      </c>
      <c r="W522" s="12">
        <v>6438451.8168253256</v>
      </c>
      <c r="X522" s="12">
        <v>6357030.1978424564</v>
      </c>
      <c r="Y522" s="12">
        <v>5918058.8389689391</v>
      </c>
      <c r="Z522" s="12">
        <v>6002518.1832669498</v>
      </c>
      <c r="AA522" s="12">
        <v>6804436.9103017114</v>
      </c>
      <c r="AB522" s="12">
        <v>6425804.6608209992</v>
      </c>
      <c r="AC522" s="12">
        <v>7025522.2959053321</v>
      </c>
      <c r="AD522" s="12">
        <v>6524592.6893950626</v>
      </c>
      <c r="AE522" s="12">
        <v>7544601.107645846</v>
      </c>
      <c r="AF522" s="12">
        <v>6616192.0334837129</v>
      </c>
      <c r="AG522" s="12">
        <v>6758170.8492246484</v>
      </c>
      <c r="AH522" s="12">
        <v>6320325.5409384156</v>
      </c>
      <c r="AI522" s="12">
        <v>6295775.4683048995</v>
      </c>
      <c r="AJ522" s="12">
        <v>6849963.9352882262</v>
      </c>
      <c r="AK522" s="12">
        <v>6323103.1422124133</v>
      </c>
      <c r="AL522" s="12">
        <v>6091251.3256700523</v>
      </c>
      <c r="AM522" s="12">
        <v>7348135.8192308145</v>
      </c>
      <c r="AN522" s="12">
        <v>8694061.7763007283</v>
      </c>
      <c r="AO522" s="12">
        <v>9111953.1949395854</v>
      </c>
      <c r="AP522" s="12">
        <v>8677893.1124674492</v>
      </c>
      <c r="AQ522" s="12">
        <v>9001804.5347448122</v>
      </c>
      <c r="AR522" s="12">
        <v>10585118.188019237</v>
      </c>
      <c r="AS522" s="12">
        <v>9591963.3170714471</v>
      </c>
      <c r="AT522" s="12">
        <v>9208666.5610313956</v>
      </c>
      <c r="AU522" s="12">
        <v>10841558.061990226</v>
      </c>
      <c r="AV522" s="12">
        <v>9966580.7709435299</v>
      </c>
      <c r="AW522" s="12">
        <v>10329988.490449097</v>
      </c>
      <c r="AX522" s="12">
        <v>10839408.381967435</v>
      </c>
      <c r="AY522" s="12">
        <v>9747435.597168969</v>
      </c>
      <c r="AZ522" s="12">
        <v>8169292.8730877964</v>
      </c>
      <c r="BA522" s="12">
        <v>6317529.6827289555</v>
      </c>
      <c r="BB522" s="12">
        <v>4913740.5527010709</v>
      </c>
      <c r="BC522" s="12">
        <v>4639638.9779556226</v>
      </c>
      <c r="BD522" s="12">
        <v>4153972.7677351101</v>
      </c>
      <c r="BE522" s="12">
        <v>3414900.3538121842</v>
      </c>
      <c r="BF522" s="12">
        <v>2656050.7254074165</v>
      </c>
      <c r="BG522" s="12">
        <v>2224516.5455887611</v>
      </c>
      <c r="BH522" s="12">
        <v>1376876.7271374564</v>
      </c>
      <c r="BI522" s="12">
        <v>492041.1772422113</v>
      </c>
      <c r="BJ522" s="12">
        <v>-476361.80501713365</v>
      </c>
      <c r="BK522" s="12">
        <v>-1369630.6639795338</v>
      </c>
      <c r="BL522" s="12">
        <v>-2263419.0657855156</v>
      </c>
      <c r="BM522" s="12">
        <v>-4000692.2899719342</v>
      </c>
      <c r="BN522" s="12">
        <v>-5405078.0877498388</v>
      </c>
      <c r="BO522" s="12">
        <v>-7021804.1555513181</v>
      </c>
      <c r="BP522" s="12">
        <v>-8332317.8298369497</v>
      </c>
      <c r="BQ522" s="12">
        <v>-8997986.7484476734</v>
      </c>
      <c r="BR522" s="16">
        <f t="shared" si="44"/>
        <v>0</v>
      </c>
    </row>
    <row r="523" spans="1:70" x14ac:dyDescent="0.15">
      <c r="A523">
        <v>463</v>
      </c>
      <c r="B523" s="12">
        <v>1500000</v>
      </c>
      <c r="C523" s="12">
        <v>1399411.4689111859</v>
      </c>
      <c r="D523" s="12">
        <v>1513060.6966169528</v>
      </c>
      <c r="E523" s="12">
        <v>1710142.7324303763</v>
      </c>
      <c r="F523" s="12">
        <v>1782630.2196845962</v>
      </c>
      <c r="G523" s="12">
        <v>2067643.2971498966</v>
      </c>
      <c r="H523" s="12">
        <v>2284864.1902235625</v>
      </c>
      <c r="I523" s="12">
        <v>2584190.3327609207</v>
      </c>
      <c r="J523" s="12">
        <v>2876877.7024184577</v>
      </c>
      <c r="K523" s="12">
        <v>2976621.834132493</v>
      </c>
      <c r="L523" s="12">
        <v>3077137.1200758214</v>
      </c>
      <c r="M523" s="12">
        <v>3554561.2199266003</v>
      </c>
      <c r="N523" s="12">
        <v>3947611.1393051888</v>
      </c>
      <c r="O523" s="12">
        <v>4422769.8453060947</v>
      </c>
      <c r="P523" s="12">
        <v>5347615.5102086989</v>
      </c>
      <c r="Q523" s="12">
        <v>5557501.8268292844</v>
      </c>
      <c r="R523" s="12">
        <v>6211920.5330184996</v>
      </c>
      <c r="S523" s="12">
        <v>7331957.436065387</v>
      </c>
      <c r="T523" s="12">
        <v>7291933.0273255697</v>
      </c>
      <c r="U523" s="12">
        <v>8632066.8243443631</v>
      </c>
      <c r="V523" s="12">
        <v>8701725.3232303392</v>
      </c>
      <c r="W523" s="12">
        <v>8956294.9634563252</v>
      </c>
      <c r="X523" s="12">
        <v>10143428.791842833</v>
      </c>
      <c r="Y523" s="12">
        <v>10574828.834726382</v>
      </c>
      <c r="Z523" s="12">
        <v>9836942.2958632242</v>
      </c>
      <c r="AA523" s="12">
        <v>9148520.3644520901</v>
      </c>
      <c r="AB523" s="12">
        <v>9562570.0926346369</v>
      </c>
      <c r="AC523" s="12">
        <v>10795363.673157008</v>
      </c>
      <c r="AD523" s="12">
        <v>10563393.259795817</v>
      </c>
      <c r="AE523" s="12">
        <v>13340482.267376531</v>
      </c>
      <c r="AF523" s="12">
        <v>13994561.004200924</v>
      </c>
      <c r="AG523" s="12">
        <v>15656272.849334516</v>
      </c>
      <c r="AH523" s="12">
        <v>14192325.61679177</v>
      </c>
      <c r="AI523" s="12">
        <v>13761316.350073939</v>
      </c>
      <c r="AJ523" s="12">
        <v>14785767.953234473</v>
      </c>
      <c r="AK523" s="12">
        <v>13905273.455454968</v>
      </c>
      <c r="AL523" s="12">
        <v>11704708.235514525</v>
      </c>
      <c r="AM523" s="12">
        <v>14259889.051111288</v>
      </c>
      <c r="AN523" s="12">
        <v>12889310.378930381</v>
      </c>
      <c r="AO523" s="12">
        <v>14401987.433349244</v>
      </c>
      <c r="AP523" s="12">
        <v>12973784.392510336</v>
      </c>
      <c r="AQ523" s="12">
        <v>13195569.780127203</v>
      </c>
      <c r="AR523" s="12">
        <v>12332744.487691762</v>
      </c>
      <c r="AS523" s="12">
        <v>10506485.526230045</v>
      </c>
      <c r="AT523" s="12">
        <v>10249352.544976024</v>
      </c>
      <c r="AU523" s="12">
        <v>10123687.968232719</v>
      </c>
      <c r="AV523" s="12">
        <v>8374258.1631381279</v>
      </c>
      <c r="AW523" s="12">
        <v>7493038.6512316046</v>
      </c>
      <c r="AX523" s="12">
        <v>8421550.2121397145</v>
      </c>
      <c r="AY523" s="12">
        <v>7114328.5389133142</v>
      </c>
      <c r="AZ523" s="12">
        <v>6012610.1393275913</v>
      </c>
      <c r="BA523" s="12">
        <v>6004116.4007268883</v>
      </c>
      <c r="BB523" s="12">
        <v>5854669.9472380048</v>
      </c>
      <c r="BC523" s="12">
        <v>4918399.8289932935</v>
      </c>
      <c r="BD523" s="12">
        <v>4522651.4723445298</v>
      </c>
      <c r="BE523" s="12">
        <v>4611738.682793227</v>
      </c>
      <c r="BF523" s="12">
        <v>4067421.4097891562</v>
      </c>
      <c r="BG523" s="12">
        <v>3405391.4652569368</v>
      </c>
      <c r="BH523" s="12">
        <v>3093822.7290236368</v>
      </c>
      <c r="BI523" s="12">
        <v>2247755.7218535068</v>
      </c>
      <c r="BJ523" s="12">
        <v>1397927.2275911102</v>
      </c>
      <c r="BK523" s="12">
        <v>459629.11101128929</v>
      </c>
      <c r="BL523" s="12">
        <v>-565630.36551267689</v>
      </c>
      <c r="BM523" s="12">
        <v>-1593347.1395249809</v>
      </c>
      <c r="BN523" s="12">
        <v>-3006092.4549339376</v>
      </c>
      <c r="BO523" s="12">
        <v>-4326076.0369938277</v>
      </c>
      <c r="BP523" s="12">
        <v>-5448881.258241347</v>
      </c>
      <c r="BQ523" s="12">
        <v>-6822265.1391705554</v>
      </c>
      <c r="BR523" s="16">
        <f t="shared" si="44"/>
        <v>0</v>
      </c>
    </row>
    <row r="524" spans="1:70" x14ac:dyDescent="0.15">
      <c r="A524">
        <v>464</v>
      </c>
      <c r="B524" s="12">
        <v>1500000</v>
      </c>
      <c r="C524" s="12">
        <v>1431108.2404883602</v>
      </c>
      <c r="D524" s="12">
        <v>1635849.2431105811</v>
      </c>
      <c r="E524" s="12">
        <v>1805164.5370763016</v>
      </c>
      <c r="F524" s="12">
        <v>1862182.4774544123</v>
      </c>
      <c r="G524" s="12">
        <v>1980498.3081803028</v>
      </c>
      <c r="H524" s="12">
        <v>1982807.2295478527</v>
      </c>
      <c r="I524" s="12">
        <v>2198912.7130863215</v>
      </c>
      <c r="J524" s="12">
        <v>2378225.4738344522</v>
      </c>
      <c r="K524" s="12">
        <v>2840179.7892772383</v>
      </c>
      <c r="L524" s="12">
        <v>3091819.7364755231</v>
      </c>
      <c r="M524" s="12">
        <v>3467654.3261282849</v>
      </c>
      <c r="N524" s="12">
        <v>4014173.2772965091</v>
      </c>
      <c r="O524" s="12">
        <v>4483255.6820768798</v>
      </c>
      <c r="P524" s="12">
        <v>5133752.154394581</v>
      </c>
      <c r="Q524" s="12">
        <v>4997397.5854481226</v>
      </c>
      <c r="R524" s="12">
        <v>4500340.7596219257</v>
      </c>
      <c r="S524" s="12">
        <v>4374991.6690262873</v>
      </c>
      <c r="T524" s="12">
        <v>5300800.6373926373</v>
      </c>
      <c r="U524" s="12">
        <v>5376557.1953755859</v>
      </c>
      <c r="V524" s="12">
        <v>5008092.3398815487</v>
      </c>
      <c r="W524" s="12">
        <v>6251210.483839659</v>
      </c>
      <c r="X524" s="12">
        <v>7146780.2395919459</v>
      </c>
      <c r="Y524" s="12">
        <v>10007049.806996144</v>
      </c>
      <c r="Z524" s="12">
        <v>11029571.036303785</v>
      </c>
      <c r="AA524" s="12">
        <v>13050145.683033843</v>
      </c>
      <c r="AB524" s="12">
        <v>14874357.135913005</v>
      </c>
      <c r="AC524" s="12">
        <v>19703866.338630341</v>
      </c>
      <c r="AD524" s="12">
        <v>20410462.573579114</v>
      </c>
      <c r="AE524" s="12">
        <v>22466633.674832098</v>
      </c>
      <c r="AF524" s="12">
        <v>22650144.356139351</v>
      </c>
      <c r="AG524" s="12">
        <v>24298089.480643936</v>
      </c>
      <c r="AH524" s="12">
        <v>29588463.335911114</v>
      </c>
      <c r="AI524" s="12">
        <v>31141634.621703502</v>
      </c>
      <c r="AJ524" s="12">
        <v>32826180.92559262</v>
      </c>
      <c r="AK524" s="12">
        <v>41794228.405592456</v>
      </c>
      <c r="AL524" s="12">
        <v>48665001.669411823</v>
      </c>
      <c r="AM524" s="12">
        <v>53598412.448000796</v>
      </c>
      <c r="AN524" s="12">
        <v>57217432.135864474</v>
      </c>
      <c r="AO524" s="12">
        <v>63143005.51958631</v>
      </c>
      <c r="AP524" s="12">
        <v>69896878.81370312</v>
      </c>
      <c r="AQ524" s="12">
        <v>64067043.13023293</v>
      </c>
      <c r="AR524" s="12">
        <v>67400274.950469121</v>
      </c>
      <c r="AS524" s="12">
        <v>79509057.215757579</v>
      </c>
      <c r="AT524" s="12">
        <v>80961415.255967006</v>
      </c>
      <c r="AU524" s="12">
        <v>91305683.000273779</v>
      </c>
      <c r="AV524" s="12">
        <v>106927278.71865726</v>
      </c>
      <c r="AW524" s="12">
        <v>106086184.22258234</v>
      </c>
      <c r="AX524" s="12">
        <v>102387175.54082917</v>
      </c>
      <c r="AY524" s="12">
        <v>95308349.928517893</v>
      </c>
      <c r="AZ524" s="12">
        <v>108677440.2482584</v>
      </c>
      <c r="BA524" s="12">
        <v>127617262.93549439</v>
      </c>
      <c r="BB524" s="12">
        <v>134834447.34592497</v>
      </c>
      <c r="BC524" s="12">
        <v>153836215.90381321</v>
      </c>
      <c r="BD524" s="12">
        <v>160743638.79048941</v>
      </c>
      <c r="BE524" s="12">
        <v>180781206.21047556</v>
      </c>
      <c r="BF524" s="12">
        <v>172819784.90156293</v>
      </c>
      <c r="BG524" s="12">
        <v>159751474.15008435</v>
      </c>
      <c r="BH524" s="12">
        <v>162762691.91920441</v>
      </c>
      <c r="BI524" s="12">
        <v>178629117.75826728</v>
      </c>
      <c r="BJ524" s="12">
        <v>174551276.93530235</v>
      </c>
      <c r="BK524" s="12">
        <v>173263424.77840647</v>
      </c>
      <c r="BL524" s="12">
        <v>203583885.18888238</v>
      </c>
      <c r="BM524" s="12">
        <v>252133003.6770376</v>
      </c>
      <c r="BN524" s="12">
        <v>219050121.84474161</v>
      </c>
      <c r="BO524" s="12">
        <v>215748405.58939648</v>
      </c>
      <c r="BP524" s="12">
        <v>192692248.47708002</v>
      </c>
      <c r="BQ524" s="12">
        <v>196421909.01770589</v>
      </c>
      <c r="BR524" s="16">
        <f t="shared" si="44"/>
        <v>1</v>
      </c>
    </row>
    <row r="525" spans="1:70" x14ac:dyDescent="0.15">
      <c r="A525">
        <v>465</v>
      </c>
      <c r="B525" s="12">
        <v>1500000</v>
      </c>
      <c r="C525" s="12">
        <v>1738848.2622169564</v>
      </c>
      <c r="D525" s="12">
        <v>1827715.3203735761</v>
      </c>
      <c r="E525" s="12">
        <v>2098926.97908019</v>
      </c>
      <c r="F525" s="12">
        <v>2517586.1500998111</v>
      </c>
      <c r="G525" s="12">
        <v>2695123.7001845092</v>
      </c>
      <c r="H525" s="12">
        <v>3431094.2690232592</v>
      </c>
      <c r="I525" s="12">
        <v>3591458.5941649312</v>
      </c>
      <c r="J525" s="12">
        <v>2802044.7200030084</v>
      </c>
      <c r="K525" s="12">
        <v>3150102.7961831992</v>
      </c>
      <c r="L525" s="12">
        <v>3608449.2921541254</v>
      </c>
      <c r="M525" s="12">
        <v>4448769.4692711225</v>
      </c>
      <c r="N525" s="12">
        <v>4745256.6266134866</v>
      </c>
      <c r="O525" s="12">
        <v>4988874.2484000493</v>
      </c>
      <c r="P525" s="12">
        <v>5283693.2549463687</v>
      </c>
      <c r="Q525" s="12">
        <v>5649598.6992870364</v>
      </c>
      <c r="R525" s="12">
        <v>5834763.7505184961</v>
      </c>
      <c r="S525" s="12">
        <v>7327175.7758147269</v>
      </c>
      <c r="T525" s="12">
        <v>7894614.0044482285</v>
      </c>
      <c r="U525" s="12">
        <v>8207258.2261307305</v>
      </c>
      <c r="V525" s="12">
        <v>9392433.1988542937</v>
      </c>
      <c r="W525" s="12">
        <v>10423833.460994186</v>
      </c>
      <c r="X525" s="12">
        <v>10562262.16127451</v>
      </c>
      <c r="Y525" s="12">
        <v>11193418.951806558</v>
      </c>
      <c r="Z525" s="12">
        <v>10567516.612107394</v>
      </c>
      <c r="AA525" s="12">
        <v>12534894.32138323</v>
      </c>
      <c r="AB525" s="12">
        <v>11714151.37314078</v>
      </c>
      <c r="AC525" s="12">
        <v>12626035.602667283</v>
      </c>
      <c r="AD525" s="12">
        <v>14756415.809107391</v>
      </c>
      <c r="AE525" s="12">
        <v>16086024.399605827</v>
      </c>
      <c r="AF525" s="12">
        <v>18467338.437967747</v>
      </c>
      <c r="AG525" s="12">
        <v>14628364.557830315</v>
      </c>
      <c r="AH525" s="12">
        <v>15259960.352464542</v>
      </c>
      <c r="AI525" s="12">
        <v>17103104.93693791</v>
      </c>
      <c r="AJ525" s="12">
        <v>18489696.273809955</v>
      </c>
      <c r="AK525" s="12">
        <v>22009350.718846727</v>
      </c>
      <c r="AL525" s="12">
        <v>20523863.997672435</v>
      </c>
      <c r="AM525" s="12">
        <v>22806046.296100564</v>
      </c>
      <c r="AN525" s="12">
        <v>26768783.347746633</v>
      </c>
      <c r="AO525" s="12">
        <v>27057168.293826453</v>
      </c>
      <c r="AP525" s="12">
        <v>30797351.974302862</v>
      </c>
      <c r="AQ525" s="12">
        <v>34747666.176757902</v>
      </c>
      <c r="AR525" s="12">
        <v>38685300.152476773</v>
      </c>
      <c r="AS525" s="12">
        <v>41695181.914216168</v>
      </c>
      <c r="AT525" s="12">
        <v>43826198.499724731</v>
      </c>
      <c r="AU525" s="12">
        <v>39483114.766748801</v>
      </c>
      <c r="AV525" s="12">
        <v>44996460.705430984</v>
      </c>
      <c r="AW525" s="12">
        <v>57203714.098309733</v>
      </c>
      <c r="AX525" s="12">
        <v>57463053.082866341</v>
      </c>
      <c r="AY525" s="12">
        <v>54365746.078021705</v>
      </c>
      <c r="AZ525" s="12">
        <v>55943442.316022716</v>
      </c>
      <c r="BA525" s="12">
        <v>51549006.471353456</v>
      </c>
      <c r="BB525" s="12">
        <v>58003629.198431879</v>
      </c>
      <c r="BC525" s="12">
        <v>52693195.621940762</v>
      </c>
      <c r="BD525" s="12">
        <v>57593642.184485219</v>
      </c>
      <c r="BE525" s="12">
        <v>54875288.466477342</v>
      </c>
      <c r="BF525" s="12">
        <v>54877725.135114446</v>
      </c>
      <c r="BG525" s="12">
        <v>53529813.347442806</v>
      </c>
      <c r="BH525" s="12">
        <v>56237582.158163413</v>
      </c>
      <c r="BI525" s="12">
        <v>56964916.840761751</v>
      </c>
      <c r="BJ525" s="12">
        <v>68219455.966021821</v>
      </c>
      <c r="BK525" s="12">
        <v>74737021.807147518</v>
      </c>
      <c r="BL525" s="12">
        <v>79253330.767752394</v>
      </c>
      <c r="BM525" s="12">
        <v>92201903.109060809</v>
      </c>
      <c r="BN525" s="12">
        <v>96080014.914476544</v>
      </c>
      <c r="BO525" s="12">
        <v>106697671.25765117</v>
      </c>
      <c r="BP525" s="12">
        <v>113135574.97233656</v>
      </c>
      <c r="BQ525" s="12">
        <v>116960410.77047044</v>
      </c>
      <c r="BR525" s="16">
        <f t="shared" si="44"/>
        <v>1</v>
      </c>
    </row>
    <row r="526" spans="1:70" x14ac:dyDescent="0.15">
      <c r="A526">
        <v>466</v>
      </c>
      <c r="B526" s="12">
        <v>1500000</v>
      </c>
      <c r="C526" s="12">
        <v>1755395.0912785756</v>
      </c>
      <c r="D526" s="12">
        <v>2037590.928164721</v>
      </c>
      <c r="E526" s="12">
        <v>2282648.865852931</v>
      </c>
      <c r="F526" s="12">
        <v>2401692.2288679997</v>
      </c>
      <c r="G526" s="12">
        <v>2537568.9634895795</v>
      </c>
      <c r="H526" s="12">
        <v>2536549.0666045048</v>
      </c>
      <c r="I526" s="12">
        <v>2707904.0656847861</v>
      </c>
      <c r="J526" s="12">
        <v>3281082.9754253691</v>
      </c>
      <c r="K526" s="12">
        <v>3462878.5576423705</v>
      </c>
      <c r="L526" s="12">
        <v>4010803.3234092649</v>
      </c>
      <c r="M526" s="12">
        <v>3925496.3980203895</v>
      </c>
      <c r="N526" s="12">
        <v>4760233.8092403794</v>
      </c>
      <c r="O526" s="12">
        <v>5040694.3532572007</v>
      </c>
      <c r="P526" s="12">
        <v>5119442.9079620922</v>
      </c>
      <c r="Q526" s="12">
        <v>5034517.0944943829</v>
      </c>
      <c r="R526" s="12">
        <v>5408065.2000499405</v>
      </c>
      <c r="S526" s="12">
        <v>5274083.0376914805</v>
      </c>
      <c r="T526" s="12">
        <v>5781464.0939463591</v>
      </c>
      <c r="U526" s="12">
        <v>6532105.6643717829</v>
      </c>
      <c r="V526" s="12">
        <v>7393424.0775969038</v>
      </c>
      <c r="W526" s="12">
        <v>6518905.261012896</v>
      </c>
      <c r="X526" s="12">
        <v>6434692.1654392248</v>
      </c>
      <c r="Y526" s="12">
        <v>7105400.7714408683</v>
      </c>
      <c r="Z526" s="12">
        <v>7424526.3117612991</v>
      </c>
      <c r="AA526" s="12">
        <v>8306867.4713009167</v>
      </c>
      <c r="AB526" s="12">
        <v>8889467.6793619748</v>
      </c>
      <c r="AC526" s="12">
        <v>11415374.630566394</v>
      </c>
      <c r="AD526" s="12">
        <v>12798198.495941112</v>
      </c>
      <c r="AE526" s="12">
        <v>15726627.246007906</v>
      </c>
      <c r="AF526" s="12">
        <v>17701018.433742844</v>
      </c>
      <c r="AG526" s="12">
        <v>21197928.653362006</v>
      </c>
      <c r="AH526" s="12">
        <v>25998687.089279316</v>
      </c>
      <c r="AI526" s="12">
        <v>27007851.42077918</v>
      </c>
      <c r="AJ526" s="12">
        <v>27695238.055941086</v>
      </c>
      <c r="AK526" s="12">
        <v>28910857.790041365</v>
      </c>
      <c r="AL526" s="12">
        <v>26852721.921933595</v>
      </c>
      <c r="AM526" s="12">
        <v>27928882.342007689</v>
      </c>
      <c r="AN526" s="12">
        <v>30470931.8327232</v>
      </c>
      <c r="AO526" s="12">
        <v>35530106.173501819</v>
      </c>
      <c r="AP526" s="12">
        <v>43007535.15304482</v>
      </c>
      <c r="AQ526" s="12">
        <v>46259664.853567988</v>
      </c>
      <c r="AR526" s="12">
        <v>49618257.462942019</v>
      </c>
      <c r="AS526" s="12">
        <v>51081476.210918844</v>
      </c>
      <c r="AT526" s="12">
        <v>56727581.934805743</v>
      </c>
      <c r="AU526" s="12">
        <v>63321147.328580521</v>
      </c>
      <c r="AV526" s="12">
        <v>66801365.928600803</v>
      </c>
      <c r="AW526" s="12">
        <v>68586601.977934659</v>
      </c>
      <c r="AX526" s="12">
        <v>75095627.097835749</v>
      </c>
      <c r="AY526" s="12">
        <v>73839430.505813122</v>
      </c>
      <c r="AZ526" s="12">
        <v>79820777.548241675</v>
      </c>
      <c r="BA526" s="12">
        <v>83901124.805889845</v>
      </c>
      <c r="BB526" s="12">
        <v>83543950.398750797</v>
      </c>
      <c r="BC526" s="12">
        <v>100433709.56143127</v>
      </c>
      <c r="BD526" s="12">
        <v>109643677.20798396</v>
      </c>
      <c r="BE526" s="12">
        <v>130595470.41965894</v>
      </c>
      <c r="BF526" s="12">
        <v>145883245.73004997</v>
      </c>
      <c r="BG526" s="12">
        <v>171063242.9979862</v>
      </c>
      <c r="BH526" s="12">
        <v>226417290.64133343</v>
      </c>
      <c r="BI526" s="12">
        <v>222030979.41001946</v>
      </c>
      <c r="BJ526" s="12">
        <v>242435688.25249103</v>
      </c>
      <c r="BK526" s="12">
        <v>276457717.1575107</v>
      </c>
      <c r="BL526" s="12">
        <v>305842726.78332794</v>
      </c>
      <c r="BM526" s="12">
        <v>326624907.54065877</v>
      </c>
      <c r="BN526" s="12">
        <v>314572591.75707918</v>
      </c>
      <c r="BO526" s="12">
        <v>370536574.1785264</v>
      </c>
      <c r="BP526" s="12">
        <v>392217893.81176317</v>
      </c>
      <c r="BQ526" s="12">
        <v>408508464.61505979</v>
      </c>
      <c r="BR526" s="16">
        <f t="shared" si="44"/>
        <v>1</v>
      </c>
    </row>
    <row r="527" spans="1:70" x14ac:dyDescent="0.15">
      <c r="A527">
        <v>467</v>
      </c>
      <c r="B527" s="12">
        <v>1500000</v>
      </c>
      <c r="C527" s="12">
        <v>1656238.3993442915</v>
      </c>
      <c r="D527" s="12">
        <v>1739522.4921416244</v>
      </c>
      <c r="E527" s="12">
        <v>1655591.3406697139</v>
      </c>
      <c r="F527" s="12">
        <v>1793825.2899484795</v>
      </c>
      <c r="G527" s="12">
        <v>1801106.9906102798</v>
      </c>
      <c r="H527" s="12">
        <v>1825308.7660367903</v>
      </c>
      <c r="I527" s="12">
        <v>2290009.2931067413</v>
      </c>
      <c r="J527" s="12">
        <v>2715501.3243239638</v>
      </c>
      <c r="K527" s="12">
        <v>2977015.1684222259</v>
      </c>
      <c r="L527" s="12">
        <v>2772205.6562601468</v>
      </c>
      <c r="M527" s="12">
        <v>2886265.1180442213</v>
      </c>
      <c r="N527" s="12">
        <v>2683905.9576960439</v>
      </c>
      <c r="O527" s="12">
        <v>2649274.5271307789</v>
      </c>
      <c r="P527" s="12">
        <v>3138058.7852981631</v>
      </c>
      <c r="Q527" s="12">
        <v>3462334.2544671865</v>
      </c>
      <c r="R527" s="12">
        <v>3799286.2025559791</v>
      </c>
      <c r="S527" s="12">
        <v>4755558.8594058687</v>
      </c>
      <c r="T527" s="12">
        <v>5418858.6439698543</v>
      </c>
      <c r="U527" s="12">
        <v>5083062.0042823823</v>
      </c>
      <c r="V527" s="12">
        <v>5157420.1196248149</v>
      </c>
      <c r="W527" s="12">
        <v>6023124.0801060423</v>
      </c>
      <c r="X527" s="12">
        <v>6711311.7073795218</v>
      </c>
      <c r="Y527" s="12">
        <v>8138583.0108062346</v>
      </c>
      <c r="Z527" s="12">
        <v>7353099.819017631</v>
      </c>
      <c r="AA527" s="12">
        <v>8227194.5352712777</v>
      </c>
      <c r="AB527" s="12">
        <v>7914641.3577942504</v>
      </c>
      <c r="AC527" s="12">
        <v>8528566.5491763614</v>
      </c>
      <c r="AD527" s="12">
        <v>9366912.6806958988</v>
      </c>
      <c r="AE527" s="12">
        <v>11125420.736356253</v>
      </c>
      <c r="AF527" s="12">
        <v>9917680.8237193394</v>
      </c>
      <c r="AG527" s="12">
        <v>10599096.301865157</v>
      </c>
      <c r="AH527" s="12">
        <v>12871051.915534101</v>
      </c>
      <c r="AI527" s="12">
        <v>12258468.340193629</v>
      </c>
      <c r="AJ527" s="12">
        <v>12860616.293293748</v>
      </c>
      <c r="AK527" s="12">
        <v>14936518.73236515</v>
      </c>
      <c r="AL527" s="12">
        <v>14294381.782062178</v>
      </c>
      <c r="AM527" s="12">
        <v>14279010.161761044</v>
      </c>
      <c r="AN527" s="12">
        <v>15029627.04958706</v>
      </c>
      <c r="AO527" s="12">
        <v>13164195.333508473</v>
      </c>
      <c r="AP527" s="12">
        <v>11424912.839315772</v>
      </c>
      <c r="AQ527" s="12">
        <v>11341043.609548084</v>
      </c>
      <c r="AR527" s="12">
        <v>11463255.140871679</v>
      </c>
      <c r="AS527" s="12">
        <v>11059690.647667062</v>
      </c>
      <c r="AT527" s="12">
        <v>11602895.058950132</v>
      </c>
      <c r="AU527" s="12">
        <v>11753157.136428133</v>
      </c>
      <c r="AV527" s="12">
        <v>10374270.006306423</v>
      </c>
      <c r="AW527" s="12">
        <v>8950389.302682871</v>
      </c>
      <c r="AX527" s="12">
        <v>7293694.2720732316</v>
      </c>
      <c r="AY527" s="12">
        <v>7504083.3560072854</v>
      </c>
      <c r="AZ527" s="12">
        <v>7678549.1814431595</v>
      </c>
      <c r="BA527" s="12">
        <v>6994731.4530739235</v>
      </c>
      <c r="BB527" s="12">
        <v>7532747.0296574906</v>
      </c>
      <c r="BC527" s="12">
        <v>6844063.5657357229</v>
      </c>
      <c r="BD527" s="12">
        <v>7288959.4432802014</v>
      </c>
      <c r="BE527" s="12">
        <v>6646442.6491111694</v>
      </c>
      <c r="BF527" s="12">
        <v>6429647.556615307</v>
      </c>
      <c r="BG527" s="12">
        <v>6370231.4805744477</v>
      </c>
      <c r="BH527" s="12">
        <v>5780188.5032574469</v>
      </c>
      <c r="BI527" s="12">
        <v>5604006.9814330339</v>
      </c>
      <c r="BJ527" s="12">
        <v>4997437.183899221</v>
      </c>
      <c r="BK527" s="12">
        <v>3885643.8365743048</v>
      </c>
      <c r="BL527" s="12">
        <v>3191729.9244452785</v>
      </c>
      <c r="BM527" s="12">
        <v>2192270.2236778368</v>
      </c>
      <c r="BN527" s="12">
        <v>1342315.9986766356</v>
      </c>
      <c r="BO527" s="12">
        <v>318044.35152182908</v>
      </c>
      <c r="BP527" s="12">
        <v>-830384.79753563076</v>
      </c>
      <c r="BQ527" s="12">
        <v>-2031936.9422065606</v>
      </c>
      <c r="BR527" s="16">
        <f t="shared" si="44"/>
        <v>0</v>
      </c>
    </row>
    <row r="528" spans="1:70" x14ac:dyDescent="0.15">
      <c r="A528">
        <v>468</v>
      </c>
      <c r="B528" s="12">
        <v>1500000</v>
      </c>
      <c r="C528" s="12">
        <v>1922874.5574829383</v>
      </c>
      <c r="D528" s="12">
        <v>1883572.3108608325</v>
      </c>
      <c r="E528" s="12">
        <v>2009002.8954031602</v>
      </c>
      <c r="F528" s="12">
        <v>1937753.8622835244</v>
      </c>
      <c r="G528" s="12">
        <v>2009650.2364659363</v>
      </c>
      <c r="H528" s="12">
        <v>2106756.3280555448</v>
      </c>
      <c r="I528" s="12">
        <v>2126647.318415646</v>
      </c>
      <c r="J528" s="12">
        <v>2440284.29752592</v>
      </c>
      <c r="K528" s="12">
        <v>2621388.1210374087</v>
      </c>
      <c r="L528" s="12">
        <v>2849593.0012917817</v>
      </c>
      <c r="M528" s="12">
        <v>3223349.1401625844</v>
      </c>
      <c r="N528" s="12">
        <v>3900630.366483178</v>
      </c>
      <c r="O528" s="12">
        <v>3658273.8251956468</v>
      </c>
      <c r="P528" s="12">
        <v>4175863.9562612409</v>
      </c>
      <c r="Q528" s="12">
        <v>4108927.2602368919</v>
      </c>
      <c r="R528" s="12">
        <v>4066092.0668228976</v>
      </c>
      <c r="S528" s="12">
        <v>4774463.44315127</v>
      </c>
      <c r="T528" s="12">
        <v>5638735.4484744854</v>
      </c>
      <c r="U528" s="12">
        <v>5980619.5399501808</v>
      </c>
      <c r="V528" s="12">
        <v>7257324.8161839647</v>
      </c>
      <c r="W528" s="12">
        <v>7284587.4150523078</v>
      </c>
      <c r="X528" s="12">
        <v>6500190.3505275818</v>
      </c>
      <c r="Y528" s="12">
        <v>7396813.1317162365</v>
      </c>
      <c r="Z528" s="12">
        <v>8650542.2566895001</v>
      </c>
      <c r="AA528" s="12">
        <v>9800577.8814727329</v>
      </c>
      <c r="AB528" s="12">
        <v>10369961.246405698</v>
      </c>
      <c r="AC528" s="12">
        <v>10850036.839137139</v>
      </c>
      <c r="AD528" s="12">
        <v>12380387.825675039</v>
      </c>
      <c r="AE528" s="12">
        <v>14978816.929252371</v>
      </c>
      <c r="AF528" s="12">
        <v>14140434.789516779</v>
      </c>
      <c r="AG528" s="12">
        <v>13354876.767289961</v>
      </c>
      <c r="AH528" s="12">
        <v>14511418.424572596</v>
      </c>
      <c r="AI528" s="12">
        <v>16353511.602212977</v>
      </c>
      <c r="AJ528" s="12">
        <v>16566380.335537683</v>
      </c>
      <c r="AK528" s="12">
        <v>17415519.956315354</v>
      </c>
      <c r="AL528" s="12">
        <v>16160898.496848105</v>
      </c>
      <c r="AM528" s="12">
        <v>16648012.869378012</v>
      </c>
      <c r="AN528" s="12">
        <v>17696953.287994917</v>
      </c>
      <c r="AO528" s="12">
        <v>18536862.257262431</v>
      </c>
      <c r="AP528" s="12">
        <v>16265485.335032418</v>
      </c>
      <c r="AQ528" s="12">
        <v>19869488.821046006</v>
      </c>
      <c r="AR528" s="12">
        <v>19862401.902540311</v>
      </c>
      <c r="AS528" s="12">
        <v>20105939.007645566</v>
      </c>
      <c r="AT528" s="12">
        <v>18638543.493074622</v>
      </c>
      <c r="AU528" s="12">
        <v>21604537.915668827</v>
      </c>
      <c r="AV528" s="12">
        <v>21817507.927031219</v>
      </c>
      <c r="AW528" s="12">
        <v>19554083.901451085</v>
      </c>
      <c r="AX528" s="12">
        <v>20093990.600251734</v>
      </c>
      <c r="AY528" s="12">
        <v>18743339.428651635</v>
      </c>
      <c r="AZ528" s="12">
        <v>20947695.509969708</v>
      </c>
      <c r="BA528" s="12">
        <v>24455601.173672158</v>
      </c>
      <c r="BB528" s="12">
        <v>28439314.612094756</v>
      </c>
      <c r="BC528" s="12">
        <v>31779661.051426128</v>
      </c>
      <c r="BD528" s="12">
        <v>34978642.609864801</v>
      </c>
      <c r="BE528" s="12">
        <v>36016555.390871316</v>
      </c>
      <c r="BF528" s="12">
        <v>40989574.130124032</v>
      </c>
      <c r="BG528" s="12">
        <v>47111035.181128167</v>
      </c>
      <c r="BH528" s="12">
        <v>46150018.29743237</v>
      </c>
      <c r="BI528" s="12">
        <v>47157271.253437102</v>
      </c>
      <c r="BJ528" s="12">
        <v>48620371.372589581</v>
      </c>
      <c r="BK528" s="12">
        <v>53585816.203575797</v>
      </c>
      <c r="BL528" s="12">
        <v>47602428.023589611</v>
      </c>
      <c r="BM528" s="12">
        <v>49738898.376587458</v>
      </c>
      <c r="BN528" s="12">
        <v>54067175.644446783</v>
      </c>
      <c r="BO528" s="12">
        <v>59946327.377448469</v>
      </c>
      <c r="BP528" s="12">
        <v>52196157.505324446</v>
      </c>
      <c r="BQ528" s="12">
        <v>59778192.053934954</v>
      </c>
      <c r="BR528" s="16">
        <f t="shared" si="44"/>
        <v>1</v>
      </c>
    </row>
    <row r="529" spans="1:70" x14ac:dyDescent="0.15">
      <c r="A529">
        <v>469</v>
      </c>
      <c r="B529" s="12">
        <v>1500000</v>
      </c>
      <c r="C529" s="12">
        <v>1406250.3134078616</v>
      </c>
      <c r="D529" s="12">
        <v>1528537.7947730047</v>
      </c>
      <c r="E529" s="12">
        <v>1870610.5183286702</v>
      </c>
      <c r="F529" s="12">
        <v>2092432.6444508818</v>
      </c>
      <c r="G529" s="12">
        <v>2607279.8215134591</v>
      </c>
      <c r="H529" s="12">
        <v>3044189.4097783496</v>
      </c>
      <c r="I529" s="12">
        <v>3760136.6840276616</v>
      </c>
      <c r="J529" s="12">
        <v>4350137.7943567615</v>
      </c>
      <c r="K529" s="12">
        <v>4970295.215160883</v>
      </c>
      <c r="L529" s="12">
        <v>4636163.331397498</v>
      </c>
      <c r="M529" s="12">
        <v>4561186.2945196293</v>
      </c>
      <c r="N529" s="12">
        <v>5162537.9069490731</v>
      </c>
      <c r="O529" s="12">
        <v>5948902.7975054467</v>
      </c>
      <c r="P529" s="12">
        <v>6622323.6731606703</v>
      </c>
      <c r="Q529" s="12">
        <v>7983565.1344945189</v>
      </c>
      <c r="R529" s="12">
        <v>8063734.6527810236</v>
      </c>
      <c r="S529" s="12">
        <v>9603510.8002142403</v>
      </c>
      <c r="T529" s="12">
        <v>10781865.309808649</v>
      </c>
      <c r="U529" s="12">
        <v>9907619.9911415763</v>
      </c>
      <c r="V529" s="12">
        <v>10296461.836163299</v>
      </c>
      <c r="W529" s="12">
        <v>12250543.264844021</v>
      </c>
      <c r="X529" s="12">
        <v>14417991.094248481</v>
      </c>
      <c r="Y529" s="12">
        <v>15524870.32402073</v>
      </c>
      <c r="Z529" s="12">
        <v>15568705.051083403</v>
      </c>
      <c r="AA529" s="12">
        <v>15430997.544908831</v>
      </c>
      <c r="AB529" s="12">
        <v>17172773.657132067</v>
      </c>
      <c r="AC529" s="12">
        <v>17753673.636771496</v>
      </c>
      <c r="AD529" s="12">
        <v>20275852.044204365</v>
      </c>
      <c r="AE529" s="12">
        <v>22904764.062264796</v>
      </c>
      <c r="AF529" s="12">
        <v>25922693.619112264</v>
      </c>
      <c r="AG529" s="12">
        <v>24720535.43505004</v>
      </c>
      <c r="AH529" s="12">
        <v>24157924.316327602</v>
      </c>
      <c r="AI529" s="12">
        <v>28542226.226626448</v>
      </c>
      <c r="AJ529" s="12">
        <v>29941851.339486364</v>
      </c>
      <c r="AK529" s="12">
        <v>32182603.53587212</v>
      </c>
      <c r="AL529" s="12">
        <v>37318489.890248083</v>
      </c>
      <c r="AM529" s="12">
        <v>38738668.119257018</v>
      </c>
      <c r="AN529" s="12">
        <v>42957264.253280066</v>
      </c>
      <c r="AO529" s="12">
        <v>46812833.282614566</v>
      </c>
      <c r="AP529" s="12">
        <v>46547403.289791062</v>
      </c>
      <c r="AQ529" s="12">
        <v>52755276.487347066</v>
      </c>
      <c r="AR529" s="12">
        <v>48949960.5517257</v>
      </c>
      <c r="AS529" s="12">
        <v>47929007.27918648</v>
      </c>
      <c r="AT529" s="12">
        <v>50946209.7116329</v>
      </c>
      <c r="AU529" s="12">
        <v>47796245.452891961</v>
      </c>
      <c r="AV529" s="12">
        <v>48959758.42410288</v>
      </c>
      <c r="AW529" s="12">
        <v>42986776.654153593</v>
      </c>
      <c r="AX529" s="12">
        <v>39886421.367654435</v>
      </c>
      <c r="AY529" s="12">
        <v>39291072.099539295</v>
      </c>
      <c r="AZ529" s="12">
        <v>44227464.912967727</v>
      </c>
      <c r="BA529" s="12">
        <v>43764000.423268817</v>
      </c>
      <c r="BB529" s="12">
        <v>45969771.488245927</v>
      </c>
      <c r="BC529" s="12">
        <v>49186360.906656288</v>
      </c>
      <c r="BD529" s="12">
        <v>58767654.58336211</v>
      </c>
      <c r="BE529" s="12">
        <v>58330163.031061202</v>
      </c>
      <c r="BF529" s="12">
        <v>61941493.182135485</v>
      </c>
      <c r="BG529" s="12">
        <v>60895115.809215546</v>
      </c>
      <c r="BH529" s="12">
        <v>70449529.863655314</v>
      </c>
      <c r="BI529" s="12">
        <v>69629223.296880633</v>
      </c>
      <c r="BJ529" s="12">
        <v>69906509.360742867</v>
      </c>
      <c r="BK529" s="12">
        <v>65899970.959123328</v>
      </c>
      <c r="BL529" s="12">
        <v>70279901.521603167</v>
      </c>
      <c r="BM529" s="12">
        <v>79480441.58620429</v>
      </c>
      <c r="BN529" s="12">
        <v>95241975.126439333</v>
      </c>
      <c r="BO529" s="12">
        <v>98331973.086874187</v>
      </c>
      <c r="BP529" s="12">
        <v>95488436.950809792</v>
      </c>
      <c r="BQ529" s="12">
        <v>109189296.97114238</v>
      </c>
      <c r="BR529" s="16">
        <f t="shared" si="44"/>
        <v>1</v>
      </c>
    </row>
    <row r="530" spans="1:70" x14ac:dyDescent="0.15">
      <c r="A530">
        <v>470</v>
      </c>
      <c r="B530" s="12">
        <v>1500000</v>
      </c>
      <c r="C530" s="12">
        <v>1668525.9129915305</v>
      </c>
      <c r="D530" s="12">
        <v>1781988.3264939829</v>
      </c>
      <c r="E530" s="12">
        <v>1786011.7063047031</v>
      </c>
      <c r="F530" s="12">
        <v>1554381.2904185369</v>
      </c>
      <c r="G530" s="12">
        <v>1699160.3483272011</v>
      </c>
      <c r="H530" s="12">
        <v>2093380.4841323795</v>
      </c>
      <c r="I530" s="12">
        <v>2252006.6971395528</v>
      </c>
      <c r="J530" s="12">
        <v>2181870.1177179166</v>
      </c>
      <c r="K530" s="12">
        <v>2182435.9706474412</v>
      </c>
      <c r="L530" s="12">
        <v>2367789.7087100712</v>
      </c>
      <c r="M530" s="12">
        <v>2549950.8471421115</v>
      </c>
      <c r="N530" s="12">
        <v>2916385.1459868485</v>
      </c>
      <c r="O530" s="12">
        <v>2889186.4270080174</v>
      </c>
      <c r="P530" s="12">
        <v>3399024.7436461556</v>
      </c>
      <c r="Q530" s="12">
        <v>4085512.5126354862</v>
      </c>
      <c r="R530" s="12">
        <v>4132052.7818415654</v>
      </c>
      <c r="S530" s="12">
        <v>4152633.6106111733</v>
      </c>
      <c r="T530" s="12">
        <v>4748079.6493238527</v>
      </c>
      <c r="U530" s="12">
        <v>5271743.2350673247</v>
      </c>
      <c r="V530" s="12">
        <v>6263161.1541658081</v>
      </c>
      <c r="W530" s="12">
        <v>6376039.4011274278</v>
      </c>
      <c r="X530" s="12">
        <v>6605625.8106653066</v>
      </c>
      <c r="Y530" s="12">
        <v>7149466.6956197945</v>
      </c>
      <c r="Z530" s="12">
        <v>7037000.4311986985</v>
      </c>
      <c r="AA530" s="12">
        <v>7931502.4020814747</v>
      </c>
      <c r="AB530" s="12">
        <v>9850059.1319916733</v>
      </c>
      <c r="AC530" s="12">
        <v>9747766.9216187969</v>
      </c>
      <c r="AD530" s="12">
        <v>10592513.552401351</v>
      </c>
      <c r="AE530" s="12">
        <v>9091918.3333143722</v>
      </c>
      <c r="AF530" s="12">
        <v>11880537.288915558</v>
      </c>
      <c r="AG530" s="12">
        <v>10681486.864330228</v>
      </c>
      <c r="AH530" s="12">
        <v>10212625.517766444</v>
      </c>
      <c r="AI530" s="12">
        <v>10880831.296444494</v>
      </c>
      <c r="AJ530" s="12">
        <v>13363153.490928542</v>
      </c>
      <c r="AK530" s="12">
        <v>15773420.936675338</v>
      </c>
      <c r="AL530" s="12">
        <v>17350330.019719772</v>
      </c>
      <c r="AM530" s="12">
        <v>19134114.430967487</v>
      </c>
      <c r="AN530" s="12">
        <v>19107123.276865657</v>
      </c>
      <c r="AO530" s="12">
        <v>20467951.005816918</v>
      </c>
      <c r="AP530" s="12">
        <v>21086716.242944002</v>
      </c>
      <c r="AQ530" s="12">
        <v>22440004.037298203</v>
      </c>
      <c r="AR530" s="12">
        <v>20171774.933100708</v>
      </c>
      <c r="AS530" s="12">
        <v>20827836.940589156</v>
      </c>
      <c r="AT530" s="12">
        <v>21005815.216106325</v>
      </c>
      <c r="AU530" s="12">
        <v>22225222.752898138</v>
      </c>
      <c r="AV530" s="12">
        <v>19754327.203267157</v>
      </c>
      <c r="AW530" s="12">
        <v>19127630.413013902</v>
      </c>
      <c r="AX530" s="12">
        <v>17576564.960527204</v>
      </c>
      <c r="AY530" s="12">
        <v>19737138.998072989</v>
      </c>
      <c r="AZ530" s="12">
        <v>18125837.281006474</v>
      </c>
      <c r="BA530" s="12">
        <v>20908115.962312482</v>
      </c>
      <c r="BB530" s="12">
        <v>21983402.980096869</v>
      </c>
      <c r="BC530" s="12">
        <v>21428029.871567406</v>
      </c>
      <c r="BD530" s="12">
        <v>22748172.394471455</v>
      </c>
      <c r="BE530" s="12">
        <v>24815054.038666993</v>
      </c>
      <c r="BF530" s="12">
        <v>26743639.359080814</v>
      </c>
      <c r="BG530" s="12">
        <v>31113885.389658533</v>
      </c>
      <c r="BH530" s="12">
        <v>29259218.502731171</v>
      </c>
      <c r="BI530" s="12">
        <v>30643155.442285072</v>
      </c>
      <c r="BJ530" s="12">
        <v>33416866.567407463</v>
      </c>
      <c r="BK530" s="12">
        <v>33529639.736321654</v>
      </c>
      <c r="BL530" s="12">
        <v>35962854.511114739</v>
      </c>
      <c r="BM530" s="12">
        <v>35737378.534639865</v>
      </c>
      <c r="BN530" s="12">
        <v>39141882.783178121</v>
      </c>
      <c r="BO530" s="12">
        <v>47328318.351566479</v>
      </c>
      <c r="BP530" s="12">
        <v>42697125.788419597</v>
      </c>
      <c r="BQ530" s="12">
        <v>46826757.12312226</v>
      </c>
      <c r="BR530" s="16">
        <f t="shared" si="44"/>
        <v>1</v>
      </c>
    </row>
    <row r="531" spans="1:70" x14ac:dyDescent="0.15">
      <c r="A531">
        <v>471</v>
      </c>
      <c r="B531" s="12">
        <v>1500000</v>
      </c>
      <c r="C531" s="12">
        <v>1638176.090167287</v>
      </c>
      <c r="D531" s="12">
        <v>2000409.238308331</v>
      </c>
      <c r="E531" s="12">
        <v>2221175.6628064625</v>
      </c>
      <c r="F531" s="12">
        <v>2436109.4135508742</v>
      </c>
      <c r="G531" s="12">
        <v>2579740.8574936679</v>
      </c>
      <c r="H531" s="12">
        <v>2556951.5353134335</v>
      </c>
      <c r="I531" s="12">
        <v>2707621.5838969504</v>
      </c>
      <c r="J531" s="12">
        <v>2919123.694466088</v>
      </c>
      <c r="K531" s="12">
        <v>2994680.5333170188</v>
      </c>
      <c r="L531" s="12">
        <v>3314878.4589007143</v>
      </c>
      <c r="M531" s="12">
        <v>3338730.5137081058</v>
      </c>
      <c r="N531" s="12">
        <v>3942574.500305146</v>
      </c>
      <c r="O531" s="12">
        <v>4926003.510953797</v>
      </c>
      <c r="P531" s="12">
        <v>5340683.6108817635</v>
      </c>
      <c r="Q531" s="12">
        <v>6279206.4270166438</v>
      </c>
      <c r="R531" s="12">
        <v>6604438.2400849592</v>
      </c>
      <c r="S531" s="12">
        <v>7658463.650887629</v>
      </c>
      <c r="T531" s="12">
        <v>7622525.1255364055</v>
      </c>
      <c r="U531" s="12">
        <v>9333125.8443707898</v>
      </c>
      <c r="V531" s="12">
        <v>10839569.493755858</v>
      </c>
      <c r="W531" s="12">
        <v>13193592.068020625</v>
      </c>
      <c r="X531" s="12">
        <v>13282430.204690065</v>
      </c>
      <c r="Y531" s="12">
        <v>14978400.250972005</v>
      </c>
      <c r="Z531" s="12">
        <v>18588884.972872496</v>
      </c>
      <c r="AA531" s="12">
        <v>17509962.96215336</v>
      </c>
      <c r="AB531" s="12">
        <v>20379872.779027954</v>
      </c>
      <c r="AC531" s="12">
        <v>22057835.966571849</v>
      </c>
      <c r="AD531" s="12">
        <v>23124293.914312087</v>
      </c>
      <c r="AE531" s="12">
        <v>21818982.306168716</v>
      </c>
      <c r="AF531" s="12">
        <v>22985499.035272412</v>
      </c>
      <c r="AG531" s="12">
        <v>21337585.521360695</v>
      </c>
      <c r="AH531" s="12">
        <v>25994222.664420541</v>
      </c>
      <c r="AI531" s="12">
        <v>27982608.600052096</v>
      </c>
      <c r="AJ531" s="12">
        <v>26829613.015202515</v>
      </c>
      <c r="AK531" s="12">
        <v>29186953.2601569</v>
      </c>
      <c r="AL531" s="12">
        <v>28998923.632849503</v>
      </c>
      <c r="AM531" s="12">
        <v>30484130.867944974</v>
      </c>
      <c r="AN531" s="12">
        <v>33259635.545128677</v>
      </c>
      <c r="AO531" s="12">
        <v>31045552.948714916</v>
      </c>
      <c r="AP531" s="12">
        <v>33082977.274178468</v>
      </c>
      <c r="AQ531" s="12">
        <v>39425687.886949047</v>
      </c>
      <c r="AR531" s="12">
        <v>36190059.356663972</v>
      </c>
      <c r="AS531" s="12">
        <v>44379242.124158062</v>
      </c>
      <c r="AT531" s="12">
        <v>48368819.81221354</v>
      </c>
      <c r="AU531" s="12">
        <v>44445959.858460948</v>
      </c>
      <c r="AV531" s="12">
        <v>44957318.084464297</v>
      </c>
      <c r="AW531" s="12">
        <v>48538307.904326938</v>
      </c>
      <c r="AX531" s="12">
        <v>44297988.450735904</v>
      </c>
      <c r="AY531" s="12">
        <v>52741962.910555027</v>
      </c>
      <c r="AZ531" s="12">
        <v>55759075.97373192</v>
      </c>
      <c r="BA531" s="12">
        <v>64761635.142773241</v>
      </c>
      <c r="BB531" s="12">
        <v>64976746.128361501</v>
      </c>
      <c r="BC531" s="12">
        <v>67722459.753863975</v>
      </c>
      <c r="BD531" s="12">
        <v>69487722.450345784</v>
      </c>
      <c r="BE531" s="12">
        <v>64641071.8870399</v>
      </c>
      <c r="BF531" s="12">
        <v>74635086.949557379</v>
      </c>
      <c r="BG531" s="12">
        <v>74459109.994778469</v>
      </c>
      <c r="BH531" s="12">
        <v>86004777.35562773</v>
      </c>
      <c r="BI531" s="12">
        <v>101342935.33169761</v>
      </c>
      <c r="BJ531" s="12">
        <v>112182026.20107442</v>
      </c>
      <c r="BK531" s="12">
        <v>132241382.91979034</v>
      </c>
      <c r="BL531" s="12">
        <v>145260461.15386727</v>
      </c>
      <c r="BM531" s="12">
        <v>160768545.27267194</v>
      </c>
      <c r="BN531" s="12">
        <v>157996638.74790493</v>
      </c>
      <c r="BO531" s="12">
        <v>170167915.27961728</v>
      </c>
      <c r="BP531" s="12">
        <v>154659090.646119</v>
      </c>
      <c r="BQ531" s="12">
        <v>157729256.19025844</v>
      </c>
      <c r="BR531" s="16">
        <f t="shared" si="44"/>
        <v>1</v>
      </c>
    </row>
    <row r="532" spans="1:70" x14ac:dyDescent="0.15">
      <c r="A532">
        <v>472</v>
      </c>
      <c r="B532" s="12">
        <v>1500000</v>
      </c>
      <c r="C532" s="12">
        <v>1671902.3333347908</v>
      </c>
      <c r="D532" s="12">
        <v>1704075.5977113065</v>
      </c>
      <c r="E532" s="12">
        <v>2048700.812762209</v>
      </c>
      <c r="F532" s="12">
        <v>1932515.1381912332</v>
      </c>
      <c r="G532" s="12">
        <v>1865470.6813972406</v>
      </c>
      <c r="H532" s="12">
        <v>2005420.7198615097</v>
      </c>
      <c r="I532" s="12">
        <v>2269213.0059356946</v>
      </c>
      <c r="J532" s="12">
        <v>2577908.5061989613</v>
      </c>
      <c r="K532" s="12">
        <v>2848425.827243878</v>
      </c>
      <c r="L532" s="12">
        <v>3179392.8061258751</v>
      </c>
      <c r="M532" s="12">
        <v>3699034.191055513</v>
      </c>
      <c r="N532" s="12">
        <v>3945891.8460037168</v>
      </c>
      <c r="O532" s="12">
        <v>4453781.289213866</v>
      </c>
      <c r="P532" s="12">
        <v>5278864.909632056</v>
      </c>
      <c r="Q532" s="12">
        <v>6034850.7179697026</v>
      </c>
      <c r="R532" s="12">
        <v>7408414.0023141131</v>
      </c>
      <c r="S532" s="12">
        <v>8399004.2852759343</v>
      </c>
      <c r="T532" s="12">
        <v>8578179.4932436105</v>
      </c>
      <c r="U532" s="12">
        <v>10744263.681516789</v>
      </c>
      <c r="V532" s="12">
        <v>13455559.095168835</v>
      </c>
      <c r="W532" s="12">
        <v>13504285.277658988</v>
      </c>
      <c r="X532" s="12">
        <v>14804014.777978413</v>
      </c>
      <c r="Y532" s="12">
        <v>14713733.95363488</v>
      </c>
      <c r="Z532" s="12">
        <v>15660940.822685858</v>
      </c>
      <c r="AA532" s="12">
        <v>15269790.419483511</v>
      </c>
      <c r="AB532" s="12">
        <v>17494688.117214821</v>
      </c>
      <c r="AC532" s="12">
        <v>18903533.044803783</v>
      </c>
      <c r="AD532" s="12">
        <v>21205799.378607765</v>
      </c>
      <c r="AE532" s="12">
        <v>20871568.612792034</v>
      </c>
      <c r="AF532" s="12">
        <v>20533952.722728465</v>
      </c>
      <c r="AG532" s="12">
        <v>24158638.212607</v>
      </c>
      <c r="AH532" s="12">
        <v>29407383.54631019</v>
      </c>
      <c r="AI532" s="12">
        <v>28328647.249325737</v>
      </c>
      <c r="AJ532" s="12">
        <v>30767041.562795043</v>
      </c>
      <c r="AK532" s="12">
        <v>30393865.796098471</v>
      </c>
      <c r="AL532" s="12">
        <v>30195745.245629542</v>
      </c>
      <c r="AM532" s="12">
        <v>31834743.080342308</v>
      </c>
      <c r="AN532" s="12">
        <v>36066485.897720665</v>
      </c>
      <c r="AO532" s="12">
        <v>34984850.990715444</v>
      </c>
      <c r="AP532" s="12">
        <v>35125238.338693619</v>
      </c>
      <c r="AQ532" s="12">
        <v>38486696.938692853</v>
      </c>
      <c r="AR532" s="12">
        <v>44363771.309060536</v>
      </c>
      <c r="AS532" s="12">
        <v>47516994.063477337</v>
      </c>
      <c r="AT532" s="12">
        <v>50445337.716665603</v>
      </c>
      <c r="AU532" s="12">
        <v>58349823.859788537</v>
      </c>
      <c r="AV532" s="12">
        <v>74861779.326470807</v>
      </c>
      <c r="AW532" s="12">
        <v>84485250.532547295</v>
      </c>
      <c r="AX532" s="12">
        <v>78175894.200763568</v>
      </c>
      <c r="AY532" s="12">
        <v>79840437.616625026</v>
      </c>
      <c r="AZ532" s="12">
        <v>96032208.07065931</v>
      </c>
      <c r="BA532" s="12">
        <v>106309980.1667413</v>
      </c>
      <c r="BB532" s="12">
        <v>123062362.53016138</v>
      </c>
      <c r="BC532" s="12">
        <v>103899662.11523516</v>
      </c>
      <c r="BD532" s="12">
        <v>124032620.69625334</v>
      </c>
      <c r="BE532" s="12">
        <v>115153788.14980261</v>
      </c>
      <c r="BF532" s="12">
        <v>105523342.95283398</v>
      </c>
      <c r="BG532" s="12">
        <v>119073426.96374039</v>
      </c>
      <c r="BH532" s="12">
        <v>127626604.29935993</v>
      </c>
      <c r="BI532" s="12">
        <v>140637970.02781001</v>
      </c>
      <c r="BJ532" s="12">
        <v>174443724.76017851</v>
      </c>
      <c r="BK532" s="12">
        <v>142878314.22025865</v>
      </c>
      <c r="BL532" s="12">
        <v>153811553.77908331</v>
      </c>
      <c r="BM532" s="12">
        <v>165703228.9741725</v>
      </c>
      <c r="BN532" s="12">
        <v>178202491.79403675</v>
      </c>
      <c r="BO532" s="12">
        <v>174136307.80847758</v>
      </c>
      <c r="BP532" s="12">
        <v>179898661.99977866</v>
      </c>
      <c r="BQ532" s="12">
        <v>209305641.24732494</v>
      </c>
      <c r="BR532" s="16">
        <f t="shared" si="44"/>
        <v>1</v>
      </c>
    </row>
    <row r="533" spans="1:70" x14ac:dyDescent="0.15">
      <c r="A533">
        <v>473</v>
      </c>
      <c r="B533" s="12">
        <v>1500000</v>
      </c>
      <c r="C533" s="12">
        <v>1692408.9698501339</v>
      </c>
      <c r="D533" s="12">
        <v>1951900.4925553512</v>
      </c>
      <c r="E533" s="12">
        <v>2211218.5110919238</v>
      </c>
      <c r="F533" s="12">
        <v>2712221.5264909798</v>
      </c>
      <c r="G533" s="12">
        <v>3226911.0524183665</v>
      </c>
      <c r="H533" s="12">
        <v>4017391.0937385936</v>
      </c>
      <c r="I533" s="12">
        <v>4651196.5444287453</v>
      </c>
      <c r="J533" s="12">
        <v>5461166.3367855391</v>
      </c>
      <c r="K533" s="12">
        <v>6399031.1630200576</v>
      </c>
      <c r="L533" s="12">
        <v>8026018.8280612249</v>
      </c>
      <c r="M533" s="12">
        <v>7533272.8080646498</v>
      </c>
      <c r="N533" s="12">
        <v>8998486.7463296931</v>
      </c>
      <c r="O533" s="12">
        <v>9971466.7619050778</v>
      </c>
      <c r="P533" s="12">
        <v>10456843.782273771</v>
      </c>
      <c r="Q533" s="12">
        <v>11451904.471177291</v>
      </c>
      <c r="R533" s="12">
        <v>15362897.851102868</v>
      </c>
      <c r="S533" s="12">
        <v>16633666.596034203</v>
      </c>
      <c r="T533" s="12">
        <v>17680737.523486543</v>
      </c>
      <c r="U533" s="12">
        <v>20989835.224671632</v>
      </c>
      <c r="V533" s="12">
        <v>24492924.372446354</v>
      </c>
      <c r="W533" s="12">
        <v>25309608.993421603</v>
      </c>
      <c r="X533" s="12">
        <v>21302780.643549047</v>
      </c>
      <c r="Y533" s="12">
        <v>22804121.91519377</v>
      </c>
      <c r="Z533" s="12">
        <v>23407815.336510669</v>
      </c>
      <c r="AA533" s="12">
        <v>25140499.927865278</v>
      </c>
      <c r="AB533" s="12">
        <v>28220170.778986685</v>
      </c>
      <c r="AC533" s="12">
        <v>28052096.812260084</v>
      </c>
      <c r="AD533" s="12">
        <v>27842407.895621657</v>
      </c>
      <c r="AE533" s="12">
        <v>29759330.237593688</v>
      </c>
      <c r="AF533" s="12">
        <v>32454764.42613095</v>
      </c>
      <c r="AG533" s="12">
        <v>34774599.944631457</v>
      </c>
      <c r="AH533" s="12">
        <v>42314725.969331563</v>
      </c>
      <c r="AI533" s="12">
        <v>39328624.952327564</v>
      </c>
      <c r="AJ533" s="12">
        <v>44251901.968145035</v>
      </c>
      <c r="AK533" s="12">
        <v>47474013.147461861</v>
      </c>
      <c r="AL533" s="12">
        <v>53251978.833243608</v>
      </c>
      <c r="AM533" s="12">
        <v>59017653.94976332</v>
      </c>
      <c r="AN533" s="12">
        <v>48701405.25240811</v>
      </c>
      <c r="AO533" s="12">
        <v>63619218.193912365</v>
      </c>
      <c r="AP533" s="12">
        <v>59425022.463972323</v>
      </c>
      <c r="AQ533" s="12">
        <v>65790659.780300513</v>
      </c>
      <c r="AR533" s="12">
        <v>74422685.589924335</v>
      </c>
      <c r="AS533" s="12">
        <v>74210562.931481153</v>
      </c>
      <c r="AT533" s="12">
        <v>64531958.120402388</v>
      </c>
      <c r="AU533" s="12">
        <v>69938294.431488946</v>
      </c>
      <c r="AV533" s="12">
        <v>76847169.679992825</v>
      </c>
      <c r="AW533" s="12">
        <v>87586581.795742229</v>
      </c>
      <c r="AX533" s="12">
        <v>99970995.914081529</v>
      </c>
      <c r="AY533" s="12">
        <v>103675271.87185584</v>
      </c>
      <c r="AZ533" s="12">
        <v>104452338.96086982</v>
      </c>
      <c r="BA533" s="12">
        <v>102977538.18115744</v>
      </c>
      <c r="BB533" s="12">
        <v>98137571.368070364</v>
      </c>
      <c r="BC533" s="12">
        <v>103525400.92875926</v>
      </c>
      <c r="BD533" s="12">
        <v>106456373.57900554</v>
      </c>
      <c r="BE533" s="12">
        <v>104188468.51663217</v>
      </c>
      <c r="BF533" s="12">
        <v>127873760.69860812</v>
      </c>
      <c r="BG533" s="12">
        <v>149985875.559201</v>
      </c>
      <c r="BH533" s="12">
        <v>156332286.67900747</v>
      </c>
      <c r="BI533" s="12">
        <v>161869076.22573295</v>
      </c>
      <c r="BJ533" s="12">
        <v>199831104.15089107</v>
      </c>
      <c r="BK533" s="12">
        <v>189744046.2166312</v>
      </c>
      <c r="BL533" s="12">
        <v>192160536.18244308</v>
      </c>
      <c r="BM533" s="12">
        <v>213490744.06390306</v>
      </c>
      <c r="BN533" s="12">
        <v>240088501.00941974</v>
      </c>
      <c r="BO533" s="12">
        <v>256256008.53104639</v>
      </c>
      <c r="BP533" s="12">
        <v>260994977.23334101</v>
      </c>
      <c r="BQ533" s="12">
        <v>286686232.3628453</v>
      </c>
      <c r="BR533" s="16">
        <f t="shared" si="44"/>
        <v>1</v>
      </c>
    </row>
    <row r="534" spans="1:70" x14ac:dyDescent="0.15">
      <c r="A534">
        <v>474</v>
      </c>
      <c r="B534" s="12">
        <v>1500000</v>
      </c>
      <c r="C534" s="12">
        <v>1745024.3112153308</v>
      </c>
      <c r="D534" s="12">
        <v>1899768.6962706326</v>
      </c>
      <c r="E534" s="12">
        <v>1717289.5429157584</v>
      </c>
      <c r="F534" s="12">
        <v>1828899.9515914491</v>
      </c>
      <c r="G534" s="12">
        <v>1819255.9515914794</v>
      </c>
      <c r="H534" s="12">
        <v>2085544.9154720432</v>
      </c>
      <c r="I534" s="12">
        <v>2543153.2227126388</v>
      </c>
      <c r="J534" s="12">
        <v>2531444.852869093</v>
      </c>
      <c r="K534" s="12">
        <v>2765349.6747483886</v>
      </c>
      <c r="L534" s="12">
        <v>3349118.0530608455</v>
      </c>
      <c r="M534" s="12">
        <v>4356951.4748583212</v>
      </c>
      <c r="N534" s="12">
        <v>4488773.352691561</v>
      </c>
      <c r="O534" s="12">
        <v>4055963.0262968931</v>
      </c>
      <c r="P534" s="12">
        <v>4054329.6779997321</v>
      </c>
      <c r="Q534" s="12">
        <v>3814291.70860817</v>
      </c>
      <c r="R534" s="12">
        <v>4435479.9962825784</v>
      </c>
      <c r="S534" s="12">
        <v>5031373.9571445081</v>
      </c>
      <c r="T534" s="12">
        <v>5393656.1748222867</v>
      </c>
      <c r="U534" s="12">
        <v>6538593.2298751241</v>
      </c>
      <c r="V534" s="12">
        <v>6505882.8220467586</v>
      </c>
      <c r="W534" s="12">
        <v>6757192.939293189</v>
      </c>
      <c r="X534" s="12">
        <v>7658498.0352660259</v>
      </c>
      <c r="Y534" s="12">
        <v>8288030.7724808957</v>
      </c>
      <c r="Z534" s="12">
        <v>10155879.439850902</v>
      </c>
      <c r="AA534" s="12">
        <v>10101164.985380094</v>
      </c>
      <c r="AB534" s="12">
        <v>11015085.392584028</v>
      </c>
      <c r="AC534" s="12">
        <v>11360328.53537243</v>
      </c>
      <c r="AD534" s="12">
        <v>13427424.061116757</v>
      </c>
      <c r="AE534" s="12">
        <v>12517395.640544044</v>
      </c>
      <c r="AF534" s="12">
        <v>14742885.891953632</v>
      </c>
      <c r="AG534" s="12">
        <v>17322230.586742263</v>
      </c>
      <c r="AH534" s="12">
        <v>17737351.033881586</v>
      </c>
      <c r="AI534" s="12">
        <v>18674680.414417826</v>
      </c>
      <c r="AJ534" s="12">
        <v>20052848.814752452</v>
      </c>
      <c r="AK534" s="12">
        <v>20826974.323700562</v>
      </c>
      <c r="AL534" s="12">
        <v>23124431.634031676</v>
      </c>
      <c r="AM534" s="12">
        <v>23526669.39061942</v>
      </c>
      <c r="AN534" s="12">
        <v>24008949.901991438</v>
      </c>
      <c r="AO534" s="12">
        <v>21374250.667125311</v>
      </c>
      <c r="AP534" s="12">
        <v>22508471.302655648</v>
      </c>
      <c r="AQ534" s="12">
        <v>23618151.745605558</v>
      </c>
      <c r="AR534" s="12">
        <v>26032078.038935762</v>
      </c>
      <c r="AS534" s="12">
        <v>32112297.068953998</v>
      </c>
      <c r="AT534" s="12">
        <v>34341548.596334048</v>
      </c>
      <c r="AU534" s="12">
        <v>32734444.283131126</v>
      </c>
      <c r="AV534" s="12">
        <v>36139889.079827197</v>
      </c>
      <c r="AW534" s="12">
        <v>38117729.927897736</v>
      </c>
      <c r="AX534" s="12">
        <v>38255181.879626475</v>
      </c>
      <c r="AY534" s="12">
        <v>38900368.377920575</v>
      </c>
      <c r="AZ534" s="12">
        <v>43043887.644012235</v>
      </c>
      <c r="BA534" s="12">
        <v>47861784.705124028</v>
      </c>
      <c r="BB534" s="12">
        <v>55511136.336939007</v>
      </c>
      <c r="BC534" s="12">
        <v>54995218.72531154</v>
      </c>
      <c r="BD534" s="12">
        <v>55594154.724249266</v>
      </c>
      <c r="BE534" s="12">
        <v>63500858.66713772</v>
      </c>
      <c r="BF534" s="12">
        <v>65352397.861715063</v>
      </c>
      <c r="BG534" s="12">
        <v>61887298.008219309</v>
      </c>
      <c r="BH534" s="12">
        <v>58402490.609362558</v>
      </c>
      <c r="BI534" s="12">
        <v>57982537.812231563</v>
      </c>
      <c r="BJ534" s="12">
        <v>65921923.448818892</v>
      </c>
      <c r="BK534" s="12">
        <v>79522581.018095553</v>
      </c>
      <c r="BL534" s="12">
        <v>71875198.590778649</v>
      </c>
      <c r="BM534" s="12">
        <v>80703197.39191623</v>
      </c>
      <c r="BN534" s="12">
        <v>82627577.204175875</v>
      </c>
      <c r="BO534" s="12">
        <v>93150196.280836955</v>
      </c>
      <c r="BP534" s="12">
        <v>99927226.991452441</v>
      </c>
      <c r="BQ534" s="12">
        <v>96319939.603184938</v>
      </c>
      <c r="BR534" s="16">
        <f t="shared" si="44"/>
        <v>1</v>
      </c>
    </row>
    <row r="535" spans="1:70" x14ac:dyDescent="0.15">
      <c r="A535">
        <v>475</v>
      </c>
      <c r="B535" s="12">
        <v>1500000</v>
      </c>
      <c r="C535" s="12">
        <v>1820568.9247811597</v>
      </c>
      <c r="D535" s="12">
        <v>1852598.1164035343</v>
      </c>
      <c r="E535" s="12">
        <v>1869456.0961062221</v>
      </c>
      <c r="F535" s="12">
        <v>2191133.7813457334</v>
      </c>
      <c r="G535" s="12">
        <v>2536723.2925711684</v>
      </c>
      <c r="H535" s="12">
        <v>2720513.8242078004</v>
      </c>
      <c r="I535" s="12">
        <v>2697279.1196869877</v>
      </c>
      <c r="J535" s="12">
        <v>3375339.2714016098</v>
      </c>
      <c r="K535" s="12">
        <v>3612698.3654758655</v>
      </c>
      <c r="L535" s="12">
        <v>4321772.6049863193</v>
      </c>
      <c r="M535" s="12">
        <v>5441104.9209791133</v>
      </c>
      <c r="N535" s="12">
        <v>5801970.4891385166</v>
      </c>
      <c r="O535" s="12">
        <v>6343281.7077269517</v>
      </c>
      <c r="P535" s="12">
        <v>6368064.7053405335</v>
      </c>
      <c r="Q535" s="12">
        <v>8204865.122649027</v>
      </c>
      <c r="R535" s="12">
        <v>9289077.099187227</v>
      </c>
      <c r="S535" s="12">
        <v>9759455.0680289455</v>
      </c>
      <c r="T535" s="12">
        <v>10212896.664309872</v>
      </c>
      <c r="U535" s="12">
        <v>9978971.5943727866</v>
      </c>
      <c r="V535" s="12">
        <v>9616848.3352489583</v>
      </c>
      <c r="W535" s="12">
        <v>9128217.1285275687</v>
      </c>
      <c r="X535" s="12">
        <v>9639476.0477500856</v>
      </c>
      <c r="Y535" s="12">
        <v>10921777.782082347</v>
      </c>
      <c r="Z535" s="12">
        <v>11425208.740489777</v>
      </c>
      <c r="AA535" s="12">
        <v>11352507.156810256</v>
      </c>
      <c r="AB535" s="12">
        <v>10973686.027911365</v>
      </c>
      <c r="AC535" s="12">
        <v>11531140.602728838</v>
      </c>
      <c r="AD535" s="12">
        <v>12917684.123514332</v>
      </c>
      <c r="AE535" s="12">
        <v>13397549.320569867</v>
      </c>
      <c r="AF535" s="12">
        <v>15219926.236569785</v>
      </c>
      <c r="AG535" s="12">
        <v>17112278.798181571</v>
      </c>
      <c r="AH535" s="12">
        <v>17654751.409697331</v>
      </c>
      <c r="AI535" s="12">
        <v>19418957.971311342</v>
      </c>
      <c r="AJ535" s="12">
        <v>20711550.730256625</v>
      </c>
      <c r="AK535" s="12">
        <v>20812401.351570506</v>
      </c>
      <c r="AL535" s="12">
        <v>22883692.805327374</v>
      </c>
      <c r="AM535" s="12">
        <v>21744611.437645357</v>
      </c>
      <c r="AN535" s="12">
        <v>23371599.128672834</v>
      </c>
      <c r="AO535" s="12">
        <v>24348862.158230159</v>
      </c>
      <c r="AP535" s="12">
        <v>28113669.536047906</v>
      </c>
      <c r="AQ535" s="12">
        <v>24814206.413207375</v>
      </c>
      <c r="AR535" s="12">
        <v>29188035.258348249</v>
      </c>
      <c r="AS535" s="12">
        <v>32308370.574573617</v>
      </c>
      <c r="AT535" s="12">
        <v>28626492.734897576</v>
      </c>
      <c r="AU535" s="12">
        <v>32840689.095791768</v>
      </c>
      <c r="AV535" s="12">
        <v>35804520.265956737</v>
      </c>
      <c r="AW535" s="12">
        <v>42097148.981823742</v>
      </c>
      <c r="AX535" s="12">
        <v>40502358.440914899</v>
      </c>
      <c r="AY535" s="12">
        <v>42637580.02294109</v>
      </c>
      <c r="AZ535" s="12">
        <v>47308778.708696872</v>
      </c>
      <c r="BA535" s="12">
        <v>53427797.553807504</v>
      </c>
      <c r="BB535" s="12">
        <v>48335616.497015432</v>
      </c>
      <c r="BC535" s="12">
        <v>34932119.822012112</v>
      </c>
      <c r="BD535" s="12">
        <v>41585137.133397147</v>
      </c>
      <c r="BE535" s="12">
        <v>48249994.394501381</v>
      </c>
      <c r="BF535" s="12">
        <v>60520783.512132749</v>
      </c>
      <c r="BG535" s="12">
        <v>57323026.963829122</v>
      </c>
      <c r="BH535" s="12">
        <v>58996627.916801743</v>
      </c>
      <c r="BI535" s="12">
        <v>55673349.803777009</v>
      </c>
      <c r="BJ535" s="12">
        <v>70068574.445376426</v>
      </c>
      <c r="BK535" s="12">
        <v>70162679.21426934</v>
      </c>
      <c r="BL535" s="12">
        <v>72493362.561753735</v>
      </c>
      <c r="BM535" s="12">
        <v>74094001.170740098</v>
      </c>
      <c r="BN535" s="12">
        <v>82572042.835486293</v>
      </c>
      <c r="BO535" s="12">
        <v>78778344.879248217</v>
      </c>
      <c r="BP535" s="12">
        <v>86532064.000485271</v>
      </c>
      <c r="BQ535" s="12">
        <v>80511207.160594493</v>
      </c>
      <c r="BR535" s="16">
        <f t="shared" si="44"/>
        <v>1</v>
      </c>
    </row>
    <row r="536" spans="1:70" x14ac:dyDescent="0.15">
      <c r="A536">
        <v>476</v>
      </c>
      <c r="B536" s="12">
        <v>1500000</v>
      </c>
      <c r="C536" s="12">
        <v>1679147.5897167851</v>
      </c>
      <c r="D536" s="12">
        <v>1614681.8331097297</v>
      </c>
      <c r="E536" s="12">
        <v>1629584.4601699666</v>
      </c>
      <c r="F536" s="12">
        <v>1614588.3662264706</v>
      </c>
      <c r="G536" s="12">
        <v>1768112.0177432648</v>
      </c>
      <c r="H536" s="12">
        <v>1757989.9616578873</v>
      </c>
      <c r="I536" s="12">
        <v>1851740.7268548957</v>
      </c>
      <c r="J536" s="12">
        <v>2134746.0332824714</v>
      </c>
      <c r="K536" s="12">
        <v>2465163.3005998526</v>
      </c>
      <c r="L536" s="12">
        <v>2426527.3670982276</v>
      </c>
      <c r="M536" s="12">
        <v>2535457.4470368912</v>
      </c>
      <c r="N536" s="12">
        <v>2382021.319027605</v>
      </c>
      <c r="O536" s="12">
        <v>2193157.647713183</v>
      </c>
      <c r="P536" s="12">
        <v>2599292.9999029781</v>
      </c>
      <c r="Q536" s="12">
        <v>2884043.7482523904</v>
      </c>
      <c r="R536" s="12">
        <v>2784833.5223146323</v>
      </c>
      <c r="S536" s="12">
        <v>3406154.1964501292</v>
      </c>
      <c r="T536" s="12">
        <v>3815850.9672823064</v>
      </c>
      <c r="U536" s="12">
        <v>4182456.4010770274</v>
      </c>
      <c r="V536" s="12">
        <v>4615653.7925367458</v>
      </c>
      <c r="W536" s="12">
        <v>4616164.1034894185</v>
      </c>
      <c r="X536" s="12">
        <v>4808495.1089253528</v>
      </c>
      <c r="Y536" s="12">
        <v>5493344.5519047128</v>
      </c>
      <c r="Z536" s="12">
        <v>6242164.9440684244</v>
      </c>
      <c r="AA536" s="12">
        <v>6824663.4205654422</v>
      </c>
      <c r="AB536" s="12">
        <v>7015829.7002902841</v>
      </c>
      <c r="AC536" s="12">
        <v>7893688.026674727</v>
      </c>
      <c r="AD536" s="12">
        <v>8391924.9965369105</v>
      </c>
      <c r="AE536" s="12">
        <v>9480515.9095248282</v>
      </c>
      <c r="AF536" s="12">
        <v>9604255.6273652539</v>
      </c>
      <c r="AG536" s="12">
        <v>10797655.683488883</v>
      </c>
      <c r="AH536" s="12">
        <v>12392839.73134766</v>
      </c>
      <c r="AI536" s="12">
        <v>13042319.261370799</v>
      </c>
      <c r="AJ536" s="12">
        <v>11937292.381771361</v>
      </c>
      <c r="AK536" s="12">
        <v>13731601.668791123</v>
      </c>
      <c r="AL536" s="12">
        <v>16305305.937874408</v>
      </c>
      <c r="AM536" s="12">
        <v>17446577.331562303</v>
      </c>
      <c r="AN536" s="12">
        <v>19097762.991528057</v>
      </c>
      <c r="AO536" s="12">
        <v>20174093.259068877</v>
      </c>
      <c r="AP536" s="12">
        <v>19657719.956688162</v>
      </c>
      <c r="AQ536" s="12">
        <v>22041661.161103457</v>
      </c>
      <c r="AR536" s="12">
        <v>24502550.888706636</v>
      </c>
      <c r="AS536" s="12">
        <v>28908501.492236823</v>
      </c>
      <c r="AT536" s="12">
        <v>30116766.361255694</v>
      </c>
      <c r="AU536" s="12">
        <v>31419762.877522379</v>
      </c>
      <c r="AV536" s="12">
        <v>33786757.778674535</v>
      </c>
      <c r="AW536" s="12">
        <v>38006050.943525277</v>
      </c>
      <c r="AX536" s="12">
        <v>39426652.126750037</v>
      </c>
      <c r="AY536" s="12">
        <v>43553638.746571861</v>
      </c>
      <c r="AZ536" s="12">
        <v>45027538.978387207</v>
      </c>
      <c r="BA536" s="12">
        <v>42937041.265699178</v>
      </c>
      <c r="BB536" s="12">
        <v>39385825.9327479</v>
      </c>
      <c r="BC536" s="12">
        <v>39804310.752742738</v>
      </c>
      <c r="BD536" s="12">
        <v>44505705.510712944</v>
      </c>
      <c r="BE536" s="12">
        <v>46608506.378227405</v>
      </c>
      <c r="BF536" s="12">
        <v>46180726.63457755</v>
      </c>
      <c r="BG536" s="12">
        <v>55760527.166861333</v>
      </c>
      <c r="BH536" s="12">
        <v>57560289.346436299</v>
      </c>
      <c r="BI536" s="12">
        <v>56486144.959795095</v>
      </c>
      <c r="BJ536" s="12">
        <v>54258626.502614304</v>
      </c>
      <c r="BK536" s="12">
        <v>50949948.682427071</v>
      </c>
      <c r="BL536" s="12">
        <v>51119099.366081484</v>
      </c>
      <c r="BM536" s="12">
        <v>49064839.64911782</v>
      </c>
      <c r="BN536" s="12">
        <v>50649308.779582344</v>
      </c>
      <c r="BO536" s="12">
        <v>54645524.831942588</v>
      </c>
      <c r="BP536" s="12">
        <v>44617252.377733976</v>
      </c>
      <c r="BQ536" s="12">
        <v>39640307.517729625</v>
      </c>
      <c r="BR536" s="16">
        <f t="shared" si="44"/>
        <v>1</v>
      </c>
    </row>
    <row r="537" spans="1:70" x14ac:dyDescent="0.15">
      <c r="A537">
        <v>477</v>
      </c>
      <c r="B537" s="12">
        <v>1500000</v>
      </c>
      <c r="C537" s="12">
        <v>1607040.7389122886</v>
      </c>
      <c r="D537" s="12">
        <v>1624232.5067689819</v>
      </c>
      <c r="E537" s="12">
        <v>1638926.0363832691</v>
      </c>
      <c r="F537" s="12">
        <v>2049890.786784271</v>
      </c>
      <c r="G537" s="12">
        <v>2144091.2204725235</v>
      </c>
      <c r="H537" s="12">
        <v>2634645.6378511335</v>
      </c>
      <c r="I537" s="12">
        <v>3245671.4696566514</v>
      </c>
      <c r="J537" s="12">
        <v>3512115.4378553992</v>
      </c>
      <c r="K537" s="12">
        <v>4037217.1311299428</v>
      </c>
      <c r="L537" s="12">
        <v>4168141.0390111576</v>
      </c>
      <c r="M537" s="12">
        <v>4759962.2654197756</v>
      </c>
      <c r="N537" s="12">
        <v>4839930.2873683777</v>
      </c>
      <c r="O537" s="12">
        <v>5625514.1519959336</v>
      </c>
      <c r="P537" s="12">
        <v>5978540.0955290338</v>
      </c>
      <c r="Q537" s="12">
        <v>5633463.9642235599</v>
      </c>
      <c r="R537" s="12">
        <v>6090369.8487617364</v>
      </c>
      <c r="S537" s="12">
        <v>6924633.3372280579</v>
      </c>
      <c r="T537" s="12">
        <v>5683153.6470034327</v>
      </c>
      <c r="U537" s="12">
        <v>5858169.7651316533</v>
      </c>
      <c r="V537" s="12">
        <v>5856276.151236169</v>
      </c>
      <c r="W537" s="12">
        <v>7123715.2475396888</v>
      </c>
      <c r="X537" s="12">
        <v>6764333.4691586392</v>
      </c>
      <c r="Y537" s="12">
        <v>7823331.9407298611</v>
      </c>
      <c r="Z537" s="12">
        <v>7916701.3904198715</v>
      </c>
      <c r="AA537" s="12">
        <v>9916108.8352051247</v>
      </c>
      <c r="AB537" s="12">
        <v>10098845.873793853</v>
      </c>
      <c r="AC537" s="12">
        <v>11214359.025699379</v>
      </c>
      <c r="AD537" s="12">
        <v>12575188.696773818</v>
      </c>
      <c r="AE537" s="12">
        <v>14929571.763596484</v>
      </c>
      <c r="AF537" s="12">
        <v>15478352.947493311</v>
      </c>
      <c r="AG537" s="12">
        <v>14593938.768244999</v>
      </c>
      <c r="AH537" s="12">
        <v>14863730.639231661</v>
      </c>
      <c r="AI537" s="12">
        <v>14387357.496971538</v>
      </c>
      <c r="AJ537" s="12">
        <v>14406048.781988047</v>
      </c>
      <c r="AK537" s="12">
        <v>14591816.136331797</v>
      </c>
      <c r="AL537" s="12">
        <v>15895913.400699474</v>
      </c>
      <c r="AM537" s="12">
        <v>16075564.50539792</v>
      </c>
      <c r="AN537" s="12">
        <v>17535856.8261781</v>
      </c>
      <c r="AO537" s="12">
        <v>15807477.995698979</v>
      </c>
      <c r="AP537" s="12">
        <v>15594874.287457166</v>
      </c>
      <c r="AQ537" s="12">
        <v>15643565.254597444</v>
      </c>
      <c r="AR537" s="12">
        <v>16588581.472506531</v>
      </c>
      <c r="AS537" s="12">
        <v>14922035.281933125</v>
      </c>
      <c r="AT537" s="12">
        <v>14516648.781248</v>
      </c>
      <c r="AU537" s="12">
        <v>16883565.594894458</v>
      </c>
      <c r="AV537" s="12">
        <v>16717200.477810683</v>
      </c>
      <c r="AW537" s="12">
        <v>15710470.452548049</v>
      </c>
      <c r="AX537" s="12">
        <v>15966024.548563138</v>
      </c>
      <c r="AY537" s="12">
        <v>17881336.957485318</v>
      </c>
      <c r="AZ537" s="12">
        <v>19042635.960433908</v>
      </c>
      <c r="BA537" s="12">
        <v>21361526.780552741</v>
      </c>
      <c r="BB537" s="12">
        <v>23403165.003865119</v>
      </c>
      <c r="BC537" s="12">
        <v>26763122.063468043</v>
      </c>
      <c r="BD537" s="12">
        <v>28271596.43295956</v>
      </c>
      <c r="BE537" s="12">
        <v>29149849.108839151</v>
      </c>
      <c r="BF537" s="12">
        <v>30249802.356108248</v>
      </c>
      <c r="BG537" s="12">
        <v>25990074.683530688</v>
      </c>
      <c r="BH537" s="12">
        <v>28569565.100477725</v>
      </c>
      <c r="BI537" s="12">
        <v>25585593.553485014</v>
      </c>
      <c r="BJ537" s="12">
        <v>25954834.419696379</v>
      </c>
      <c r="BK537" s="12">
        <v>20487517.696149237</v>
      </c>
      <c r="BL537" s="12">
        <v>19452840.840460967</v>
      </c>
      <c r="BM537" s="12">
        <v>19408729.454140037</v>
      </c>
      <c r="BN537" s="12">
        <v>17857195.056969371</v>
      </c>
      <c r="BO537" s="12">
        <v>19167138.168269038</v>
      </c>
      <c r="BP537" s="12">
        <v>17060327.861958314</v>
      </c>
      <c r="BQ537" s="12">
        <v>16244590.852120498</v>
      </c>
      <c r="BR537" s="16">
        <f t="shared" si="44"/>
        <v>1</v>
      </c>
    </row>
    <row r="538" spans="1:70" x14ac:dyDescent="0.15">
      <c r="A538">
        <v>478</v>
      </c>
      <c r="B538" s="12">
        <v>1500000</v>
      </c>
      <c r="C538" s="12">
        <v>1564576.1304142165</v>
      </c>
      <c r="D538" s="12">
        <v>1651540.3288279248</v>
      </c>
      <c r="E538" s="12">
        <v>1752347.4575544458</v>
      </c>
      <c r="F538" s="12">
        <v>1988877.3411760202</v>
      </c>
      <c r="G538" s="12">
        <v>1776998.0759869618</v>
      </c>
      <c r="H538" s="12">
        <v>2130974.4930610443</v>
      </c>
      <c r="I538" s="12">
        <v>2409199.915304122</v>
      </c>
      <c r="J538" s="12">
        <v>2128081.2866669116</v>
      </c>
      <c r="K538" s="12">
        <v>2405369.6948970067</v>
      </c>
      <c r="L538" s="12">
        <v>2601513.1001572055</v>
      </c>
      <c r="M538" s="12">
        <v>2908035.5817897627</v>
      </c>
      <c r="N538" s="12">
        <v>3566838.8874116815</v>
      </c>
      <c r="O538" s="12">
        <v>4087964.9391000732</v>
      </c>
      <c r="P538" s="12">
        <v>3987193.4157774048</v>
      </c>
      <c r="Q538" s="12">
        <v>4037369.9253104986</v>
      </c>
      <c r="R538" s="12">
        <v>4194364.3779188097</v>
      </c>
      <c r="S538" s="12">
        <v>4492819.515024473</v>
      </c>
      <c r="T538" s="12">
        <v>4806560.1004567742</v>
      </c>
      <c r="U538" s="12">
        <v>5743762.9251434673</v>
      </c>
      <c r="V538" s="12">
        <v>5823039.6129741762</v>
      </c>
      <c r="W538" s="12">
        <v>6306839.3915788941</v>
      </c>
      <c r="X538" s="12">
        <v>6532695.9433945296</v>
      </c>
      <c r="Y538" s="12">
        <v>6629692.075546761</v>
      </c>
      <c r="Z538" s="12">
        <v>6229805.9606845472</v>
      </c>
      <c r="AA538" s="12">
        <v>6084564.5249814466</v>
      </c>
      <c r="AB538" s="12">
        <v>6575495.7458121739</v>
      </c>
      <c r="AC538" s="12">
        <v>6754148.7052188944</v>
      </c>
      <c r="AD538" s="12">
        <v>6306304.7873081537</v>
      </c>
      <c r="AE538" s="12">
        <v>7816195.0589665733</v>
      </c>
      <c r="AF538" s="12">
        <v>7708166.9236623105</v>
      </c>
      <c r="AG538" s="12">
        <v>9169583.6419692598</v>
      </c>
      <c r="AH538" s="12">
        <v>10473180.909869518</v>
      </c>
      <c r="AI538" s="12">
        <v>11301490.436713291</v>
      </c>
      <c r="AJ538" s="12">
        <v>13334429.032041244</v>
      </c>
      <c r="AK538" s="12">
        <v>13204166.311248522</v>
      </c>
      <c r="AL538" s="12">
        <v>12543565.301354593</v>
      </c>
      <c r="AM538" s="12">
        <v>12818348.269920416</v>
      </c>
      <c r="AN538" s="12">
        <v>13982014.363145394</v>
      </c>
      <c r="AO538" s="12">
        <v>15296779.616212554</v>
      </c>
      <c r="AP538" s="12">
        <v>14812900.068255205</v>
      </c>
      <c r="AQ538" s="12">
        <v>16515013.815074366</v>
      </c>
      <c r="AR538" s="12">
        <v>14651149.063251125</v>
      </c>
      <c r="AS538" s="12">
        <v>14874242.355658684</v>
      </c>
      <c r="AT538" s="12">
        <v>13414129.878229424</v>
      </c>
      <c r="AU538" s="12">
        <v>14400209.782624627</v>
      </c>
      <c r="AV538" s="12">
        <v>13372986.933885017</v>
      </c>
      <c r="AW538" s="12">
        <v>12440902.84665782</v>
      </c>
      <c r="AX538" s="12">
        <v>13693127.208900141</v>
      </c>
      <c r="AY538" s="12">
        <v>13070795.440576036</v>
      </c>
      <c r="AZ538" s="12">
        <v>13853377.5330816</v>
      </c>
      <c r="BA538" s="12">
        <v>14331589.027428452</v>
      </c>
      <c r="BB538" s="12">
        <v>14959197.032770613</v>
      </c>
      <c r="BC538" s="12">
        <v>14380964.611038886</v>
      </c>
      <c r="BD538" s="12">
        <v>15109764.822019098</v>
      </c>
      <c r="BE538" s="12">
        <v>13229993.463527773</v>
      </c>
      <c r="BF538" s="12">
        <v>12866490.553539524</v>
      </c>
      <c r="BG538" s="12">
        <v>10647641.521414438</v>
      </c>
      <c r="BH538" s="12">
        <v>11117926.836193532</v>
      </c>
      <c r="BI538" s="12">
        <v>10009036.638257973</v>
      </c>
      <c r="BJ538" s="12">
        <v>10056919.097862173</v>
      </c>
      <c r="BK538" s="12">
        <v>10867502.403316205</v>
      </c>
      <c r="BL538" s="12">
        <v>11185429.853243185</v>
      </c>
      <c r="BM538" s="12">
        <v>9723858.1734401565</v>
      </c>
      <c r="BN538" s="12">
        <v>9325407.436326284</v>
      </c>
      <c r="BO538" s="12">
        <v>8978329.3964955173</v>
      </c>
      <c r="BP538" s="12">
        <v>9364759.4689635057</v>
      </c>
      <c r="BQ538" s="12">
        <v>8575512.348210426</v>
      </c>
      <c r="BR538" s="16">
        <f t="shared" si="44"/>
        <v>1</v>
      </c>
    </row>
    <row r="539" spans="1:70" x14ac:dyDescent="0.15">
      <c r="A539">
        <v>479</v>
      </c>
      <c r="B539" s="12">
        <v>1500000</v>
      </c>
      <c r="C539" s="12">
        <v>1730958.014158922</v>
      </c>
      <c r="D539" s="12">
        <v>1797579.4830047383</v>
      </c>
      <c r="E539" s="12">
        <v>1756522.2112891667</v>
      </c>
      <c r="F539" s="12">
        <v>1945718.1573402698</v>
      </c>
      <c r="G539" s="12">
        <v>2186036.5661521233</v>
      </c>
      <c r="H539" s="12">
        <v>2526121.6270959126</v>
      </c>
      <c r="I539" s="12">
        <v>2575728.6700079399</v>
      </c>
      <c r="J539" s="12">
        <v>3032061.8810281428</v>
      </c>
      <c r="K539" s="12">
        <v>3311948.6514162365</v>
      </c>
      <c r="L539" s="12">
        <v>3378947.2091191346</v>
      </c>
      <c r="M539" s="12">
        <v>3558934.188641299</v>
      </c>
      <c r="N539" s="12">
        <v>3254618.2214768166</v>
      </c>
      <c r="O539" s="12">
        <v>3353477.3822405892</v>
      </c>
      <c r="P539" s="12">
        <v>3226436.1703622458</v>
      </c>
      <c r="Q539" s="12">
        <v>3995906.6436680993</v>
      </c>
      <c r="R539" s="12">
        <v>3872742.4265604909</v>
      </c>
      <c r="S539" s="12">
        <v>4580925.0400671717</v>
      </c>
      <c r="T539" s="12">
        <v>4524968.6793399407</v>
      </c>
      <c r="U539" s="12">
        <v>5368115.4556267271</v>
      </c>
      <c r="V539" s="12">
        <v>7037434.7098158272</v>
      </c>
      <c r="W539" s="12">
        <v>6586203.6503451215</v>
      </c>
      <c r="X539" s="12">
        <v>8406337.9341639634</v>
      </c>
      <c r="Y539" s="12">
        <v>9181155.1255897246</v>
      </c>
      <c r="Z539" s="12">
        <v>9543094.980445521</v>
      </c>
      <c r="AA539" s="12">
        <v>10359366.544545431</v>
      </c>
      <c r="AB539" s="12">
        <v>11408632.861611418</v>
      </c>
      <c r="AC539" s="12">
        <v>14172549.081375524</v>
      </c>
      <c r="AD539" s="12">
        <v>15467280.219125757</v>
      </c>
      <c r="AE539" s="12">
        <v>18241524.832840282</v>
      </c>
      <c r="AF539" s="12">
        <v>20428319.421969734</v>
      </c>
      <c r="AG539" s="12">
        <v>20933634.186347432</v>
      </c>
      <c r="AH539" s="12">
        <v>23540826.468088523</v>
      </c>
      <c r="AI539" s="12">
        <v>25988403.674696304</v>
      </c>
      <c r="AJ539" s="12">
        <v>25963744.327650778</v>
      </c>
      <c r="AK539" s="12">
        <v>30220128.904306225</v>
      </c>
      <c r="AL539" s="12">
        <v>28584076.527271856</v>
      </c>
      <c r="AM539" s="12">
        <v>32514250.559553552</v>
      </c>
      <c r="AN539" s="12">
        <v>28308047.334464565</v>
      </c>
      <c r="AO539" s="12">
        <v>30947288.470658779</v>
      </c>
      <c r="AP539" s="12">
        <v>38418125.205151163</v>
      </c>
      <c r="AQ539" s="12">
        <v>34143462.536146902</v>
      </c>
      <c r="AR539" s="12">
        <v>38714213.212095305</v>
      </c>
      <c r="AS539" s="12">
        <v>39612780.368589059</v>
      </c>
      <c r="AT539" s="12">
        <v>42341371.197367437</v>
      </c>
      <c r="AU539" s="12">
        <v>39336269.050755948</v>
      </c>
      <c r="AV539" s="12">
        <v>45142961.487163529</v>
      </c>
      <c r="AW539" s="12">
        <v>53638889.623927124</v>
      </c>
      <c r="AX539" s="12">
        <v>63504420.649357699</v>
      </c>
      <c r="AY539" s="12">
        <v>71267162.124403894</v>
      </c>
      <c r="AZ539" s="12">
        <v>75186168.336658359</v>
      </c>
      <c r="BA539" s="12">
        <v>86104742.017699182</v>
      </c>
      <c r="BB539" s="12">
        <v>81165587.947832063</v>
      </c>
      <c r="BC539" s="12">
        <v>89237865.082177743</v>
      </c>
      <c r="BD539" s="12">
        <v>92225862.566888228</v>
      </c>
      <c r="BE539" s="12">
        <v>95275977.8729821</v>
      </c>
      <c r="BF539" s="12">
        <v>103959363.68217985</v>
      </c>
      <c r="BG539" s="12">
        <v>112598292.58587833</v>
      </c>
      <c r="BH539" s="12">
        <v>138819561.64060292</v>
      </c>
      <c r="BI539" s="12">
        <v>133499452.07755013</v>
      </c>
      <c r="BJ539" s="12">
        <v>140024583.42382577</v>
      </c>
      <c r="BK539" s="12">
        <v>133875796.91117501</v>
      </c>
      <c r="BL539" s="12">
        <v>132597068.81851405</v>
      </c>
      <c r="BM539" s="12">
        <v>128418562.40348652</v>
      </c>
      <c r="BN539" s="12">
        <v>103689288.03825293</v>
      </c>
      <c r="BO539" s="12">
        <v>108005841.42137772</v>
      </c>
      <c r="BP539" s="12">
        <v>124694467.93843628</v>
      </c>
      <c r="BQ539" s="12">
        <v>119358896.4312546</v>
      </c>
      <c r="BR539" s="16">
        <f t="shared" si="44"/>
        <v>1</v>
      </c>
    </row>
    <row r="540" spans="1:70" x14ac:dyDescent="0.15">
      <c r="A540">
        <v>480</v>
      </c>
      <c r="B540" s="12">
        <v>1500000</v>
      </c>
      <c r="C540" s="12">
        <v>1429008.9877549736</v>
      </c>
      <c r="D540" s="12">
        <v>1490112.1458348103</v>
      </c>
      <c r="E540" s="12">
        <v>1590371.9699829067</v>
      </c>
      <c r="F540" s="12">
        <v>1672087.348136602</v>
      </c>
      <c r="G540" s="12">
        <v>1514978.3368301718</v>
      </c>
      <c r="H540" s="12">
        <v>1396429.5516804573</v>
      </c>
      <c r="I540" s="12">
        <v>1553920.8283787102</v>
      </c>
      <c r="J540" s="12">
        <v>1663239.0066447521</v>
      </c>
      <c r="K540" s="12">
        <v>1618812.7887080119</v>
      </c>
      <c r="L540" s="12">
        <v>1462527.9970725384</v>
      </c>
      <c r="M540" s="12">
        <v>1907756.5686443797</v>
      </c>
      <c r="N540" s="12">
        <v>2233838.9655220136</v>
      </c>
      <c r="O540" s="12">
        <v>2320432.3962427024</v>
      </c>
      <c r="P540" s="12">
        <v>2437337.3025844293</v>
      </c>
      <c r="Q540" s="12">
        <v>3021687.8165804874</v>
      </c>
      <c r="R540" s="12">
        <v>3441255.8392973673</v>
      </c>
      <c r="S540" s="12">
        <v>3231797.4938849681</v>
      </c>
      <c r="T540" s="12">
        <v>3869283.9462478282</v>
      </c>
      <c r="U540" s="12">
        <v>4243820.0205892064</v>
      </c>
      <c r="V540" s="12">
        <v>4220226.3447284391</v>
      </c>
      <c r="W540" s="12">
        <v>4544341.1431637993</v>
      </c>
      <c r="X540" s="12">
        <v>5013708.3250134503</v>
      </c>
      <c r="Y540" s="12">
        <v>5619614.9471633406</v>
      </c>
      <c r="Z540" s="12">
        <v>5693852.9976859819</v>
      </c>
      <c r="AA540" s="12">
        <v>6060974.1103954874</v>
      </c>
      <c r="AB540" s="12">
        <v>7165434.5074188933</v>
      </c>
      <c r="AC540" s="12">
        <v>8834285.2388452962</v>
      </c>
      <c r="AD540" s="12">
        <v>9693571.9421629831</v>
      </c>
      <c r="AE540" s="12">
        <v>9587282.5751240458</v>
      </c>
      <c r="AF540" s="12">
        <v>10581716.773669539</v>
      </c>
      <c r="AG540" s="12">
        <v>10220495.019017063</v>
      </c>
      <c r="AH540" s="12">
        <v>10747810.688740859</v>
      </c>
      <c r="AI540" s="12">
        <v>7976891.5967503842</v>
      </c>
      <c r="AJ540" s="12">
        <v>9971115.4390585143</v>
      </c>
      <c r="AK540" s="12">
        <v>10226432.685545687</v>
      </c>
      <c r="AL540" s="12">
        <v>9410018.9855264276</v>
      </c>
      <c r="AM540" s="12">
        <v>9686090.0124908499</v>
      </c>
      <c r="AN540" s="12">
        <v>11009470.630358476</v>
      </c>
      <c r="AO540" s="12">
        <v>11195175.596950041</v>
      </c>
      <c r="AP540" s="12">
        <v>10383542.846362375</v>
      </c>
      <c r="AQ540" s="12">
        <v>11187490.983095467</v>
      </c>
      <c r="AR540" s="12">
        <v>12169601.301624225</v>
      </c>
      <c r="AS540" s="12">
        <v>13247104.801033482</v>
      </c>
      <c r="AT540" s="12">
        <v>14150300.194453357</v>
      </c>
      <c r="AU540" s="12">
        <v>13753804.12450598</v>
      </c>
      <c r="AV540" s="12">
        <v>13789686.014732394</v>
      </c>
      <c r="AW540" s="12">
        <v>14584679.719632402</v>
      </c>
      <c r="AX540" s="12">
        <v>13530608.127328828</v>
      </c>
      <c r="AY540" s="12">
        <v>12281695.332566639</v>
      </c>
      <c r="AZ540" s="12">
        <v>13190120.922764823</v>
      </c>
      <c r="BA540" s="12">
        <v>13239990.98790838</v>
      </c>
      <c r="BB540" s="12">
        <v>12832140.666573867</v>
      </c>
      <c r="BC540" s="12">
        <v>11616282.68834123</v>
      </c>
      <c r="BD540" s="12">
        <v>9655772.7954898793</v>
      </c>
      <c r="BE540" s="12">
        <v>8760767.3361369092</v>
      </c>
      <c r="BF540" s="12">
        <v>7816962.7081157165</v>
      </c>
      <c r="BG540" s="12">
        <v>7948229.6547675058</v>
      </c>
      <c r="BH540" s="12">
        <v>7602119.8518577153</v>
      </c>
      <c r="BI540" s="12">
        <v>6448532.8657243038</v>
      </c>
      <c r="BJ540" s="12">
        <v>6695667.9854450515</v>
      </c>
      <c r="BK540" s="12">
        <v>6437974.1493934253</v>
      </c>
      <c r="BL540" s="12">
        <v>5531142.5838738382</v>
      </c>
      <c r="BM540" s="12">
        <v>4653511.626000057</v>
      </c>
      <c r="BN540" s="12">
        <v>3860551.9597084653</v>
      </c>
      <c r="BO540" s="12">
        <v>2668806.822469959</v>
      </c>
      <c r="BP540" s="12">
        <v>1507342.1205890314</v>
      </c>
      <c r="BQ540" s="12">
        <v>361771.61071130587</v>
      </c>
      <c r="BR540" s="16">
        <f t="shared" si="44"/>
        <v>1</v>
      </c>
    </row>
    <row r="541" spans="1:70" x14ac:dyDescent="0.15">
      <c r="A541">
        <v>481</v>
      </c>
      <c r="B541" s="12">
        <v>1500000</v>
      </c>
      <c r="C541" s="12">
        <v>1875771.6590503827</v>
      </c>
      <c r="D541" s="12">
        <v>1892644.9815579033</v>
      </c>
      <c r="E541" s="12">
        <v>2113770.882004959</v>
      </c>
      <c r="F541" s="12">
        <v>2199315.1068190113</v>
      </c>
      <c r="G541" s="12">
        <v>2477596.824654852</v>
      </c>
      <c r="H541" s="12">
        <v>2743912.5401278893</v>
      </c>
      <c r="I541" s="12">
        <v>3356700.3980145692</v>
      </c>
      <c r="J541" s="12">
        <v>3733656.8260190422</v>
      </c>
      <c r="K541" s="12">
        <v>3822834.17300358</v>
      </c>
      <c r="L541" s="12">
        <v>4603156.2813162003</v>
      </c>
      <c r="M541" s="12">
        <v>4794014.596543191</v>
      </c>
      <c r="N541" s="12">
        <v>5486113.4675080599</v>
      </c>
      <c r="O541" s="12">
        <v>4915718.4930801224</v>
      </c>
      <c r="P541" s="12">
        <v>5166500.845349676</v>
      </c>
      <c r="Q541" s="12">
        <v>5825678.9673366882</v>
      </c>
      <c r="R541" s="12">
        <v>6216962.7604803508</v>
      </c>
      <c r="S541" s="12">
        <v>7280183.3581520263</v>
      </c>
      <c r="T541" s="12">
        <v>7923928.2162003787</v>
      </c>
      <c r="U541" s="12">
        <v>7921111.9285669522</v>
      </c>
      <c r="V541" s="12">
        <v>8469836.4036826529</v>
      </c>
      <c r="W541" s="12">
        <v>7922671.557328824</v>
      </c>
      <c r="X541" s="12">
        <v>8182968.190756538</v>
      </c>
      <c r="Y541" s="12">
        <v>7646505.0406770911</v>
      </c>
      <c r="Z541" s="12">
        <v>6616239.2558424072</v>
      </c>
      <c r="AA541" s="12">
        <v>7693081.981971547</v>
      </c>
      <c r="AB541" s="12">
        <v>8482686.3887917642</v>
      </c>
      <c r="AC541" s="12">
        <v>9494509.1809119098</v>
      </c>
      <c r="AD541" s="12">
        <v>10588805.966283232</v>
      </c>
      <c r="AE541" s="12">
        <v>12007139.679995699</v>
      </c>
      <c r="AF541" s="12">
        <v>13388767.568564497</v>
      </c>
      <c r="AG541" s="12">
        <v>15463320.412068864</v>
      </c>
      <c r="AH541" s="12">
        <v>15705155.349902431</v>
      </c>
      <c r="AI541" s="12">
        <v>15776587.744048955</v>
      </c>
      <c r="AJ541" s="12">
        <v>17754154.103616573</v>
      </c>
      <c r="AK541" s="12">
        <v>20096980.883314934</v>
      </c>
      <c r="AL541" s="12">
        <v>18059710.001664542</v>
      </c>
      <c r="AM541" s="12">
        <v>19008704.84284012</v>
      </c>
      <c r="AN541" s="12">
        <v>22441012.743762393</v>
      </c>
      <c r="AO541" s="12">
        <v>26652118.215864189</v>
      </c>
      <c r="AP541" s="12">
        <v>23942098.561594237</v>
      </c>
      <c r="AQ541" s="12">
        <v>26855361.317491591</v>
      </c>
      <c r="AR541" s="12">
        <v>22922001.516611248</v>
      </c>
      <c r="AS541" s="12">
        <v>24158262.587642133</v>
      </c>
      <c r="AT541" s="12">
        <v>21556619.10381538</v>
      </c>
      <c r="AU541" s="12">
        <v>22638526.730057988</v>
      </c>
      <c r="AV541" s="12">
        <v>19598569.002515465</v>
      </c>
      <c r="AW541" s="12">
        <v>21035852.189161047</v>
      </c>
      <c r="AX541" s="12">
        <v>20874860.696943544</v>
      </c>
      <c r="AY541" s="12">
        <v>20043960.153337389</v>
      </c>
      <c r="AZ541" s="12">
        <v>19790016.181913853</v>
      </c>
      <c r="BA541" s="12">
        <v>21265695.677136216</v>
      </c>
      <c r="BB541" s="12">
        <v>24929101.059656877</v>
      </c>
      <c r="BC541" s="12">
        <v>24614310.61945904</v>
      </c>
      <c r="BD541" s="12">
        <v>24345835.337736789</v>
      </c>
      <c r="BE541" s="12">
        <v>25361290.971148632</v>
      </c>
      <c r="BF541" s="12">
        <v>25075047.676581312</v>
      </c>
      <c r="BG541" s="12">
        <v>24283429.295741815</v>
      </c>
      <c r="BH541" s="12">
        <v>26196412.322074767</v>
      </c>
      <c r="BI541" s="12">
        <v>23949059.37575575</v>
      </c>
      <c r="BJ541" s="12">
        <v>23821227.528560184</v>
      </c>
      <c r="BK541" s="12">
        <v>23556867.150804948</v>
      </c>
      <c r="BL541" s="12">
        <v>23108062.034872171</v>
      </c>
      <c r="BM541" s="12">
        <v>24071992.717787996</v>
      </c>
      <c r="BN541" s="12">
        <v>25611548.708810218</v>
      </c>
      <c r="BO541" s="12">
        <v>23103101.192155514</v>
      </c>
      <c r="BP541" s="12">
        <v>24190715.426149946</v>
      </c>
      <c r="BQ541" s="12">
        <v>23989783.193988405</v>
      </c>
      <c r="BR541" s="16">
        <f t="shared" si="44"/>
        <v>1</v>
      </c>
    </row>
    <row r="542" spans="1:70" x14ac:dyDescent="0.15">
      <c r="A542">
        <v>482</v>
      </c>
      <c r="B542" s="12">
        <v>1500000</v>
      </c>
      <c r="C542" s="12">
        <v>1406192.7231602399</v>
      </c>
      <c r="D542" s="12">
        <v>1289472.9088290571</v>
      </c>
      <c r="E542" s="12">
        <v>1287246.9052745635</v>
      </c>
      <c r="F542" s="12">
        <v>1448420.9991117674</v>
      </c>
      <c r="G542" s="12">
        <v>1668520.1766090156</v>
      </c>
      <c r="H542" s="12">
        <v>2293126.653745783</v>
      </c>
      <c r="I542" s="12">
        <v>2538774.5342060826</v>
      </c>
      <c r="J542" s="12">
        <v>2747371.3037928827</v>
      </c>
      <c r="K542" s="12">
        <v>2772060.9584160941</v>
      </c>
      <c r="L542" s="12">
        <v>3242403.2228540503</v>
      </c>
      <c r="M542" s="12">
        <v>3378597.3658830598</v>
      </c>
      <c r="N542" s="12">
        <v>4112419.3993961168</v>
      </c>
      <c r="O542" s="12">
        <v>4497398.4944236353</v>
      </c>
      <c r="P542" s="12">
        <v>4985316.0076004853</v>
      </c>
      <c r="Q542" s="12">
        <v>5489144.3374379659</v>
      </c>
      <c r="R542" s="12">
        <v>5505386.6507697478</v>
      </c>
      <c r="S542" s="12">
        <v>6694769.9035100508</v>
      </c>
      <c r="T542" s="12">
        <v>7153621.5795873757</v>
      </c>
      <c r="U542" s="12">
        <v>9242143.1839126069</v>
      </c>
      <c r="V542" s="12">
        <v>9842437.795275351</v>
      </c>
      <c r="W542" s="12">
        <v>10217601.057936305</v>
      </c>
      <c r="X542" s="12">
        <v>12149461.918228999</v>
      </c>
      <c r="Y542" s="12">
        <v>10076039.292435557</v>
      </c>
      <c r="Z542" s="12">
        <v>9910533.1490978952</v>
      </c>
      <c r="AA542" s="12">
        <v>10546523.271894269</v>
      </c>
      <c r="AB542" s="12">
        <v>11072519.449174454</v>
      </c>
      <c r="AC542" s="12">
        <v>11221637.063331924</v>
      </c>
      <c r="AD542" s="12">
        <v>11923589.217933739</v>
      </c>
      <c r="AE542" s="12">
        <v>11649142.039505525</v>
      </c>
      <c r="AF542" s="12">
        <v>12039370.958105475</v>
      </c>
      <c r="AG542" s="12">
        <v>11687329.953863062</v>
      </c>
      <c r="AH542" s="12">
        <v>12570791.495992484</v>
      </c>
      <c r="AI542" s="12">
        <v>12555004.77657857</v>
      </c>
      <c r="AJ542" s="12">
        <v>13209267.797468176</v>
      </c>
      <c r="AK542" s="12">
        <v>14237760.260972131</v>
      </c>
      <c r="AL542" s="12">
        <v>12550891.090464521</v>
      </c>
      <c r="AM542" s="12">
        <v>15476564.392562391</v>
      </c>
      <c r="AN542" s="12">
        <v>17206950.848261502</v>
      </c>
      <c r="AO542" s="12">
        <v>15964370.199252067</v>
      </c>
      <c r="AP542" s="12">
        <v>13074006.247826664</v>
      </c>
      <c r="AQ542" s="12">
        <v>11944792.667867796</v>
      </c>
      <c r="AR542" s="12">
        <v>12723096.157077637</v>
      </c>
      <c r="AS542" s="12">
        <v>12649708.076324437</v>
      </c>
      <c r="AT542" s="12">
        <v>10648717.154646263</v>
      </c>
      <c r="AU542" s="12">
        <v>10621431.891484389</v>
      </c>
      <c r="AV542" s="12">
        <v>11199933.747045755</v>
      </c>
      <c r="AW542" s="12">
        <v>10060295.775095498</v>
      </c>
      <c r="AX542" s="12">
        <v>8994617.1701069828</v>
      </c>
      <c r="AY542" s="12">
        <v>9172642.052654516</v>
      </c>
      <c r="AZ542" s="12">
        <v>9251503.426073689</v>
      </c>
      <c r="BA542" s="12">
        <v>8650198.4388708565</v>
      </c>
      <c r="BB542" s="12">
        <v>8869713.8257591892</v>
      </c>
      <c r="BC542" s="12">
        <v>7832839.9431315111</v>
      </c>
      <c r="BD542" s="12">
        <v>6039447.8079903005</v>
      </c>
      <c r="BE542" s="12">
        <v>4950678.0994198006</v>
      </c>
      <c r="BF542" s="12">
        <v>4438048.0332964649</v>
      </c>
      <c r="BG542" s="12">
        <v>3487264.6434472599</v>
      </c>
      <c r="BH542" s="12">
        <v>3011445.5449570292</v>
      </c>
      <c r="BI542" s="12">
        <v>1822066.5588060122</v>
      </c>
      <c r="BJ542" s="12">
        <v>853949.24648293993</v>
      </c>
      <c r="BK542" s="12">
        <v>-111750.25207728644</v>
      </c>
      <c r="BL542" s="12">
        <v>-1100604.1786302179</v>
      </c>
      <c r="BM542" s="12">
        <v>-2224399.8829706656</v>
      </c>
      <c r="BN542" s="12">
        <v>-3255850.6617277227</v>
      </c>
      <c r="BO542" s="12">
        <v>-4488103.4989998322</v>
      </c>
      <c r="BP542" s="12">
        <v>-6171191.3173561832</v>
      </c>
      <c r="BQ542" s="12">
        <v>-7024412.3420893904</v>
      </c>
      <c r="BR542" s="16">
        <f t="shared" si="44"/>
        <v>0</v>
      </c>
    </row>
    <row r="543" spans="1:70" x14ac:dyDescent="0.15">
      <c r="A543">
        <v>483</v>
      </c>
      <c r="B543" s="12">
        <v>1500000</v>
      </c>
      <c r="C543" s="12">
        <v>1765291.9990851849</v>
      </c>
      <c r="D543" s="12">
        <v>1581272.9421559011</v>
      </c>
      <c r="E543" s="12">
        <v>1806231.5442482238</v>
      </c>
      <c r="F543" s="12">
        <v>2026551.7079400767</v>
      </c>
      <c r="G543" s="12">
        <v>2404490.6614929144</v>
      </c>
      <c r="H543" s="12">
        <v>2916925.6746585746</v>
      </c>
      <c r="I543" s="12">
        <v>3618599.2530756984</v>
      </c>
      <c r="J543" s="12">
        <v>4149692.7520965752</v>
      </c>
      <c r="K543" s="12">
        <v>4005088.707271528</v>
      </c>
      <c r="L543" s="12">
        <v>4431336.3240304636</v>
      </c>
      <c r="M543" s="12">
        <v>4821915.1553219147</v>
      </c>
      <c r="N543" s="12">
        <v>5374296.2563953083</v>
      </c>
      <c r="O543" s="12">
        <v>5669364.1088592717</v>
      </c>
      <c r="P543" s="12">
        <v>6418005.4657224324</v>
      </c>
      <c r="Q543" s="12">
        <v>7221573.188714887</v>
      </c>
      <c r="R543" s="12">
        <v>6949887.9088719152</v>
      </c>
      <c r="S543" s="12">
        <v>7197828.0626243474</v>
      </c>
      <c r="T543" s="12">
        <v>8103152.9904002734</v>
      </c>
      <c r="U543" s="12">
        <v>9648102.471247701</v>
      </c>
      <c r="V543" s="12">
        <v>12004028.089293689</v>
      </c>
      <c r="W543" s="12">
        <v>13403203.685280873</v>
      </c>
      <c r="X543" s="12">
        <v>16217058.941823388</v>
      </c>
      <c r="Y543" s="12">
        <v>15272475.849284314</v>
      </c>
      <c r="Z543" s="12">
        <v>17095882.070453923</v>
      </c>
      <c r="AA543" s="12">
        <v>15427606.685548997</v>
      </c>
      <c r="AB543" s="12">
        <v>14631086.842506373</v>
      </c>
      <c r="AC543" s="12">
        <v>18143862.593378339</v>
      </c>
      <c r="AD543" s="12">
        <v>19375106.781852596</v>
      </c>
      <c r="AE543" s="12">
        <v>20205964.262851067</v>
      </c>
      <c r="AF543" s="12">
        <v>22636454.973330203</v>
      </c>
      <c r="AG543" s="12">
        <v>25228316.404049002</v>
      </c>
      <c r="AH543" s="12">
        <v>28120416.349052206</v>
      </c>
      <c r="AI543" s="12">
        <v>31623658.671337891</v>
      </c>
      <c r="AJ543" s="12">
        <v>38576295.182196461</v>
      </c>
      <c r="AK543" s="12">
        <v>43867093.586189851</v>
      </c>
      <c r="AL543" s="12">
        <v>39409113.32776992</v>
      </c>
      <c r="AM543" s="12">
        <v>46725660.173932523</v>
      </c>
      <c r="AN543" s="12">
        <v>51833320.856316581</v>
      </c>
      <c r="AO543" s="12">
        <v>58349750.567015812</v>
      </c>
      <c r="AP543" s="12">
        <v>56934562.821291596</v>
      </c>
      <c r="AQ543" s="12">
        <v>50937609.996062867</v>
      </c>
      <c r="AR543" s="12">
        <v>49679891.759400226</v>
      </c>
      <c r="AS543" s="12">
        <v>48952369.011068635</v>
      </c>
      <c r="AT543" s="12">
        <v>44916693.420784242</v>
      </c>
      <c r="AU543" s="12">
        <v>50998060.430035077</v>
      </c>
      <c r="AV543" s="12">
        <v>46897432.89952936</v>
      </c>
      <c r="AW543" s="12">
        <v>47224893.379509598</v>
      </c>
      <c r="AX543" s="12">
        <v>48809667.338566802</v>
      </c>
      <c r="AY543" s="12">
        <v>51337834.819079854</v>
      </c>
      <c r="AZ543" s="12">
        <v>54171303.677388087</v>
      </c>
      <c r="BA543" s="12">
        <v>58998979.990215726</v>
      </c>
      <c r="BB543" s="12">
        <v>54482451.81462767</v>
      </c>
      <c r="BC543" s="12">
        <v>60441292.244253404</v>
      </c>
      <c r="BD543" s="12">
        <v>52922475.15218313</v>
      </c>
      <c r="BE543" s="12">
        <v>56193454.652426928</v>
      </c>
      <c r="BF543" s="12">
        <v>68893246.885489598</v>
      </c>
      <c r="BG543" s="12">
        <v>59770009.225831538</v>
      </c>
      <c r="BH543" s="12">
        <v>72452405.148659974</v>
      </c>
      <c r="BI543" s="12">
        <v>74844852.798936784</v>
      </c>
      <c r="BJ543" s="12">
        <v>80680820.207288072</v>
      </c>
      <c r="BK543" s="12">
        <v>85217675.722459927</v>
      </c>
      <c r="BL543" s="12">
        <v>85931498.280279875</v>
      </c>
      <c r="BM543" s="12">
        <v>73840633.347852945</v>
      </c>
      <c r="BN543" s="12">
        <v>72587210.400051191</v>
      </c>
      <c r="BO543" s="12">
        <v>69938448.019267902</v>
      </c>
      <c r="BP543" s="12">
        <v>81610633.091933504</v>
      </c>
      <c r="BQ543" s="12">
        <v>74671532.836434528</v>
      </c>
      <c r="BR543" s="16">
        <f t="shared" si="44"/>
        <v>1</v>
      </c>
    </row>
    <row r="544" spans="1:70" x14ac:dyDescent="0.15">
      <c r="A544">
        <v>484</v>
      </c>
      <c r="B544" s="12">
        <v>1500000</v>
      </c>
      <c r="C544" s="12">
        <v>1538547.8517744157</v>
      </c>
      <c r="D544" s="12">
        <v>1775300.2772374172</v>
      </c>
      <c r="E544" s="12">
        <v>2143337.0263105738</v>
      </c>
      <c r="F544" s="12">
        <v>2700884.1143750395</v>
      </c>
      <c r="G544" s="12">
        <v>2841621.5960134398</v>
      </c>
      <c r="H544" s="12">
        <v>2817900.0481641297</v>
      </c>
      <c r="I544" s="12">
        <v>2812882.5787149202</v>
      </c>
      <c r="J544" s="12">
        <v>2866815.3079569731</v>
      </c>
      <c r="K544" s="12">
        <v>2907614.7635068614</v>
      </c>
      <c r="L544" s="12">
        <v>3213837.8352670409</v>
      </c>
      <c r="M544" s="12">
        <v>3336387.0142715713</v>
      </c>
      <c r="N544" s="12">
        <v>3769425.2378022242</v>
      </c>
      <c r="O544" s="12">
        <v>4394009.1779128248</v>
      </c>
      <c r="P544" s="12">
        <v>4813004.8676994471</v>
      </c>
      <c r="Q544" s="12">
        <v>6511242.6056408742</v>
      </c>
      <c r="R544" s="12">
        <v>6254027.2990771299</v>
      </c>
      <c r="S544" s="12">
        <v>7096486.6634971183</v>
      </c>
      <c r="T544" s="12">
        <v>8397498.0181424879</v>
      </c>
      <c r="U544" s="12">
        <v>10090728.848540289</v>
      </c>
      <c r="V544" s="12">
        <v>9529480.7722795848</v>
      </c>
      <c r="W544" s="12">
        <v>10979467.409675509</v>
      </c>
      <c r="X544" s="12">
        <v>12017164.394558163</v>
      </c>
      <c r="Y544" s="12">
        <v>12215988.019178418</v>
      </c>
      <c r="Z544" s="12">
        <v>15233935.49433909</v>
      </c>
      <c r="AA544" s="12">
        <v>14904014.170098564</v>
      </c>
      <c r="AB544" s="12">
        <v>15458813.079515357</v>
      </c>
      <c r="AC544" s="12">
        <v>15637072.71507933</v>
      </c>
      <c r="AD544" s="12">
        <v>16754913.755452376</v>
      </c>
      <c r="AE544" s="12">
        <v>16209123.542631255</v>
      </c>
      <c r="AF544" s="12">
        <v>17699124.606633388</v>
      </c>
      <c r="AG544" s="12">
        <v>18249315.547122475</v>
      </c>
      <c r="AH544" s="12">
        <v>19028518.145691276</v>
      </c>
      <c r="AI544" s="12">
        <v>20465251.213398848</v>
      </c>
      <c r="AJ544" s="12">
        <v>20913190.721087664</v>
      </c>
      <c r="AK544" s="12">
        <v>24020172.214397624</v>
      </c>
      <c r="AL544" s="12">
        <v>24907600.64808581</v>
      </c>
      <c r="AM544" s="12">
        <v>24774709.461951703</v>
      </c>
      <c r="AN544" s="12">
        <v>27231937.109257158</v>
      </c>
      <c r="AO544" s="12">
        <v>34131420.359165877</v>
      </c>
      <c r="AP544" s="12">
        <v>43822061.687782474</v>
      </c>
      <c r="AQ544" s="12">
        <v>50708768.119176969</v>
      </c>
      <c r="AR544" s="12">
        <v>47246536.399625257</v>
      </c>
      <c r="AS544" s="12">
        <v>53165327.071740121</v>
      </c>
      <c r="AT544" s="12">
        <v>55053606.49915532</v>
      </c>
      <c r="AU544" s="12">
        <v>59172784.937961295</v>
      </c>
      <c r="AV544" s="12">
        <v>64396207.852166608</v>
      </c>
      <c r="AW544" s="12">
        <v>64767970.461594902</v>
      </c>
      <c r="AX544" s="12">
        <v>70051774.132662073</v>
      </c>
      <c r="AY544" s="12">
        <v>64920568.034039237</v>
      </c>
      <c r="AZ544" s="12">
        <v>62650155.590812869</v>
      </c>
      <c r="BA544" s="12">
        <v>70216389.282206133</v>
      </c>
      <c r="BB544" s="12">
        <v>81690921.599022478</v>
      </c>
      <c r="BC544" s="12">
        <v>84201781.508271769</v>
      </c>
      <c r="BD544" s="12">
        <v>94341270.717501611</v>
      </c>
      <c r="BE544" s="12">
        <v>92922038.429911882</v>
      </c>
      <c r="BF544" s="12">
        <v>105390652.58134152</v>
      </c>
      <c r="BG544" s="12">
        <v>116258637.71895854</v>
      </c>
      <c r="BH544" s="12">
        <v>114873599.00276446</v>
      </c>
      <c r="BI544" s="12">
        <v>132499839.46397164</v>
      </c>
      <c r="BJ544" s="12">
        <v>134412503.93757692</v>
      </c>
      <c r="BK544" s="12">
        <v>110638242.39749934</v>
      </c>
      <c r="BL544" s="12">
        <v>104411594.94738759</v>
      </c>
      <c r="BM544" s="12">
        <v>85079936.620637268</v>
      </c>
      <c r="BN544" s="12">
        <v>93257022.630712271</v>
      </c>
      <c r="BO544" s="12">
        <v>88646835.284282207</v>
      </c>
      <c r="BP544" s="12">
        <v>77746647.880631417</v>
      </c>
      <c r="BQ544" s="12">
        <v>80659838.467422247</v>
      </c>
      <c r="BR544" s="16">
        <f t="shared" si="44"/>
        <v>1</v>
      </c>
    </row>
    <row r="545" spans="1:70" x14ac:dyDescent="0.15">
      <c r="A545">
        <v>485</v>
      </c>
      <c r="B545" s="12">
        <v>1500000</v>
      </c>
      <c r="C545" s="12">
        <v>1258598.9913385729</v>
      </c>
      <c r="D545" s="12">
        <v>1401698.3764145561</v>
      </c>
      <c r="E545" s="12">
        <v>1456703.2183205318</v>
      </c>
      <c r="F545" s="12">
        <v>1390562.5314184045</v>
      </c>
      <c r="G545" s="12">
        <v>1439694.9195253642</v>
      </c>
      <c r="H545" s="12">
        <v>1679808.6107979433</v>
      </c>
      <c r="I545" s="12">
        <v>1665588.7729284351</v>
      </c>
      <c r="J545" s="12">
        <v>1830358.2393070485</v>
      </c>
      <c r="K545" s="12">
        <v>1961564.961932753</v>
      </c>
      <c r="L545" s="12">
        <v>2146855.4506013822</v>
      </c>
      <c r="M545" s="12">
        <v>2283697.9854132314</v>
      </c>
      <c r="N545" s="12">
        <v>2195400.1882610498</v>
      </c>
      <c r="O545" s="12">
        <v>2785060.2547504609</v>
      </c>
      <c r="P545" s="12">
        <v>3208744.0019037863</v>
      </c>
      <c r="Q545" s="12">
        <v>3731947.227274254</v>
      </c>
      <c r="R545" s="12">
        <v>3577597.0014845585</v>
      </c>
      <c r="S545" s="12">
        <v>3572552.6777873388</v>
      </c>
      <c r="T545" s="12">
        <v>3903871.1704819757</v>
      </c>
      <c r="U545" s="12">
        <v>3648135.0662649134</v>
      </c>
      <c r="V545" s="12">
        <v>3834566.7835556641</v>
      </c>
      <c r="W545" s="12">
        <v>3917519.5562259569</v>
      </c>
      <c r="X545" s="12">
        <v>3580715.3368866164</v>
      </c>
      <c r="Y545" s="12">
        <v>3621243.1908309441</v>
      </c>
      <c r="Z545" s="12">
        <v>3939728.8442057776</v>
      </c>
      <c r="AA545" s="12">
        <v>4960133.4731252622</v>
      </c>
      <c r="AB545" s="12">
        <v>4452422.1921357401</v>
      </c>
      <c r="AC545" s="12">
        <v>5546574.491375898</v>
      </c>
      <c r="AD545" s="12">
        <v>5422788.8806695435</v>
      </c>
      <c r="AE545" s="12">
        <v>6210903.5819489723</v>
      </c>
      <c r="AF545" s="12">
        <v>6804973.4881325085</v>
      </c>
      <c r="AG545" s="12">
        <v>5990746.616122595</v>
      </c>
      <c r="AH545" s="12">
        <v>6629920.3825472333</v>
      </c>
      <c r="AI545" s="12">
        <v>6958320.1249385076</v>
      </c>
      <c r="AJ545" s="12">
        <v>8072695.3338632165</v>
      </c>
      <c r="AK545" s="12">
        <v>10376592.937801937</v>
      </c>
      <c r="AL545" s="12">
        <v>10864566.114329567</v>
      </c>
      <c r="AM545" s="12">
        <v>14619912.024308084</v>
      </c>
      <c r="AN545" s="12">
        <v>17708067.653211016</v>
      </c>
      <c r="AO545" s="12">
        <v>18027629.025748782</v>
      </c>
      <c r="AP545" s="12">
        <v>16075337.563668869</v>
      </c>
      <c r="AQ545" s="12">
        <v>14830629.153760714</v>
      </c>
      <c r="AR545" s="12">
        <v>14322086.129842648</v>
      </c>
      <c r="AS545" s="12">
        <v>13739410.855395028</v>
      </c>
      <c r="AT545" s="12">
        <v>12388059.737335648</v>
      </c>
      <c r="AU545" s="12">
        <v>12144097.605178777</v>
      </c>
      <c r="AV545" s="12">
        <v>9695533.093778966</v>
      </c>
      <c r="AW545" s="12">
        <v>9137245.47210446</v>
      </c>
      <c r="AX545" s="12">
        <v>9100390.4313768856</v>
      </c>
      <c r="AY545" s="12">
        <v>7286376.4460301381</v>
      </c>
      <c r="AZ545" s="12">
        <v>7707155.4267553398</v>
      </c>
      <c r="BA545" s="12">
        <v>8998909.143862823</v>
      </c>
      <c r="BB545" s="12">
        <v>10877138.107061462</v>
      </c>
      <c r="BC545" s="12">
        <v>10057996.981694702</v>
      </c>
      <c r="BD545" s="12">
        <v>7713509.2198874336</v>
      </c>
      <c r="BE545" s="12">
        <v>7254782.3352730731</v>
      </c>
      <c r="BF545" s="12">
        <v>7095747.5377236577</v>
      </c>
      <c r="BG545" s="12">
        <v>6800732.6214243965</v>
      </c>
      <c r="BH545" s="12">
        <v>5844173.1850398481</v>
      </c>
      <c r="BI545" s="12">
        <v>4974500.9535192847</v>
      </c>
      <c r="BJ545" s="12">
        <v>4375540.2006873218</v>
      </c>
      <c r="BK545" s="12">
        <v>3555839.2624785234</v>
      </c>
      <c r="BL545" s="12">
        <v>2381792.4309912715</v>
      </c>
      <c r="BM545" s="12">
        <v>1658427.1989081793</v>
      </c>
      <c r="BN545" s="12">
        <v>651628.10274802498</v>
      </c>
      <c r="BO545" s="12">
        <v>-365269.88373972563</v>
      </c>
      <c r="BP545" s="12">
        <v>-1474854.3260048509</v>
      </c>
      <c r="BQ545" s="12">
        <v>-2952890.5132966638</v>
      </c>
      <c r="BR545" s="16">
        <f t="shared" si="44"/>
        <v>0</v>
      </c>
    </row>
    <row r="546" spans="1:70" x14ac:dyDescent="0.15">
      <c r="A546">
        <v>486</v>
      </c>
      <c r="B546" s="12">
        <v>1500000</v>
      </c>
      <c r="C546" s="12">
        <v>1662252.5833624641</v>
      </c>
      <c r="D546" s="12">
        <v>1809300.6275265419</v>
      </c>
      <c r="E546" s="12">
        <v>1646983.3968350939</v>
      </c>
      <c r="F546" s="12">
        <v>1835554.2013795879</v>
      </c>
      <c r="G546" s="12">
        <v>1843217.8711336616</v>
      </c>
      <c r="H546" s="12">
        <v>2206486.1075864616</v>
      </c>
      <c r="I546" s="12">
        <v>2359893.5621169182</v>
      </c>
      <c r="J546" s="12">
        <v>2187900.7169467839</v>
      </c>
      <c r="K546" s="12">
        <v>2240961.7017318392</v>
      </c>
      <c r="L546" s="12">
        <v>2579542.2025526888</v>
      </c>
      <c r="M546" s="12">
        <v>2153268.2301177206</v>
      </c>
      <c r="N546" s="12">
        <v>2592441.8446688345</v>
      </c>
      <c r="O546" s="12">
        <v>2969659.1054277504</v>
      </c>
      <c r="P546" s="12">
        <v>2839880.5197787904</v>
      </c>
      <c r="Q546" s="12">
        <v>2475329.3048545909</v>
      </c>
      <c r="R546" s="12">
        <v>2755936.6157622081</v>
      </c>
      <c r="S546" s="12">
        <v>2929231.2311868854</v>
      </c>
      <c r="T546" s="12">
        <v>3005157.2708723727</v>
      </c>
      <c r="U546" s="12">
        <v>3064127.3572340738</v>
      </c>
      <c r="V546" s="12">
        <v>3750288.1110289763</v>
      </c>
      <c r="W546" s="12">
        <v>3328635.0219451841</v>
      </c>
      <c r="X546" s="12">
        <v>4363549.2636517882</v>
      </c>
      <c r="Y546" s="12">
        <v>5530319.0626433119</v>
      </c>
      <c r="Z546" s="12">
        <v>6138693.6868910603</v>
      </c>
      <c r="AA546" s="12">
        <v>6969023.5154076414</v>
      </c>
      <c r="AB546" s="12">
        <v>7249871.3972162791</v>
      </c>
      <c r="AC546" s="12">
        <v>7296451.6429226045</v>
      </c>
      <c r="AD546" s="12">
        <v>6175709.8342962842</v>
      </c>
      <c r="AE546" s="12">
        <v>6817995.2122676345</v>
      </c>
      <c r="AF546" s="12">
        <v>7670216.0708605452</v>
      </c>
      <c r="AG546" s="12">
        <v>8033145.8626030609</v>
      </c>
      <c r="AH546" s="12">
        <v>8601558.259412691</v>
      </c>
      <c r="AI546" s="12">
        <v>8159200.9519090997</v>
      </c>
      <c r="AJ546" s="12">
        <v>9696234.2570606805</v>
      </c>
      <c r="AK546" s="12">
        <v>9890484.5226498637</v>
      </c>
      <c r="AL546" s="12">
        <v>9600368.3586901203</v>
      </c>
      <c r="AM546" s="12">
        <v>10496145.919331236</v>
      </c>
      <c r="AN546" s="12">
        <v>12909589.04479046</v>
      </c>
      <c r="AO546" s="12">
        <v>12203436.856185481</v>
      </c>
      <c r="AP546" s="12">
        <v>11167437.836748123</v>
      </c>
      <c r="AQ546" s="12">
        <v>10876571.034920255</v>
      </c>
      <c r="AR546" s="12">
        <v>12831938.245516852</v>
      </c>
      <c r="AS546" s="12">
        <v>12749897.670192359</v>
      </c>
      <c r="AT546" s="12">
        <v>12835053.734783681</v>
      </c>
      <c r="AU546" s="12">
        <v>13109062.517518569</v>
      </c>
      <c r="AV546" s="12">
        <v>12636042.142644607</v>
      </c>
      <c r="AW546" s="12">
        <v>13426016.9674027</v>
      </c>
      <c r="AX546" s="12">
        <v>14697201.94652704</v>
      </c>
      <c r="AY546" s="12">
        <v>14266890.419858981</v>
      </c>
      <c r="AZ546" s="12">
        <v>15261133.42156239</v>
      </c>
      <c r="BA546" s="12">
        <v>18616786.102678254</v>
      </c>
      <c r="BB546" s="12">
        <v>20193397.874750379</v>
      </c>
      <c r="BC546" s="12">
        <v>19449276.6440401</v>
      </c>
      <c r="BD546" s="12">
        <v>21557600.541207451</v>
      </c>
      <c r="BE546" s="12">
        <v>20805424.222743254</v>
      </c>
      <c r="BF546" s="12">
        <v>17550850.058327541</v>
      </c>
      <c r="BG546" s="12">
        <v>18294863.991770182</v>
      </c>
      <c r="BH546" s="12">
        <v>19233527.516553886</v>
      </c>
      <c r="BI546" s="12">
        <v>20035013.46401443</v>
      </c>
      <c r="BJ546" s="12">
        <v>19500337.225508571</v>
      </c>
      <c r="BK546" s="12">
        <v>17306477.204229001</v>
      </c>
      <c r="BL546" s="12">
        <v>16654492.729653465</v>
      </c>
      <c r="BM546" s="12">
        <v>16920121.409922447</v>
      </c>
      <c r="BN546" s="12">
        <v>15491380.574085036</v>
      </c>
      <c r="BO546" s="12">
        <v>16571245.298348665</v>
      </c>
      <c r="BP546" s="12">
        <v>15790283.971877625</v>
      </c>
      <c r="BQ546" s="12">
        <v>15787290.114549471</v>
      </c>
      <c r="BR546" s="16">
        <f t="shared" si="44"/>
        <v>1</v>
      </c>
    </row>
    <row r="547" spans="1:70" x14ac:dyDescent="0.15">
      <c r="A547">
        <v>487</v>
      </c>
      <c r="B547" s="12">
        <v>1500000</v>
      </c>
      <c r="C547" s="12">
        <v>1764477.226148919</v>
      </c>
      <c r="D547" s="12">
        <v>1918472.9129429513</v>
      </c>
      <c r="E547" s="12">
        <v>1895255.0572881659</v>
      </c>
      <c r="F547" s="12">
        <v>2080597.7832453258</v>
      </c>
      <c r="G547" s="12">
        <v>1895112.5120677892</v>
      </c>
      <c r="H547" s="12">
        <v>2107478.0400350126</v>
      </c>
      <c r="I547" s="12">
        <v>1969209.3201386498</v>
      </c>
      <c r="J547" s="12">
        <v>1963941.8733579123</v>
      </c>
      <c r="K547" s="12">
        <v>2315497.7928142296</v>
      </c>
      <c r="L547" s="12">
        <v>2487558.7932947041</v>
      </c>
      <c r="M547" s="12">
        <v>2915005.9356478141</v>
      </c>
      <c r="N547" s="12">
        <v>2717476.1989526763</v>
      </c>
      <c r="O547" s="12">
        <v>3277542.2530760462</v>
      </c>
      <c r="P547" s="12">
        <v>3382664.9485320235</v>
      </c>
      <c r="Q547" s="12">
        <v>3775163.4614371872</v>
      </c>
      <c r="R547" s="12">
        <v>3527852.8108426528</v>
      </c>
      <c r="S547" s="12">
        <v>3611075.7146615074</v>
      </c>
      <c r="T547" s="12">
        <v>3477140.5775180841</v>
      </c>
      <c r="U547" s="12">
        <v>3753323.5136055388</v>
      </c>
      <c r="V547" s="12">
        <v>3889449.4921370773</v>
      </c>
      <c r="W547" s="12">
        <v>4135355.4810740952</v>
      </c>
      <c r="X547" s="12">
        <v>4894492.6117891464</v>
      </c>
      <c r="Y547" s="12">
        <v>5007034.9792257119</v>
      </c>
      <c r="Z547" s="12">
        <v>5728560.5555243744</v>
      </c>
      <c r="AA547" s="12">
        <v>5054788.3859852394</v>
      </c>
      <c r="AB547" s="12">
        <v>4164780.2484129476</v>
      </c>
      <c r="AC547" s="12">
        <v>4988069.4012239417</v>
      </c>
      <c r="AD547" s="12">
        <v>6057427.2938443655</v>
      </c>
      <c r="AE547" s="12">
        <v>6238957.4917757884</v>
      </c>
      <c r="AF547" s="12">
        <v>7045550.2125566611</v>
      </c>
      <c r="AG547" s="12">
        <v>8631808.9039186537</v>
      </c>
      <c r="AH547" s="12">
        <v>8855064.7510673497</v>
      </c>
      <c r="AI547" s="12">
        <v>11225880.183994088</v>
      </c>
      <c r="AJ547" s="12">
        <v>9062297.6716908943</v>
      </c>
      <c r="AK547" s="12">
        <v>10102378.189036345</v>
      </c>
      <c r="AL547" s="12">
        <v>11795937.559700143</v>
      </c>
      <c r="AM547" s="12">
        <v>12555969.225967303</v>
      </c>
      <c r="AN547" s="12">
        <v>13555216.500648631</v>
      </c>
      <c r="AO547" s="12">
        <v>11977561.329925107</v>
      </c>
      <c r="AP547" s="12">
        <v>10511188.310510678</v>
      </c>
      <c r="AQ547" s="12">
        <v>10993386.760884754</v>
      </c>
      <c r="AR547" s="12">
        <v>12739272.252532803</v>
      </c>
      <c r="AS547" s="12">
        <v>13717734.809753681</v>
      </c>
      <c r="AT547" s="12">
        <v>13792560.95433585</v>
      </c>
      <c r="AU547" s="12">
        <v>14271749.879961053</v>
      </c>
      <c r="AV547" s="12">
        <v>12067082.493730459</v>
      </c>
      <c r="AW547" s="12">
        <v>11420064.352518018</v>
      </c>
      <c r="AX547" s="12">
        <v>10650792.824726569</v>
      </c>
      <c r="AY547" s="12">
        <v>11836364.555915432</v>
      </c>
      <c r="AZ547" s="12">
        <v>10772901.703302361</v>
      </c>
      <c r="BA547" s="12">
        <v>11598528.076128937</v>
      </c>
      <c r="BB547" s="12">
        <v>8598061.1061569806</v>
      </c>
      <c r="BC547" s="12">
        <v>8913565.9782065228</v>
      </c>
      <c r="BD547" s="12">
        <v>9124247.7617583517</v>
      </c>
      <c r="BE547" s="12">
        <v>8249028.3094860232</v>
      </c>
      <c r="BF547" s="12">
        <v>8658750.1219127644</v>
      </c>
      <c r="BG547" s="12">
        <v>8519750.0921707731</v>
      </c>
      <c r="BH547" s="12">
        <v>8494977.8702052739</v>
      </c>
      <c r="BI547" s="12">
        <v>7749945.7554094475</v>
      </c>
      <c r="BJ547" s="12">
        <v>6239943.2900751689</v>
      </c>
      <c r="BK547" s="12">
        <v>5206348.6998897735</v>
      </c>
      <c r="BL547" s="12">
        <v>5101260.6531682508</v>
      </c>
      <c r="BM547" s="12">
        <v>4607398.728791778</v>
      </c>
      <c r="BN547" s="12">
        <v>3857743.3395663979</v>
      </c>
      <c r="BO547" s="12">
        <v>3183355.0073043448</v>
      </c>
      <c r="BP547" s="12">
        <v>2501990.2739802613</v>
      </c>
      <c r="BQ547" s="12">
        <v>1324328.150026795</v>
      </c>
      <c r="BR547" s="16">
        <f t="shared" si="44"/>
        <v>1</v>
      </c>
    </row>
    <row r="548" spans="1:70" x14ac:dyDescent="0.15">
      <c r="A548">
        <v>488</v>
      </c>
      <c r="B548" s="12">
        <v>1500000</v>
      </c>
      <c r="C548" s="12">
        <v>1630588.9428183297</v>
      </c>
      <c r="D548" s="12">
        <v>1745201.2000875978</v>
      </c>
      <c r="E548" s="12">
        <v>1796157.091090387</v>
      </c>
      <c r="F548" s="12">
        <v>1762697.0702653679</v>
      </c>
      <c r="G548" s="12">
        <v>1855133.6371547196</v>
      </c>
      <c r="H548" s="12">
        <v>1850757.4123442506</v>
      </c>
      <c r="I548" s="12">
        <v>1951732.0158991332</v>
      </c>
      <c r="J548" s="12">
        <v>2028553.872581501</v>
      </c>
      <c r="K548" s="12">
        <v>2543011.2316517448</v>
      </c>
      <c r="L548" s="12">
        <v>2905172.9378584535</v>
      </c>
      <c r="M548" s="12">
        <v>3008768.9298428078</v>
      </c>
      <c r="N548" s="12">
        <v>3034589.4512067884</v>
      </c>
      <c r="O548" s="12">
        <v>3744034.012597302</v>
      </c>
      <c r="P548" s="12">
        <v>4203360.507581397</v>
      </c>
      <c r="Q548" s="12">
        <v>3736422.4552353965</v>
      </c>
      <c r="R548" s="12">
        <v>3780133.7866360615</v>
      </c>
      <c r="S548" s="12">
        <v>4566507.0053015631</v>
      </c>
      <c r="T548" s="12">
        <v>3927077.6744036442</v>
      </c>
      <c r="U548" s="12">
        <v>4018803.0695389328</v>
      </c>
      <c r="V548" s="12">
        <v>4556929.2264469871</v>
      </c>
      <c r="W548" s="12">
        <v>4929147.9966933737</v>
      </c>
      <c r="X548" s="12">
        <v>5063780.7737959214</v>
      </c>
      <c r="Y548" s="12">
        <v>4717279.825191916</v>
      </c>
      <c r="Z548" s="12">
        <v>6094269.278381886</v>
      </c>
      <c r="AA548" s="12">
        <v>7336837.9422859615</v>
      </c>
      <c r="AB548" s="12">
        <v>10012270.391325532</v>
      </c>
      <c r="AC548" s="12">
        <v>10929052.091179399</v>
      </c>
      <c r="AD548" s="12">
        <v>11769409.018412326</v>
      </c>
      <c r="AE548" s="12">
        <v>11860917.675230656</v>
      </c>
      <c r="AF548" s="12">
        <v>12903272.088656759</v>
      </c>
      <c r="AG548" s="12">
        <v>15860608.795171537</v>
      </c>
      <c r="AH548" s="12">
        <v>16443596.449345198</v>
      </c>
      <c r="AI548" s="12">
        <v>17659928.44240756</v>
      </c>
      <c r="AJ548" s="12">
        <v>18256402.37309628</v>
      </c>
      <c r="AK548" s="12">
        <v>17342993.415908825</v>
      </c>
      <c r="AL548" s="12">
        <v>17090208.282247402</v>
      </c>
      <c r="AM548" s="12">
        <v>16893486.866561953</v>
      </c>
      <c r="AN548" s="12">
        <v>16664066.375319967</v>
      </c>
      <c r="AO548" s="12">
        <v>14661885.921892209</v>
      </c>
      <c r="AP548" s="12">
        <v>14895696.90583135</v>
      </c>
      <c r="AQ548" s="12">
        <v>14846499.74809459</v>
      </c>
      <c r="AR548" s="12">
        <v>14572195.893039966</v>
      </c>
      <c r="AS548" s="12">
        <v>15133776.965683982</v>
      </c>
      <c r="AT548" s="12">
        <v>14562878.536134912</v>
      </c>
      <c r="AU548" s="12">
        <v>15158535.517050078</v>
      </c>
      <c r="AV548" s="12">
        <v>15031887.902384661</v>
      </c>
      <c r="AW548" s="12">
        <v>13709411.28270201</v>
      </c>
      <c r="AX548" s="12">
        <v>14758305.811412785</v>
      </c>
      <c r="AY548" s="12">
        <v>15510731.877939686</v>
      </c>
      <c r="AZ548" s="12">
        <v>14398776.988042394</v>
      </c>
      <c r="BA548" s="12">
        <v>12733882.400412999</v>
      </c>
      <c r="BB548" s="12">
        <v>14645415.791362466</v>
      </c>
      <c r="BC548" s="12">
        <v>13917814.115075216</v>
      </c>
      <c r="BD548" s="12">
        <v>13290456.247724531</v>
      </c>
      <c r="BE548" s="12">
        <v>13399435.28271403</v>
      </c>
      <c r="BF548" s="12">
        <v>13363839.581110157</v>
      </c>
      <c r="BG548" s="12">
        <v>14717297.033609856</v>
      </c>
      <c r="BH548" s="12">
        <v>16424035.668068625</v>
      </c>
      <c r="BI548" s="12">
        <v>18186817.414903615</v>
      </c>
      <c r="BJ548" s="12">
        <v>18381443.697315991</v>
      </c>
      <c r="BK548" s="12">
        <v>17576335.615592711</v>
      </c>
      <c r="BL548" s="12">
        <v>16427633.029499548</v>
      </c>
      <c r="BM548" s="12">
        <v>17252901.807886064</v>
      </c>
      <c r="BN548" s="12">
        <v>16216334.795231443</v>
      </c>
      <c r="BO548" s="12">
        <v>17815960.43782381</v>
      </c>
      <c r="BP548" s="12">
        <v>14167864.145385418</v>
      </c>
      <c r="BQ548" s="12">
        <v>11822893.768869443</v>
      </c>
      <c r="BR548" s="16">
        <f t="shared" si="44"/>
        <v>1</v>
      </c>
    </row>
    <row r="549" spans="1:70" x14ac:dyDescent="0.15">
      <c r="A549">
        <v>489</v>
      </c>
      <c r="B549" s="12">
        <v>1500000</v>
      </c>
      <c r="C549" s="12">
        <v>1690095.6898713727</v>
      </c>
      <c r="D549" s="12">
        <v>1795761.1961855611</v>
      </c>
      <c r="E549" s="12">
        <v>2265827.6941925543</v>
      </c>
      <c r="F549" s="12">
        <v>2587236.1395813162</v>
      </c>
      <c r="G549" s="12">
        <v>2611642.7413424733</v>
      </c>
      <c r="H549" s="12">
        <v>2604265.5378734567</v>
      </c>
      <c r="I549" s="12">
        <v>2836084.4758533356</v>
      </c>
      <c r="J549" s="12">
        <v>2750954.6052915277</v>
      </c>
      <c r="K549" s="12">
        <v>2358663.1931624142</v>
      </c>
      <c r="L549" s="12">
        <v>2493607.3869452439</v>
      </c>
      <c r="M549" s="12">
        <v>2645282.0447631907</v>
      </c>
      <c r="N549" s="12">
        <v>2685590.9656350105</v>
      </c>
      <c r="O549" s="12">
        <v>2840250.0235209833</v>
      </c>
      <c r="P549" s="12">
        <v>2991683.2540062582</v>
      </c>
      <c r="Q549" s="12">
        <v>3622318.9579826058</v>
      </c>
      <c r="R549" s="12">
        <v>3825221.710104832</v>
      </c>
      <c r="S549" s="12">
        <v>4027737.3653564481</v>
      </c>
      <c r="T549" s="12">
        <v>4335778.060862666</v>
      </c>
      <c r="U549" s="12">
        <v>4024473.2951132632</v>
      </c>
      <c r="V549" s="12">
        <v>4550295.2671128102</v>
      </c>
      <c r="W549" s="12">
        <v>5397295.2297924226</v>
      </c>
      <c r="X549" s="12">
        <v>5622721.4915598612</v>
      </c>
      <c r="Y549" s="12">
        <v>4577739.3802915867</v>
      </c>
      <c r="Z549" s="12">
        <v>4866081.2727095578</v>
      </c>
      <c r="AA549" s="12">
        <v>4945655.0420668535</v>
      </c>
      <c r="AB549" s="12">
        <v>5704419.6054120753</v>
      </c>
      <c r="AC549" s="12">
        <v>5587068.342145632</v>
      </c>
      <c r="AD549" s="12">
        <v>6361303.5195264192</v>
      </c>
      <c r="AE549" s="12">
        <v>6343083.0918145161</v>
      </c>
      <c r="AF549" s="12">
        <v>7705534.6193328165</v>
      </c>
      <c r="AG549" s="12">
        <v>8987935.1454060897</v>
      </c>
      <c r="AH549" s="12">
        <v>10034258.375572778</v>
      </c>
      <c r="AI549" s="12">
        <v>11880230.318079388</v>
      </c>
      <c r="AJ549" s="12">
        <v>12340685.698969783</v>
      </c>
      <c r="AK549" s="12">
        <v>12466340.237002268</v>
      </c>
      <c r="AL549" s="12">
        <v>14585191.972367613</v>
      </c>
      <c r="AM549" s="12">
        <v>18200444.503360324</v>
      </c>
      <c r="AN549" s="12">
        <v>22040791.011851817</v>
      </c>
      <c r="AO549" s="12">
        <v>22301821.762878258</v>
      </c>
      <c r="AP549" s="12">
        <v>19989094.605786558</v>
      </c>
      <c r="AQ549" s="12">
        <v>22092676.80371663</v>
      </c>
      <c r="AR549" s="12">
        <v>18032137.884692308</v>
      </c>
      <c r="AS549" s="12">
        <v>14598337.443930035</v>
      </c>
      <c r="AT549" s="12">
        <v>16506518.970879875</v>
      </c>
      <c r="AU549" s="12">
        <v>18686343.261231914</v>
      </c>
      <c r="AV549" s="12">
        <v>18513502.138676941</v>
      </c>
      <c r="AW549" s="12">
        <v>18726805.227339234</v>
      </c>
      <c r="AX549" s="12">
        <v>18294588.896651749</v>
      </c>
      <c r="AY549" s="12">
        <v>17985652.586500388</v>
      </c>
      <c r="AZ549" s="12">
        <v>19176342.335195441</v>
      </c>
      <c r="BA549" s="12">
        <v>21736410.224183105</v>
      </c>
      <c r="BB549" s="12">
        <v>20843909.440387256</v>
      </c>
      <c r="BC549" s="12">
        <v>20573623.843553301</v>
      </c>
      <c r="BD549" s="12">
        <v>20738680.712017503</v>
      </c>
      <c r="BE549" s="12">
        <v>17760017.322807558</v>
      </c>
      <c r="BF549" s="12">
        <v>18822959.277965926</v>
      </c>
      <c r="BG549" s="12">
        <v>20439790.38622902</v>
      </c>
      <c r="BH549" s="12">
        <v>21812838.342881501</v>
      </c>
      <c r="BI549" s="12">
        <v>21953891.518305723</v>
      </c>
      <c r="BJ549" s="12">
        <v>20120684.605418265</v>
      </c>
      <c r="BK549" s="12">
        <v>19859974.728077367</v>
      </c>
      <c r="BL549" s="12">
        <v>21953717.828476273</v>
      </c>
      <c r="BM549" s="12">
        <v>21471219.499782085</v>
      </c>
      <c r="BN549" s="12">
        <v>20856371.506422296</v>
      </c>
      <c r="BO549" s="12">
        <v>20363570.447299406</v>
      </c>
      <c r="BP549" s="12">
        <v>21038242.230455283</v>
      </c>
      <c r="BQ549" s="12">
        <v>22640206.896249808</v>
      </c>
      <c r="BR549" s="16">
        <f t="shared" si="44"/>
        <v>1</v>
      </c>
    </row>
    <row r="550" spans="1:70" x14ac:dyDescent="0.15">
      <c r="A550">
        <v>490</v>
      </c>
      <c r="B550" s="12">
        <v>1500000</v>
      </c>
      <c r="C550" s="12">
        <v>1716175.3212371543</v>
      </c>
      <c r="D550" s="12">
        <v>1803465.3871430664</v>
      </c>
      <c r="E550" s="12">
        <v>1952195.5484046377</v>
      </c>
      <c r="F550" s="12">
        <v>1977369.4321879612</v>
      </c>
      <c r="G550" s="12">
        <v>2574598.1478715343</v>
      </c>
      <c r="H550" s="12">
        <v>3133980.5590294064</v>
      </c>
      <c r="I550" s="12">
        <v>3090117.7044546665</v>
      </c>
      <c r="J550" s="12">
        <v>3471291.0807049088</v>
      </c>
      <c r="K550" s="12">
        <v>4381802.7944910182</v>
      </c>
      <c r="L550" s="12">
        <v>4899180.9665321568</v>
      </c>
      <c r="M550" s="12">
        <v>4880923.5256681666</v>
      </c>
      <c r="N550" s="12">
        <v>5125597.1029501166</v>
      </c>
      <c r="O550" s="12">
        <v>5967290.5109372726</v>
      </c>
      <c r="P550" s="12">
        <v>7074878.1136694467</v>
      </c>
      <c r="Q550" s="12">
        <v>5957620.0976584656</v>
      </c>
      <c r="R550" s="12">
        <v>5193215.4701355807</v>
      </c>
      <c r="S550" s="12">
        <v>4886565.8509990098</v>
      </c>
      <c r="T550" s="12">
        <v>5066700.2021933692</v>
      </c>
      <c r="U550" s="12">
        <v>5361924.4548800308</v>
      </c>
      <c r="V550" s="12">
        <v>5756761.1527664522</v>
      </c>
      <c r="W550" s="12">
        <v>5611246.8784700502</v>
      </c>
      <c r="X550" s="12">
        <v>5870874.6911990689</v>
      </c>
      <c r="Y550" s="12">
        <v>6604519.9331335183</v>
      </c>
      <c r="Z550" s="12">
        <v>7921801.7495622057</v>
      </c>
      <c r="AA550" s="12">
        <v>9108045.8838031515</v>
      </c>
      <c r="AB550" s="12">
        <v>11156183.591071552</v>
      </c>
      <c r="AC550" s="12">
        <v>13873862.906297961</v>
      </c>
      <c r="AD550" s="12">
        <v>15295152.62761602</v>
      </c>
      <c r="AE550" s="12">
        <v>17386214.459681123</v>
      </c>
      <c r="AF550" s="12">
        <v>15588406.539204977</v>
      </c>
      <c r="AG550" s="12">
        <v>17479208.516090088</v>
      </c>
      <c r="AH550" s="12">
        <v>21789400.294187225</v>
      </c>
      <c r="AI550" s="12">
        <v>22211475.416320182</v>
      </c>
      <c r="AJ550" s="12">
        <v>26086086.154615354</v>
      </c>
      <c r="AK550" s="12">
        <v>29021400.981573422</v>
      </c>
      <c r="AL550" s="12">
        <v>34789190.540738918</v>
      </c>
      <c r="AM550" s="12">
        <v>41071617.988086179</v>
      </c>
      <c r="AN550" s="12">
        <v>39212615.627949692</v>
      </c>
      <c r="AO550" s="12">
        <v>40077084.403220065</v>
      </c>
      <c r="AP550" s="12">
        <v>43510188.045684189</v>
      </c>
      <c r="AQ550" s="12">
        <v>48979409.868823349</v>
      </c>
      <c r="AR550" s="12">
        <v>40010820.082532741</v>
      </c>
      <c r="AS550" s="12">
        <v>47560079.016167037</v>
      </c>
      <c r="AT550" s="12">
        <v>51195477.444778658</v>
      </c>
      <c r="AU550" s="12">
        <v>53707983.107800767</v>
      </c>
      <c r="AV550" s="12">
        <v>52182655.152426317</v>
      </c>
      <c r="AW550" s="12">
        <v>59488537.82666567</v>
      </c>
      <c r="AX550" s="12">
        <v>46418651.913566865</v>
      </c>
      <c r="AY550" s="12">
        <v>41614690.457945243</v>
      </c>
      <c r="AZ550" s="12">
        <v>49093284.883061513</v>
      </c>
      <c r="BA550" s="12">
        <v>50658443.366080597</v>
      </c>
      <c r="BB550" s="12">
        <v>51084421.656264223</v>
      </c>
      <c r="BC550" s="12">
        <v>52995930.433602728</v>
      </c>
      <c r="BD550" s="12">
        <v>48867526.043611929</v>
      </c>
      <c r="BE550" s="12">
        <v>55716725.884699449</v>
      </c>
      <c r="BF550" s="12">
        <v>58189268.461856462</v>
      </c>
      <c r="BG550" s="12">
        <v>68881182.016504854</v>
      </c>
      <c r="BH550" s="12">
        <v>67813498.824953318</v>
      </c>
      <c r="BI550" s="12">
        <v>79060179.620604828</v>
      </c>
      <c r="BJ550" s="12">
        <v>81487866.970845833</v>
      </c>
      <c r="BK550" s="12">
        <v>90586001.407488525</v>
      </c>
      <c r="BL550" s="12">
        <v>97424719.134768575</v>
      </c>
      <c r="BM550" s="12">
        <v>102284655.3748515</v>
      </c>
      <c r="BN550" s="12">
        <v>89119428.007428959</v>
      </c>
      <c r="BO550" s="12">
        <v>93666791.745598882</v>
      </c>
      <c r="BP550" s="12">
        <v>92156563.246765822</v>
      </c>
      <c r="BQ550" s="12">
        <v>98526672.432891637</v>
      </c>
      <c r="BR550" s="16">
        <f t="shared" si="44"/>
        <v>1</v>
      </c>
    </row>
    <row r="551" spans="1:70" x14ac:dyDescent="0.15">
      <c r="A551">
        <v>491</v>
      </c>
      <c r="B551" s="12">
        <v>1500000</v>
      </c>
      <c r="C551" s="12">
        <v>1682249.072947352</v>
      </c>
      <c r="D551" s="12">
        <v>1669317.9890550782</v>
      </c>
      <c r="E551" s="12">
        <v>1799890.2587155753</v>
      </c>
      <c r="F551" s="12">
        <v>1999900.3894585057</v>
      </c>
      <c r="G551" s="12">
        <v>2375366.9739090586</v>
      </c>
      <c r="H551" s="12">
        <v>2883824.7448459603</v>
      </c>
      <c r="I551" s="12">
        <v>3315281.2265667645</v>
      </c>
      <c r="J551" s="12">
        <v>3585472.1794100702</v>
      </c>
      <c r="K551" s="12">
        <v>3404739.6664136052</v>
      </c>
      <c r="L551" s="12">
        <v>3076499.1772043207</v>
      </c>
      <c r="M551" s="12">
        <v>3122762.5671636234</v>
      </c>
      <c r="N551" s="12">
        <v>2934003.3001211775</v>
      </c>
      <c r="O551" s="12">
        <v>3409014.7285723556</v>
      </c>
      <c r="P551" s="12">
        <v>3518792.1577638709</v>
      </c>
      <c r="Q551" s="12">
        <v>3627758.8421365782</v>
      </c>
      <c r="R551" s="12">
        <v>3179173.2379831048</v>
      </c>
      <c r="S551" s="12">
        <v>3133309.7255077427</v>
      </c>
      <c r="T551" s="12">
        <v>3715110.8829947007</v>
      </c>
      <c r="U551" s="12">
        <v>4062536.5922527835</v>
      </c>
      <c r="V551" s="12">
        <v>4180921.6685910318</v>
      </c>
      <c r="W551" s="12">
        <v>4058262.6494374485</v>
      </c>
      <c r="X551" s="12">
        <v>3914262.4422169584</v>
      </c>
      <c r="Y551" s="12">
        <v>4657803.712747396</v>
      </c>
      <c r="Z551" s="12">
        <v>5660636.7477743048</v>
      </c>
      <c r="AA551" s="12">
        <v>5617434.4688123204</v>
      </c>
      <c r="AB551" s="12">
        <v>5944994.7068856964</v>
      </c>
      <c r="AC551" s="12">
        <v>6775253.1962111956</v>
      </c>
      <c r="AD551" s="12">
        <v>8070450.7318151826</v>
      </c>
      <c r="AE551" s="12">
        <v>9845105.912811093</v>
      </c>
      <c r="AF551" s="12">
        <v>10437978.36247826</v>
      </c>
      <c r="AG551" s="12">
        <v>11137200.617843773</v>
      </c>
      <c r="AH551" s="12">
        <v>13150924.350408403</v>
      </c>
      <c r="AI551" s="12">
        <v>12640864.764700204</v>
      </c>
      <c r="AJ551" s="12">
        <v>14237648.606820995</v>
      </c>
      <c r="AK551" s="12">
        <v>12484023.638266433</v>
      </c>
      <c r="AL551" s="12">
        <v>13370515.088073948</v>
      </c>
      <c r="AM551" s="12">
        <v>15716041.354427142</v>
      </c>
      <c r="AN551" s="12">
        <v>17262281.98513341</v>
      </c>
      <c r="AO551" s="12">
        <v>15464043.890356898</v>
      </c>
      <c r="AP551" s="12">
        <v>13851772.939492963</v>
      </c>
      <c r="AQ551" s="12">
        <v>15765384.225112863</v>
      </c>
      <c r="AR551" s="12">
        <v>17581436.347907376</v>
      </c>
      <c r="AS551" s="12">
        <v>19292302.42816712</v>
      </c>
      <c r="AT551" s="12">
        <v>22199745.295457449</v>
      </c>
      <c r="AU551" s="12">
        <v>26234946.450893406</v>
      </c>
      <c r="AV551" s="12">
        <v>26795328.781402826</v>
      </c>
      <c r="AW551" s="12">
        <v>30523652.923091535</v>
      </c>
      <c r="AX551" s="12">
        <v>30919678.663707167</v>
      </c>
      <c r="AY551" s="12">
        <v>33003937.794012967</v>
      </c>
      <c r="AZ551" s="12">
        <v>31647196.813968442</v>
      </c>
      <c r="BA551" s="12">
        <v>36679560.557938054</v>
      </c>
      <c r="BB551" s="12">
        <v>37209628.660191834</v>
      </c>
      <c r="BC551" s="12">
        <v>40089832.953448482</v>
      </c>
      <c r="BD551" s="12">
        <v>45618404.583080389</v>
      </c>
      <c r="BE551" s="12">
        <v>49179748.604627334</v>
      </c>
      <c r="BF551" s="12">
        <v>57002543.384958997</v>
      </c>
      <c r="BG551" s="12">
        <v>64036872.929986119</v>
      </c>
      <c r="BH551" s="12">
        <v>46166496.341691703</v>
      </c>
      <c r="BI551" s="12">
        <v>41937970.05423034</v>
      </c>
      <c r="BJ551" s="12">
        <v>39544354.914123602</v>
      </c>
      <c r="BK551" s="12">
        <v>36005772.573145367</v>
      </c>
      <c r="BL551" s="12">
        <v>39791673.247090206</v>
      </c>
      <c r="BM551" s="12">
        <v>38423111.170998551</v>
      </c>
      <c r="BN551" s="12">
        <v>46609620.564030558</v>
      </c>
      <c r="BO551" s="12">
        <v>47906761.366331667</v>
      </c>
      <c r="BP551" s="12">
        <v>51157062.004872859</v>
      </c>
      <c r="BQ551" s="12">
        <v>47953980.409492441</v>
      </c>
      <c r="BR551" s="16">
        <f t="shared" si="44"/>
        <v>1</v>
      </c>
    </row>
    <row r="552" spans="1:70" x14ac:dyDescent="0.15">
      <c r="A552">
        <v>492</v>
      </c>
      <c r="B552" s="12">
        <v>1500000</v>
      </c>
      <c r="C552" s="12">
        <v>1846962.6052406759</v>
      </c>
      <c r="D552" s="12">
        <v>1817503.9360460429</v>
      </c>
      <c r="E552" s="12">
        <v>2539477.6513145431</v>
      </c>
      <c r="F552" s="12">
        <v>2866857.6597171142</v>
      </c>
      <c r="G552" s="12">
        <v>3131288.0741275311</v>
      </c>
      <c r="H552" s="12">
        <v>3380515.9114591265</v>
      </c>
      <c r="I552" s="12">
        <v>3713039.3167543076</v>
      </c>
      <c r="J552" s="12">
        <v>3439756.7518545883</v>
      </c>
      <c r="K552" s="12">
        <v>3581426.3540043738</v>
      </c>
      <c r="L552" s="12">
        <v>4254422.9323014375</v>
      </c>
      <c r="M552" s="12">
        <v>4312472.181457663</v>
      </c>
      <c r="N552" s="12">
        <v>4557201.6626918959</v>
      </c>
      <c r="O552" s="12">
        <v>4393656.8666044539</v>
      </c>
      <c r="P552" s="12">
        <v>5244185.8220314328</v>
      </c>
      <c r="Q552" s="12">
        <v>5057186.4249239601</v>
      </c>
      <c r="R552" s="12">
        <v>6693284.7164398376</v>
      </c>
      <c r="S552" s="12">
        <v>7204299.9393340359</v>
      </c>
      <c r="T552" s="12">
        <v>7382737.641892232</v>
      </c>
      <c r="U552" s="12">
        <v>8484063.4630063139</v>
      </c>
      <c r="V552" s="12">
        <v>7978613.0862590596</v>
      </c>
      <c r="W552" s="12">
        <v>9190858.1562558487</v>
      </c>
      <c r="X552" s="12">
        <v>10728267.469469102</v>
      </c>
      <c r="Y552" s="12">
        <v>10220108.756520161</v>
      </c>
      <c r="Z552" s="12">
        <v>10447047.687433451</v>
      </c>
      <c r="AA552" s="12">
        <v>10053404.870151894</v>
      </c>
      <c r="AB552" s="12">
        <v>11198644.777808972</v>
      </c>
      <c r="AC552" s="12">
        <v>11604508.770623947</v>
      </c>
      <c r="AD552" s="12">
        <v>11788708.349289488</v>
      </c>
      <c r="AE552" s="12">
        <v>12667415.60941655</v>
      </c>
      <c r="AF552" s="12">
        <v>14297625.209762156</v>
      </c>
      <c r="AG552" s="12">
        <v>14310168.506552685</v>
      </c>
      <c r="AH552" s="12">
        <v>16752408.648184154</v>
      </c>
      <c r="AI552" s="12">
        <v>18181057.266031019</v>
      </c>
      <c r="AJ552" s="12">
        <v>18741826.151913036</v>
      </c>
      <c r="AK552" s="12">
        <v>18667229.945924621</v>
      </c>
      <c r="AL552" s="12">
        <v>20017156.915329415</v>
      </c>
      <c r="AM552" s="12">
        <v>22968088.367775388</v>
      </c>
      <c r="AN552" s="12">
        <v>22753397.287580192</v>
      </c>
      <c r="AO552" s="12">
        <v>20708790.848550607</v>
      </c>
      <c r="AP552" s="12">
        <v>17339318.136101689</v>
      </c>
      <c r="AQ552" s="12">
        <v>18410840.335820302</v>
      </c>
      <c r="AR552" s="12">
        <v>19693673.473652638</v>
      </c>
      <c r="AS552" s="12">
        <v>20998549.393184114</v>
      </c>
      <c r="AT552" s="12">
        <v>24579674.16122926</v>
      </c>
      <c r="AU552" s="12">
        <v>23325966.250315603</v>
      </c>
      <c r="AV552" s="12">
        <v>26741002.637836207</v>
      </c>
      <c r="AW552" s="12">
        <v>28592554.699636299</v>
      </c>
      <c r="AX552" s="12">
        <v>30011098.44106574</v>
      </c>
      <c r="AY552" s="12">
        <v>29321984.529906619</v>
      </c>
      <c r="AZ552" s="12">
        <v>31402575.591361985</v>
      </c>
      <c r="BA552" s="12">
        <v>28006392.638392992</v>
      </c>
      <c r="BB552" s="12">
        <v>28069542.13515234</v>
      </c>
      <c r="BC552" s="12">
        <v>27670000.993148051</v>
      </c>
      <c r="BD552" s="12">
        <v>29314448.18396524</v>
      </c>
      <c r="BE552" s="12">
        <v>33327762.510588042</v>
      </c>
      <c r="BF552" s="12">
        <v>36498282.076040767</v>
      </c>
      <c r="BG552" s="12">
        <v>40300442.222793788</v>
      </c>
      <c r="BH552" s="12">
        <v>49410061.212818787</v>
      </c>
      <c r="BI552" s="12">
        <v>42739546.088744678</v>
      </c>
      <c r="BJ552" s="12">
        <v>44915873.087703176</v>
      </c>
      <c r="BK552" s="12">
        <v>50437656.654050976</v>
      </c>
      <c r="BL552" s="12">
        <v>55822524.144247711</v>
      </c>
      <c r="BM552" s="12">
        <v>62565217.324047856</v>
      </c>
      <c r="BN552" s="12">
        <v>71818727.655191079</v>
      </c>
      <c r="BO552" s="12">
        <v>65959069.397426791</v>
      </c>
      <c r="BP552" s="12">
        <v>62231802.127192117</v>
      </c>
      <c r="BQ552" s="12">
        <v>75968613.00745523</v>
      </c>
      <c r="BR552" s="16">
        <f t="shared" si="44"/>
        <v>1</v>
      </c>
    </row>
    <row r="553" spans="1:70" x14ac:dyDescent="0.15">
      <c r="A553">
        <v>493</v>
      </c>
      <c r="B553" s="12">
        <v>1500000</v>
      </c>
      <c r="C553" s="12">
        <v>1646264.8350038733</v>
      </c>
      <c r="D553" s="12">
        <v>1667519.5740317598</v>
      </c>
      <c r="E553" s="12">
        <v>1854938.5209596527</v>
      </c>
      <c r="F553" s="12">
        <v>2129434.0517591792</v>
      </c>
      <c r="G553" s="12">
        <v>2528735.413725426</v>
      </c>
      <c r="H553" s="12">
        <v>2914378.7792231017</v>
      </c>
      <c r="I553" s="12">
        <v>3236270.3081509913</v>
      </c>
      <c r="J553" s="12">
        <v>3182419.6657899991</v>
      </c>
      <c r="K553" s="12">
        <v>3280398.6554403026</v>
      </c>
      <c r="L553" s="12">
        <v>3541242.1920400718</v>
      </c>
      <c r="M553" s="12">
        <v>3758903.2469932972</v>
      </c>
      <c r="N553" s="12">
        <v>3951754.6793850199</v>
      </c>
      <c r="O553" s="12">
        <v>4214284.1503879949</v>
      </c>
      <c r="P553" s="12">
        <v>3702718.0180709339</v>
      </c>
      <c r="Q553" s="12">
        <v>3453401.5797173195</v>
      </c>
      <c r="R553" s="12">
        <v>3871560.3298370517</v>
      </c>
      <c r="S553" s="12">
        <v>3819195.6368776085</v>
      </c>
      <c r="T553" s="12">
        <v>4364972.3057454126</v>
      </c>
      <c r="U553" s="12">
        <v>4377310.7817511763</v>
      </c>
      <c r="V553" s="12">
        <v>4477802.9849911397</v>
      </c>
      <c r="W553" s="12">
        <v>5458343.5054676551</v>
      </c>
      <c r="X553" s="12">
        <v>4859990.2247512592</v>
      </c>
      <c r="Y553" s="12">
        <v>4365077.3991391771</v>
      </c>
      <c r="Z553" s="12">
        <v>5290660.4226280181</v>
      </c>
      <c r="AA553" s="12">
        <v>4619496.2896316303</v>
      </c>
      <c r="AB553" s="12">
        <v>4896787.689965684</v>
      </c>
      <c r="AC553" s="12">
        <v>4891367.2660789313</v>
      </c>
      <c r="AD553" s="12">
        <v>6028817.91918239</v>
      </c>
      <c r="AE553" s="12">
        <v>6236154.6147508165</v>
      </c>
      <c r="AF553" s="12">
        <v>5926556.8269523326</v>
      </c>
      <c r="AG553" s="12">
        <v>7280871.4849897949</v>
      </c>
      <c r="AH553" s="12">
        <v>7242157.7078506369</v>
      </c>
      <c r="AI553" s="12">
        <v>7908436.5376558248</v>
      </c>
      <c r="AJ553" s="12">
        <v>8005198.8341912152</v>
      </c>
      <c r="AK553" s="12">
        <v>8556322.0498430319</v>
      </c>
      <c r="AL553" s="12">
        <v>10265425.045491278</v>
      </c>
      <c r="AM553" s="12">
        <v>10958967.030178711</v>
      </c>
      <c r="AN553" s="12">
        <v>14105688.12996478</v>
      </c>
      <c r="AO553" s="12">
        <v>13815748.92235879</v>
      </c>
      <c r="AP553" s="12">
        <v>14832607.770679405</v>
      </c>
      <c r="AQ553" s="12">
        <v>12479669.233906595</v>
      </c>
      <c r="AR553" s="12">
        <v>14303761.896526286</v>
      </c>
      <c r="AS553" s="12">
        <v>15382849.717941782</v>
      </c>
      <c r="AT553" s="12">
        <v>18412992.876605414</v>
      </c>
      <c r="AU553" s="12">
        <v>19129516.576517958</v>
      </c>
      <c r="AV553" s="12">
        <v>19692778.457024857</v>
      </c>
      <c r="AW553" s="12">
        <v>26394778.587563612</v>
      </c>
      <c r="AX553" s="12">
        <v>30173069.557551932</v>
      </c>
      <c r="AY553" s="12">
        <v>24923382.441669535</v>
      </c>
      <c r="AZ553" s="12">
        <v>21360286.934380487</v>
      </c>
      <c r="BA553" s="12">
        <v>26075813.767545883</v>
      </c>
      <c r="BB553" s="12">
        <v>24463127.98246349</v>
      </c>
      <c r="BC553" s="12">
        <v>24702782.712746762</v>
      </c>
      <c r="BD553" s="12">
        <v>27926061.795062546</v>
      </c>
      <c r="BE553" s="12">
        <v>28162039.260974128</v>
      </c>
      <c r="BF553" s="12">
        <v>28180497.572964605</v>
      </c>
      <c r="BG553" s="12">
        <v>29476239.641144022</v>
      </c>
      <c r="BH553" s="12">
        <v>32304281.669583634</v>
      </c>
      <c r="BI553" s="12">
        <v>35763389.128479198</v>
      </c>
      <c r="BJ553" s="12">
        <v>34823516.957083456</v>
      </c>
      <c r="BK553" s="12">
        <v>35416387.714096412</v>
      </c>
      <c r="BL553" s="12">
        <v>34454371.277976498</v>
      </c>
      <c r="BM553" s="12">
        <v>35214874.872194521</v>
      </c>
      <c r="BN553" s="12">
        <v>36949398.939041741</v>
      </c>
      <c r="BO553" s="12">
        <v>36913693.02332285</v>
      </c>
      <c r="BP553" s="12">
        <v>38128531.367088884</v>
      </c>
      <c r="BQ553" s="12">
        <v>42759559.314994454</v>
      </c>
      <c r="BR553" s="16">
        <f t="shared" si="44"/>
        <v>1</v>
      </c>
    </row>
    <row r="554" spans="1:70" x14ac:dyDescent="0.15">
      <c r="A554">
        <v>494</v>
      </c>
      <c r="B554" s="12">
        <v>1500000</v>
      </c>
      <c r="C554" s="12">
        <v>1552101.9896035546</v>
      </c>
      <c r="D554" s="12">
        <v>1580396.3142524115</v>
      </c>
      <c r="E554" s="12">
        <v>1878409.8334376207</v>
      </c>
      <c r="F554" s="12">
        <v>1878354.9589719863</v>
      </c>
      <c r="G554" s="12">
        <v>1859415.6858279987</v>
      </c>
      <c r="H554" s="12">
        <v>1858991.5501259356</v>
      </c>
      <c r="I554" s="12">
        <v>1920898.8176544472</v>
      </c>
      <c r="J554" s="12">
        <v>2221895.687333188</v>
      </c>
      <c r="K554" s="12">
        <v>2171705.3381549451</v>
      </c>
      <c r="L554" s="12">
        <v>2107088.697488491</v>
      </c>
      <c r="M554" s="12">
        <v>2381679.4384839744</v>
      </c>
      <c r="N554" s="12">
        <v>2904568.686110809</v>
      </c>
      <c r="O554" s="12">
        <v>2912939.1016551605</v>
      </c>
      <c r="P554" s="12">
        <v>3142304.4453623025</v>
      </c>
      <c r="Q554" s="12">
        <v>3331639.2905678982</v>
      </c>
      <c r="R554" s="12">
        <v>3666760.0037346678</v>
      </c>
      <c r="S554" s="12">
        <v>4527908.2284863526</v>
      </c>
      <c r="T554" s="12">
        <v>4398714.1237633303</v>
      </c>
      <c r="U554" s="12">
        <v>5151755.7666078405</v>
      </c>
      <c r="V554" s="12">
        <v>5736356.7117752852</v>
      </c>
      <c r="W554" s="12">
        <v>5609043.8582518594</v>
      </c>
      <c r="X554" s="12">
        <v>6508838.7950888202</v>
      </c>
      <c r="Y554" s="12">
        <v>5962674.4512805622</v>
      </c>
      <c r="Z554" s="12">
        <v>6122211.6284780819</v>
      </c>
      <c r="AA554" s="12">
        <v>7004903.4452071814</v>
      </c>
      <c r="AB554" s="12">
        <v>8209269.2670439202</v>
      </c>
      <c r="AC554" s="12">
        <v>9734699.5459006038</v>
      </c>
      <c r="AD554" s="12">
        <v>9198938.7106639892</v>
      </c>
      <c r="AE554" s="12">
        <v>8658938.1077371016</v>
      </c>
      <c r="AF554" s="12">
        <v>10242948.775863763</v>
      </c>
      <c r="AG554" s="12">
        <v>12003082.21000872</v>
      </c>
      <c r="AH554" s="12">
        <v>10770403.707430674</v>
      </c>
      <c r="AI554" s="12">
        <v>9232093.2423664723</v>
      </c>
      <c r="AJ554" s="12">
        <v>10983140.224130936</v>
      </c>
      <c r="AK554" s="12">
        <v>11936443.489593524</v>
      </c>
      <c r="AL554" s="12">
        <v>13774454.220306734</v>
      </c>
      <c r="AM554" s="12">
        <v>15909920.602655509</v>
      </c>
      <c r="AN554" s="12">
        <v>16688140.818127528</v>
      </c>
      <c r="AO554" s="12">
        <v>19130388.147373714</v>
      </c>
      <c r="AP554" s="12">
        <v>19531373.65451752</v>
      </c>
      <c r="AQ554" s="12">
        <v>21204195.314680155</v>
      </c>
      <c r="AR554" s="12">
        <v>19782033.014594562</v>
      </c>
      <c r="AS554" s="12">
        <v>22960862.524953734</v>
      </c>
      <c r="AT554" s="12">
        <v>22836996.466338336</v>
      </c>
      <c r="AU554" s="12">
        <v>21396394.320002165</v>
      </c>
      <c r="AV554" s="12">
        <v>22089820.410854824</v>
      </c>
      <c r="AW554" s="12">
        <v>25405326.222114407</v>
      </c>
      <c r="AX554" s="12">
        <v>31367357.337585881</v>
      </c>
      <c r="AY554" s="12">
        <v>37498120.854381226</v>
      </c>
      <c r="AZ554" s="12">
        <v>39816864.740836464</v>
      </c>
      <c r="BA554" s="12">
        <v>44564143.746304423</v>
      </c>
      <c r="BB554" s="12">
        <v>45250706.081674382</v>
      </c>
      <c r="BC554" s="12">
        <v>49957180.489902914</v>
      </c>
      <c r="BD554" s="12">
        <v>55607628.990756251</v>
      </c>
      <c r="BE554" s="12">
        <v>50794370.753660545</v>
      </c>
      <c r="BF554" s="12">
        <v>47259868.596858986</v>
      </c>
      <c r="BG554" s="12">
        <v>45454880.776320539</v>
      </c>
      <c r="BH554" s="12">
        <v>41732268.282324411</v>
      </c>
      <c r="BI554" s="12">
        <v>40103517.692311622</v>
      </c>
      <c r="BJ554" s="12">
        <v>40901464.949617684</v>
      </c>
      <c r="BK554" s="12">
        <v>40409648.56431514</v>
      </c>
      <c r="BL554" s="12">
        <v>46050113.037129946</v>
      </c>
      <c r="BM554" s="12">
        <v>47599184.239551507</v>
      </c>
      <c r="BN554" s="12">
        <v>56269174.27677311</v>
      </c>
      <c r="BO554" s="12">
        <v>55707444.297427975</v>
      </c>
      <c r="BP554" s="12">
        <v>55776138.790898994</v>
      </c>
      <c r="BQ554" s="12">
        <v>64596959.425298005</v>
      </c>
      <c r="BR554" s="16">
        <f t="shared" si="44"/>
        <v>1</v>
      </c>
    </row>
    <row r="555" spans="1:70" x14ac:dyDescent="0.15">
      <c r="A555">
        <v>495</v>
      </c>
      <c r="B555" s="12">
        <v>1500000</v>
      </c>
      <c r="C555" s="12">
        <v>1871249.9227535152</v>
      </c>
      <c r="D555" s="12">
        <v>1823438.2868015503</v>
      </c>
      <c r="E555" s="12">
        <v>2001085.0771684754</v>
      </c>
      <c r="F555" s="12">
        <v>1816250.1638906796</v>
      </c>
      <c r="G555" s="12">
        <v>2036583.3882155197</v>
      </c>
      <c r="H555" s="12">
        <v>2203865.3783375649</v>
      </c>
      <c r="I555" s="12">
        <v>2115812.9138860879</v>
      </c>
      <c r="J555" s="12">
        <v>2280176.760054477</v>
      </c>
      <c r="K555" s="12">
        <v>2714111.7469277354</v>
      </c>
      <c r="L555" s="12">
        <v>3036447.0261923084</v>
      </c>
      <c r="M555" s="12">
        <v>2971843.8988576732</v>
      </c>
      <c r="N555" s="12">
        <v>2502750.5209868308</v>
      </c>
      <c r="O555" s="12">
        <v>3047650.0563718113</v>
      </c>
      <c r="P555" s="12">
        <v>3846356.9077954609</v>
      </c>
      <c r="Q555" s="12">
        <v>4398457.5784159824</v>
      </c>
      <c r="R555" s="12">
        <v>4746892.6275638575</v>
      </c>
      <c r="S555" s="12">
        <v>4607747.1731425999</v>
      </c>
      <c r="T555" s="12">
        <v>4721082.206161581</v>
      </c>
      <c r="U555" s="12">
        <v>5652470.5674704388</v>
      </c>
      <c r="V555" s="12">
        <v>5932761.5308243912</v>
      </c>
      <c r="W555" s="12">
        <v>6661117.5158446515</v>
      </c>
      <c r="X555" s="12">
        <v>7255083.7282353519</v>
      </c>
      <c r="Y555" s="12">
        <v>8518451.0197970066</v>
      </c>
      <c r="Z555" s="12">
        <v>10405094.835266415</v>
      </c>
      <c r="AA555" s="12">
        <v>10211542.123645172</v>
      </c>
      <c r="AB555" s="12">
        <v>11847464.880027834</v>
      </c>
      <c r="AC555" s="12">
        <v>12980033.325150119</v>
      </c>
      <c r="AD555" s="12">
        <v>14546773.079940436</v>
      </c>
      <c r="AE555" s="12">
        <v>15457154.192619929</v>
      </c>
      <c r="AF555" s="12">
        <v>17377472.358727362</v>
      </c>
      <c r="AG555" s="12">
        <v>18086676.954407051</v>
      </c>
      <c r="AH555" s="12">
        <v>19751492.772156253</v>
      </c>
      <c r="AI555" s="12">
        <v>21689833.285105795</v>
      </c>
      <c r="AJ555" s="12">
        <v>23838716.474095698</v>
      </c>
      <c r="AK555" s="12">
        <v>26802112.628481299</v>
      </c>
      <c r="AL555" s="12">
        <v>27740444.429639027</v>
      </c>
      <c r="AM555" s="12">
        <v>28332819.784008369</v>
      </c>
      <c r="AN555" s="12">
        <v>33877074.829439275</v>
      </c>
      <c r="AO555" s="12">
        <v>29292000.766170006</v>
      </c>
      <c r="AP555" s="12">
        <v>34427475.693245858</v>
      </c>
      <c r="AQ555" s="12">
        <v>36843051.081848815</v>
      </c>
      <c r="AR555" s="12">
        <v>39238776.7537167</v>
      </c>
      <c r="AS555" s="12">
        <v>48527577.24564787</v>
      </c>
      <c r="AT555" s="12">
        <v>57258946.804822817</v>
      </c>
      <c r="AU555" s="12">
        <v>58976578.86273288</v>
      </c>
      <c r="AV555" s="12">
        <v>61351951.787510589</v>
      </c>
      <c r="AW555" s="12">
        <v>66050682.614760891</v>
      </c>
      <c r="AX555" s="12">
        <v>74213399.673450813</v>
      </c>
      <c r="AY555" s="12">
        <v>86130066.961703256</v>
      </c>
      <c r="AZ555" s="12">
        <v>86859549.176348299</v>
      </c>
      <c r="BA555" s="12">
        <v>95147102.4525242</v>
      </c>
      <c r="BB555" s="12">
        <v>102761192.95115271</v>
      </c>
      <c r="BC555" s="12">
        <v>99782682.508628979</v>
      </c>
      <c r="BD555" s="12">
        <v>108726209.67582095</v>
      </c>
      <c r="BE555" s="12">
        <v>106397781.24470451</v>
      </c>
      <c r="BF555" s="12">
        <v>104293655.64149046</v>
      </c>
      <c r="BG555" s="12">
        <v>112195500.93506871</v>
      </c>
      <c r="BH555" s="12">
        <v>98198056.083171993</v>
      </c>
      <c r="BI555" s="12">
        <v>99737784.576424748</v>
      </c>
      <c r="BJ555" s="12">
        <v>112370000.22331688</v>
      </c>
      <c r="BK555" s="12">
        <v>115902984.50785603</v>
      </c>
      <c r="BL555" s="12">
        <v>119917164.07110983</v>
      </c>
      <c r="BM555" s="12">
        <v>138206203.80752292</v>
      </c>
      <c r="BN555" s="12">
        <v>126370162.99479942</v>
      </c>
      <c r="BO555" s="12">
        <v>137480123.41512895</v>
      </c>
      <c r="BP555" s="12">
        <v>131229838.27479412</v>
      </c>
      <c r="BQ555" s="12">
        <v>122890778.55925743</v>
      </c>
      <c r="BR555" s="16">
        <f t="shared" si="44"/>
        <v>1</v>
      </c>
    </row>
    <row r="556" spans="1:70" x14ac:dyDescent="0.15">
      <c r="A556">
        <v>496</v>
      </c>
      <c r="B556" s="12">
        <v>1500000</v>
      </c>
      <c r="C556" s="12">
        <v>1598538.408401523</v>
      </c>
      <c r="D556" s="12">
        <v>1654318.2761321231</v>
      </c>
      <c r="E556" s="12">
        <v>1695843.1432359936</v>
      </c>
      <c r="F556" s="12">
        <v>1985721.3370276375</v>
      </c>
      <c r="G556" s="12">
        <v>1968933.5577521406</v>
      </c>
      <c r="H556" s="12">
        <v>2396752.5229599033</v>
      </c>
      <c r="I556" s="12">
        <v>2592702.7394686737</v>
      </c>
      <c r="J556" s="12">
        <v>2730609.7631485774</v>
      </c>
      <c r="K556" s="12">
        <v>2876329.207207032</v>
      </c>
      <c r="L556" s="12">
        <v>3155242.3708445672</v>
      </c>
      <c r="M556" s="12">
        <v>3278720.9093538206</v>
      </c>
      <c r="N556" s="12">
        <v>3288524.250404858</v>
      </c>
      <c r="O556" s="12">
        <v>3463157.6252936963</v>
      </c>
      <c r="P556" s="12">
        <v>3757598.3718944886</v>
      </c>
      <c r="Q556" s="12">
        <v>4602834.6028775675</v>
      </c>
      <c r="R556" s="12">
        <v>5183382.9375224318</v>
      </c>
      <c r="S556" s="12">
        <v>6247404.3545459332</v>
      </c>
      <c r="T556" s="12">
        <v>7634634.20678428</v>
      </c>
      <c r="U556" s="12">
        <v>8537110.3787176982</v>
      </c>
      <c r="V556" s="12">
        <v>9187797.6510788258</v>
      </c>
      <c r="W556" s="12">
        <v>10421059.371656481</v>
      </c>
      <c r="X556" s="12">
        <v>9830920.8247230984</v>
      </c>
      <c r="Y556" s="12">
        <v>8157502.3190992875</v>
      </c>
      <c r="Z556" s="12">
        <v>8770626.2920081262</v>
      </c>
      <c r="AA556" s="12">
        <v>9921935.3189679161</v>
      </c>
      <c r="AB556" s="12">
        <v>10136497.948424511</v>
      </c>
      <c r="AC556" s="12">
        <v>9776142.4495613743</v>
      </c>
      <c r="AD556" s="12">
        <v>10812631.782912334</v>
      </c>
      <c r="AE556" s="12">
        <v>10771262.306187995</v>
      </c>
      <c r="AF556" s="12">
        <v>10749154.664793896</v>
      </c>
      <c r="AG556" s="12">
        <v>13398822.453349635</v>
      </c>
      <c r="AH556" s="12">
        <v>15664884.600140387</v>
      </c>
      <c r="AI556" s="12">
        <v>14764245.568705231</v>
      </c>
      <c r="AJ556" s="12">
        <v>16292567.264915979</v>
      </c>
      <c r="AK556" s="12">
        <v>16187046.933320394</v>
      </c>
      <c r="AL556" s="12">
        <v>18637804.558270838</v>
      </c>
      <c r="AM556" s="12">
        <v>18924974.330848318</v>
      </c>
      <c r="AN556" s="12">
        <v>20304887.495560575</v>
      </c>
      <c r="AO556" s="12">
        <v>22430952.554800663</v>
      </c>
      <c r="AP556" s="12">
        <v>21945188.414402977</v>
      </c>
      <c r="AQ556" s="12">
        <v>21652947.055632778</v>
      </c>
      <c r="AR556" s="12">
        <v>22540070.359202873</v>
      </c>
      <c r="AS556" s="12">
        <v>24227606.201826453</v>
      </c>
      <c r="AT556" s="12">
        <v>21727182.273091562</v>
      </c>
      <c r="AU556" s="12">
        <v>25107318.596026137</v>
      </c>
      <c r="AV556" s="12">
        <v>25826188.143207483</v>
      </c>
      <c r="AW556" s="12">
        <v>22637647.460892424</v>
      </c>
      <c r="AX556" s="12">
        <v>23315068.682500605</v>
      </c>
      <c r="AY556" s="12">
        <v>24045926.743696578</v>
      </c>
      <c r="AZ556" s="12">
        <v>26284944.176207554</v>
      </c>
      <c r="BA556" s="12">
        <v>29467147.594341394</v>
      </c>
      <c r="BB556" s="12">
        <v>30751743.520010583</v>
      </c>
      <c r="BC556" s="12">
        <v>37875797.013865948</v>
      </c>
      <c r="BD556" s="12">
        <v>37947550.356777266</v>
      </c>
      <c r="BE556" s="12">
        <v>38542369.427438237</v>
      </c>
      <c r="BF556" s="12">
        <v>32076091.763596509</v>
      </c>
      <c r="BG556" s="12">
        <v>33701935.873279735</v>
      </c>
      <c r="BH556" s="12">
        <v>32048305.415381115</v>
      </c>
      <c r="BI556" s="12">
        <v>33519226.147919748</v>
      </c>
      <c r="BJ556" s="12">
        <v>32082942.607219648</v>
      </c>
      <c r="BK556" s="12">
        <v>27139696.520008933</v>
      </c>
      <c r="BL556" s="12">
        <v>26465845.266845014</v>
      </c>
      <c r="BM556" s="12">
        <v>28218313.895915668</v>
      </c>
      <c r="BN556" s="12">
        <v>29546591.62595816</v>
      </c>
      <c r="BO556" s="12">
        <v>34263868.346743293</v>
      </c>
      <c r="BP556" s="12">
        <v>42124047.508269615</v>
      </c>
      <c r="BQ556" s="12">
        <v>48616530.34845826</v>
      </c>
      <c r="BR556" s="16">
        <f t="shared" si="44"/>
        <v>1</v>
      </c>
    </row>
    <row r="557" spans="1:70" x14ac:dyDescent="0.15">
      <c r="A557">
        <v>497</v>
      </c>
      <c r="B557" s="12">
        <v>1500000</v>
      </c>
      <c r="C557" s="12">
        <v>1515269.494723411</v>
      </c>
      <c r="D557" s="12">
        <v>1676725.5766513261</v>
      </c>
      <c r="E557" s="12">
        <v>1746626.2736655308</v>
      </c>
      <c r="F557" s="12">
        <v>2189567.7256053002</v>
      </c>
      <c r="G557" s="12">
        <v>2675624.33763345</v>
      </c>
      <c r="H557" s="12">
        <v>2681861.8368846611</v>
      </c>
      <c r="I557" s="12">
        <v>3240820.2459944235</v>
      </c>
      <c r="J557" s="12">
        <v>3578796.4797366429</v>
      </c>
      <c r="K557" s="12">
        <v>3252351.003933568</v>
      </c>
      <c r="L557" s="12">
        <v>3087204.6666788664</v>
      </c>
      <c r="M557" s="12">
        <v>3311646.455534101</v>
      </c>
      <c r="N557" s="12">
        <v>3170304.2576865982</v>
      </c>
      <c r="O557" s="12">
        <v>3208640.1248920625</v>
      </c>
      <c r="P557" s="12">
        <v>3335096.3949402859</v>
      </c>
      <c r="Q557" s="12">
        <v>4276749.1865706444</v>
      </c>
      <c r="R557" s="12">
        <v>3744464.1877135183</v>
      </c>
      <c r="S557" s="12">
        <v>4512687.0260205446</v>
      </c>
      <c r="T557" s="12">
        <v>4372374.5081486823</v>
      </c>
      <c r="U557" s="12">
        <v>4442793.740040984</v>
      </c>
      <c r="V557" s="12">
        <v>5027198.0666876193</v>
      </c>
      <c r="W557" s="12">
        <v>5771080.2962242728</v>
      </c>
      <c r="X557" s="12">
        <v>6020090.6244542832</v>
      </c>
      <c r="Y557" s="12">
        <v>6923106.9575167391</v>
      </c>
      <c r="Z557" s="12">
        <v>8272626.3066211343</v>
      </c>
      <c r="AA557" s="12">
        <v>7810199.165702261</v>
      </c>
      <c r="AB557" s="12">
        <v>8462120.7403397504</v>
      </c>
      <c r="AC557" s="12">
        <v>9022725.4667618237</v>
      </c>
      <c r="AD557" s="12">
        <v>8927407.468656024</v>
      </c>
      <c r="AE557" s="12">
        <v>9885229.6529146172</v>
      </c>
      <c r="AF557" s="12">
        <v>10457172.852247534</v>
      </c>
      <c r="AG557" s="12">
        <v>11460330.895967213</v>
      </c>
      <c r="AH557" s="12">
        <v>13576938.832019797</v>
      </c>
      <c r="AI557" s="12">
        <v>12163521.799977938</v>
      </c>
      <c r="AJ557" s="12">
        <v>13681413.376079675</v>
      </c>
      <c r="AK557" s="12">
        <v>13760762.701810062</v>
      </c>
      <c r="AL557" s="12">
        <v>18030559.372348756</v>
      </c>
      <c r="AM557" s="12">
        <v>21686987.386342954</v>
      </c>
      <c r="AN557" s="12">
        <v>23378624.522902649</v>
      </c>
      <c r="AO557" s="12">
        <v>18038393.933014031</v>
      </c>
      <c r="AP557" s="12">
        <v>18465228.576818977</v>
      </c>
      <c r="AQ557" s="12">
        <v>21336357.07874576</v>
      </c>
      <c r="AR557" s="12">
        <v>23303642.808355451</v>
      </c>
      <c r="AS557" s="12">
        <v>27118191.326741479</v>
      </c>
      <c r="AT557" s="12">
        <v>29345489.655336283</v>
      </c>
      <c r="AU557" s="12">
        <v>33758035.302385882</v>
      </c>
      <c r="AV557" s="12">
        <v>37227006.558442876</v>
      </c>
      <c r="AW557" s="12">
        <v>45491911.775720954</v>
      </c>
      <c r="AX557" s="12">
        <v>51491808.501611747</v>
      </c>
      <c r="AY557" s="12">
        <v>53896790.79025463</v>
      </c>
      <c r="AZ557" s="12">
        <v>53177266.844260387</v>
      </c>
      <c r="BA557" s="12">
        <v>56024978.679934472</v>
      </c>
      <c r="BB557" s="12">
        <v>54010233.812532023</v>
      </c>
      <c r="BC557" s="12">
        <v>58024701.48653131</v>
      </c>
      <c r="BD557" s="12">
        <v>58811820.488983184</v>
      </c>
      <c r="BE557" s="12">
        <v>63450493.211178064</v>
      </c>
      <c r="BF557" s="12">
        <v>62840246.767982922</v>
      </c>
      <c r="BG557" s="12">
        <v>66659856.153372698</v>
      </c>
      <c r="BH557" s="12">
        <v>63545907.426374346</v>
      </c>
      <c r="BI557" s="12">
        <v>68236867.823111147</v>
      </c>
      <c r="BJ557" s="12">
        <v>82361285.304220513</v>
      </c>
      <c r="BK557" s="12">
        <v>87390556.993789971</v>
      </c>
      <c r="BL557" s="12">
        <v>96333036.149023384</v>
      </c>
      <c r="BM557" s="12">
        <v>103079746.93295744</v>
      </c>
      <c r="BN557" s="12">
        <v>126377972.36549957</v>
      </c>
      <c r="BO557" s="12">
        <v>142029615.70769519</v>
      </c>
      <c r="BP557" s="12">
        <v>146940974.33225763</v>
      </c>
      <c r="BQ557" s="12">
        <v>153967379.74008125</v>
      </c>
      <c r="BR557" s="16">
        <f t="shared" si="44"/>
        <v>1</v>
      </c>
    </row>
    <row r="558" spans="1:70" x14ac:dyDescent="0.15">
      <c r="A558">
        <v>498</v>
      </c>
      <c r="B558" s="12">
        <v>1500000</v>
      </c>
      <c r="C558" s="12">
        <v>1612958.2346019528</v>
      </c>
      <c r="D558" s="12">
        <v>1715951.366494833</v>
      </c>
      <c r="E558" s="12">
        <v>1937052.8727228153</v>
      </c>
      <c r="F558" s="12">
        <v>2021490.7505809902</v>
      </c>
      <c r="G558" s="12">
        <v>1954800.5328068214</v>
      </c>
      <c r="H558" s="12">
        <v>2029719.7935146682</v>
      </c>
      <c r="I558" s="12">
        <v>2413868.252046803</v>
      </c>
      <c r="J558" s="12">
        <v>2703197.6769166053</v>
      </c>
      <c r="K558" s="12">
        <v>3234807.8602243722</v>
      </c>
      <c r="L558" s="12">
        <v>3993417.6988643883</v>
      </c>
      <c r="M558" s="12">
        <v>4259168.1358577348</v>
      </c>
      <c r="N558" s="12">
        <v>4505818.3857137747</v>
      </c>
      <c r="O558" s="12">
        <v>4228589.157826229</v>
      </c>
      <c r="P558" s="12">
        <v>3850742.5968321962</v>
      </c>
      <c r="Q558" s="12">
        <v>4128722.2368810521</v>
      </c>
      <c r="R558" s="12">
        <v>4414883.1219549254</v>
      </c>
      <c r="S558" s="12">
        <v>4216905.0702717435</v>
      </c>
      <c r="T558" s="12">
        <v>4652866.9417242333</v>
      </c>
      <c r="U558" s="12">
        <v>5490406.089266195</v>
      </c>
      <c r="V558" s="12">
        <v>5736327.8291293019</v>
      </c>
      <c r="W558" s="12">
        <v>7194355.2759644156</v>
      </c>
      <c r="X558" s="12">
        <v>8003569.6210550852</v>
      </c>
      <c r="Y558" s="12">
        <v>9858074.5102625582</v>
      </c>
      <c r="Z558" s="12">
        <v>10500184.490513984</v>
      </c>
      <c r="AA558" s="12">
        <v>10568291.586936116</v>
      </c>
      <c r="AB558" s="12">
        <v>10849771.525498522</v>
      </c>
      <c r="AC558" s="12">
        <v>10338913.134676928</v>
      </c>
      <c r="AD558" s="12">
        <v>10040083.723292116</v>
      </c>
      <c r="AE558" s="12">
        <v>12942486.749178814</v>
      </c>
      <c r="AF558" s="12">
        <v>10511664.917095175</v>
      </c>
      <c r="AG558" s="12">
        <v>10826362.176700629</v>
      </c>
      <c r="AH558" s="12">
        <v>10423970.903113555</v>
      </c>
      <c r="AI558" s="12">
        <v>12297210.065597501</v>
      </c>
      <c r="AJ558" s="12">
        <v>13162150.253488723</v>
      </c>
      <c r="AK558" s="12">
        <v>11629229.762510503</v>
      </c>
      <c r="AL558" s="12">
        <v>13043620.030204613</v>
      </c>
      <c r="AM558" s="12">
        <v>14580636.075013436</v>
      </c>
      <c r="AN558" s="12">
        <v>16057775.264387123</v>
      </c>
      <c r="AO558" s="12">
        <v>16324749.428393895</v>
      </c>
      <c r="AP558" s="12">
        <v>16669743.78214368</v>
      </c>
      <c r="AQ558" s="12">
        <v>15223928.319549853</v>
      </c>
      <c r="AR558" s="12">
        <v>14140540.241123486</v>
      </c>
      <c r="AS558" s="12">
        <v>11734522.610379741</v>
      </c>
      <c r="AT558" s="12">
        <v>11537393.669319218</v>
      </c>
      <c r="AU558" s="12">
        <v>11819984.354034984</v>
      </c>
      <c r="AV558" s="12">
        <v>11680341.59070283</v>
      </c>
      <c r="AW558" s="12">
        <v>11866224.478139818</v>
      </c>
      <c r="AX558" s="12">
        <v>11845470.064818677</v>
      </c>
      <c r="AY558" s="12">
        <v>12584461.020189941</v>
      </c>
      <c r="AZ558" s="12">
        <v>12383233.78202798</v>
      </c>
      <c r="BA558" s="12">
        <v>12392317.438612873</v>
      </c>
      <c r="BB558" s="12">
        <v>15106342.213586768</v>
      </c>
      <c r="BC558" s="12">
        <v>16724350.234548878</v>
      </c>
      <c r="BD558" s="12">
        <v>17117563.910997473</v>
      </c>
      <c r="BE558" s="12">
        <v>17062744.224459548</v>
      </c>
      <c r="BF558" s="12">
        <v>17365249.067280393</v>
      </c>
      <c r="BG558" s="12">
        <v>17257950.019151278</v>
      </c>
      <c r="BH558" s="12">
        <v>19876021.030162472</v>
      </c>
      <c r="BI558" s="12">
        <v>20084378.306317702</v>
      </c>
      <c r="BJ558" s="12">
        <v>17955148.649315372</v>
      </c>
      <c r="BK558" s="12">
        <v>18662348.913644295</v>
      </c>
      <c r="BL558" s="12">
        <v>19850683.657396741</v>
      </c>
      <c r="BM558" s="12">
        <v>17436373.61460939</v>
      </c>
      <c r="BN558" s="12">
        <v>17168788.288114998</v>
      </c>
      <c r="BO558" s="12">
        <v>17300487.370414831</v>
      </c>
      <c r="BP558" s="12">
        <v>18272291.737367343</v>
      </c>
      <c r="BQ558" s="12">
        <v>18563537.906895723</v>
      </c>
      <c r="BR558" s="16">
        <f t="shared" si="44"/>
        <v>1</v>
      </c>
    </row>
    <row r="559" spans="1:70" x14ac:dyDescent="0.15">
      <c r="A559">
        <v>499</v>
      </c>
      <c r="B559" s="12">
        <v>1500000</v>
      </c>
      <c r="C559" s="12">
        <v>1496497.2142720388</v>
      </c>
      <c r="D559" s="12">
        <v>1550158.3284508733</v>
      </c>
      <c r="E559" s="12">
        <v>1531733.3907399965</v>
      </c>
      <c r="F559" s="12">
        <v>1625316.2508232247</v>
      </c>
      <c r="G559" s="12">
        <v>1848930.5778055529</v>
      </c>
      <c r="H559" s="12">
        <v>2129955.7836879846</v>
      </c>
      <c r="I559" s="12">
        <v>2573346.4463551128</v>
      </c>
      <c r="J559" s="12">
        <v>3281224.7280021845</v>
      </c>
      <c r="K559" s="12">
        <v>3864399.9782231501</v>
      </c>
      <c r="L559" s="12">
        <v>4511480.3424604721</v>
      </c>
      <c r="M559" s="12">
        <v>4370068.3543790048</v>
      </c>
      <c r="N559" s="12">
        <v>4608058.9619016489</v>
      </c>
      <c r="O559" s="12">
        <v>5404317.1706928322</v>
      </c>
      <c r="P559" s="12">
        <v>7586762.5651727272</v>
      </c>
      <c r="Q559" s="12">
        <v>7649842.0120603675</v>
      </c>
      <c r="R559" s="12">
        <v>9266567.0715625733</v>
      </c>
      <c r="S559" s="12">
        <v>9438080.5909900852</v>
      </c>
      <c r="T559" s="12">
        <v>10806423.52859512</v>
      </c>
      <c r="U559" s="12">
        <v>13143961.586543366</v>
      </c>
      <c r="V559" s="12">
        <v>15042961.766591899</v>
      </c>
      <c r="W559" s="12">
        <v>15789311.491723033</v>
      </c>
      <c r="X559" s="12">
        <v>17488111.021413185</v>
      </c>
      <c r="Y559" s="12">
        <v>20047732.816153284</v>
      </c>
      <c r="Z559" s="12">
        <v>20020351.091037691</v>
      </c>
      <c r="AA559" s="12">
        <v>20474898.642994475</v>
      </c>
      <c r="AB559" s="12">
        <v>25127894.619917672</v>
      </c>
      <c r="AC559" s="12">
        <v>25246863.223616742</v>
      </c>
      <c r="AD559" s="12">
        <v>26675408.767226059</v>
      </c>
      <c r="AE559" s="12">
        <v>29315295.481794849</v>
      </c>
      <c r="AF559" s="12">
        <v>32858445.89726476</v>
      </c>
      <c r="AG559" s="12">
        <v>38785552.549131714</v>
      </c>
      <c r="AH559" s="12">
        <v>46387865.968865998</v>
      </c>
      <c r="AI559" s="12">
        <v>45696770.722150855</v>
      </c>
      <c r="AJ559" s="12">
        <v>46451922.084486909</v>
      </c>
      <c r="AK559" s="12">
        <v>47825456.995522387</v>
      </c>
      <c r="AL559" s="12">
        <v>52097410.164729096</v>
      </c>
      <c r="AM559" s="12">
        <v>55783664.862021059</v>
      </c>
      <c r="AN559" s="12">
        <v>68574386.483012423</v>
      </c>
      <c r="AO559" s="12">
        <v>74520454.012156472</v>
      </c>
      <c r="AP559" s="12">
        <v>83942559.39379783</v>
      </c>
      <c r="AQ559" s="12">
        <v>91369902.852069706</v>
      </c>
      <c r="AR559" s="12">
        <v>83425977.262062103</v>
      </c>
      <c r="AS559" s="12">
        <v>95320117.876844838</v>
      </c>
      <c r="AT559" s="12">
        <v>92940046.568722337</v>
      </c>
      <c r="AU559" s="12">
        <v>105686434.53618519</v>
      </c>
      <c r="AV559" s="12">
        <v>115596890.18884651</v>
      </c>
      <c r="AW559" s="12">
        <v>139087191.79365233</v>
      </c>
      <c r="AX559" s="12">
        <v>139546526.24788743</v>
      </c>
      <c r="AY559" s="12">
        <v>118724698.87796865</v>
      </c>
      <c r="AZ559" s="12">
        <v>124259752.01432014</v>
      </c>
      <c r="BA559" s="12">
        <v>130030296.59546027</v>
      </c>
      <c r="BB559" s="12">
        <v>151383010.0065864</v>
      </c>
      <c r="BC559" s="12">
        <v>176294019.33437836</v>
      </c>
      <c r="BD559" s="12">
        <v>174628390.06977221</v>
      </c>
      <c r="BE559" s="12">
        <v>173809268.3006902</v>
      </c>
      <c r="BF559" s="12">
        <v>180419183.67882565</v>
      </c>
      <c r="BG559" s="12">
        <v>177582848.80289885</v>
      </c>
      <c r="BH559" s="12">
        <v>200196088.88741925</v>
      </c>
      <c r="BI559" s="12">
        <v>235578456.54325119</v>
      </c>
      <c r="BJ559" s="12">
        <v>266956504.97479644</v>
      </c>
      <c r="BK559" s="12">
        <v>244085736.4895055</v>
      </c>
      <c r="BL559" s="12">
        <v>237133388.46178496</v>
      </c>
      <c r="BM559" s="12">
        <v>243033563.84055269</v>
      </c>
      <c r="BN559" s="12">
        <v>296793762.26778364</v>
      </c>
      <c r="BO559" s="12">
        <v>298635018.13245434</v>
      </c>
      <c r="BP559" s="12">
        <v>319520621.78549021</v>
      </c>
      <c r="BQ559" s="12">
        <v>327184817.95473075</v>
      </c>
      <c r="BR559" s="16">
        <f t="shared" si="44"/>
        <v>1</v>
      </c>
    </row>
    <row r="560" spans="1:70" x14ac:dyDescent="0.15">
      <c r="A560">
        <v>500</v>
      </c>
      <c r="B560" s="12">
        <v>1500000</v>
      </c>
      <c r="C560" s="12">
        <v>1734506.0012776912</v>
      </c>
      <c r="D560" s="12">
        <v>2160877.8930198448</v>
      </c>
      <c r="E560" s="12">
        <v>2386082.9045754778</v>
      </c>
      <c r="F560" s="12">
        <v>2684176.9527963768</v>
      </c>
      <c r="G560" s="12">
        <v>2340372.8413925241</v>
      </c>
      <c r="H560" s="12">
        <v>2531046.7344114077</v>
      </c>
      <c r="I560" s="12">
        <v>2640246.1105266819</v>
      </c>
      <c r="J560" s="12">
        <v>2948773.4458675361</v>
      </c>
      <c r="K560" s="12">
        <v>3376643.3731085178</v>
      </c>
      <c r="L560" s="12">
        <v>3535754.0270221545</v>
      </c>
      <c r="M560" s="12">
        <v>4241907.6164178783</v>
      </c>
      <c r="N560" s="12">
        <v>4596772.7758957986</v>
      </c>
      <c r="O560" s="12">
        <v>4476398.1155263633</v>
      </c>
      <c r="P560" s="12">
        <v>4817403.239215659</v>
      </c>
      <c r="Q560" s="12">
        <v>4968419.13705415</v>
      </c>
      <c r="R560" s="12">
        <v>5651759.4562142212</v>
      </c>
      <c r="S560" s="12">
        <v>5540595.1540128049</v>
      </c>
      <c r="T560" s="12">
        <v>5595427.813466656</v>
      </c>
      <c r="U560" s="12">
        <v>7061936.3775277175</v>
      </c>
      <c r="V560" s="12">
        <v>6814908.4976791181</v>
      </c>
      <c r="W560" s="12">
        <v>7116717.3460978791</v>
      </c>
      <c r="X560" s="12">
        <v>8074301.0503681134</v>
      </c>
      <c r="Y560" s="12">
        <v>9111146.0489139576</v>
      </c>
      <c r="Z560" s="12">
        <v>9110783.4842903595</v>
      </c>
      <c r="AA560" s="12">
        <v>9982477.5944666173</v>
      </c>
      <c r="AB560" s="12">
        <v>10804172.68540846</v>
      </c>
      <c r="AC560" s="12">
        <v>11624828.29228841</v>
      </c>
      <c r="AD560" s="12">
        <v>13131504.102292717</v>
      </c>
      <c r="AE560" s="12">
        <v>15370030.087687796</v>
      </c>
      <c r="AF560" s="12">
        <v>19428396.744204469</v>
      </c>
      <c r="AG560" s="12">
        <v>17768857.225889593</v>
      </c>
      <c r="AH560" s="12">
        <v>18369810.1967736</v>
      </c>
      <c r="AI560" s="12">
        <v>17031390.067174327</v>
      </c>
      <c r="AJ560" s="12">
        <v>15744546.713489685</v>
      </c>
      <c r="AK560" s="12">
        <v>15725975.915015215</v>
      </c>
      <c r="AL560" s="12">
        <v>17364768.388627108</v>
      </c>
      <c r="AM560" s="12">
        <v>17944719.607771121</v>
      </c>
      <c r="AN560" s="12">
        <v>17756619.332323018</v>
      </c>
      <c r="AO560" s="12">
        <v>19673980.776943758</v>
      </c>
      <c r="AP560" s="12">
        <v>21244739.312447678</v>
      </c>
      <c r="AQ560" s="12">
        <v>23370772.466849331</v>
      </c>
      <c r="AR560" s="12">
        <v>21717547.885860071</v>
      </c>
      <c r="AS560" s="12">
        <v>24509110.009441033</v>
      </c>
      <c r="AT560" s="12">
        <v>20950797.054326564</v>
      </c>
      <c r="AU560" s="12">
        <v>22918720.637371827</v>
      </c>
      <c r="AV560" s="12">
        <v>24911267.640441604</v>
      </c>
      <c r="AW560" s="12">
        <v>28701159.767332911</v>
      </c>
      <c r="AX560" s="12">
        <v>29484738.153043345</v>
      </c>
      <c r="AY560" s="12">
        <v>29336135.838072214</v>
      </c>
      <c r="AZ560" s="12">
        <v>28048921.223651502</v>
      </c>
      <c r="BA560" s="12">
        <v>25384647.262267303</v>
      </c>
      <c r="BB560" s="12">
        <v>24728385.816142</v>
      </c>
      <c r="BC560" s="12">
        <v>24345549.03184947</v>
      </c>
      <c r="BD560" s="12">
        <v>24619453.103752069</v>
      </c>
      <c r="BE560" s="12">
        <v>28243727.50976922</v>
      </c>
      <c r="BF560" s="12">
        <v>26927810.456087939</v>
      </c>
      <c r="BG560" s="12">
        <v>26232959.244486529</v>
      </c>
      <c r="BH560" s="12">
        <v>27587778.139823437</v>
      </c>
      <c r="BI560" s="12">
        <v>31082892.686055087</v>
      </c>
      <c r="BJ560" s="12">
        <v>32457915.070678674</v>
      </c>
      <c r="BK560" s="12">
        <v>33011252.940692902</v>
      </c>
      <c r="BL560" s="12">
        <v>30070989.839557722</v>
      </c>
      <c r="BM560" s="12">
        <v>25876572.101674609</v>
      </c>
      <c r="BN560" s="12">
        <v>22572322.232185867</v>
      </c>
      <c r="BO560" s="12">
        <v>21200485.179010466</v>
      </c>
      <c r="BP560" s="12">
        <v>20566092.277426112</v>
      </c>
      <c r="BQ560" s="12">
        <v>18770283.255599346</v>
      </c>
      <c r="BR560" s="16">
        <f t="shared" si="44"/>
        <v>1</v>
      </c>
    </row>
  </sheetData>
  <mergeCells count="1">
    <mergeCell ref="A1:B2"/>
  </mergeCells>
  <conditionalFormatting sqref="B30">
    <cfRule type="colorScale" priority="3">
      <colorScale>
        <cfvo type="num" val="0"/>
        <cfvo type="num" val="0.5"/>
        <cfvo type="num" val="1"/>
        <color rgb="FFFF0000"/>
        <color rgb="FFFFFF00"/>
        <color rgb="FF00B050"/>
      </colorScale>
    </cfRule>
  </conditionalFormatting>
  <conditionalFormatting sqref="B31:B32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Field</dc:creator>
  <cp:lastModifiedBy>Cameron L. Field</cp:lastModifiedBy>
  <dcterms:created xsi:type="dcterms:W3CDTF">2022-05-24T02:41:50Z</dcterms:created>
  <dcterms:modified xsi:type="dcterms:W3CDTF">2022-06-13T18:18:11Z</dcterms:modified>
</cp:coreProperties>
</file>