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hidePivotFieldList="1"/>
  <mc:AlternateContent xmlns:mc="http://schemas.openxmlformats.org/markup-compatibility/2006">
    <mc:Choice Requires="x15">
      <x15ac:absPath xmlns:x15ac="http://schemas.microsoft.com/office/spreadsheetml/2010/11/ac" url="C:\Users\User\Documents\"/>
    </mc:Choice>
  </mc:AlternateContent>
  <xr:revisionPtr revIDLastSave="0" documentId="13_ncr:1_{C58F95CC-C3DD-4C1A-B44F-987A47A00342}" xr6:coauthVersionLast="47" xr6:coauthVersionMax="47" xr10:uidLastSave="{00000000-0000-0000-0000-000000000000}"/>
  <workbookProtection workbookAlgorithmName="SHA-512" workbookHashValue="VvE0pMHMwae6UGYZ6+G3Aqo5VzyU7uQEI7wCaJ0sHNdgVfbQh4sKL3HD1K4o/3wZ0dqzYNgwfr+UOK7qezOsrg==" workbookSaltValue="df9YUFLqQaCMZ6m/3dG9Jg==" workbookSpinCount="100000" lockStructure="1"/>
  <bookViews>
    <workbookView xWindow="-120" yWindow="-120" windowWidth="20730" windowHeight="11040" activeTab="1" xr2:uid="{6F716FE0-A4DF-418B-900B-3408E44BFC15}"/>
  </bookViews>
  <sheets>
    <sheet name="Skill_Job_Analysis" sheetId="16" r:id="rId1"/>
    <sheet name="Salary vs Skill" sheetId="17" r:id="rId2"/>
    <sheet name="Skill Salary Analysis" sheetId="19" r:id="rId3"/>
  </sheets>
  <definedNames>
    <definedName name="Slicer_job_country1">#N/A</definedName>
    <definedName name="Slicer_job_title_short">#N/A</definedName>
  </definedNames>
  <calcPr calcId="191029"/>
  <pivotCaches>
    <pivotCache cacheId="0" r:id="rId4"/>
    <pivotCache cacheId="1" r:id="rId5"/>
    <pivotCache cacheId="2" r:id="rId6"/>
  </pivotCaches>
  <extLst>
    <ext xmlns:x14="http://schemas.microsoft.com/office/spreadsheetml/2009/9/main" uri="{876F7934-8845-4945-9796-88D515C7AA90}">
      <x14:pivotCaches>
        <pivotCache cacheId="3" r:id="rId7"/>
      </x14:pivotCaches>
    </ex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d75ac5eb-6d12-4eb0-86fa-dd1fcbb51e91" name="data_jobs_salary" connection="Query - data_jobs_salary"/>
          <x15:modelTable id="data_jobs_skills_4f29c75e-292b-4297-b467-5517f1c9aa37"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 i="17" l="1"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salary" description="Connection to the 'data_jobs_salary'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x15:oledbPr connection="Provider=Microsoft.Mashup.OleDb.1;Data Source=$Workbook$;Location=data_jobs_skills;Extended Properties=&quot;&quot;">
            <x15:dbTables>
              <x15:dbTable name="data_jobs_skills"/>
            </x15:dbTables>
          </x15:oledbPr>
        </x15:connection>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<sst xmlns="http://schemas.openxmlformats.org/spreadsheetml/2006/main" count="40" uniqueCount="26">
  <si>
    <t>Senior Data Scientist</t>
  </si>
  <si>
    <t>Data Engineer</t>
  </si>
  <si>
    <t>Senior Data Analyst</t>
  </si>
  <si>
    <t>Machine Learning Engineer</t>
  </si>
  <si>
    <t>Data Scientist</t>
  </si>
  <si>
    <t>Senior Data Engineer</t>
  </si>
  <si>
    <t>Data Analyst</t>
  </si>
  <si>
    <t>Software Engineer</t>
  </si>
  <si>
    <t>Business Analyst</t>
  </si>
  <si>
    <t>Cloud Engineer</t>
  </si>
  <si>
    <t>Row Labels</t>
  </si>
  <si>
    <t>Grand Total</t>
  </si>
  <si>
    <t>Count of job_skills</t>
  </si>
  <si>
    <t>SQL</t>
  </si>
  <si>
    <t>Python</t>
  </si>
  <si>
    <t>Tableau</t>
  </si>
  <si>
    <t>Excel</t>
  </si>
  <si>
    <t>Power BI</t>
  </si>
  <si>
    <t>Skills per Job</t>
  </si>
  <si>
    <t>Median Salary</t>
  </si>
  <si>
    <t>Median Salary- Skills</t>
  </si>
  <si>
    <t>Oracle</t>
  </si>
  <si>
    <t>Powerpoint</t>
  </si>
  <si>
    <t>R</t>
  </si>
  <si>
    <t>SAS</t>
  </si>
  <si>
    <t>Word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</si>
</sst>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_(* \(#,##0\);_(* &quot;-&quot;??_);_(@_)"/>
    <numFmt numFmtId="165" formatCode="_-[$$-409]* #,##0.00_ ;_-[$$-409]* \-#,##0.00\ ;_-[$$-409]* &quot;-&quot;??_ ;_-@_ "/>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 fontId="0" fillId="0" borderId="0" xfId="0" applyNumberFormat="1"/>
  </cellXfs>
  <cellStyles count="1">
    <cellStyle name="Normal" xfId="0" builtinId="0"/>
  </cellStyles>
  <dxfs count="4">
    <dxf>
      <numFmt numFmtId="165" formatCode="_-[$$-409]* #,##0.00_ ;_-[$$-409]* \-#,##0.00\ ;_-[$$-409]* &quot;-&quot;??_ ;_-@_ "/>
    </dxf>
    <dxf>
      <numFmt numFmtId="164" formatCode="_(* #,##0_);_(* \(#,##0\);_(* &quot;-&quot;??_);_(@_)"/>
    </dxf>
    <dxf>
      <numFmt numFmtId="1" formatCode="0"/>
    </dxf>
    <dxf>
      <numFmt numFmtId="165" formatCode="_-[$$-409]* #,##0.00_ ;_-[$$-409]* \-#,##0.00\ ;_-[$$-409]* &quot;-&quot;??_ ;_-@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8" Type="http://schemas.openxmlformats.org/officeDocument/2006/relationships/customXml" Target="../customXml/item2.xml"/><Relationship Id="rId26" Type="http://schemas.openxmlformats.org/officeDocument/2006/relationships/customXml" Target="../customXml/item10.xml"/><Relationship Id="rId39" Type="http://schemas.openxmlformats.org/officeDocument/2006/relationships/customXml" Target="../customXml/item23.xml"/><Relationship Id="rId21" Type="http://schemas.openxmlformats.org/officeDocument/2006/relationships/customXml" Target="../customXml/item5.xml"/><Relationship Id="rId34" Type="http://schemas.openxmlformats.org/officeDocument/2006/relationships/customXml" Target="../customXml/item18.xml"/><Relationship Id="rId7" Type="http://schemas.openxmlformats.org/officeDocument/2006/relationships/pivotCacheDefinition" Target="pivotCache/pivotCacheDefinition4.xml"/><Relationship Id="rId12" Type="http://schemas.openxmlformats.org/officeDocument/2006/relationships/styles" Target="styles.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38" Type="http://schemas.openxmlformats.org/officeDocument/2006/relationships/customXml" Target="../customXml/item22.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29"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connections" Target="connections.xml"/><Relationship Id="rId24" Type="http://schemas.openxmlformats.org/officeDocument/2006/relationships/customXml" Target="../customXml/item8.xml"/><Relationship Id="rId32" Type="http://schemas.openxmlformats.org/officeDocument/2006/relationships/customXml" Target="../customXml/item16.xml"/><Relationship Id="rId37" Type="http://schemas.openxmlformats.org/officeDocument/2006/relationships/customXml" Target="../customXml/item21.xml"/><Relationship Id="rId5" Type="http://schemas.openxmlformats.org/officeDocument/2006/relationships/pivotCacheDefinition" Target="pivotCache/pivotCacheDefinition2.xml"/><Relationship Id="rId15" Type="http://schemas.openxmlformats.org/officeDocument/2006/relationships/powerPivotData" Target="model/item.data"/><Relationship Id="rId23" Type="http://schemas.openxmlformats.org/officeDocument/2006/relationships/customXml" Target="../customXml/item7.xml"/><Relationship Id="rId28" Type="http://schemas.openxmlformats.org/officeDocument/2006/relationships/customXml" Target="../customXml/item12.xml"/><Relationship Id="rId36" Type="http://schemas.openxmlformats.org/officeDocument/2006/relationships/customXml" Target="../customXml/item20.xml"/><Relationship Id="rId10" Type="http://schemas.openxmlformats.org/officeDocument/2006/relationships/theme" Target="theme/theme1.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pivotCacheDefinition" Target="pivotCache/pivotCacheDefinition1.xml"/><Relationship Id="rId9" Type="http://schemas.microsoft.com/office/2007/relationships/slicerCache" Target="slicerCaches/slicerCache2.xml"/><Relationship Id="rId14" Type="http://schemas.openxmlformats.org/officeDocument/2006/relationships/sheetMetadata" Target="metadata.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35" Type="http://schemas.openxmlformats.org/officeDocument/2006/relationships/customXml" Target="../customXml/item19.xml"/><Relationship Id="rId8" Type="http://schemas.microsoft.com/office/2007/relationships/slicerCache" Target="slicerCaches/slicerCache1.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 with Excel.xlsx]Skill_Job_Analysis!PivotTable2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for</a:t>
            </a:r>
            <a:r>
              <a:rPr lang="en-US" baseline="0"/>
              <a:t> Data Science</a:t>
            </a:r>
            <a:r>
              <a:rPr lang="en-US"/>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Skill_Job_Analysis!$B$3</c:f>
              <c:strCache>
                <c:ptCount val="1"/>
                <c:pt idx="0">
                  <c:v>Total</c:v>
                </c:pt>
              </c:strCache>
            </c:strRef>
          </c:tx>
          <c:spPr>
            <a:solidFill>
              <a:schemeClr val="accent1"/>
            </a:solidFill>
            <a:ln>
              <a:noFill/>
            </a:ln>
            <a:effectLst/>
          </c:spPr>
          <c:invertIfNegative val="0"/>
          <c:cat>
            <c:strRef>
              <c:f>Skill_Job_Analysis!$A$4:$A$14</c:f>
              <c:strCache>
                <c:ptCount val="10"/>
                <c:pt idx="0">
                  <c:v>Oracle</c:v>
                </c:pt>
                <c:pt idx="1">
                  <c:v>Powerpoint</c:v>
                </c:pt>
                <c:pt idx="2">
                  <c:v>Word</c:v>
                </c:pt>
                <c:pt idx="3">
                  <c:v>R</c:v>
                </c:pt>
                <c:pt idx="4">
                  <c:v>Power BI</c:v>
                </c:pt>
                <c:pt idx="5">
                  <c:v>SAS</c:v>
                </c:pt>
                <c:pt idx="6">
                  <c:v>Python</c:v>
                </c:pt>
                <c:pt idx="7">
                  <c:v>Tableau</c:v>
                </c:pt>
                <c:pt idx="8">
                  <c:v>Excel</c:v>
                </c:pt>
                <c:pt idx="9">
                  <c:v>SQL</c:v>
                </c:pt>
              </c:strCache>
            </c:strRef>
          </c:cat>
          <c:val>
            <c:numRef>
              <c:f>Skill_Job_Analysis!$B$4:$B$14</c:f>
              <c:numCache>
                <c:formatCode>_(* #\ ##0_);_(* \(#\ ##0\);_(* "-"??_);_(@_)</c:formatCode>
                <c:ptCount val="10"/>
                <c:pt idx="0">
                  <c:v>566</c:v>
                </c:pt>
                <c:pt idx="1">
                  <c:v>805</c:v>
                </c:pt>
                <c:pt idx="2">
                  <c:v>869</c:v>
                </c:pt>
                <c:pt idx="3">
                  <c:v>1337</c:v>
                </c:pt>
                <c:pt idx="4">
                  <c:v>1401</c:v>
                </c:pt>
                <c:pt idx="5">
                  <c:v>1568</c:v>
                </c:pt>
                <c:pt idx="6">
                  <c:v>2306</c:v>
                </c:pt>
                <c:pt idx="7">
                  <c:v>2393</c:v>
                </c:pt>
                <c:pt idx="8">
                  <c:v>3457</c:v>
                </c:pt>
                <c:pt idx="9">
                  <c:v>4378</c:v>
                </c:pt>
              </c:numCache>
            </c:numRef>
          </c:val>
          <c:extLst>
            <c:ext xmlns:c16="http://schemas.microsoft.com/office/drawing/2014/chart" uri="{C3380CC4-5D6E-409C-BE32-E72D297353CC}">
              <c16:uniqueId val="{00000000-1B18-469B-9059-03A49658CB96}"/>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Count 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_(* \(#\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a:t>
            </a:r>
            <a:r>
              <a:rPr lang="en-US" baseline="0"/>
              <a:t> more skills mean more money?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 vs Skill'!$G$1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5.5555563469534656E-2"/>
                  <c:y val="-1.0467970495345322E-2"/>
                </c:manualLayout>
              </c:layout>
              <c:tx>
                <c:rich>
                  <a:bodyPr/>
                  <a:lstStyle/>
                  <a:p>
                    <a:fld id="{1DF29B66-F17F-4422-962F-2CEDE9C7D360}" type="CELLRANGE">
                      <a:rPr lang="en-US"/>
                      <a:pPr/>
                      <a:t>[CELLRANGE]</a:t>
                    </a:fld>
                    <a:endParaRPr lang="en-ZA"/>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525C-4B62-A9B7-5068EDA2A2BB}"/>
                </c:ext>
              </c:extLst>
            </c:dLbl>
            <c:dLbl>
              <c:idx val="1"/>
              <c:layout>
                <c:manualLayout>
                  <c:x val="-3.4163033319292484E-2"/>
                  <c:y val="-4.9494038785380425E-2"/>
                </c:manualLayout>
              </c:layout>
              <c:tx>
                <c:rich>
                  <a:bodyPr/>
                  <a:lstStyle/>
                  <a:p>
                    <a:fld id="{D4CA6503-760E-4CF1-A0A6-26642B93E8C6}" type="CELLRANGE">
                      <a:rPr lang="en-US"/>
                      <a:pPr/>
                      <a:t>[CELLRANGE]</a:t>
                    </a:fld>
                    <a:endParaRPr lang="en-ZA"/>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525C-4B62-A9B7-5068EDA2A2BB}"/>
                </c:ext>
              </c:extLst>
            </c:dLbl>
            <c:dLbl>
              <c:idx val="2"/>
              <c:layout>
                <c:manualLayout>
                  <c:x val="-5.9701475528164322E-2"/>
                  <c:y val="0.10296920115898778"/>
                </c:manualLayout>
              </c:layout>
              <c:tx>
                <c:rich>
                  <a:bodyPr/>
                  <a:lstStyle/>
                  <a:p>
                    <a:fld id="{9C0FCCCB-120B-47A7-9C46-C910DC27DCEE}" type="CELLRANGE">
                      <a:rPr lang="en-US"/>
                      <a:pPr/>
                      <a:t>[CELLRANGE]</a:t>
                    </a:fld>
                    <a:endParaRPr lang="en-ZA"/>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525C-4B62-A9B7-5068EDA2A2BB}"/>
                </c:ext>
              </c:extLst>
            </c:dLbl>
            <c:dLbl>
              <c:idx val="3"/>
              <c:layout>
                <c:manualLayout>
                  <c:x val="-1.5325668186311323E-2"/>
                  <c:y val="-6.4000000000000029E-2"/>
                </c:manualLayout>
              </c:layout>
              <c:tx>
                <c:rich>
                  <a:bodyPr/>
                  <a:lstStyle/>
                  <a:p>
                    <a:fld id="{E58FDD0C-3E46-4254-AFE5-D929E634BE0C}" type="CELLRANGE">
                      <a:rPr lang="en-US"/>
                      <a:pPr/>
                      <a:t>[CELLRANGE]</a:t>
                    </a:fld>
                    <a:endParaRPr lang="en-ZA"/>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525C-4B62-A9B7-5068EDA2A2BB}"/>
                </c:ext>
              </c:extLst>
            </c:dLbl>
            <c:dLbl>
              <c:idx val="4"/>
              <c:layout>
                <c:manualLayout>
                  <c:x val="-6.076715612569767E-2"/>
                  <c:y val="4.2723504014211197E-2"/>
                </c:manualLayout>
              </c:layout>
              <c:tx>
                <c:rich>
                  <a:bodyPr/>
                  <a:lstStyle/>
                  <a:p>
                    <a:fld id="{BC12A890-F496-4ECB-962F-653A3BCF0DE1}" type="CELLRANGE">
                      <a:rPr lang="en-US"/>
                      <a:pPr/>
                      <a:t>[CELLRANGE]</a:t>
                    </a:fld>
                    <a:endParaRPr lang="en-ZA"/>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525C-4B62-A9B7-5068EDA2A2BB}"/>
                </c:ext>
              </c:extLst>
            </c:dLbl>
            <c:dLbl>
              <c:idx val="5"/>
              <c:layout>
                <c:manualLayout>
                  <c:x val="-0.13110777362784545"/>
                  <c:y val="-7.8326330952607659E-2"/>
                </c:manualLayout>
              </c:layout>
              <c:tx>
                <c:rich>
                  <a:bodyPr/>
                  <a:lstStyle/>
                  <a:p>
                    <a:fld id="{FC86AD74-56FE-4FF9-B6A6-172E1CBBC6F8}" type="CELLRANGE">
                      <a:rPr lang="en-US"/>
                      <a:pPr/>
                      <a:t>[CELLRANGE]</a:t>
                    </a:fld>
                    <a:endParaRPr lang="en-ZA"/>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525C-4B62-A9B7-5068EDA2A2BB}"/>
                </c:ext>
              </c:extLst>
            </c:dLbl>
            <c:dLbl>
              <c:idx val="6"/>
              <c:layout>
                <c:manualLayout>
                  <c:x val="-5.1724130128800512E-2"/>
                  <c:y val="-7.8222222222222221E-2"/>
                </c:manualLayout>
              </c:layout>
              <c:tx>
                <c:rich>
                  <a:bodyPr/>
                  <a:lstStyle/>
                  <a:p>
                    <a:fld id="{0D40CBB9-62E5-4D21-BC3F-9C8393538D68}" type="CELLRANGE">
                      <a:rPr lang="en-US"/>
                      <a:pPr/>
                      <a:t>[CELLRANGE]</a:t>
                    </a:fld>
                    <a:endParaRPr lang="en-ZA"/>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525C-4B62-A9B7-5068EDA2A2BB}"/>
                </c:ext>
              </c:extLst>
            </c:dLbl>
            <c:dLbl>
              <c:idx val="7"/>
              <c:layout>
                <c:manualLayout>
                  <c:x val="-1.3937609322718028E-2"/>
                  <c:y val="0.12763105834839494"/>
                </c:manualLayout>
              </c:layout>
              <c:tx>
                <c:rich>
                  <a:bodyPr/>
                  <a:lstStyle/>
                  <a:p>
                    <a:fld id="{E028A6A9-1EE8-4823-B4D1-FBAD89D47A54}" type="CELLRANGE">
                      <a:rPr lang="en-US"/>
                      <a:pPr/>
                      <a:t>[CELLRANGE]</a:t>
                    </a:fld>
                    <a:endParaRPr lang="en-ZA"/>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525C-4B62-A9B7-5068EDA2A2BB}"/>
                </c:ext>
              </c:extLst>
            </c:dLbl>
            <c:dLbl>
              <c:idx val="8"/>
              <c:layout>
                <c:manualLayout>
                  <c:x val="-0.10344826025760097"/>
                  <c:y val="-8.53333333333334E-2"/>
                </c:manualLayout>
              </c:layout>
              <c:tx>
                <c:rich>
                  <a:bodyPr/>
                  <a:lstStyle/>
                  <a:p>
                    <a:fld id="{AC77B493-7384-424D-AC54-C87501D556B1}" type="CELLRANGE">
                      <a:rPr lang="en-US"/>
                      <a:pPr/>
                      <a:t>[CELLRANGE]</a:t>
                    </a:fld>
                    <a:endParaRPr lang="en-ZA"/>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525C-4B62-A9B7-5068EDA2A2BB}"/>
                </c:ext>
              </c:extLst>
            </c:dLbl>
            <c:dLbl>
              <c:idx val="9"/>
              <c:layout>
                <c:manualLayout>
                  <c:x val="-3.8314170465778481E-3"/>
                  <c:y val="8.1777777777777783E-2"/>
                </c:manualLayout>
              </c:layout>
              <c:tx>
                <c:rich>
                  <a:bodyPr/>
                  <a:lstStyle/>
                  <a:p>
                    <a:fld id="{B32838E5-5C98-40BD-BE01-B1676DF95DE3}" type="CELLRANGE">
                      <a:rPr lang="en-US"/>
                      <a:pPr/>
                      <a:t>[CELLRANGE]</a:t>
                    </a:fld>
                    <a:endParaRPr lang="en-ZA"/>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525C-4B62-A9B7-5068EDA2A2B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 vs Skill'!$F$2:$F$11</c:f>
              <c:numCache>
                <c:formatCode>General</c:formatCode>
                <c:ptCount val="10"/>
                <c:pt idx="0">
                  <c:v>155000</c:v>
                </c:pt>
                <c:pt idx="1">
                  <c:v>150000</c:v>
                </c:pt>
                <c:pt idx="2">
                  <c:v>150000</c:v>
                </c:pt>
                <c:pt idx="3">
                  <c:v>130000</c:v>
                </c:pt>
                <c:pt idx="4">
                  <c:v>125000</c:v>
                </c:pt>
                <c:pt idx="5">
                  <c:v>125000</c:v>
                </c:pt>
                <c:pt idx="6">
                  <c:v>115000</c:v>
                </c:pt>
                <c:pt idx="7">
                  <c:v>110000</c:v>
                </c:pt>
                <c:pt idx="8">
                  <c:v>90000</c:v>
                </c:pt>
                <c:pt idx="9">
                  <c:v>90000</c:v>
                </c:pt>
              </c:numCache>
            </c:numRef>
          </c:xVal>
          <c:yVal>
            <c:numRef>
              <c:f>'Salary vs Skill'!$G$2:$G$11</c:f>
              <c:numCache>
                <c:formatCode>0</c:formatCode>
                <c:ptCount val="10"/>
                <c:pt idx="0">
                  <c:v>5.6887937187723052</c:v>
                </c:pt>
                <c:pt idx="1">
                  <c:v>8.4080291970802925</c:v>
                </c:pt>
                <c:pt idx="2">
                  <c:v>5.1714285714285717</c:v>
                </c:pt>
                <c:pt idx="3">
                  <c:v>5.715383302031757</c:v>
                </c:pt>
                <c:pt idx="4">
                  <c:v>6.0209424083769632</c:v>
                </c:pt>
                <c:pt idx="5">
                  <c:v>7.1871434839842037</c:v>
                </c:pt>
                <c:pt idx="6">
                  <c:v>6.0769230769230766</c:v>
                </c:pt>
                <c:pt idx="7">
                  <c:v>4.8742304309586633</c:v>
                </c:pt>
                <c:pt idx="8">
                  <c:v>4.1379738111647137</c:v>
                </c:pt>
                <c:pt idx="9">
                  <c:v>4.0091603053435119</c:v>
                </c:pt>
              </c:numCache>
            </c:numRef>
          </c:yVal>
          <c:smooth val="0"/>
          <c:extLst>
            <c:ext xmlns:c15="http://schemas.microsoft.com/office/drawing/2012/chart" uri="{02D57815-91ED-43cb-92C2-25804820EDAC}">
              <c15:datalabelsRange>
                <c15:f>'Salary vs Skill'!$E$2:$E$11</c15:f>
                <c15:dlblRangeCache>
                  <c:ptCount val="10"/>
                  <c:pt idx="0">
                    <c:v>Senior Data Scientist</c:v>
                  </c:pt>
                  <c:pt idx="1">
                    <c:v>Senior Data Engineer</c:v>
                  </c:pt>
                  <c:pt idx="2">
                    <c:v>Machine Learning Engineer</c:v>
                  </c:pt>
                  <c:pt idx="3">
                    <c:v>Data Scientist</c:v>
                  </c:pt>
                  <c:pt idx="4">
                    <c:v>Software Engineer</c:v>
                  </c:pt>
                  <c:pt idx="5">
                    <c:v>Data Engineer</c:v>
                  </c:pt>
                  <c:pt idx="6">
                    <c:v>Cloud Engineer</c:v>
                  </c:pt>
                  <c:pt idx="7">
                    <c:v>Senior Data Analyst</c:v>
                  </c:pt>
                  <c:pt idx="8">
                    <c:v>Data Analyst</c:v>
                  </c:pt>
                  <c:pt idx="9">
                    <c:v>Business Analyst</c:v>
                  </c:pt>
                </c15:dlblRangeCache>
              </c15:datalabelsRange>
            </c:ext>
            <c:ext xmlns:c16="http://schemas.microsoft.com/office/drawing/2014/chart" uri="{C3380CC4-5D6E-409C-BE32-E72D297353CC}">
              <c16:uniqueId val="{00000000-525C-4B62-A9B7-5068EDA2A2BB}"/>
            </c:ext>
          </c:extLst>
        </c:ser>
        <c:dLbls>
          <c:showLegendKey val="0"/>
          <c:showVal val="0"/>
          <c:showCatName val="0"/>
          <c:showSerName val="0"/>
          <c:showPercent val="0"/>
          <c:showBubbleSize val="0"/>
        </c:dLbls>
        <c:axId val="675204432"/>
        <c:axId val="2084322895"/>
      </c:scatterChart>
      <c:valAx>
        <c:axId val="675204432"/>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Median</a:t>
                </a:r>
                <a:r>
                  <a:rPr lang="en-ZA" baseline="0"/>
                  <a:t> Salary</a:t>
                </a:r>
                <a:endParaRPr lang="en-ZA"/>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A"/>
            </a:p>
          </c:txPr>
        </c:title>
        <c:numFmt formatCode="[$$-409]#,##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4322895"/>
        <c:crosses val="autoZero"/>
        <c:crossBetween val="midCat"/>
      </c:valAx>
      <c:valAx>
        <c:axId val="2084322895"/>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Average</a:t>
                </a:r>
                <a:r>
                  <a:rPr lang="en-ZA" baseline="0"/>
                  <a:t>  Skills Required</a:t>
                </a:r>
                <a:endParaRPr lang="en-ZA"/>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A"/>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20443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 with Excel.xlsx]Skill Salary Analysis!PivotTable1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What</a:t>
            </a:r>
            <a:r>
              <a:rPr lang="en-ZA" baseline="0"/>
              <a:t> are the top 10 skills?</a:t>
            </a:r>
            <a:r>
              <a:rPr lang="en-ZA"/>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 Salary Analysis'!$B$1</c:f>
              <c:strCache>
                <c:ptCount val="1"/>
                <c:pt idx="0">
                  <c:v>Total</c:v>
                </c:pt>
              </c:strCache>
            </c:strRef>
          </c:tx>
          <c:spPr>
            <a:solidFill>
              <a:schemeClr val="tx1"/>
            </a:solidFill>
            <a:ln w="25400">
              <a:noFill/>
            </a:ln>
            <a:effectLst/>
          </c:spPr>
          <c:invertIfNegative val="0"/>
          <c:cat>
            <c:strRef>
              <c:f>'Skill Salary Analysis'!$A$2:$A$12</c:f>
              <c:strCache>
                <c:ptCount val="10"/>
                <c:pt idx="0">
                  <c:v>Excel</c:v>
                </c:pt>
                <c:pt idx="1">
                  <c:v>Power BI</c:v>
                </c:pt>
                <c:pt idx="2">
                  <c:v>SQL</c:v>
                </c:pt>
                <c:pt idx="3">
                  <c:v>Tableau</c:v>
                </c:pt>
                <c:pt idx="4">
                  <c:v>Python</c:v>
                </c:pt>
                <c:pt idx="5">
                  <c:v>R</c:v>
                </c:pt>
                <c:pt idx="6">
                  <c:v>SAS</c:v>
                </c:pt>
                <c:pt idx="7">
                  <c:v>Oracle</c:v>
                </c:pt>
                <c:pt idx="8">
                  <c:v>Powerpoint</c:v>
                </c:pt>
                <c:pt idx="9">
                  <c:v>Word</c:v>
                </c:pt>
              </c:strCache>
            </c:strRef>
          </c:cat>
          <c:val>
            <c:numRef>
              <c:f>'Skill Salary Analysis'!$B$2:$B$12</c:f>
              <c:numCache>
                <c:formatCode>_-[$$-409]* #\ ##0.00_ ;_-[$$-409]* \-#\ ##0.00\ ;_-[$$-409]* "-"??_ ;_-@_ </c:formatCode>
                <c:ptCount val="10"/>
                <c:pt idx="0">
                  <c:v>84500</c:v>
                </c:pt>
                <c:pt idx="1">
                  <c:v>90000</c:v>
                </c:pt>
                <c:pt idx="2">
                  <c:v>90000</c:v>
                </c:pt>
                <c:pt idx="3">
                  <c:v>92500</c:v>
                </c:pt>
                <c:pt idx="4">
                  <c:v>97086.5</c:v>
                </c:pt>
                <c:pt idx="5">
                  <c:v>90000</c:v>
                </c:pt>
                <c:pt idx="6">
                  <c:v>90000</c:v>
                </c:pt>
                <c:pt idx="7">
                  <c:v>96923.75</c:v>
                </c:pt>
                <c:pt idx="8">
                  <c:v>85000</c:v>
                </c:pt>
                <c:pt idx="9">
                  <c:v>81682</c:v>
                </c:pt>
              </c:numCache>
            </c:numRef>
          </c:val>
          <c:extLst>
            <c:ext xmlns:c16="http://schemas.microsoft.com/office/drawing/2014/chart" uri="{C3380CC4-5D6E-409C-BE32-E72D297353CC}">
              <c16:uniqueId val="{00000000-E113-4F79-B3DA-9B25380042FA}"/>
            </c:ext>
          </c:extLst>
        </c:ser>
        <c:dLbls>
          <c:showLegendKey val="0"/>
          <c:showVal val="0"/>
          <c:showCatName val="0"/>
          <c:showSerName val="0"/>
          <c:showPercent val="0"/>
          <c:showBubbleSize val="0"/>
        </c:dLbls>
        <c:gapWidth val="219"/>
        <c:overlap val="-27"/>
        <c:axId val="1332685120"/>
        <c:axId val="577187728"/>
      </c:barChart>
      <c:catAx>
        <c:axId val="1332685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187728"/>
        <c:crosses val="autoZero"/>
        <c:auto val="1"/>
        <c:lblAlgn val="ctr"/>
        <c:lblOffset val="100"/>
        <c:noMultiLvlLbl val="0"/>
      </c:catAx>
      <c:valAx>
        <c:axId val="5771877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Median</a:t>
                </a:r>
                <a:r>
                  <a:rPr lang="en-ZA" baseline="0"/>
                  <a:t> Salary</a:t>
                </a:r>
                <a:endParaRPr lang="en-ZA"/>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A"/>
            </a:p>
          </c:txPr>
        </c:title>
        <c:numFmt formatCode="_-[$$-409]* #\ ##0.00_ ;_-[$$-409]* \-#\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2685120"/>
        <c:crosses val="autoZero"/>
        <c:crossBetween val="between"/>
      </c:valAx>
      <c:spPr>
        <a:noFill/>
        <a:ln>
          <a:noFill/>
        </a:ln>
        <a:effectLst/>
      </c:spPr>
    </c:plotArea>
    <c:legend>
      <c:legendPos val="r"/>
      <c:layout>
        <c:manualLayout>
          <c:xMode val="edge"/>
          <c:yMode val="edge"/>
          <c:x val="0.75684278595610333"/>
          <c:y val="2.235106612699115E-2"/>
          <c:w val="8.0814106244649755E-2"/>
          <c:h val="6.726505534017637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76200</xdr:colOff>
      <xdr:row>1</xdr:row>
      <xdr:rowOff>212</xdr:rowOff>
    </xdr:from>
    <xdr:to>
      <xdr:col>10</xdr:col>
      <xdr:colOff>553296</xdr:colOff>
      <xdr:row>17</xdr:row>
      <xdr:rowOff>122132</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102870</xdr:colOff>
      <xdr:row>1</xdr:row>
      <xdr:rowOff>121921</xdr:rowOff>
    </xdr:from>
    <xdr:to>
      <xdr:col>13</xdr:col>
      <xdr:colOff>438150</xdr:colOff>
      <xdr:row>13</xdr:row>
      <xdr:rowOff>142875</xdr:rowOff>
    </xdr:to>
    <mc:AlternateContent xmlns:mc="http://schemas.openxmlformats.org/markup-compatibility/2006" xmlns:a14="http://schemas.microsoft.com/office/drawing/2010/main">
      <mc:Choice Requires="a14">
        <xdr:graphicFrame macro="">
          <xdr:nvGraphicFramePr>
            <xdr:cNvPr id="2" name="job_title_short">
              <a:extLst>
                <a:ext uri="{FF2B5EF4-FFF2-40B4-BE49-F238E27FC236}">
                  <a16:creationId xmlns:a16="http://schemas.microsoft.com/office/drawing/2014/main" id="{6EC176D2-D788-2B3F-7D6E-50B75A131B04}"/>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684770" y="312421"/>
              <a:ext cx="1554480" cy="1583054"/>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510540</xdr:colOff>
      <xdr:row>1</xdr:row>
      <xdr:rowOff>102870</xdr:rowOff>
    </xdr:from>
    <xdr:to>
      <xdr:col>16</xdr:col>
      <xdr:colOff>236220</xdr:colOff>
      <xdr:row>13</xdr:row>
      <xdr:rowOff>114300</xdr:rowOff>
    </xdr:to>
    <mc:AlternateContent xmlns:mc="http://schemas.openxmlformats.org/markup-compatibility/2006" xmlns:a14="http://schemas.microsoft.com/office/drawing/2010/main">
      <mc:Choice Requires="a14">
        <xdr:graphicFrame macro="">
          <xdr:nvGraphicFramePr>
            <xdr:cNvPr id="6" name="job_country 2">
              <a:extLst>
                <a:ext uri="{FF2B5EF4-FFF2-40B4-BE49-F238E27FC236}">
                  <a16:creationId xmlns:a16="http://schemas.microsoft.com/office/drawing/2014/main" id="{BABAA27E-A36D-DF0B-8ECF-2FB0BF814D60}"/>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mlns="">
        <xdr:sp macro="" textlink="">
          <xdr:nvSpPr>
            <xdr:cNvPr id="0" name=""/>
            <xdr:cNvSpPr>
              <a:spLocks noTextEdit="1"/>
            </xdr:cNvSpPr>
          </xdr:nvSpPr>
          <xdr:spPr>
            <a:xfrm>
              <a:off x="9311640" y="293370"/>
              <a:ext cx="1554480" cy="1592579"/>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247648</xdr:colOff>
      <xdr:row>0</xdr:row>
      <xdr:rowOff>19049</xdr:rowOff>
    </xdr:from>
    <xdr:to>
      <xdr:col>18</xdr:col>
      <xdr:colOff>561975</xdr:colOff>
      <xdr:row>18</xdr:row>
      <xdr:rowOff>171450</xdr:rowOff>
    </xdr:to>
    <xdr:graphicFrame macro="">
      <xdr:nvGraphicFramePr>
        <xdr:cNvPr id="2" name="Chart 1">
          <a:extLst>
            <a:ext uri="{FF2B5EF4-FFF2-40B4-BE49-F238E27FC236}">
              <a16:creationId xmlns:a16="http://schemas.microsoft.com/office/drawing/2014/main" id="{F54DC0E5-81E4-DDCA-2FAD-4F30F7ABEF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19</xdr:col>
      <xdr:colOff>9525</xdr:colOff>
      <xdr:row>0</xdr:row>
      <xdr:rowOff>19050</xdr:rowOff>
    </xdr:from>
    <xdr:to>
      <xdr:col>21</xdr:col>
      <xdr:colOff>344805</xdr:colOff>
      <xdr:row>8</xdr:row>
      <xdr:rowOff>180975</xdr:rowOff>
    </xdr:to>
    <mc:AlternateContent xmlns:mc="http://schemas.openxmlformats.org/markup-compatibility/2006" xmlns:a14="http://schemas.microsoft.com/office/drawing/2010/main">
      <mc:Choice Requires="a14">
        <xdr:graphicFrame macro="">
          <xdr:nvGraphicFramePr>
            <xdr:cNvPr id="3" name="job_country 5">
              <a:extLst>
                <a:ext uri="{FF2B5EF4-FFF2-40B4-BE49-F238E27FC236}">
                  <a16:creationId xmlns:a16="http://schemas.microsoft.com/office/drawing/2014/main" id="{9E9E2280-263D-4379-BAAB-B665B2DEABC7}"/>
                </a:ext>
              </a:extLst>
            </xdr:cNvPr>
            <xdr:cNvGraphicFramePr/>
          </xdr:nvGraphicFramePr>
          <xdr:xfrm>
            <a:off x="0" y="0"/>
            <a:ext cx="0" cy="0"/>
          </xdr:xfrm>
          <a:graphic>
            <a:graphicData uri="http://schemas.microsoft.com/office/drawing/2010/slicer">
              <sle:slicer xmlns:sle="http://schemas.microsoft.com/office/drawing/2010/slicer" name="job_country 5"/>
            </a:graphicData>
          </a:graphic>
        </xdr:graphicFrame>
      </mc:Choice>
      <mc:Fallback xmlns="">
        <xdr:sp macro="" textlink="">
          <xdr:nvSpPr>
            <xdr:cNvPr id="0" name=""/>
            <xdr:cNvSpPr>
              <a:spLocks noTextEdit="1"/>
            </xdr:cNvSpPr>
          </xdr:nvSpPr>
          <xdr:spPr>
            <a:xfrm>
              <a:off x="14992350" y="19050"/>
              <a:ext cx="1554480" cy="168592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9525</xdr:colOff>
      <xdr:row>0</xdr:row>
      <xdr:rowOff>19050</xdr:rowOff>
    </xdr:from>
    <xdr:to>
      <xdr:col>13</xdr:col>
      <xdr:colOff>344805</xdr:colOff>
      <xdr:row>14</xdr:row>
      <xdr:rowOff>38735</xdr:rowOff>
    </xdr:to>
    <mc:AlternateContent xmlns:mc="http://schemas.openxmlformats.org/markup-compatibility/2006" xmlns:a14="http://schemas.microsoft.com/office/drawing/2010/main">
      <mc:Choice Requires="a14">
        <xdr:graphicFrame macro="">
          <xdr:nvGraphicFramePr>
            <xdr:cNvPr id="8" name="job_title_short 2">
              <a:extLst>
                <a:ext uri="{FF2B5EF4-FFF2-40B4-BE49-F238E27FC236}">
                  <a16:creationId xmlns:a16="http://schemas.microsoft.com/office/drawing/2014/main" id="{53AC41EC-AF00-4405-825F-551F9B457531}"/>
                </a:ext>
              </a:extLst>
            </xdr:cNvPr>
            <xdr:cNvGraphicFramePr/>
          </xdr:nvGraphicFramePr>
          <xdr:xfrm>
            <a:off x="0" y="0"/>
            <a:ext cx="0" cy="0"/>
          </xdr:xfrm>
          <a:graphic>
            <a:graphicData uri="http://schemas.microsoft.com/office/drawing/2010/slicer">
              <sle:slicer xmlns:sle="http://schemas.microsoft.com/office/drawing/2010/slicer" name="job_title_short 2"/>
            </a:graphicData>
          </a:graphic>
        </xdr:graphicFrame>
      </mc:Choice>
      <mc:Fallback xmlns="">
        <xdr:sp macro="" textlink="">
          <xdr:nvSpPr>
            <xdr:cNvPr id="0" name=""/>
            <xdr:cNvSpPr>
              <a:spLocks noTextEdit="1"/>
            </xdr:cNvSpPr>
          </xdr:nvSpPr>
          <xdr:spPr>
            <a:xfrm>
              <a:off x="8315325" y="19050"/>
              <a:ext cx="1554480" cy="268668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436245</xdr:colOff>
      <xdr:row>0</xdr:row>
      <xdr:rowOff>19050</xdr:rowOff>
    </xdr:from>
    <xdr:to>
      <xdr:col>16</xdr:col>
      <xdr:colOff>161925</xdr:colOff>
      <xdr:row>14</xdr:row>
      <xdr:rowOff>38735</xdr:rowOff>
    </xdr:to>
    <mc:AlternateContent xmlns:mc="http://schemas.openxmlformats.org/markup-compatibility/2006" xmlns:a14="http://schemas.microsoft.com/office/drawing/2010/main">
      <mc:Choice Requires="a14">
        <xdr:graphicFrame macro="">
          <xdr:nvGraphicFramePr>
            <xdr:cNvPr id="9" name="job_country 4">
              <a:extLst>
                <a:ext uri="{FF2B5EF4-FFF2-40B4-BE49-F238E27FC236}">
                  <a16:creationId xmlns:a16="http://schemas.microsoft.com/office/drawing/2014/main" id="{1ADCB9EE-2668-413A-AB9C-57E611DDCD19}"/>
                </a:ext>
              </a:extLst>
            </xdr:cNvPr>
            <xdr:cNvGraphicFramePr/>
          </xdr:nvGraphicFramePr>
          <xdr:xfrm>
            <a:off x="0" y="0"/>
            <a:ext cx="0" cy="0"/>
          </xdr:xfrm>
          <a:graphic>
            <a:graphicData uri="http://schemas.microsoft.com/office/drawing/2010/slicer">
              <sle:slicer xmlns:sle="http://schemas.microsoft.com/office/drawing/2010/slicer" name="job_country 4"/>
            </a:graphicData>
          </a:graphic>
        </xdr:graphicFrame>
      </mc:Choice>
      <mc:Fallback xmlns="">
        <xdr:sp macro="" textlink="">
          <xdr:nvSpPr>
            <xdr:cNvPr id="0" name=""/>
            <xdr:cNvSpPr>
              <a:spLocks noTextEdit="1"/>
            </xdr:cNvSpPr>
          </xdr:nvSpPr>
          <xdr:spPr>
            <a:xfrm>
              <a:off x="9961245" y="19050"/>
              <a:ext cx="1554480" cy="268668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85725</xdr:colOff>
      <xdr:row>0</xdr:row>
      <xdr:rowOff>19050</xdr:rowOff>
    </xdr:from>
    <xdr:to>
      <xdr:col>10</xdr:col>
      <xdr:colOff>581025</xdr:colOff>
      <xdr:row>16</xdr:row>
      <xdr:rowOff>157162</xdr:rowOff>
    </xdr:to>
    <xdr:graphicFrame macro="">
      <xdr:nvGraphicFramePr>
        <xdr:cNvPr id="12" name="Chart 11">
          <a:extLst>
            <a:ext uri="{FF2B5EF4-FFF2-40B4-BE49-F238E27FC236}">
              <a16:creationId xmlns:a16="http://schemas.microsoft.com/office/drawing/2014/main" id="{685DD350-C0D3-CA52-E3D9-B50051D9FD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02.504379745369" backgroundQuery="1" createdVersion="8" refreshedVersion="8" minRefreshableVersion="3" recordCount="0" supportSubquery="1" supportAdvancedDrill="1" xr:uid="{B9D8EC25-A96D-4546-9D48-87CCA57A23EE}">
  <cacheSource type="external" connectionId="3"/>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5" level="32767"/>
    <cacheField name="[Measures].[Median Salary]" caption="Median Salary" numFmtId="0" hierarchy="26" level="32767"/>
    <cacheField name="[data_jobs_salary].[job_country].[job_country]" caption="job_country" numFmtId="0" hierarchy="13" level="1">
      <sharedItems containsSemiMixedTypes="0" containsNonDate="0" containsString="0"/>
    </cacheField>
  </cacheFields>
  <cacheHierarchies count="33">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A]" caption="Median Salary USA" measure="1" displayFolder="" measureGroup="data_jobs_salary" count="0"/>
    <cacheHierarchy uniqueName="[Measures].[Median Salary Non-USA]" caption="Median Salary Non-USA" measure="1" displayFolder="" measureGroup="data_jobs_salary" count="0"/>
    <cacheHierarchy uniqueName="[Measures].[Median Salary- Skills]" caption="Median Salary- Skills"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02.504380439816" backgroundQuery="1" createdVersion="8" refreshedVersion="8" minRefreshableVersion="3" recordCount="0" supportSubquery="1" supportAdvancedDrill="1" xr:uid="{1F63CE66-3909-42A3-86E0-B621967BDBBD}">
  <cacheSource type="external" connectionId="3"/>
  <cacheFields count="4">
    <cacheField name="[data_jobs_skills].[job_skills].[job_skills]" caption="job_skills" numFmtId="0" hierarchy="21" level="1">
      <sharedItems count="10">
        <s v="Excel"/>
        <s v="Oracle"/>
        <s v="Power BI"/>
        <s v="Powerpoint"/>
        <s v="Python"/>
        <s v="R"/>
        <s v="SAS"/>
        <s v="SQL"/>
        <s v="Tableau"/>
        <s v="Word"/>
      </sharedItems>
    </cacheField>
    <cacheField name="[Measures].[Median Salary- Skills]" caption="Median Salary- Skills" numFmtId="0" hierarchy="29"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s>
  <cacheHierarchies count="33">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2"/>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A]" caption="Median Salary USA" measure="1" displayFolder="" measureGroup="data_jobs_salary" count="0"/>
    <cacheHierarchy uniqueName="[Measures].[Median Salary Non-USA]" caption="Median Salary Non-USA" measure="1" displayFolder="" measureGroup="data_jobs_salary" count="0"/>
    <cacheHierarchy uniqueName="[Measures].[Median Salary- Skills]" caption="Median Salary- Skills" measure="1" displayFolder="" measureGroup="data_jobs_skills" count="0" oneField="1">
      <fieldsUsage count="1">
        <fieldUsage x="1"/>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02.504381018516" backgroundQuery="1" createdVersion="8" refreshedVersion="8" minRefreshableVersion="3" recordCount="0" supportSubquery="1" supportAdvancedDrill="1" xr:uid="{DA36580E-51BD-4D10-A939-48B935238A4A}">
  <cacheSource type="external" connectionId="3"/>
  <cacheFields count="4">
    <cacheField name="[data_jobs_skills].[job_skills].[job_skills]" caption="job_skills" numFmtId="0" hierarchy="21" level="1">
      <sharedItems count="10">
        <s v="Excel"/>
        <s v="Oracle"/>
        <s v="Power BI"/>
        <s v="Powerpoint"/>
        <s v="Python"/>
        <s v="R"/>
        <s v="SAS"/>
        <s v="SQL"/>
        <s v="Tableau"/>
        <s v="Word"/>
      </sharedItems>
    </cacheField>
    <cacheField name="[Measures].[Count of job_skills]" caption="Count of job_skills" numFmtId="0" hierarchy="22"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s>
  <cacheHierarchies count="33">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2"/>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oneField="1">
      <fieldsUsage count="1">
        <fieldUsage x="1"/>
      </fieldsUsage>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A]" caption="Median Salary USA" measure="1" displayFolder="" measureGroup="data_jobs_salary" count="0"/>
    <cacheHierarchy uniqueName="[Measures].[Median Salary Non-USA]" caption="Median Salary Non-USA" measure="1" displayFolder="" measureGroup="data_jobs_salary" count="0"/>
    <cacheHierarchy uniqueName="[Measures].[Median Salary- Skills]" caption="Median Salary- Skills"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00.330790277774" backgroundQuery="1" createdVersion="3" refreshedVersion="8" minRefreshableVersion="3" recordCount="0" supportSubquery="1" supportAdvancedDrill="1" xr:uid="{67BB3AE1-9DEC-4287-B445-DC180645D1DB}">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A]" caption="Median Salary USA" measure="1" displayFolder="" measureGroup="data_jobs_salary" count="0"/>
    <cacheHierarchy uniqueName="[Measures].[Median Salary Non-USA]" caption="Median Salary Non-USA" measure="1" displayFolder="" measureGroup="data_jobs_salary" count="0"/>
    <cacheHierarchy uniqueName="[Measures].[Median Salary- Skills]" caption="Median Salary- Skills"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5264904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2" applyNumberFormats="0" applyBorderFormats="0" applyFontFormats="0" applyPatternFormats="0" applyAlignmentFormats="0" applyWidthHeightFormats="1" dataCaption="Values" tag="08ec167a-641f-45e8-b843-d0785a857989" updatedVersion="8" minRefreshableVersion="3" useAutoFormatting="1" itemPrintTitles="1" createdVersion="8" indent="0" outline="1" outlineData="1" multipleFieldFilters="0" chartFormat="17">
  <location ref="A3:B14"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1"/>
    </i>
    <i>
      <x v="3"/>
    </i>
    <i>
      <x v="9"/>
    </i>
    <i>
      <x v="5"/>
    </i>
    <i>
      <x v="2"/>
    </i>
    <i>
      <x v="6"/>
    </i>
    <i>
      <x v="4"/>
    </i>
    <i>
      <x v="8"/>
    </i>
    <i>
      <x/>
    </i>
    <i>
      <x v="7"/>
    </i>
    <i t="grand">
      <x/>
    </i>
  </rowItems>
  <colItems count="1">
    <i/>
  </colItems>
  <dataFields count="1">
    <dataField name="Count of job_skills" fld="1" subtotal="count" baseField="0" baseItem="0" numFmtId="164"/>
  </dataFields>
  <formats count="1">
    <format dxfId="1">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799365-D965-4CB6-894F-0FC496A2522C}" name="PivotTable1" cacheId="0" applyNumberFormats="0" applyBorderFormats="0" applyFontFormats="0" applyPatternFormats="0" applyAlignmentFormats="0" applyWidthHeightFormats="1" dataCaption="Values" tag="8d4c22e6-8211-47b2-9ec9-d10ad0dd224f" updatedVersion="8" minRefreshableVersion="3" useAutoFormatting="1" itemPrintTitles="1" createdVersion="8" indent="0" outline="1" outlineData="1" multipleFieldFilters="0">
  <location ref="A1:C12"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5"/>
    </i>
    <i>
      <x v="4"/>
    </i>
    <i>
      <x v="9"/>
    </i>
    <i>
      <x v="3"/>
    </i>
    <i>
      <x v="1"/>
    </i>
    <i>
      <x v="6"/>
    </i>
    <i>
      <x v="2"/>
    </i>
    <i>
      <x/>
    </i>
    <i t="grand">
      <x/>
    </i>
  </rowItems>
  <colFields count="1">
    <field x="-2"/>
  </colFields>
  <colItems count="2">
    <i>
      <x/>
    </i>
    <i i="1">
      <x v="1"/>
    </i>
  </colItems>
  <dataFields count="2">
    <dataField fld="2" subtotal="count" baseField="0" baseItem="0" numFmtId="165"/>
    <dataField fld="1" subtotal="count" baseField="0" baseItem="0" numFmtId="1"/>
  </dataFields>
  <formats count="2">
    <format dxfId="3">
      <pivotArea outline="0" collapsedLevelsAreSubtotals="1" fieldPosition="0">
        <references count="1">
          <reference field="4294967294" count="1" selected="0">
            <x v="0"/>
          </reference>
        </references>
      </pivotArea>
    </format>
    <format dxfId="2">
      <pivotArea outline="0" collapsedLevelsAreSubtotals="1" fieldPosition="0">
        <references count="1">
          <reference field="4294967294" count="1" selected="0">
            <x v="1"/>
          </reference>
        </references>
      </pivotArea>
    </format>
  </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64BCE3-7001-45E9-AA01-2131880799A5}" name="PivotTable1" cacheId="1" applyNumberFormats="0" applyBorderFormats="0" applyFontFormats="0" applyPatternFormats="0" applyAlignmentFormats="0" applyWidthHeightFormats="1" dataCaption="Values" tag="de3bcdf6-55f6-4180-896b-7fdedf3ea0a3" updatedVersion="8" minRefreshableVersion="3" useAutoFormatting="1" itemPrintTitles="1" createdVersion="8" indent="0" outline="1" outlineData="1" multipleFieldFilters="0" chartFormat="6">
  <location ref="A1:B12" firstHeaderRow="1" firstDataRow="1" firstDataCol="1"/>
  <pivotFields count="4">
    <pivotField axis="axisRow" allDrilled="1" subtotalTop="0" showAll="0" measureFilter="1" defaultSubtotal="0" defaultAttributeDrillState="1">
      <items count="10">
        <item x="0"/>
        <item x="2"/>
        <item x="7"/>
        <item x="8"/>
        <item x="4"/>
        <item x="5"/>
        <item x="6"/>
        <item x="1"/>
        <item x="3"/>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fld="1" subtotal="count" baseField="0" baseItem="0" numFmtId="165"/>
  </dataFields>
  <formats count="1">
    <format dxfId="0">
      <pivotArea outline="0" collapsedLevelsAreSubtotals="1" fieldPosition="0">
        <references count="1">
          <reference field="4294967294" count="1" selected="0">
            <x v="0"/>
          </reference>
        </references>
      </pivotArea>
    </format>
  </formats>
  <chartFormats count="1">
    <chartFormat chart="3" format="0"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3">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C2FA3334-E0E1-44F1-831C-133DAF6D6D47}" sourceName="[data_jobs_salary].[job_title_short]">
  <pivotTables>
    <pivotTable tabId="16" name="PivotTable2"/>
    <pivotTable tabId="19" name="PivotTable1"/>
  </pivotTables>
  <data>
    <olap pivotCacheId="1252649048">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4274F00F-A41A-40EC-B447-A3F9137D523B}" sourceName="[data_jobs_salary].[job_country]">
  <pivotTables>
    <pivotTable tabId="17" name="PivotTable1"/>
    <pivotTable tabId="19" name="PivotTable1"/>
    <pivotTable tabId="16" name="PivotTable2"/>
  </pivotTables>
  <data>
    <olap pivotCacheId="1252649048">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i n="[data_jobs_salary].[job_country].&amp;[Benin]" c="Benin" nd="1"/>
              <i n="[data_jobs_salary].[job_country].&amp;[Cameroon]" c="Cameroon" nd="1"/>
              <i n="[data_jobs_salary].[job_country].&amp;[Gambia]" c="Gambia" nd="1"/>
            </range>
          </ranges>
        </level>
      </levels>
      <selections count="1">
        <selection n="[data_jobs_salary].[job_country].&amp;[United Stat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B36A5758-9CB5-440A-A007-FA058BF3769B}" cache="Slicer_job_title_short" caption="Job Title" level="1" rowHeight="234950"/>
  <slicer name="job_country 2" xr10:uid="{5AC6F729-D3E9-4057-B1EA-70D1FF327F1C}" cache="Slicer_job_country1" caption="Country" startItem="102"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5" xr10:uid="{FC8B3237-F959-44AA-BFA8-1A42A81C4A77}" cache="Slicer_job_country1" caption="Country" startItem="102"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2" xr10:uid="{6B8A8994-D07F-4584-98A9-5DE7BF54124C}" cache="Slicer_job_title_short" caption="Job Title" level="1" rowHeight="234950"/>
  <slicer name="job_country 4" xr10:uid="{3F301B45-C772-4BA7-AA19-CD89076F22DE}" cache="Slicer_job_country1" caption="Country" startItem="98"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3:B14"/>
  <sheetViews>
    <sheetView showRowColHeaders="0" zoomScale="90" zoomScaleNormal="90" workbookViewId="0">
      <selection activeCell="B17" sqref="B17"/>
    </sheetView>
  </sheetViews>
  <sheetFormatPr defaultRowHeight="15" x14ac:dyDescent="0.25"/>
  <cols>
    <col min="1" max="1" width="13.42578125" bestFit="1" customWidth="1"/>
    <col min="2" max="2" width="18" bestFit="1" customWidth="1"/>
  </cols>
  <sheetData>
    <row r="3" spans="1:2" x14ac:dyDescent="0.25">
      <c r="A3" s="1" t="s">
        <v>10</v>
      </c>
      <c r="B3" t="s">
        <v>12</v>
      </c>
    </row>
    <row r="4" spans="1:2" x14ac:dyDescent="0.25">
      <c r="A4" s="2" t="s">
        <v>21</v>
      </c>
      <c r="B4" s="3">
        <v>566</v>
      </c>
    </row>
    <row r="5" spans="1:2" x14ac:dyDescent="0.25">
      <c r="A5" s="2" t="s">
        <v>22</v>
      </c>
      <c r="B5" s="3">
        <v>805</v>
      </c>
    </row>
    <row r="6" spans="1:2" x14ac:dyDescent="0.25">
      <c r="A6" s="2" t="s">
        <v>25</v>
      </c>
      <c r="B6" s="3">
        <v>869</v>
      </c>
    </row>
    <row r="7" spans="1:2" x14ac:dyDescent="0.25">
      <c r="A7" s="2" t="s">
        <v>23</v>
      </c>
      <c r="B7" s="3">
        <v>1337</v>
      </c>
    </row>
    <row r="8" spans="1:2" x14ac:dyDescent="0.25">
      <c r="A8" s="2" t="s">
        <v>17</v>
      </c>
      <c r="B8" s="3">
        <v>1401</v>
      </c>
    </row>
    <row r="9" spans="1:2" x14ac:dyDescent="0.25">
      <c r="A9" s="2" t="s">
        <v>24</v>
      </c>
      <c r="B9" s="3">
        <v>1568</v>
      </c>
    </row>
    <row r="10" spans="1:2" x14ac:dyDescent="0.25">
      <c r="A10" s="2" t="s">
        <v>14</v>
      </c>
      <c r="B10" s="3">
        <v>2306</v>
      </c>
    </row>
    <row r="11" spans="1:2" x14ac:dyDescent="0.25">
      <c r="A11" s="2" t="s">
        <v>15</v>
      </c>
      <c r="B11" s="3">
        <v>2393</v>
      </c>
    </row>
    <row r="12" spans="1:2" x14ac:dyDescent="0.25">
      <c r="A12" s="2" t="s">
        <v>16</v>
      </c>
      <c r="B12" s="3">
        <v>3457</v>
      </c>
    </row>
    <row r="13" spans="1:2" x14ac:dyDescent="0.25">
      <c r="A13" s="2" t="s">
        <v>13</v>
      </c>
      <c r="B13" s="3">
        <v>4378</v>
      </c>
    </row>
    <row r="14" spans="1:2" x14ac:dyDescent="0.25">
      <c r="A14" s="2" t="s">
        <v>11</v>
      </c>
      <c r="B14" s="3">
        <v>19080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7244E-6338-4446-B394-A74A7F6184D8}">
  <dimension ref="A1:G12"/>
  <sheetViews>
    <sheetView showRowColHeaders="0" tabSelected="1" zoomScale="77" zoomScaleNormal="77" workbookViewId="0">
      <selection activeCell="F14" sqref="F14"/>
    </sheetView>
  </sheetViews>
  <sheetFormatPr defaultRowHeight="15" x14ac:dyDescent="0.25"/>
  <cols>
    <col min="1" max="1" width="25" bestFit="1" customWidth="1"/>
    <col min="2" max="2" width="13.5703125" bestFit="1" customWidth="1"/>
    <col min="3" max="4" width="12.7109375" bestFit="1" customWidth="1"/>
    <col min="5" max="5" width="25" bestFit="1" customWidth="1"/>
    <col min="6" max="6" width="13.5703125" bestFit="1" customWidth="1"/>
    <col min="7" max="7" width="12.42578125" bestFit="1" customWidth="1"/>
  </cols>
  <sheetData>
    <row r="1" spans="1:7" x14ac:dyDescent="0.25">
      <c r="A1" s="1" t="s">
        <v>10</v>
      </c>
      <c r="B1" t="s">
        <v>19</v>
      </c>
      <c r="C1" t="s">
        <v>18</v>
      </c>
      <c r="E1" t="str" cm="1">
        <f t="array" ref="E1:G11">A1:C11</f>
        <v>Row Labels</v>
      </c>
      <c r="F1" t="str">
        <v>Median Salary</v>
      </c>
      <c r="G1" s="5" t="str">
        <v>Skills per Job</v>
      </c>
    </row>
    <row r="2" spans="1:7" x14ac:dyDescent="0.25">
      <c r="A2" s="2" t="s">
        <v>0</v>
      </c>
      <c r="B2" s="4">
        <v>155000</v>
      </c>
      <c r="C2" s="5">
        <v>5.6887937187723052</v>
      </c>
      <c r="E2" t="str">
        <v>Senior Data Scientist</v>
      </c>
      <c r="F2">
        <v>155000</v>
      </c>
      <c r="G2" s="5">
        <v>5.6887937187723052</v>
      </c>
    </row>
    <row r="3" spans="1:7" x14ac:dyDescent="0.25">
      <c r="A3" s="2" t="s">
        <v>5</v>
      </c>
      <c r="B3" s="4">
        <v>150000</v>
      </c>
      <c r="C3" s="5">
        <v>8.4080291970802925</v>
      </c>
      <c r="E3" t="str">
        <v>Senior Data Engineer</v>
      </c>
      <c r="F3">
        <v>150000</v>
      </c>
      <c r="G3" s="5">
        <v>8.4080291970802925</v>
      </c>
    </row>
    <row r="4" spans="1:7" x14ac:dyDescent="0.25">
      <c r="A4" s="2" t="s">
        <v>3</v>
      </c>
      <c r="B4" s="4">
        <v>150000</v>
      </c>
      <c r="C4" s="5">
        <v>5.1714285714285717</v>
      </c>
      <c r="E4" t="str">
        <v>Machine Learning Engineer</v>
      </c>
      <c r="F4">
        <v>150000</v>
      </c>
      <c r="G4" s="5">
        <v>5.1714285714285717</v>
      </c>
    </row>
    <row r="5" spans="1:7" x14ac:dyDescent="0.25">
      <c r="A5" s="2" t="s">
        <v>4</v>
      </c>
      <c r="B5" s="4">
        <v>130000</v>
      </c>
      <c r="C5" s="5">
        <v>5.715383302031757</v>
      </c>
      <c r="E5" t="str">
        <v>Data Scientist</v>
      </c>
      <c r="F5">
        <v>130000</v>
      </c>
      <c r="G5" s="5">
        <v>5.715383302031757</v>
      </c>
    </row>
    <row r="6" spans="1:7" x14ac:dyDescent="0.25">
      <c r="A6" s="2" t="s">
        <v>7</v>
      </c>
      <c r="B6" s="4">
        <v>125000</v>
      </c>
      <c r="C6" s="5">
        <v>6.0209424083769632</v>
      </c>
      <c r="E6" t="str">
        <v>Software Engineer</v>
      </c>
      <c r="F6">
        <v>125000</v>
      </c>
      <c r="G6" s="5">
        <v>6.0209424083769632</v>
      </c>
    </row>
    <row r="7" spans="1:7" x14ac:dyDescent="0.25">
      <c r="A7" s="2" t="s">
        <v>1</v>
      </c>
      <c r="B7" s="4">
        <v>125000</v>
      </c>
      <c r="C7" s="5">
        <v>7.1871434839842037</v>
      </c>
      <c r="E7" t="str">
        <v>Data Engineer</v>
      </c>
      <c r="F7">
        <v>125000</v>
      </c>
      <c r="G7" s="5">
        <v>7.1871434839842037</v>
      </c>
    </row>
    <row r="8" spans="1:7" x14ac:dyDescent="0.25">
      <c r="A8" s="2" t="s">
        <v>9</v>
      </c>
      <c r="B8" s="4">
        <v>115000</v>
      </c>
      <c r="C8" s="5">
        <v>6.0769230769230766</v>
      </c>
      <c r="E8" t="str">
        <v>Cloud Engineer</v>
      </c>
      <c r="F8">
        <v>115000</v>
      </c>
      <c r="G8" s="5">
        <v>6.0769230769230766</v>
      </c>
    </row>
    <row r="9" spans="1:7" x14ac:dyDescent="0.25">
      <c r="A9" s="2" t="s">
        <v>2</v>
      </c>
      <c r="B9" s="4">
        <v>110000</v>
      </c>
      <c r="C9" s="5">
        <v>4.8742304309586633</v>
      </c>
      <c r="E9" t="str">
        <v>Senior Data Analyst</v>
      </c>
      <c r="F9">
        <v>110000</v>
      </c>
      <c r="G9" s="5">
        <v>4.8742304309586633</v>
      </c>
    </row>
    <row r="10" spans="1:7" x14ac:dyDescent="0.25">
      <c r="A10" s="2" t="s">
        <v>6</v>
      </c>
      <c r="B10" s="4">
        <v>90000</v>
      </c>
      <c r="C10" s="5">
        <v>4.1379738111647137</v>
      </c>
      <c r="E10" t="str">
        <v>Data Analyst</v>
      </c>
      <c r="F10">
        <v>90000</v>
      </c>
      <c r="G10" s="5">
        <v>4.1379738111647137</v>
      </c>
    </row>
    <row r="11" spans="1:7" x14ac:dyDescent="0.25">
      <c r="A11" s="2" t="s">
        <v>8</v>
      </c>
      <c r="B11" s="4">
        <v>90000</v>
      </c>
      <c r="C11" s="5">
        <v>4.0091603053435119</v>
      </c>
      <c r="E11" t="str">
        <v>Business Analyst</v>
      </c>
      <c r="F11">
        <v>90000</v>
      </c>
      <c r="G11" s="5">
        <v>4.0091603053435119</v>
      </c>
    </row>
    <row r="12" spans="1:7" x14ac:dyDescent="0.25">
      <c r="A12" s="2" t="s">
        <v>11</v>
      </c>
      <c r="B12" s="4">
        <v>118940</v>
      </c>
      <c r="C12" s="5">
        <v>5.5752102700309871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45C8C-72C3-4E07-9930-AF78C8CADEF7}">
  <dimension ref="A1:B12"/>
  <sheetViews>
    <sheetView showRowColHeaders="0" zoomScale="90" zoomScaleNormal="90" workbookViewId="0"/>
  </sheetViews>
  <sheetFormatPr defaultRowHeight="15" x14ac:dyDescent="0.25"/>
  <cols>
    <col min="1" max="1" width="13.42578125" bestFit="1" customWidth="1"/>
    <col min="2" max="2" width="19.7109375" bestFit="1" customWidth="1"/>
    <col min="3" max="4" width="10.85546875" bestFit="1" customWidth="1"/>
    <col min="5" max="5" width="14.85546875" bestFit="1" customWidth="1"/>
  </cols>
  <sheetData>
    <row r="1" spans="1:2" x14ac:dyDescent="0.25">
      <c r="A1" s="1" t="s">
        <v>10</v>
      </c>
      <c r="B1" t="s">
        <v>20</v>
      </c>
    </row>
    <row r="2" spans="1:2" x14ac:dyDescent="0.25">
      <c r="A2" s="2" t="s">
        <v>16</v>
      </c>
      <c r="B2" s="4">
        <v>84500</v>
      </c>
    </row>
    <row r="3" spans="1:2" x14ac:dyDescent="0.25">
      <c r="A3" s="2" t="s">
        <v>17</v>
      </c>
      <c r="B3" s="4">
        <v>90000</v>
      </c>
    </row>
    <row r="4" spans="1:2" x14ac:dyDescent="0.25">
      <c r="A4" s="2" t="s">
        <v>13</v>
      </c>
      <c r="B4" s="4">
        <v>90000</v>
      </c>
    </row>
    <row r="5" spans="1:2" x14ac:dyDescent="0.25">
      <c r="A5" s="2" t="s">
        <v>15</v>
      </c>
      <c r="B5" s="4">
        <v>92500</v>
      </c>
    </row>
    <row r="6" spans="1:2" x14ac:dyDescent="0.25">
      <c r="A6" s="2" t="s">
        <v>14</v>
      </c>
      <c r="B6" s="4">
        <v>97086.5</v>
      </c>
    </row>
    <row r="7" spans="1:2" x14ac:dyDescent="0.25">
      <c r="A7" s="2" t="s">
        <v>23</v>
      </c>
      <c r="B7" s="4">
        <v>90000</v>
      </c>
    </row>
    <row r="8" spans="1:2" x14ac:dyDescent="0.25">
      <c r="A8" s="2" t="s">
        <v>24</v>
      </c>
      <c r="B8" s="4">
        <v>90000</v>
      </c>
    </row>
    <row r="9" spans="1:2" x14ac:dyDescent="0.25">
      <c r="A9" s="2" t="s">
        <v>21</v>
      </c>
      <c r="B9" s="4">
        <v>96923.75</v>
      </c>
    </row>
    <row r="10" spans="1:2" x14ac:dyDescent="0.25">
      <c r="A10" s="2" t="s">
        <v>22</v>
      </c>
      <c r="B10" s="4">
        <v>85000</v>
      </c>
    </row>
    <row r="11" spans="1:2" x14ac:dyDescent="0.25">
      <c r="A11" s="2" t="s">
        <v>25</v>
      </c>
      <c r="B11" s="4">
        <v>81682</v>
      </c>
    </row>
    <row r="12" spans="1:2" x14ac:dyDescent="0.25">
      <c r="A12" s="2" t="s">
        <v>11</v>
      </c>
      <c r="B12" s="4">
        <v>90000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C2798E58-4C7D-41AD-83FC-69385FE9B7FD}">
  <ds:schemaRefs/>
</ds:datastoreItem>
</file>

<file path=customXml/itemProps2.xml><?xml version="1.0" encoding="utf-8"?>
<ds:datastoreItem xmlns:ds="http://schemas.openxmlformats.org/officeDocument/2006/customXml" ds:itemID="{7642B243-8DDC-4581-9FEA-8E0432D9F660}">
  <ds:schemaRefs/>
</ds:datastoreItem>
</file>

<file path=customXml/itemProps3.xml><?xml version="1.0" encoding="utf-8"?>
<ds:datastoreItem xmlns:ds="http://schemas.openxmlformats.org/officeDocument/2006/customXml" ds:itemID="{077DB868-AF04-4EFF-9223-E7CA4AD3C399}">
  <ds:schemaRefs/>
</ds:datastoreItem>
</file>

<file path=customXml/itemProps4.xml><?xml version="1.0" encoding="utf-8"?>
<ds:datastoreItem xmlns:ds="http://schemas.openxmlformats.org/officeDocument/2006/customXml" ds:itemID="{32AC6A38-F14D-4CB5-AB8D-D56447218206}">
  <ds:schemaRefs/>
</ds:datastoreItem>
</file>

<file path=customXml/itemProps5.xml><?xml version="1.0" encoding="utf-8"?>
<ds:datastoreItem xmlns:ds="http://schemas.openxmlformats.org/officeDocument/2006/customXml" ds:itemID="{AD038328-33AE-44FB-BDEB-9CB5188B52B8}">
  <ds:schemaRefs/>
</ds:datastoreItem>
</file>

<file path=customXml/itemProps6.xml><?xml version="1.0" encoding="utf-8"?>
<ds:datastoreItem xmlns:ds="http://schemas.openxmlformats.org/officeDocument/2006/customXml" ds:itemID="{0D49F484-F112-41D7-83E9-23AD38B59B65}">
  <ds:schemaRefs/>
</ds:datastoreItem>
</file>

<file path=customXml/itemProps7.xml><?xml version="1.0" encoding="utf-8"?>
<ds:datastoreItem xmlns:ds="http://schemas.openxmlformats.org/officeDocument/2006/customXml" ds:itemID="{AA9759B9-2898-4C27-AB1D-71D264D362F4}">
  <ds:schemaRefs/>
</ds:datastoreItem>
</file>

<file path=customXml/itemProps8.xml><?xml version="1.0" encoding="utf-8"?>
<ds:datastoreItem xmlns:ds="http://schemas.openxmlformats.org/officeDocument/2006/customXml" ds:itemID="{F405983F-5E1D-4642-81F6-B7E4F873D87E}">
  <ds:schemaRefs/>
</ds:datastoreItem>
</file>

<file path=customXml/itemProps9.xml><?xml version="1.0" encoding="utf-8"?>
<ds:datastoreItem xmlns:ds="http://schemas.openxmlformats.org/officeDocument/2006/customXml" ds:itemID="{D24F1E95-E2EC-4E53-9E37-D7FF866A5525}">
  <ds:schemaRefs/>
</ds:datastoreItem>
</file>

<file path=customXml/itemProps10.xml><?xml version="1.0" encoding="utf-8"?>
<ds:datastoreItem xmlns:ds="http://schemas.openxmlformats.org/officeDocument/2006/customXml" ds:itemID="{54EBDA10-54FE-41B5-A6E8-A93F2532175D}">
  <ds:schemaRefs/>
</ds:datastoreItem>
</file>

<file path=customXml/itemProps11.xml><?xml version="1.0" encoding="utf-8"?>
<ds:datastoreItem xmlns:ds="http://schemas.openxmlformats.org/officeDocument/2006/customXml" ds:itemID="{ACDE6B72-0EF7-4684-A806-E64B9A2B2441}">
  <ds:schemaRefs/>
</ds:datastoreItem>
</file>

<file path=customXml/itemProps12.xml><?xml version="1.0" encoding="utf-8"?>
<ds:datastoreItem xmlns:ds="http://schemas.openxmlformats.org/officeDocument/2006/customXml" ds:itemID="{47257D4E-0700-4B71-9CCA-083E35DB3EDC}">
  <ds:schemaRefs/>
</ds:datastoreItem>
</file>

<file path=customXml/itemProps13.xml><?xml version="1.0" encoding="utf-8"?>
<ds:datastoreItem xmlns:ds="http://schemas.openxmlformats.org/officeDocument/2006/customXml" ds:itemID="{0FD3075D-5498-45E1-B271-06736B23E682}">
  <ds:schemaRefs/>
</ds:datastoreItem>
</file>

<file path=customXml/itemProps14.xml><?xml version="1.0" encoding="utf-8"?>
<ds:datastoreItem xmlns:ds="http://schemas.openxmlformats.org/officeDocument/2006/customXml" ds:itemID="{1931FA9D-54BE-4C54-AD09-AAE27816EEB0}">
  <ds:schemaRefs/>
</ds:datastoreItem>
</file>

<file path=customXml/itemProps15.xml><?xml version="1.0" encoding="utf-8"?>
<ds:datastoreItem xmlns:ds="http://schemas.openxmlformats.org/officeDocument/2006/customXml" ds:itemID="{07DC4AF4-4D02-466A-B181-EE1007F8597F}">
  <ds:schemaRefs/>
</ds:datastoreItem>
</file>

<file path=customXml/itemProps16.xml><?xml version="1.0" encoding="utf-8"?>
<ds:datastoreItem xmlns:ds="http://schemas.openxmlformats.org/officeDocument/2006/customXml" ds:itemID="{0265A8DF-A9DE-45E1-B278-9A03A6E61F2C}">
  <ds:schemaRefs/>
</ds:datastoreItem>
</file>

<file path=customXml/itemProps17.xml><?xml version="1.0" encoding="utf-8"?>
<ds:datastoreItem xmlns:ds="http://schemas.openxmlformats.org/officeDocument/2006/customXml" ds:itemID="{B0EEBD00-9683-417A-8335-867C4E26D1FC}">
  <ds:schemaRefs/>
</ds:datastoreItem>
</file>

<file path=customXml/itemProps18.xml><?xml version="1.0" encoding="utf-8"?>
<ds:datastoreItem xmlns:ds="http://schemas.openxmlformats.org/officeDocument/2006/customXml" ds:itemID="{251882AE-68BB-44B4-8C75-BF5C13B276E7}">
  <ds:schemaRefs/>
</ds:datastoreItem>
</file>

<file path=customXml/itemProps19.xml><?xml version="1.0" encoding="utf-8"?>
<ds:datastoreItem xmlns:ds="http://schemas.openxmlformats.org/officeDocument/2006/customXml" ds:itemID="{DF423728-EF06-4797-A6FD-E03243B830B1}">
  <ds:schemaRefs/>
</ds:datastoreItem>
</file>

<file path=customXml/itemProps20.xml><?xml version="1.0" encoding="utf-8"?>
<ds:datastoreItem xmlns:ds="http://schemas.openxmlformats.org/officeDocument/2006/customXml" ds:itemID="{B4224699-315B-4574-9A8A-FD8D7423F83B}">
  <ds:schemaRefs/>
</ds:datastoreItem>
</file>

<file path=customXml/itemProps21.xml><?xml version="1.0" encoding="utf-8"?>
<ds:datastoreItem xmlns:ds="http://schemas.openxmlformats.org/officeDocument/2006/customXml" ds:itemID="{6ACCBE50-1466-429A-9A65-66BFE2DD2A77}">
  <ds:schemaRefs/>
</ds:datastoreItem>
</file>

<file path=customXml/itemProps22.xml><?xml version="1.0" encoding="utf-8"?>
<ds:datastoreItem xmlns:ds="http://schemas.openxmlformats.org/officeDocument/2006/customXml" ds:itemID="{3C328CA2-81E4-448E-B50E-8FC3161CE84A}">
  <ds:schemaRefs>
    <ds:schemaRef ds:uri="http://schemas.microsoft.com/DataMashup"/>
  </ds:schemaRefs>
</ds:datastoreItem>
</file>

<file path=customXml/itemProps23.xml><?xml version="1.0" encoding="utf-8"?>
<ds:datastoreItem xmlns:ds="http://schemas.openxmlformats.org/officeDocument/2006/customXml" ds:itemID="{408B8B93-ED03-41E4-B8A5-482B3C07BB0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Skill_Job_Analysis</vt:lpstr>
      <vt:lpstr>Salary vs Skill</vt:lpstr>
      <vt:lpstr>Skill Salary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Cameron Palavar</cp:lastModifiedBy>
  <dcterms:created xsi:type="dcterms:W3CDTF">2024-08-10T22:21:34Z</dcterms:created>
  <dcterms:modified xsi:type="dcterms:W3CDTF">2026-10-07T10:14:34Z</dcterms:modified>
</cp:coreProperties>
</file>