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00" tabRatio="600" firstSheet="0" activeTab="0" autoFilterDateGrouping="1"/>
  </bookViews>
  <sheets>
    <sheet name="Sheet1" sheetId="1" state="visible" r:id="rId1"/>
    <sheet name="wrong_dst" sheetId="2" state="visible" r:id="rId2"/>
    <sheet name="EE+NG" sheetId="3" state="visible" r:id="rId3"/>
    <sheet name="EE+NG_inc" sheetId="4" state="visible" r:id="rId4"/>
    <sheet name="evaluations" sheetId="5" state="visible" r:id="rId5"/>
  </sheets>
  <definedNames>
    <definedName name="_xlnm._FilterDatabase" localSheetId="1" hidden="1">'wrong_dst'!$B$1:$C$1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_-* #,##0.0_-;\-* #,##0.0_-;_-* &quot;-&quot;_-;_-@_-"/>
  </numFmts>
  <fonts count="32">
    <font>
      <name val="Aptos Narrow"/>
      <family val="2"/>
      <color theme="1"/>
      <sz val="12"/>
      <scheme val="minor"/>
    </font>
    <font>
      <name val="Aptos Narrow"/>
      <family val="2"/>
      <b val="1"/>
      <color theme="1"/>
      <sz val="12"/>
      <scheme val="minor"/>
    </font>
    <font>
      <name val="Aptos Narrow"/>
      <family val="2"/>
      <b val="1"/>
      <sz val="12"/>
    </font>
    <font>
      <name val="Aptos Narrow"/>
      <family val="2"/>
      <i val="1"/>
      <color theme="1"/>
      <sz val="12"/>
      <scheme val="minor"/>
    </font>
    <font>
      <name val="Aptos Narrow"/>
      <family val="2"/>
      <color theme="1"/>
      <sz val="12"/>
      <scheme val="minor"/>
    </font>
    <font>
      <name val="Aptos Narrow"/>
      <family val="2"/>
      <color theme="3" tint="0.249977111117893"/>
      <sz val="12"/>
      <scheme val="minor"/>
    </font>
    <font>
      <name val="Aptos Narrow"/>
      <family val="2"/>
      <b val="1"/>
      <sz val="12"/>
    </font>
    <font>
      <name val="Aptos Narrow"/>
      <family val="2"/>
      <b val="1"/>
      <sz val="12"/>
    </font>
    <font>
      <name val="Aptos Narrow"/>
      <family val="2"/>
      <b val="1"/>
      <sz val="12"/>
    </font>
    <font>
      <name val="Aptos Narrow"/>
      <family val="2"/>
      <b val="1"/>
      <sz val="12"/>
    </font>
    <font>
      <name val="Aptos Narrow"/>
      <family val="2"/>
      <b val="1"/>
      <sz val="12"/>
    </font>
    <font>
      <name val="Aptos Narrow"/>
      <family val="2"/>
      <b val="1"/>
      <sz val="12"/>
    </font>
    <font>
      <name val="Aptos Narrow"/>
      <family val="2"/>
      <b val="1"/>
      <sz val="12"/>
    </font>
    <font>
      <name val="Aptos Narrow"/>
      <family val="2"/>
      <b val="1"/>
      <sz val="12"/>
    </font>
    <font>
      <name val="Aptos Narrow"/>
      <family val="2"/>
      <b val="1"/>
      <sz val="12"/>
    </font>
    <font>
      <name val="Aptos Narrow"/>
      <family val="2"/>
      <b val="1"/>
      <sz val="12"/>
    </font>
    <font>
      <name val="Aptos Narrow"/>
      <family val="2"/>
      <b val="1"/>
      <sz val="12"/>
    </font>
    <font>
      <name val="Aptos Narrow"/>
      <family val="2"/>
      <b val="1"/>
      <sz val="12"/>
    </font>
    <font>
      <name val="Aptos Narrow"/>
      <family val="2"/>
      <b val="1"/>
      <sz val="12"/>
    </font>
    <font>
      <name val="Aptos Narrow"/>
      <family val="2"/>
      <b val="1"/>
      <sz val="12"/>
    </font>
    <font>
      <name val="Aptos Narrow"/>
      <family val="2"/>
      <b val="1"/>
      <sz val="12"/>
    </font>
    <font>
      <name val="Aptos Narrow"/>
      <family val="2"/>
      <b val="1"/>
      <sz val="12"/>
    </font>
    <font>
      <name val="Aptos Narrow"/>
      <family val="2"/>
      <b val="1"/>
      <sz val="12"/>
    </font>
    <font>
      <name val="Aptos Narrow"/>
      <family val="2"/>
      <b val="1"/>
      <sz val="12"/>
    </font>
    <font>
      <name val="Aptos Narrow"/>
      <family val="2"/>
      <b val="1"/>
      <sz val="12"/>
    </font>
    <font>
      <name val="Aptos Narrow"/>
      <family val="2"/>
      <b val="1"/>
      <sz val="12"/>
    </font>
    <font>
      <name val="Aptos Narrow"/>
      <family val="2"/>
      <b val="1"/>
      <sz val="12"/>
    </font>
    <font>
      <name val="Aptos Narrow"/>
      <family val="2"/>
      <b val="1"/>
      <sz val="12"/>
    </font>
    <font>
      <name val="Aptos Narrow"/>
      <charset val="2"/>
      <family val="5"/>
      <color theme="1"/>
      <sz val="12"/>
      <scheme val="minor"/>
    </font>
    <font>
      <name val="Palatino Linotype"/>
      <family val="1"/>
      <color theme="1"/>
      <sz val="12"/>
    </font>
    <font>
      <name val="Aptos Narrow"/>
      <charset val="2"/>
      <family val="5"/>
      <color theme="1"/>
      <sz val="12"/>
    </font>
    <font>
      <b val="1"/>
    </font>
  </fonts>
  <fills count="2">
    <fill>
      <patternFill/>
    </fill>
    <fill>
      <patternFill patternType="gray125"/>
    </fill>
  </fills>
  <borders count="3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4" fillId="0" borderId="0"/>
    <xf numFmtId="9" fontId="4" fillId="0" borderId="0"/>
  </cellStyleXfs>
  <cellXfs count="63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0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164" fontId="0" fillId="0" borderId="0" pivotButton="0" quotePrefix="0" xfId="0"/>
    <xf numFmtId="0" fontId="0" fillId="0" borderId="4" pivotButton="0" quotePrefix="0" xfId="0"/>
    <xf numFmtId="0" fontId="0" fillId="0" borderId="3" applyAlignment="1" pivotButton="0" quotePrefix="0" xfId="0">
      <alignment horizontal="center"/>
    </xf>
    <xf numFmtId="164" fontId="0" fillId="0" borderId="4" pivotButton="0" quotePrefix="0" xfId="0"/>
    <xf numFmtId="0" fontId="2" fillId="0" borderId="3" applyAlignment="1" pivotButton="0" quotePrefix="0" xfId="0">
      <alignment horizontal="center" vertical="top"/>
    </xf>
    <xf numFmtId="0" fontId="3" fillId="0" borderId="5" pivotButton="0" quotePrefix="0" xfId="0"/>
    <xf numFmtId="0" fontId="3" fillId="0" borderId="3" applyAlignment="1" pivotButton="0" quotePrefix="0" xfId="0">
      <alignment horizontal="center"/>
    </xf>
    <xf numFmtId="0" fontId="3" fillId="0" borderId="4" pivotButton="0" quotePrefix="0" xfId="0"/>
    <xf numFmtId="9" fontId="0" fillId="0" borderId="4" pivotButton="0" quotePrefix="0" xfId="1"/>
    <xf numFmtId="9" fontId="5" fillId="0" borderId="4" pivotButton="0" quotePrefix="0" xfId="1"/>
    <xf numFmtId="0" fontId="0" fillId="0" borderId="1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6" fillId="0" borderId="6" applyAlignment="1" pivotButton="0" quotePrefix="0" xfId="0">
      <alignment horizontal="center" vertical="top"/>
    </xf>
    <xf numFmtId="0" fontId="7" fillId="0" borderId="7" applyAlignment="1" pivotButton="0" quotePrefix="0" xfId="0">
      <alignment horizontal="center" vertical="top"/>
    </xf>
    <xf numFmtId="0" fontId="8" fillId="0" borderId="8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4" pivotButton="0" quotePrefix="0" xfId="0"/>
    <xf numFmtId="0" fontId="2" fillId="0" borderId="9" applyAlignment="1" pivotButton="0" quotePrefix="0" xfId="0">
      <alignment horizontal="center" vertical="top"/>
    </xf>
    <xf numFmtId="0" fontId="8" fillId="0" borderId="9" applyAlignment="1" pivotButton="0" quotePrefix="0" xfId="0">
      <alignment horizontal="center" vertical="top"/>
    </xf>
    <xf numFmtId="0" fontId="9" fillId="0" borderId="10" applyAlignment="1" pivotButton="0" quotePrefix="0" xfId="0">
      <alignment horizontal="center" vertical="top"/>
    </xf>
    <xf numFmtId="0" fontId="10" fillId="0" borderId="11" applyAlignment="1" pivotButton="0" quotePrefix="0" xfId="0">
      <alignment horizontal="center" vertical="top"/>
    </xf>
    <xf numFmtId="0" fontId="8" fillId="0" borderId="1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3" fillId="0" borderId="5" applyAlignment="1" pivotButton="0" quotePrefix="0" xfId="0">
      <alignment horizontal="center"/>
    </xf>
    <xf numFmtId="0" fontId="10" fillId="0" borderId="3" applyAlignment="1" pivotButton="0" quotePrefix="0" xfId="0">
      <alignment horizontal="center" vertical="top"/>
    </xf>
    <xf numFmtId="0" fontId="9" fillId="0" borderId="11" applyAlignment="1" pivotButton="0" quotePrefix="0" xfId="0">
      <alignment horizontal="center" vertical="top"/>
    </xf>
    <xf numFmtId="0" fontId="9" fillId="0" borderId="3" applyAlignment="1" pivotButton="0" quotePrefix="0" xfId="0">
      <alignment horizontal="center" vertical="top"/>
    </xf>
    <xf numFmtId="0" fontId="8" fillId="0" borderId="3" applyAlignment="1" pivotButton="0" quotePrefix="0" xfId="0">
      <alignment horizontal="center" vertical="top"/>
    </xf>
    <xf numFmtId="0" fontId="7" fillId="0" borderId="3" applyAlignment="1" pivotButton="0" quotePrefix="0" xfId="0">
      <alignment horizontal="center" vertical="top"/>
    </xf>
    <xf numFmtId="0" fontId="11" fillId="0" borderId="12" applyAlignment="1" pivotButton="0" quotePrefix="0" xfId="0">
      <alignment horizontal="center" vertical="top"/>
    </xf>
    <xf numFmtId="0" fontId="12" fillId="0" borderId="13" applyAlignment="1" pivotButton="0" quotePrefix="0" xfId="0">
      <alignment horizontal="center" vertical="top"/>
    </xf>
    <xf numFmtId="0" fontId="13" fillId="0" borderId="14" applyAlignment="1" pivotButton="0" quotePrefix="0" xfId="0">
      <alignment horizontal="center" vertical="top"/>
    </xf>
    <xf numFmtId="0" fontId="14" fillId="0" borderId="15" applyAlignment="1" pivotButton="0" quotePrefix="0" xfId="0">
      <alignment horizontal="center" vertical="top"/>
    </xf>
    <xf numFmtId="0" fontId="15" fillId="0" borderId="16" applyAlignment="1" pivotButton="0" quotePrefix="0" xfId="0">
      <alignment horizontal="center" vertical="top"/>
    </xf>
    <xf numFmtId="0" fontId="16" fillId="0" borderId="17" applyAlignment="1" pivotButton="0" quotePrefix="0" xfId="0">
      <alignment horizontal="center" vertical="top"/>
    </xf>
    <xf numFmtId="0" fontId="17" fillId="0" borderId="18" applyAlignment="1" pivotButton="0" quotePrefix="0" xfId="0">
      <alignment horizontal="center" vertical="top"/>
    </xf>
    <xf numFmtId="0" fontId="18" fillId="0" borderId="19" applyAlignment="1" pivotButton="0" quotePrefix="0" xfId="0">
      <alignment horizontal="center" vertical="top"/>
    </xf>
    <xf numFmtId="0" fontId="19" fillId="0" borderId="20" applyAlignment="1" pivotButton="0" quotePrefix="0" xfId="0">
      <alignment horizontal="center" vertical="top"/>
    </xf>
    <xf numFmtId="0" fontId="20" fillId="0" borderId="21" applyAlignment="1" pivotButton="0" quotePrefix="0" xfId="0">
      <alignment horizontal="center" vertical="top"/>
    </xf>
    <xf numFmtId="0" fontId="21" fillId="0" borderId="22" applyAlignment="1" pivotButton="0" quotePrefix="0" xfId="0">
      <alignment horizontal="center" vertical="top"/>
    </xf>
    <xf numFmtId="0" fontId="22" fillId="0" borderId="23" applyAlignment="1" pivotButton="0" quotePrefix="0" xfId="0">
      <alignment horizontal="center" vertical="top"/>
    </xf>
    <xf numFmtId="0" fontId="23" fillId="0" borderId="24" applyAlignment="1" pivotButton="0" quotePrefix="0" xfId="0">
      <alignment horizontal="center" vertical="top"/>
    </xf>
    <xf numFmtId="0" fontId="24" fillId="0" borderId="25" applyAlignment="1" pivotButton="0" quotePrefix="0" xfId="0">
      <alignment horizontal="center" vertical="top"/>
    </xf>
    <xf numFmtId="0" fontId="25" fillId="0" borderId="26" applyAlignment="1" pivotButton="0" quotePrefix="0" xfId="0">
      <alignment horizontal="center" vertical="top"/>
    </xf>
    <xf numFmtId="0" fontId="26" fillId="0" borderId="27" applyAlignment="1" pivotButton="0" quotePrefix="0" xfId="0">
      <alignment horizontal="center" vertical="top"/>
    </xf>
    <xf numFmtId="0" fontId="27" fillId="0" borderId="28" applyAlignment="1" pivotButton="0" quotePrefix="0" xfId="0">
      <alignment horizontal="center" vertical="top"/>
    </xf>
    <xf numFmtId="0" fontId="25" fillId="0" borderId="28" applyAlignment="1" pivotButton="0" quotePrefix="0" xfId="0">
      <alignment horizontal="center" vertical="top"/>
    </xf>
    <xf numFmtId="9" fontId="4" fillId="0" borderId="0" pivotButton="0" quotePrefix="0" xfId="1"/>
    <xf numFmtId="0" fontId="28" fillId="0" borderId="0" pivotButton="0" quotePrefix="0" xfId="0"/>
    <xf numFmtId="0" fontId="30" fillId="0" borderId="0" pivotButton="0" quotePrefix="0" xfId="0"/>
    <xf numFmtId="0" fontId="29" fillId="0" borderId="0" applyAlignment="1" pivotButton="0" quotePrefix="0" xfId="0">
      <alignment horizontal="center"/>
    </xf>
    <xf numFmtId="9" fontId="29" fillId="0" borderId="0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164" fontId="0" fillId="0" borderId="4" pivotButton="0" quotePrefix="0" xfId="0"/>
    <xf numFmtId="165" fontId="0" fillId="0" borderId="4" pivotButton="0" quotePrefix="0" xfId="0"/>
    <xf numFmtId="0" fontId="31" fillId="0" borderId="29" applyAlignment="1" pivotButton="0" quotePrefix="0" xfId="0">
      <alignment horizontal="center" vertical="top"/>
    </xf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tabSelected="1" workbookViewId="0">
      <selection activeCell="D31" sqref="D31"/>
    </sheetView>
  </sheetViews>
  <sheetFormatPr baseColWidth="10" defaultRowHeight="16"/>
  <cols>
    <col width="13.83203125" bestFit="1" customWidth="1" min="1" max="1"/>
  </cols>
  <sheetData>
    <row r="1">
      <c r="A1" s="2" t="inlineStr">
        <is>
          <t>house</t>
        </is>
      </c>
      <c r="B1" s="5" t="inlineStr">
        <is>
          <t>city</t>
        </is>
      </c>
      <c r="C1" s="5" t="inlineStr">
        <is>
          <t>size</t>
        </is>
      </c>
      <c r="D1" s="1" t="inlineStr">
        <is>
          <t>NPC</t>
        </is>
      </c>
      <c r="E1" s="1" t="inlineStr">
        <is>
          <t>opex</t>
        </is>
      </c>
      <c r="F1" s="1" t="inlineStr">
        <is>
          <t>capex</t>
        </is>
      </c>
      <c r="G1" s="1" t="inlineStr">
        <is>
          <t>PV</t>
        </is>
      </c>
      <c r="H1" s="1" t="inlineStr">
        <is>
          <t>GridEE</t>
        </is>
      </c>
      <c r="I1" s="1" t="inlineStr">
        <is>
          <t>StorageEE</t>
        </is>
      </c>
      <c r="J1" s="1" t="inlineStr">
        <is>
          <t>inst_GasBoiler</t>
        </is>
      </c>
      <c r="K1" s="1" t="inlineStr">
        <is>
          <t>HP</t>
        </is>
      </c>
      <c r="L1" s="1" t="inlineStr">
        <is>
          <t>AC</t>
        </is>
      </c>
      <c r="M1" s="1" t="inlineStr">
        <is>
          <t>StorageHW</t>
        </is>
      </c>
      <c r="N1" s="1" t="inlineStr">
        <is>
          <t>Radiators</t>
        </is>
      </c>
      <c r="O1" s="1" t="inlineStr">
        <is>
          <t>Floor_heat</t>
        </is>
      </c>
      <c r="P1" s="1" t="inlineStr">
        <is>
          <t>Induction</t>
        </is>
      </c>
      <c r="Q1" s="1" t="inlineStr">
        <is>
          <t>GasStove</t>
        </is>
      </c>
      <c r="R1" s="1" t="inlineStr">
        <is>
          <t>Q_EE</t>
        </is>
      </c>
      <c r="S1" s="1" t="inlineStr">
        <is>
          <t>Q_NG</t>
        </is>
      </c>
      <c r="T1" s="1" t="inlineStr">
        <is>
          <t>EE_buy</t>
        </is>
      </c>
      <c r="U1" s="1" t="inlineStr">
        <is>
          <t>EE_sell</t>
        </is>
      </c>
      <c r="V1" s="1" t="inlineStr">
        <is>
          <t>EE_PV</t>
        </is>
      </c>
      <c r="W1" s="1" t="inlineStr">
        <is>
          <t>cash_EEin</t>
        </is>
      </c>
      <c r="X1" s="1" t="inlineStr">
        <is>
          <t>cash_EEout</t>
        </is>
      </c>
      <c r="Y1" s="1" t="inlineStr">
        <is>
          <t>cash_EEtot</t>
        </is>
      </c>
      <c r="Z1" s="1" t="inlineStr">
        <is>
          <t>cash_NGin</t>
        </is>
      </c>
      <c r="AA1" s="1" t="inlineStr">
        <is>
          <t>cash_NGtot</t>
        </is>
      </c>
      <c r="AB1" s="1" t="inlineStr">
        <is>
          <t>CO2</t>
        </is>
      </c>
    </row>
    <row r="2">
      <c r="A2" s="11" t="n"/>
      <c r="B2" s="12" t="n"/>
      <c r="C2" s="12" t="n"/>
      <c r="D2" s="13" t="inlineStr">
        <is>
          <t>€</t>
        </is>
      </c>
      <c r="E2" s="13" t="inlineStr">
        <is>
          <t>€/y</t>
        </is>
      </c>
      <c r="F2" s="13" t="inlineStr">
        <is>
          <t>€</t>
        </is>
      </c>
      <c r="G2" s="13" t="inlineStr">
        <is>
          <t>kW</t>
        </is>
      </c>
      <c r="H2" s="13" t="inlineStr">
        <is>
          <t>kW</t>
        </is>
      </c>
      <c r="I2" s="13" t="inlineStr">
        <is>
          <t>kWh</t>
        </is>
      </c>
      <c r="J2" s="13" t="inlineStr">
        <is>
          <t>kW</t>
        </is>
      </c>
      <c r="K2" s="13" t="inlineStr">
        <is>
          <t>kW</t>
        </is>
      </c>
      <c r="L2" s="13" t="inlineStr">
        <is>
          <t>kW</t>
        </is>
      </c>
      <c r="M2" s="13" t="inlineStr">
        <is>
          <t>kWh</t>
        </is>
      </c>
      <c r="N2" s="13" t="inlineStr">
        <is>
          <t>kW</t>
        </is>
      </c>
      <c r="O2" s="13" t="inlineStr">
        <is>
          <t>kW</t>
        </is>
      </c>
      <c r="P2" s="13" t="inlineStr">
        <is>
          <t>kW</t>
        </is>
      </c>
      <c r="Q2" s="13" t="inlineStr">
        <is>
          <t>kW</t>
        </is>
      </c>
      <c r="R2" s="13" t="n"/>
      <c r="S2" s="13" t="n"/>
      <c r="T2" s="13" t="n"/>
      <c r="U2" s="13" t="n"/>
      <c r="V2" s="13" t="n"/>
      <c r="W2" s="13" t="n"/>
      <c r="X2" s="13" t="n"/>
      <c r="Y2" s="13" t="n"/>
      <c r="Z2" s="13" t="n"/>
      <c r="AA2" s="13" t="n"/>
      <c r="AB2" s="13" t="n"/>
    </row>
    <row r="3">
      <c r="A3" s="18" t="inlineStr">
        <is>
          <t>Base_Si_A</t>
        </is>
      </c>
      <c r="B3" s="4" t="inlineStr">
        <is>
          <t>Siracusa</t>
        </is>
      </c>
      <c r="C3" s="4" t="inlineStr">
        <is>
          <t>A</t>
        </is>
      </c>
      <c r="G3" s="58" t="n">
        <v>0</v>
      </c>
      <c r="H3" s="58" t="n">
        <v>3</v>
      </c>
      <c r="I3" s="58" t="n">
        <v>0</v>
      </c>
      <c r="J3" s="58" t="n">
        <v>24</v>
      </c>
      <c r="K3" s="58" t="n">
        <v>0</v>
      </c>
      <c r="L3" s="58" t="n">
        <v>4</v>
      </c>
      <c r="M3" s="58" t="n">
        <v>0</v>
      </c>
      <c r="N3" s="59" t="n">
        <v>7.5</v>
      </c>
      <c r="O3" s="58" t="n">
        <v>0</v>
      </c>
      <c r="P3" s="58" t="n">
        <v>0</v>
      </c>
      <c r="Q3" s="58" t="n">
        <v>4</v>
      </c>
      <c r="R3" s="58" t="n"/>
      <c r="S3" s="58" t="n"/>
      <c r="T3" s="58" t="n"/>
      <c r="U3" s="58" t="n"/>
      <c r="V3" s="58" t="n"/>
      <c r="W3" s="58" t="n"/>
      <c r="X3" s="58" t="n"/>
      <c r="Y3" s="58" t="n"/>
      <c r="Z3" s="58" t="n"/>
      <c r="AA3" s="58" t="n"/>
      <c r="AB3" s="58" t="n"/>
    </row>
    <row r="4">
      <c r="A4" s="18" t="inlineStr">
        <is>
          <t>Base_Si_B</t>
        </is>
      </c>
      <c r="B4" s="4" t="inlineStr">
        <is>
          <t>Siracusa</t>
        </is>
      </c>
      <c r="C4" s="4" t="inlineStr">
        <is>
          <t>B</t>
        </is>
      </c>
      <c r="G4" s="58" t="n">
        <v>0</v>
      </c>
      <c r="H4" s="58" t="n">
        <v>3</v>
      </c>
      <c r="I4" s="58" t="n">
        <v>0</v>
      </c>
      <c r="J4" s="58" t="n">
        <v>24</v>
      </c>
      <c r="K4" s="58" t="n">
        <v>0</v>
      </c>
      <c r="L4" s="58" t="n">
        <v>4</v>
      </c>
      <c r="M4" s="58" t="n">
        <v>0</v>
      </c>
      <c r="N4" s="59" t="n">
        <v>13.5</v>
      </c>
      <c r="O4" s="58" t="n">
        <v>0</v>
      </c>
      <c r="P4" s="58" t="n">
        <v>0</v>
      </c>
      <c r="Q4" s="58" t="n">
        <v>4</v>
      </c>
      <c r="R4" s="58" t="n"/>
      <c r="S4" s="58" t="n"/>
      <c r="T4" s="58" t="n"/>
      <c r="U4" s="58" t="n"/>
      <c r="V4" s="58" t="n"/>
      <c r="W4" s="58" t="n"/>
      <c r="X4" s="58" t="n"/>
      <c r="Y4" s="58" t="n"/>
      <c r="Z4" s="58" t="n"/>
      <c r="AA4" s="58" t="n"/>
      <c r="AB4" s="58" t="n"/>
    </row>
    <row r="5">
      <c r="A5" s="18" t="inlineStr">
        <is>
          <t>Base_Si_C</t>
        </is>
      </c>
      <c r="B5" s="4" t="inlineStr">
        <is>
          <t>Siracusa</t>
        </is>
      </c>
      <c r="C5" s="4" t="inlineStr">
        <is>
          <t>C</t>
        </is>
      </c>
      <c r="G5" s="58" t="n">
        <v>0</v>
      </c>
      <c r="H5" s="58" t="n">
        <v>3</v>
      </c>
      <c r="I5" s="58" t="n">
        <v>0</v>
      </c>
      <c r="J5" s="58" t="n">
        <v>24</v>
      </c>
      <c r="K5" s="58" t="n">
        <v>0</v>
      </c>
      <c r="L5" s="58" t="n">
        <v>4</v>
      </c>
      <c r="M5" s="58" t="n">
        <v>0</v>
      </c>
      <c r="N5" s="59" t="n">
        <v>19.5</v>
      </c>
      <c r="O5" s="58" t="n">
        <v>0</v>
      </c>
      <c r="P5" s="58" t="n">
        <v>0</v>
      </c>
      <c r="Q5" s="58" t="n">
        <v>4</v>
      </c>
      <c r="R5" s="58" t="n"/>
      <c r="S5" s="58" t="n"/>
      <c r="T5" s="58" t="n"/>
      <c r="U5" s="58" t="n"/>
      <c r="V5" s="58" t="n"/>
      <c r="W5" s="58" t="n"/>
      <c r="X5" s="58" t="n"/>
      <c r="Y5" s="58" t="n"/>
      <c r="Z5" s="58" t="n"/>
      <c r="AA5" s="58" t="n"/>
      <c r="AB5" s="58" t="n"/>
    </row>
    <row r="6">
      <c r="A6" s="18" t="inlineStr">
        <is>
          <t>Base_Si_D</t>
        </is>
      </c>
      <c r="B6" s="4" t="inlineStr">
        <is>
          <t>Siracusa</t>
        </is>
      </c>
      <c r="C6" s="4" t="inlineStr">
        <is>
          <t>D</t>
        </is>
      </c>
      <c r="G6" s="58" t="n">
        <v>0</v>
      </c>
      <c r="H6" s="59" t="n">
        <v>4</v>
      </c>
      <c r="I6" s="58" t="n">
        <v>0</v>
      </c>
      <c r="J6" s="58" t="n">
        <v>24</v>
      </c>
      <c r="K6" s="58" t="n">
        <v>0</v>
      </c>
      <c r="L6" s="58" t="n">
        <v>4</v>
      </c>
      <c r="M6" s="58" t="n">
        <v>0</v>
      </c>
      <c r="N6" s="59" t="n">
        <v>25.5</v>
      </c>
      <c r="O6" s="58" t="n">
        <v>0</v>
      </c>
      <c r="P6" s="58" t="n">
        <v>0</v>
      </c>
      <c r="Q6" s="58" t="n">
        <v>4</v>
      </c>
      <c r="R6" s="58" t="n"/>
      <c r="S6" s="58" t="n"/>
      <c r="T6" s="58" t="n"/>
      <c r="U6" s="58" t="n"/>
      <c r="V6" s="58" t="n"/>
      <c r="W6" s="58" t="n"/>
      <c r="X6" s="58" t="n"/>
      <c r="Y6" s="58" t="n"/>
      <c r="Z6" s="58" t="n"/>
      <c r="AA6" s="58" t="n"/>
      <c r="AB6" s="58" t="n"/>
    </row>
    <row r="7">
      <c r="A7" s="18" t="inlineStr">
        <is>
          <t>Base_Ro_A</t>
        </is>
      </c>
      <c r="B7" s="4" t="inlineStr">
        <is>
          <t>Roma</t>
        </is>
      </c>
      <c r="C7" s="4" t="inlineStr">
        <is>
          <t>A</t>
        </is>
      </c>
      <c r="G7" s="58" t="n">
        <v>0</v>
      </c>
      <c r="H7" s="58" t="n">
        <v>3</v>
      </c>
      <c r="I7" s="58" t="n">
        <v>0</v>
      </c>
      <c r="J7" s="58" t="n">
        <v>24</v>
      </c>
      <c r="K7" s="58" t="n">
        <v>0</v>
      </c>
      <c r="L7" s="58" t="n">
        <v>4</v>
      </c>
      <c r="M7" s="58" t="n">
        <v>0</v>
      </c>
      <c r="N7" s="59" t="n">
        <v>7.5</v>
      </c>
      <c r="O7" s="58" t="n">
        <v>0</v>
      </c>
      <c r="P7" s="58" t="n">
        <v>0</v>
      </c>
      <c r="Q7" s="58" t="n">
        <v>4</v>
      </c>
      <c r="R7" s="58" t="n"/>
      <c r="S7" s="58" t="n"/>
      <c r="T7" s="58" t="n"/>
      <c r="U7" s="58" t="n"/>
      <c r="V7" s="58" t="n"/>
      <c r="W7" s="58" t="n"/>
      <c r="X7" s="58" t="n"/>
      <c r="Y7" s="58" t="n"/>
      <c r="Z7" s="58" t="n"/>
      <c r="AA7" s="58" t="n"/>
      <c r="AB7" s="58" t="n"/>
    </row>
    <row r="8">
      <c r="A8" s="18" t="inlineStr">
        <is>
          <t>Base_Ro_B</t>
        </is>
      </c>
      <c r="B8" s="4" t="inlineStr">
        <is>
          <t>Roma</t>
        </is>
      </c>
      <c r="C8" s="4" t="inlineStr">
        <is>
          <t>B</t>
        </is>
      </c>
      <c r="G8" s="58" t="n">
        <v>0</v>
      </c>
      <c r="H8" s="58" t="n">
        <v>3</v>
      </c>
      <c r="I8" s="58" t="n">
        <v>0</v>
      </c>
      <c r="J8" s="58" t="n">
        <v>24</v>
      </c>
      <c r="K8" s="58" t="n">
        <v>0</v>
      </c>
      <c r="L8" s="58" t="n">
        <v>4</v>
      </c>
      <c r="M8" s="58" t="n">
        <v>0</v>
      </c>
      <c r="N8" s="59" t="n">
        <v>13.5</v>
      </c>
      <c r="O8" s="58" t="n">
        <v>0</v>
      </c>
      <c r="P8" s="58" t="n">
        <v>0</v>
      </c>
      <c r="Q8" s="58" t="n">
        <v>4</v>
      </c>
      <c r="R8" s="58" t="n"/>
      <c r="S8" s="58" t="n"/>
      <c r="T8" s="58" t="n"/>
      <c r="U8" s="58" t="n"/>
      <c r="V8" s="58" t="n"/>
      <c r="W8" s="58" t="n"/>
      <c r="X8" s="58" t="n"/>
      <c r="Y8" s="58" t="n"/>
      <c r="Z8" s="58" t="n"/>
      <c r="AA8" s="58" t="n"/>
      <c r="AB8" s="58" t="n"/>
    </row>
    <row r="9">
      <c r="A9" s="18" t="inlineStr">
        <is>
          <t>Base_Ro_C</t>
        </is>
      </c>
      <c r="B9" s="4" t="inlineStr">
        <is>
          <t>Roma</t>
        </is>
      </c>
      <c r="C9" s="4" t="inlineStr">
        <is>
          <t>C</t>
        </is>
      </c>
      <c r="G9" s="58" t="n">
        <v>0</v>
      </c>
      <c r="H9" s="58" t="n">
        <v>3</v>
      </c>
      <c r="I9" s="58" t="n">
        <v>0</v>
      </c>
      <c r="J9" s="58" t="n">
        <v>24</v>
      </c>
      <c r="K9" s="58" t="n">
        <v>0</v>
      </c>
      <c r="L9" s="58" t="n">
        <v>4</v>
      </c>
      <c r="M9" s="58" t="n">
        <v>0</v>
      </c>
      <c r="N9" s="59" t="n">
        <v>19.5</v>
      </c>
      <c r="O9" s="58" t="n">
        <v>0</v>
      </c>
      <c r="P9" s="58" t="n">
        <v>0</v>
      </c>
      <c r="Q9" s="58" t="n">
        <v>4</v>
      </c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8" t="n"/>
      <c r="AB9" s="58" t="n"/>
    </row>
    <row r="10">
      <c r="A10" s="18" t="inlineStr">
        <is>
          <t>Base_Ro_D</t>
        </is>
      </c>
      <c r="B10" s="4" t="inlineStr">
        <is>
          <t>Roma</t>
        </is>
      </c>
      <c r="C10" s="4" t="inlineStr">
        <is>
          <t>D</t>
        </is>
      </c>
      <c r="G10" s="58" t="n">
        <v>0</v>
      </c>
      <c r="H10" s="59" t="n">
        <v>4</v>
      </c>
      <c r="I10" s="58" t="n">
        <v>0</v>
      </c>
      <c r="J10" s="58" t="n">
        <v>24</v>
      </c>
      <c r="K10" s="58" t="n">
        <v>0</v>
      </c>
      <c r="L10" s="58" t="n">
        <v>4</v>
      </c>
      <c r="M10" s="58" t="n">
        <v>0</v>
      </c>
      <c r="N10" s="59" t="n">
        <v>25.5</v>
      </c>
      <c r="O10" s="58" t="n">
        <v>0</v>
      </c>
      <c r="P10" s="58" t="n">
        <v>0</v>
      </c>
      <c r="Q10" s="58" t="n">
        <v>4</v>
      </c>
      <c r="R10" s="58" t="n"/>
      <c r="S10" s="58" t="n"/>
      <c r="T10" s="58" t="n"/>
      <c r="U10" s="58" t="n"/>
      <c r="V10" s="58" t="n"/>
      <c r="W10" s="58" t="n"/>
      <c r="X10" s="58" t="n"/>
      <c r="Y10" s="58" t="n"/>
      <c r="Z10" s="58" t="n"/>
      <c r="AA10" s="58" t="n"/>
      <c r="AB10" s="58" t="n"/>
    </row>
    <row r="11">
      <c r="A11" s="18" t="inlineStr">
        <is>
          <t>Base_Mi_A</t>
        </is>
      </c>
      <c r="B11" s="4" t="inlineStr">
        <is>
          <t>Milano</t>
        </is>
      </c>
      <c r="C11" s="4" t="inlineStr">
        <is>
          <t>A</t>
        </is>
      </c>
      <c r="G11" s="58" t="n">
        <v>0</v>
      </c>
      <c r="H11" s="58" t="n">
        <v>3</v>
      </c>
      <c r="I11" s="58" t="n">
        <v>0</v>
      </c>
      <c r="J11" s="58" t="n">
        <v>24</v>
      </c>
      <c r="K11" s="58" t="n">
        <v>0</v>
      </c>
      <c r="L11" s="58" t="n">
        <v>4</v>
      </c>
      <c r="M11" s="58" t="n">
        <v>0</v>
      </c>
      <c r="N11" s="59" t="n">
        <v>7.5</v>
      </c>
      <c r="O11" s="58" t="n">
        <v>0</v>
      </c>
      <c r="P11" s="58" t="n">
        <v>0</v>
      </c>
      <c r="Q11" s="58" t="n">
        <v>4</v>
      </c>
      <c r="R11" s="58" t="n"/>
      <c r="S11" s="58" t="n"/>
      <c r="T11" s="58" t="n"/>
      <c r="U11" s="58" t="n"/>
      <c r="V11" s="58" t="n"/>
      <c r="W11" s="58" t="n"/>
      <c r="X11" s="58" t="n"/>
      <c r="Y11" s="58" t="n"/>
      <c r="Z11" s="58" t="n"/>
      <c r="AA11" s="58" t="n"/>
      <c r="AB11" s="58" t="n"/>
    </row>
    <row r="12">
      <c r="A12" s="18" t="inlineStr">
        <is>
          <t>Base_Mi_B</t>
        </is>
      </c>
      <c r="B12" s="4" t="inlineStr">
        <is>
          <t>Milano</t>
        </is>
      </c>
      <c r="C12" s="4" t="inlineStr">
        <is>
          <t>B</t>
        </is>
      </c>
      <c r="G12" s="58" t="n">
        <v>0</v>
      </c>
      <c r="H12" s="58" t="n">
        <v>3</v>
      </c>
      <c r="I12" s="58" t="n">
        <v>0</v>
      </c>
      <c r="J12" s="58" t="n">
        <v>24</v>
      </c>
      <c r="K12" s="58" t="n">
        <v>0</v>
      </c>
      <c r="L12" s="58" t="n">
        <v>4</v>
      </c>
      <c r="M12" s="58" t="n">
        <v>0</v>
      </c>
      <c r="N12" s="59" t="n">
        <v>13.5</v>
      </c>
      <c r="O12" s="58" t="n">
        <v>0</v>
      </c>
      <c r="P12" s="58" t="n">
        <v>0</v>
      </c>
      <c r="Q12" s="58" t="n">
        <v>4</v>
      </c>
      <c r="R12" s="58" t="n"/>
      <c r="S12" s="58" t="n"/>
      <c r="T12" s="58" t="n"/>
      <c r="U12" s="58" t="n"/>
      <c r="V12" s="58" t="n"/>
      <c r="W12" s="58" t="n"/>
      <c r="X12" s="58" t="n"/>
      <c r="Y12" s="58" t="n"/>
      <c r="Z12" s="58" t="n"/>
      <c r="AA12" s="58" t="n"/>
      <c r="AB12" s="58" t="n"/>
    </row>
    <row r="13">
      <c r="A13" s="18" t="inlineStr">
        <is>
          <t>Base_Mi_C</t>
        </is>
      </c>
      <c r="B13" s="4" t="inlineStr">
        <is>
          <t>Milano</t>
        </is>
      </c>
      <c r="C13" s="4" t="inlineStr">
        <is>
          <t>C</t>
        </is>
      </c>
      <c r="G13" s="58" t="n">
        <v>0</v>
      </c>
      <c r="H13" s="58" t="n">
        <v>3</v>
      </c>
      <c r="I13" s="58" t="n">
        <v>0</v>
      </c>
      <c r="J13" s="58" t="n">
        <v>24</v>
      </c>
      <c r="K13" s="58" t="n">
        <v>0</v>
      </c>
      <c r="L13" s="58" t="n">
        <v>4</v>
      </c>
      <c r="M13" s="58" t="n">
        <v>0</v>
      </c>
      <c r="N13" s="59" t="n">
        <v>19.5</v>
      </c>
      <c r="O13" s="58" t="n">
        <v>0</v>
      </c>
      <c r="P13" s="58" t="n">
        <v>0</v>
      </c>
      <c r="Q13" s="58" t="n">
        <v>4</v>
      </c>
      <c r="R13" s="58" t="n"/>
      <c r="S13" s="58" t="n"/>
      <c r="T13" s="58" t="n"/>
      <c r="U13" s="58" t="n"/>
      <c r="V13" s="58" t="n"/>
      <c r="W13" s="58" t="n"/>
      <c r="X13" s="58" t="n"/>
      <c r="Y13" s="58" t="n"/>
      <c r="Z13" s="58" t="n"/>
      <c r="AA13" s="58" t="n"/>
      <c r="AB13" s="58" t="n"/>
    </row>
    <row r="14">
      <c r="A14" s="18" t="inlineStr">
        <is>
          <t>Base_Mi_D</t>
        </is>
      </c>
      <c r="B14" s="8" t="inlineStr">
        <is>
          <t>Milano</t>
        </is>
      </c>
      <c r="C14" s="8" t="inlineStr">
        <is>
          <t>D</t>
        </is>
      </c>
      <c r="D14" s="7" t="n"/>
      <c r="E14" s="7" t="n"/>
      <c r="F14" s="7" t="n"/>
      <c r="G14" s="60" t="n">
        <v>0</v>
      </c>
      <c r="H14" s="61" t="n">
        <v>4</v>
      </c>
      <c r="I14" s="60" t="n">
        <v>0</v>
      </c>
      <c r="J14" s="60" t="n">
        <v>24</v>
      </c>
      <c r="K14" s="60" t="n">
        <v>0</v>
      </c>
      <c r="L14" s="60" t="n">
        <v>4</v>
      </c>
      <c r="M14" s="60" t="n">
        <v>0</v>
      </c>
      <c r="N14" s="61" t="n">
        <v>25.5</v>
      </c>
      <c r="O14" s="60" t="n">
        <v>0</v>
      </c>
      <c r="P14" s="60" t="n">
        <v>0</v>
      </c>
      <c r="Q14" s="60" t="n">
        <v>4</v>
      </c>
      <c r="R14" s="60" t="n"/>
      <c r="S14" s="60" t="n"/>
      <c r="T14" s="60" t="n"/>
      <c r="U14" s="60" t="n"/>
      <c r="V14" s="60" t="n"/>
      <c r="W14" s="60" t="n"/>
      <c r="X14" s="60" t="n"/>
      <c r="Y14" s="60" t="n"/>
      <c r="Z14" s="60" t="n"/>
      <c r="AA14" s="60" t="n"/>
      <c r="AB14" s="60" t="n"/>
    </row>
    <row r="15">
      <c r="A15" s="47" t="inlineStr">
        <is>
          <t>Incentive_Si_A</t>
        </is>
      </c>
      <c r="B15" s="4" t="inlineStr">
        <is>
          <t>Siracusa</t>
        </is>
      </c>
      <c r="C15" s="4" t="inlineStr">
        <is>
          <t>A</t>
        </is>
      </c>
      <c r="D15" t="n">
        <v>12717.3</v>
      </c>
      <c r="E15" t="n">
        <v>777.67</v>
      </c>
      <c r="F15" t="n">
        <v>6249.73</v>
      </c>
      <c r="G15" s="58" t="n">
        <v>2</v>
      </c>
      <c r="H15" s="59" t="n">
        <v>5.5</v>
      </c>
      <c r="I15" s="58" t="n">
        <v>3</v>
      </c>
      <c r="J15" s="58" t="n">
        <v>0</v>
      </c>
      <c r="K15" s="59" t="n">
        <v>7</v>
      </c>
      <c r="L15" s="58" t="n">
        <v>0</v>
      </c>
      <c r="M15" s="58" t="n">
        <v>0</v>
      </c>
      <c r="N15" s="59" t="n">
        <v>7.5</v>
      </c>
      <c r="O15" s="58" t="n">
        <v>0</v>
      </c>
      <c r="P15" s="58" t="n">
        <v>4</v>
      </c>
      <c r="Q15" s="58" t="n">
        <v>0</v>
      </c>
      <c r="R15" s="58" t="n">
        <v>4729.92</v>
      </c>
      <c r="S15" s="58" t="n">
        <v>0</v>
      </c>
      <c r="T15" s="58" t="n">
        <v>1978.58</v>
      </c>
      <c r="U15" s="58" t="n">
        <v>762.79</v>
      </c>
      <c r="V15" s="58" t="n">
        <v>3252.34</v>
      </c>
      <c r="W15" s="58" t="n">
        <v>395.72</v>
      </c>
      <c r="X15" s="58" t="n">
        <v>-35.55</v>
      </c>
      <c r="Y15" s="58" t="n">
        <v>697.67</v>
      </c>
      <c r="Z15" s="58" t="n">
        <v>0</v>
      </c>
      <c r="AA15" s="58" t="n">
        <v>0</v>
      </c>
      <c r="AB15" s="58" t="n">
        <v>7761.0015</v>
      </c>
    </row>
    <row r="16">
      <c r="A16" s="47" t="inlineStr">
        <is>
          <t>Incentive_Si_B</t>
        </is>
      </c>
      <c r="B16" s="4" t="inlineStr">
        <is>
          <t>Siracusa</t>
        </is>
      </c>
      <c r="C16" s="4" t="inlineStr">
        <is>
          <t>B</t>
        </is>
      </c>
      <c r="D16" t="n">
        <v>16465.44</v>
      </c>
      <c r="E16" t="n">
        <v>1016.44</v>
      </c>
      <c r="F16" t="n">
        <v>8012.13</v>
      </c>
      <c r="G16" s="58" t="n">
        <v>3</v>
      </c>
      <c r="H16" s="59" t="n">
        <v>5.5</v>
      </c>
      <c r="I16" s="58" t="n">
        <v>3</v>
      </c>
      <c r="J16" s="58" t="n">
        <v>0</v>
      </c>
      <c r="K16" s="59" t="n">
        <v>7</v>
      </c>
      <c r="L16" s="58" t="n">
        <v>0</v>
      </c>
      <c r="M16" s="58" t="n">
        <v>6</v>
      </c>
      <c r="N16" s="59" t="n">
        <v>13.5</v>
      </c>
      <c r="O16" s="58" t="n">
        <v>0</v>
      </c>
      <c r="P16" s="58" t="n">
        <v>4</v>
      </c>
      <c r="Q16" s="58" t="n">
        <v>0</v>
      </c>
      <c r="R16" s="58" t="n">
        <v>6905.12</v>
      </c>
      <c r="S16" s="58" t="n">
        <v>0</v>
      </c>
      <c r="T16" s="58" t="n">
        <v>3375.08</v>
      </c>
      <c r="U16" s="58" t="n">
        <v>1632.59</v>
      </c>
      <c r="V16" s="58" t="n">
        <v>4878.51</v>
      </c>
      <c r="W16" s="58" t="n">
        <v>675.02</v>
      </c>
      <c r="X16" s="58" t="n">
        <v>-76.08</v>
      </c>
      <c r="Y16" s="58" t="n">
        <v>936.4400000000001</v>
      </c>
      <c r="Z16" s="58" t="n">
        <v>0</v>
      </c>
      <c r="AA16" s="58" t="n">
        <v>0</v>
      </c>
      <c r="AB16" s="58" t="n">
        <v>10120.6124</v>
      </c>
    </row>
    <row r="17">
      <c r="A17" s="47" t="inlineStr">
        <is>
          <t>Incentive_Si_C</t>
        </is>
      </c>
      <c r="B17" s="4" t="inlineStr">
        <is>
          <t>Siracusa</t>
        </is>
      </c>
      <c r="C17" s="4" t="inlineStr">
        <is>
          <t>C</t>
        </is>
      </c>
      <c r="D17" t="n">
        <v>19226.84</v>
      </c>
      <c r="E17" t="n">
        <v>1378.53</v>
      </c>
      <c r="F17" t="n">
        <v>7762.13</v>
      </c>
      <c r="G17" s="58" t="n">
        <v>3</v>
      </c>
      <c r="H17" s="59" t="n">
        <v>3</v>
      </c>
      <c r="I17" s="58" t="n">
        <v>3</v>
      </c>
      <c r="J17" s="58" t="n">
        <v>24</v>
      </c>
      <c r="K17" s="59" t="n">
        <v>3.5</v>
      </c>
      <c r="L17" s="58" t="n">
        <v>0</v>
      </c>
      <c r="M17" s="58" t="n">
        <v>0</v>
      </c>
      <c r="N17" s="59" t="n">
        <v>19.5</v>
      </c>
      <c r="O17" s="58" t="n">
        <v>0</v>
      </c>
      <c r="P17" s="58" t="n">
        <v>0</v>
      </c>
      <c r="Q17" s="58" t="n">
        <v>4</v>
      </c>
      <c r="R17" s="58" t="n">
        <v>4955.99</v>
      </c>
      <c r="S17" s="58" t="n">
        <v>1045.09</v>
      </c>
      <c r="T17" s="58" t="n">
        <v>1623.48</v>
      </c>
      <c r="U17" s="58" t="n">
        <v>1844.66</v>
      </c>
      <c r="V17" s="58" t="n">
        <v>4878.51</v>
      </c>
      <c r="W17" s="58" t="n">
        <v>324.7</v>
      </c>
      <c r="X17" s="58" t="n">
        <v>-85.95999999999999</v>
      </c>
      <c r="Y17" s="58" t="n">
        <v>513.73</v>
      </c>
      <c r="Z17" s="58" t="n">
        <v>574.8</v>
      </c>
      <c r="AA17" s="58" t="n">
        <v>744.8</v>
      </c>
      <c r="AB17" s="58" t="n">
        <v>25398.6045</v>
      </c>
    </row>
    <row r="18" ht="17" customHeight="1">
      <c r="A18" s="47" t="inlineStr">
        <is>
          <t>Incentive_Si_D</t>
        </is>
      </c>
      <c r="B18" s="4" t="inlineStr">
        <is>
          <t>Siracusa</t>
        </is>
      </c>
      <c r="C18" s="4" t="inlineStr">
        <is>
          <t>D</t>
        </is>
      </c>
      <c r="D18" t="n">
        <v>22057.56</v>
      </c>
      <c r="E18" t="n">
        <v>1648.66</v>
      </c>
      <c r="F18" t="n">
        <v>8346.33</v>
      </c>
      <c r="G18" s="58" t="n">
        <v>3</v>
      </c>
      <c r="H18" s="59" t="n">
        <v>3</v>
      </c>
      <c r="I18" s="58" t="n">
        <v>3</v>
      </c>
      <c r="J18" s="58" t="n">
        <v>24</v>
      </c>
      <c r="K18" s="59" t="n">
        <v>3.5</v>
      </c>
      <c r="L18" s="58" t="n">
        <v>0</v>
      </c>
      <c r="M18" s="58" t="n">
        <v>0</v>
      </c>
      <c r="N18" s="59" t="n">
        <v>25.5</v>
      </c>
      <c r="O18" s="58" t="n">
        <v>0</v>
      </c>
      <c r="P18" s="58" t="n">
        <v>0</v>
      </c>
      <c r="Q18" s="58" t="n">
        <v>4</v>
      </c>
      <c r="R18" s="58" t="n">
        <v>5613.33</v>
      </c>
      <c r="S18" s="58" t="n">
        <v>1385.84</v>
      </c>
      <c r="T18" s="58" t="n">
        <v>1964.51</v>
      </c>
      <c r="U18" s="58" t="n">
        <v>1533.32</v>
      </c>
      <c r="V18" s="58" t="n">
        <v>4878.51</v>
      </c>
      <c r="W18" s="58" t="n">
        <v>392.9</v>
      </c>
      <c r="X18" s="58" t="n">
        <v>-71.45</v>
      </c>
      <c r="Y18" s="58" t="n">
        <v>596.45</v>
      </c>
      <c r="Z18" s="58" t="n">
        <v>762.21</v>
      </c>
      <c r="AA18" s="58" t="n">
        <v>932.21</v>
      </c>
      <c r="AB18" s="58" t="n">
        <v>33959.7699</v>
      </c>
    </row>
    <row r="19">
      <c r="A19" s="48" t="inlineStr">
        <is>
          <t>Incentive_Ro_A</t>
        </is>
      </c>
      <c r="B19" s="4" t="inlineStr">
        <is>
          <t>Roma</t>
        </is>
      </c>
      <c r="C19" s="4" t="inlineStr">
        <is>
          <t>A</t>
        </is>
      </c>
      <c r="D19" t="n">
        <v>14231.19</v>
      </c>
      <c r="E19" t="n">
        <v>836.0700000000001</v>
      </c>
      <c r="F19" t="n">
        <v>7277.93</v>
      </c>
      <c r="G19" s="58" t="n">
        <v>3</v>
      </c>
      <c r="H19" s="59" t="n">
        <v>5.5</v>
      </c>
      <c r="I19" s="58" t="n">
        <v>3</v>
      </c>
      <c r="J19" s="58" t="n">
        <v>0</v>
      </c>
      <c r="K19" s="59" t="n">
        <v>7</v>
      </c>
      <c r="L19" s="58" t="n">
        <v>0</v>
      </c>
      <c r="M19" s="58" t="n">
        <v>0</v>
      </c>
      <c r="N19" s="59" t="n">
        <v>7.5</v>
      </c>
      <c r="O19" s="58" t="n">
        <v>0</v>
      </c>
      <c r="P19" s="58" t="n">
        <v>4</v>
      </c>
      <c r="Q19" s="58" t="n">
        <v>0</v>
      </c>
      <c r="R19" s="58" t="n">
        <v>5602.96</v>
      </c>
      <c r="S19" s="58" t="n">
        <v>0</v>
      </c>
      <c r="T19" s="58" t="n">
        <v>2488.5</v>
      </c>
      <c r="U19" s="58" t="n">
        <v>1698.05</v>
      </c>
      <c r="V19" s="58" t="n">
        <v>4536.73</v>
      </c>
      <c r="W19" s="58" t="n">
        <v>497.7</v>
      </c>
      <c r="X19" s="58" t="n">
        <v>-79.13</v>
      </c>
      <c r="Y19" s="58" t="n">
        <v>756.0700000000001</v>
      </c>
      <c r="Z19" s="58" t="n">
        <v>0</v>
      </c>
      <c r="AA19" s="58" t="n">
        <v>0</v>
      </c>
      <c r="AB19" s="58" t="n">
        <v>8433.6698</v>
      </c>
    </row>
    <row r="20">
      <c r="A20" s="48" t="inlineStr">
        <is>
          <t>Incentive_Ro_B</t>
        </is>
      </c>
      <c r="B20" s="4" t="inlineStr">
        <is>
          <t>Roma</t>
        </is>
      </c>
      <c r="C20" s="4" t="inlineStr">
        <is>
          <t>B</t>
        </is>
      </c>
      <c r="D20" t="n">
        <v>19583.36</v>
      </c>
      <c r="E20" t="n">
        <v>1491.65</v>
      </c>
      <c r="F20" t="n">
        <v>7177.93</v>
      </c>
      <c r="G20" s="58" t="n">
        <v>3</v>
      </c>
      <c r="H20" s="59" t="n">
        <v>3</v>
      </c>
      <c r="I20" s="58" t="n">
        <v>3</v>
      </c>
      <c r="J20" s="58" t="n">
        <v>24</v>
      </c>
      <c r="K20" s="59" t="n">
        <v>3.5</v>
      </c>
      <c r="L20" s="58" t="n">
        <v>0</v>
      </c>
      <c r="M20" s="58" t="n">
        <v>0</v>
      </c>
      <c r="N20" s="59" t="n">
        <v>13.5</v>
      </c>
      <c r="O20" s="58" t="n">
        <v>0</v>
      </c>
      <c r="P20" s="58" t="n">
        <v>0</v>
      </c>
      <c r="Q20" s="58" t="n">
        <v>4</v>
      </c>
      <c r="R20" s="58" t="n">
        <v>4790.09</v>
      </c>
      <c r="S20" s="58" t="n">
        <v>1266.87</v>
      </c>
      <c r="T20" s="58" t="n">
        <v>1505.75</v>
      </c>
      <c r="U20" s="58" t="n">
        <v>1529.72</v>
      </c>
      <c r="V20" s="58" t="n">
        <v>4536.73</v>
      </c>
      <c r="W20" s="58" t="n">
        <v>301.15</v>
      </c>
      <c r="X20" s="58" t="n">
        <v>-71.29000000000001</v>
      </c>
      <c r="Y20" s="58" t="n">
        <v>504.87</v>
      </c>
      <c r="Z20" s="58" t="n">
        <v>696.78</v>
      </c>
      <c r="AA20" s="58" t="n">
        <v>866.78</v>
      </c>
      <c r="AB20" s="58" t="n">
        <v>30011.458</v>
      </c>
    </row>
    <row r="21">
      <c r="A21" s="48" t="inlineStr">
        <is>
          <t>Incentive_Ro_C</t>
        </is>
      </c>
      <c r="B21" s="4" t="inlineStr">
        <is>
          <t>Roma</t>
        </is>
      </c>
      <c r="C21" s="4" t="inlineStr">
        <is>
          <t>C</t>
        </is>
      </c>
      <c r="D21" t="n">
        <v>24130.12</v>
      </c>
      <c r="E21" t="n">
        <v>1968.11</v>
      </c>
      <c r="F21" t="n">
        <v>7762.13</v>
      </c>
      <c r="G21" s="58" t="n">
        <v>3</v>
      </c>
      <c r="H21" s="59" t="n">
        <v>3</v>
      </c>
      <c r="I21" s="58" t="n">
        <v>3</v>
      </c>
      <c r="J21" s="58" t="n">
        <v>24</v>
      </c>
      <c r="K21" s="59" t="n">
        <v>3.5</v>
      </c>
      <c r="L21" s="58" t="n">
        <v>0</v>
      </c>
      <c r="M21" s="58" t="n">
        <v>0</v>
      </c>
      <c r="N21" s="59" t="n">
        <v>19.5</v>
      </c>
      <c r="O21" s="58" t="n">
        <v>0</v>
      </c>
      <c r="P21" s="58" t="n">
        <v>0</v>
      </c>
      <c r="Q21" s="58" t="n">
        <v>4</v>
      </c>
      <c r="R21" s="58" t="n">
        <v>5014.9</v>
      </c>
      <c r="S21" s="58" t="n">
        <v>2052.02</v>
      </c>
      <c r="T21" s="58" t="n">
        <v>1730.94</v>
      </c>
      <c r="U21" s="58" t="n">
        <v>1538.34</v>
      </c>
      <c r="V21" s="58" t="n">
        <v>4536.73</v>
      </c>
      <c r="W21" s="58" t="n">
        <v>346.19</v>
      </c>
      <c r="X21" s="58" t="n">
        <v>-71.69</v>
      </c>
      <c r="Y21" s="58" t="n">
        <v>549.5</v>
      </c>
      <c r="Z21" s="58" t="n">
        <v>1128.61</v>
      </c>
      <c r="AA21" s="58" t="n">
        <v>1298.61</v>
      </c>
      <c r="AB21" s="58" t="n">
        <v>46595.2159</v>
      </c>
    </row>
    <row r="22">
      <c r="A22" s="48" t="inlineStr">
        <is>
          <t>Incentive_Ro_D</t>
        </is>
      </c>
      <c r="B22" s="4" t="inlineStr">
        <is>
          <t>Roma</t>
        </is>
      </c>
      <c r="C22" s="4" t="inlineStr">
        <is>
          <t>D</t>
        </is>
      </c>
      <c r="D22" t="n">
        <v>28756.07</v>
      </c>
      <c r="E22" t="n">
        <v>2454.1</v>
      </c>
      <c r="F22" t="n">
        <v>8346.33</v>
      </c>
      <c r="G22" s="58" t="n">
        <v>3</v>
      </c>
      <c r="H22" s="59" t="n">
        <v>3</v>
      </c>
      <c r="I22" s="58" t="n">
        <v>3</v>
      </c>
      <c r="J22" s="58" t="n">
        <v>24</v>
      </c>
      <c r="K22" s="59" t="n">
        <v>3.5</v>
      </c>
      <c r="L22" s="58" t="n">
        <v>0</v>
      </c>
      <c r="M22" s="58" t="n">
        <v>0</v>
      </c>
      <c r="N22" s="59" t="n">
        <v>25.5</v>
      </c>
      <c r="O22" s="58" t="n">
        <v>0</v>
      </c>
      <c r="P22" s="58" t="n">
        <v>0</v>
      </c>
      <c r="Q22" s="58" t="n">
        <v>4</v>
      </c>
      <c r="R22" s="58" t="n">
        <v>5635.42</v>
      </c>
      <c r="S22" s="58" t="n">
        <v>2762.87</v>
      </c>
      <c r="T22" s="58" t="n">
        <v>2162.42</v>
      </c>
      <c r="U22" s="58" t="n">
        <v>1351.17</v>
      </c>
      <c r="V22" s="58" t="n">
        <v>4536.73</v>
      </c>
      <c r="W22" s="58" t="n">
        <v>432.48</v>
      </c>
      <c r="X22" s="58" t="n">
        <v>-62.96</v>
      </c>
      <c r="Y22" s="58" t="n">
        <v>644.52</v>
      </c>
      <c r="Z22" s="58" t="n">
        <v>1519.58</v>
      </c>
      <c r="AA22" s="58" t="n">
        <v>1689.58</v>
      </c>
      <c r="AB22" s="58" t="n">
        <v>63111.7756</v>
      </c>
    </row>
    <row r="23">
      <c r="A23" s="48" t="inlineStr">
        <is>
          <t>Incentive_Mi_A</t>
        </is>
      </c>
      <c r="B23" s="4" t="inlineStr">
        <is>
          <t>Milano</t>
        </is>
      </c>
      <c r="C23" s="4" t="inlineStr">
        <is>
          <t>A</t>
        </is>
      </c>
      <c r="D23" t="n">
        <v>15434.85</v>
      </c>
      <c r="E23" t="n">
        <v>1186.7</v>
      </c>
      <c r="F23" t="n">
        <v>5565.53</v>
      </c>
      <c r="G23" s="58" t="n">
        <v>2</v>
      </c>
      <c r="H23" s="59" t="n">
        <v>3</v>
      </c>
      <c r="I23" s="58" t="n">
        <v>3</v>
      </c>
      <c r="J23" s="58" t="n">
        <v>24</v>
      </c>
      <c r="K23" s="59" t="n">
        <v>3.5</v>
      </c>
      <c r="L23" s="58" t="n">
        <v>0</v>
      </c>
      <c r="M23" s="58" t="n">
        <v>0</v>
      </c>
      <c r="N23" s="59" t="n">
        <v>7.5</v>
      </c>
      <c r="O23" s="58" t="n">
        <v>0</v>
      </c>
      <c r="P23" s="58" t="n">
        <v>0</v>
      </c>
      <c r="Q23" s="58" t="n">
        <v>4</v>
      </c>
      <c r="R23" s="58" t="n">
        <v>3511.13</v>
      </c>
      <c r="S23" s="58" t="n">
        <v>815.88</v>
      </c>
      <c r="T23" s="58" t="n">
        <v>985.76</v>
      </c>
      <c r="U23" s="58" t="n">
        <v>519.03</v>
      </c>
      <c r="V23" s="58" t="n">
        <v>2720.66</v>
      </c>
      <c r="W23" s="58" t="n">
        <v>197.15</v>
      </c>
      <c r="X23" s="58" t="n">
        <v>-24.19</v>
      </c>
      <c r="Y23" s="58" t="n">
        <v>447.96</v>
      </c>
      <c r="Z23" s="58" t="n">
        <v>448.73</v>
      </c>
      <c r="AA23" s="58" t="n">
        <v>618.73</v>
      </c>
      <c r="AB23" s="58" t="n">
        <v>21894.6319</v>
      </c>
    </row>
    <row r="24">
      <c r="A24" s="48" t="inlineStr">
        <is>
          <t>Incentive_Mi_B</t>
        </is>
      </c>
      <c r="B24" s="4" t="inlineStr">
        <is>
          <t>Milano</t>
        </is>
      </c>
      <c r="C24" s="4" t="inlineStr">
        <is>
          <t>B</t>
        </is>
      </c>
      <c r="D24" t="n">
        <v>21695.64</v>
      </c>
      <c r="E24" t="n">
        <v>1745.63</v>
      </c>
      <c r="F24" t="n">
        <v>7177.93</v>
      </c>
      <c r="G24" s="58" t="n">
        <v>3</v>
      </c>
      <c r="H24" s="59" t="n">
        <v>3</v>
      </c>
      <c r="I24" s="58" t="n">
        <v>3</v>
      </c>
      <c r="J24" s="58" t="n">
        <v>24</v>
      </c>
      <c r="K24" s="59" t="n">
        <v>3.5</v>
      </c>
      <c r="L24" s="58" t="n">
        <v>0</v>
      </c>
      <c r="M24" s="58" t="n">
        <v>0</v>
      </c>
      <c r="N24" s="59" t="n">
        <v>13.5</v>
      </c>
      <c r="O24" s="58" t="n">
        <v>0</v>
      </c>
      <c r="P24" s="58" t="n">
        <v>0</v>
      </c>
      <c r="Q24" s="58" t="n">
        <v>4</v>
      </c>
      <c r="R24" s="58" t="n">
        <v>4769.71</v>
      </c>
      <c r="S24" s="58" t="n">
        <v>1638.76</v>
      </c>
      <c r="T24" s="58" t="n">
        <v>1711.4</v>
      </c>
      <c r="U24" s="58" t="n">
        <v>1351.3</v>
      </c>
      <c r="V24" s="58" t="n">
        <v>4080.99</v>
      </c>
      <c r="W24" s="58" t="n">
        <v>342.28</v>
      </c>
      <c r="X24" s="58" t="n">
        <v>-62.97</v>
      </c>
      <c r="Y24" s="58" t="n">
        <v>554.3099999999999</v>
      </c>
      <c r="Z24" s="58" t="n">
        <v>901.3200000000001</v>
      </c>
      <c r="AA24" s="58" t="n">
        <v>1071.32</v>
      </c>
      <c r="AB24" s="58" t="n">
        <v>38874.4533</v>
      </c>
    </row>
    <row r="25">
      <c r="A25" s="48" t="inlineStr">
        <is>
          <t>Incentive_Mi_C</t>
        </is>
      </c>
      <c r="B25" s="4" t="inlineStr">
        <is>
          <t>Milano</t>
        </is>
      </c>
      <c r="C25" s="4" t="inlineStr">
        <is>
          <t>C</t>
        </is>
      </c>
      <c r="D25" t="n">
        <v>27036.91</v>
      </c>
      <c r="E25" t="n">
        <v>2317.63</v>
      </c>
      <c r="F25" t="n">
        <v>7762.13</v>
      </c>
      <c r="G25" s="58" t="n">
        <v>3</v>
      </c>
      <c r="H25" s="59" t="n">
        <v>3</v>
      </c>
      <c r="I25" s="58" t="n">
        <v>3</v>
      </c>
      <c r="J25" s="58" t="n">
        <v>24</v>
      </c>
      <c r="K25" s="59" t="n">
        <v>3.5</v>
      </c>
      <c r="L25" s="58" t="n">
        <v>0</v>
      </c>
      <c r="M25" s="58" t="n">
        <v>0</v>
      </c>
      <c r="N25" s="59" t="n">
        <v>19.5</v>
      </c>
      <c r="O25" s="58" t="n">
        <v>0</v>
      </c>
      <c r="P25" s="58" t="n">
        <v>0</v>
      </c>
      <c r="Q25" s="58" t="n">
        <v>4</v>
      </c>
      <c r="R25" s="58" t="n">
        <v>4902.41</v>
      </c>
      <c r="S25" s="58" t="n">
        <v>2623.19</v>
      </c>
      <c r="T25" s="58" t="n">
        <v>1875.27</v>
      </c>
      <c r="U25" s="58" t="n">
        <v>1398.72</v>
      </c>
      <c r="V25" s="58" t="n">
        <v>4080.99</v>
      </c>
      <c r="W25" s="58" t="n">
        <v>375.05</v>
      </c>
      <c r="X25" s="58" t="n">
        <v>-65.18000000000001</v>
      </c>
      <c r="Y25" s="58" t="n">
        <v>584.87</v>
      </c>
      <c r="Z25" s="58" t="n">
        <v>1442.75</v>
      </c>
      <c r="AA25" s="58" t="n">
        <v>1612.75</v>
      </c>
      <c r="AB25" s="58" t="n">
        <v>59110.7388</v>
      </c>
    </row>
    <row r="26">
      <c r="A26" s="48" t="inlineStr">
        <is>
          <t>Incentive_Mi_D</t>
        </is>
      </c>
      <c r="B26" s="8" t="inlineStr">
        <is>
          <t>Milano</t>
        </is>
      </c>
      <c r="C26" s="8" t="inlineStr">
        <is>
          <t>D</t>
        </is>
      </c>
      <c r="D26" s="7" t="n">
        <v>32409.35</v>
      </c>
      <c r="E26" s="7" t="n">
        <v>2893.37</v>
      </c>
      <c r="F26" s="7" t="n">
        <v>8346.33</v>
      </c>
      <c r="G26" s="60" t="n">
        <v>3</v>
      </c>
      <c r="H26" s="61" t="n">
        <v>3</v>
      </c>
      <c r="I26" s="60" t="n">
        <v>3</v>
      </c>
      <c r="J26" s="60" t="n">
        <v>24</v>
      </c>
      <c r="K26" s="61" t="n">
        <v>3.5</v>
      </c>
      <c r="L26" s="60" t="n">
        <v>0</v>
      </c>
      <c r="M26" s="60" t="n">
        <v>0</v>
      </c>
      <c r="N26" s="61" t="n">
        <v>25.5</v>
      </c>
      <c r="O26" s="60" t="n">
        <v>0</v>
      </c>
      <c r="P26" s="60" t="n">
        <v>0</v>
      </c>
      <c r="Q26" s="60" t="n">
        <v>4</v>
      </c>
      <c r="R26" s="60" t="n">
        <v>5390.57</v>
      </c>
      <c r="S26" s="60" t="n">
        <v>3515.97</v>
      </c>
      <c r="T26" s="60" t="n">
        <v>2278.75</v>
      </c>
      <c r="U26" s="60" t="n">
        <v>1312.48</v>
      </c>
      <c r="V26" s="60" t="n">
        <v>4080.99</v>
      </c>
      <c r="W26" s="60" t="n">
        <v>455.75</v>
      </c>
      <c r="X26" s="60" t="n">
        <v>-61.16</v>
      </c>
      <c r="Y26" s="60" t="n">
        <v>669.59</v>
      </c>
      <c r="Z26" s="60" t="n">
        <v>1933.78</v>
      </c>
      <c r="AA26" s="60" t="n">
        <v>2103.78</v>
      </c>
      <c r="AB26" s="60" t="n">
        <v>78976.5809</v>
      </c>
    </row>
    <row r="27">
      <c r="A27" s="62" t="inlineStr">
        <is>
          <t>Base_Dst_Si_A</t>
        </is>
      </c>
      <c r="B27" t="inlineStr">
        <is>
          <t>Siracusa</t>
        </is>
      </c>
      <c r="C27" t="inlineStr">
        <is>
          <t>A</t>
        </is>
      </c>
      <c r="D27" t="n">
        <v>14552.62</v>
      </c>
      <c r="E27" t="n">
        <v>1377.08</v>
      </c>
      <c r="F27" t="n">
        <v>3100</v>
      </c>
      <c r="G27" t="n">
        <v>0</v>
      </c>
      <c r="H27" t="n">
        <v>3</v>
      </c>
      <c r="I27" t="n">
        <v>0</v>
      </c>
      <c r="J27" t="n">
        <v>24</v>
      </c>
      <c r="K27" t="n">
        <v>0</v>
      </c>
      <c r="L27" t="n">
        <v>4</v>
      </c>
      <c r="M27" t="n">
        <v>0</v>
      </c>
      <c r="N27" t="n">
        <v>7.5</v>
      </c>
      <c r="O27" t="n">
        <v>0</v>
      </c>
      <c r="P27" t="n">
        <v>0</v>
      </c>
      <c r="Q27" t="n">
        <v>4</v>
      </c>
      <c r="R27" t="n">
        <v>2936.29</v>
      </c>
      <c r="S27" t="n">
        <v>554.22</v>
      </c>
      <c r="T27" t="n">
        <v>2936.29</v>
      </c>
      <c r="U27" t="n">
        <v>0</v>
      </c>
      <c r="V27" t="n">
        <v>0</v>
      </c>
      <c r="W27" t="n">
        <v>587.26</v>
      </c>
      <c r="X27" t="n">
        <v>0</v>
      </c>
      <c r="Y27" t="n">
        <v>862.26</v>
      </c>
      <c r="Z27" t="n">
        <v>304.82</v>
      </c>
      <c r="AA27" t="n">
        <v>474.82</v>
      </c>
      <c r="AB27" t="n">
        <v>19206.0514</v>
      </c>
    </row>
    <row r="28">
      <c r="A28" s="62" t="inlineStr">
        <is>
          <t>Base_Dst_Si_B</t>
        </is>
      </c>
      <c r="B28" t="inlineStr">
        <is>
          <t>Siracusa</t>
        </is>
      </c>
      <c r="C28" t="inlineStr">
        <is>
          <t>B</t>
        </is>
      </c>
      <c r="D28" t="n">
        <v>19336.86</v>
      </c>
      <c r="E28" t="n">
        <v>1802.04</v>
      </c>
      <c r="F28" t="n">
        <v>4350</v>
      </c>
      <c r="G28" t="n">
        <v>0</v>
      </c>
      <c r="H28" t="n">
        <v>3</v>
      </c>
      <c r="I28" t="n">
        <v>0</v>
      </c>
      <c r="J28" t="n">
        <v>24</v>
      </c>
      <c r="K28" t="n">
        <v>0</v>
      </c>
      <c r="L28" t="n">
        <v>4</v>
      </c>
      <c r="M28" t="n">
        <v>0</v>
      </c>
      <c r="N28" t="n">
        <v>13.5</v>
      </c>
      <c r="O28" t="n">
        <v>0</v>
      </c>
      <c r="P28" t="n">
        <v>0</v>
      </c>
      <c r="Q28" t="n">
        <v>4</v>
      </c>
      <c r="R28" t="n">
        <v>3980.77</v>
      </c>
      <c r="S28" t="n">
        <v>947.0700000000001</v>
      </c>
      <c r="T28" t="n">
        <v>3980.77</v>
      </c>
      <c r="U28" t="n">
        <v>0</v>
      </c>
      <c r="V28" t="n">
        <v>0</v>
      </c>
      <c r="W28" t="n">
        <v>796.15</v>
      </c>
      <c r="X28" t="n">
        <v>0</v>
      </c>
      <c r="Y28" t="n">
        <v>1071.15</v>
      </c>
      <c r="Z28" t="n">
        <v>520.89</v>
      </c>
      <c r="AA28" t="n">
        <v>690.89</v>
      </c>
      <c r="AB28" t="n">
        <v>29735.959</v>
      </c>
    </row>
    <row r="29">
      <c r="A29" s="62" t="inlineStr">
        <is>
          <t>Base_Dst_Si_C</t>
        </is>
      </c>
      <c r="B29" t="inlineStr">
        <is>
          <t>Siracusa</t>
        </is>
      </c>
      <c r="C29" t="inlineStr">
        <is>
          <t>C</t>
        </is>
      </c>
      <c r="D29" t="n">
        <v>22586.71</v>
      </c>
      <c r="E29" t="n">
        <v>2042.51</v>
      </c>
      <c r="F29" t="n">
        <v>5600</v>
      </c>
      <c r="G29" t="n">
        <v>0</v>
      </c>
      <c r="H29" t="n">
        <v>3</v>
      </c>
      <c r="I29" t="n">
        <v>0</v>
      </c>
      <c r="J29" t="n">
        <v>24</v>
      </c>
      <c r="K29" t="n">
        <v>0</v>
      </c>
      <c r="L29" t="n">
        <v>4</v>
      </c>
      <c r="M29" t="n">
        <v>0</v>
      </c>
      <c r="N29" t="n">
        <v>19.5</v>
      </c>
      <c r="O29" t="n">
        <v>0</v>
      </c>
      <c r="P29" t="n">
        <v>0</v>
      </c>
      <c r="Q29" t="n">
        <v>4</v>
      </c>
      <c r="R29" t="n">
        <v>4007.48</v>
      </c>
      <c r="S29" t="n">
        <v>1374.56</v>
      </c>
      <c r="T29" t="n">
        <v>4007.48</v>
      </c>
      <c r="U29" t="n">
        <v>0</v>
      </c>
      <c r="V29" t="n">
        <v>0</v>
      </c>
      <c r="W29" t="n">
        <v>801.5</v>
      </c>
      <c r="X29" t="n">
        <v>0</v>
      </c>
      <c r="Y29" t="n">
        <v>1076.5</v>
      </c>
      <c r="Z29" t="n">
        <v>756.01</v>
      </c>
      <c r="AA29" t="n">
        <v>926.01</v>
      </c>
      <c r="AB29" t="n">
        <v>38524.6088</v>
      </c>
    </row>
    <row r="30">
      <c r="A30" s="62" t="inlineStr">
        <is>
          <t>Base_Dst_Si_D</t>
        </is>
      </c>
      <c r="B30" t="inlineStr">
        <is>
          <t>Siracusa</t>
        </is>
      </c>
      <c r="C30" t="inlineStr">
        <is>
          <t>D</t>
        </is>
      </c>
      <c r="D30" t="n">
        <v>26733.67</v>
      </c>
      <c r="E30" t="n">
        <v>2378.82</v>
      </c>
      <c r="F30" t="n">
        <v>6950</v>
      </c>
      <c r="G30" t="n">
        <v>0</v>
      </c>
      <c r="H30" t="n">
        <v>4</v>
      </c>
      <c r="I30" t="n">
        <v>0</v>
      </c>
      <c r="J30" t="n">
        <v>24</v>
      </c>
      <c r="K30" t="n">
        <v>0</v>
      </c>
      <c r="L30" t="n">
        <v>4</v>
      </c>
      <c r="M30" t="n">
        <v>0</v>
      </c>
      <c r="N30" t="n">
        <v>25.5</v>
      </c>
      <c r="O30" t="n">
        <v>0</v>
      </c>
      <c r="P30" t="n">
        <v>0</v>
      </c>
      <c r="Q30" t="n">
        <v>4</v>
      </c>
      <c r="R30" t="n">
        <v>4547.74</v>
      </c>
      <c r="S30" t="n">
        <v>1744.12</v>
      </c>
      <c r="T30" t="n">
        <v>4547.74</v>
      </c>
      <c r="U30" t="n">
        <v>0</v>
      </c>
      <c r="V30" t="n">
        <v>0</v>
      </c>
      <c r="W30" t="n">
        <v>909.55</v>
      </c>
      <c r="X30" t="n">
        <v>0</v>
      </c>
      <c r="Y30" t="n">
        <v>1209.55</v>
      </c>
      <c r="Z30" t="n">
        <v>959.27</v>
      </c>
      <c r="AA30" t="n">
        <v>1129.27</v>
      </c>
      <c r="AB30" t="n">
        <v>47391.0204</v>
      </c>
    </row>
    <row r="31">
      <c r="A31" s="62" t="inlineStr">
        <is>
          <t>Base_Dst_Ro_A</t>
        </is>
      </c>
      <c r="B31" t="inlineStr">
        <is>
          <t>Roma</t>
        </is>
      </c>
      <c r="C31" t="inlineStr">
        <is>
          <t>A</t>
        </is>
      </c>
      <c r="D31" t="n">
        <v>15927.98</v>
      </c>
      <c r="E31" t="n">
        <v>1542.45</v>
      </c>
      <c r="F31" t="n">
        <v>3100</v>
      </c>
      <c r="G31" t="n">
        <v>0</v>
      </c>
      <c r="H31" t="n">
        <v>3</v>
      </c>
      <c r="I31" t="n">
        <v>0</v>
      </c>
      <c r="J31" t="n">
        <v>24</v>
      </c>
      <c r="K31" t="n">
        <v>0</v>
      </c>
      <c r="L31" t="n">
        <v>4</v>
      </c>
      <c r="M31" t="n">
        <v>0</v>
      </c>
      <c r="N31" t="n">
        <v>7.5</v>
      </c>
      <c r="O31" t="n">
        <v>0</v>
      </c>
      <c r="P31" t="n">
        <v>0</v>
      </c>
      <c r="Q31" t="n">
        <v>4</v>
      </c>
      <c r="R31" t="n">
        <v>2932.26</v>
      </c>
      <c r="S31" t="n">
        <v>856.37</v>
      </c>
      <c r="T31" t="n">
        <v>2932.26</v>
      </c>
      <c r="U31" t="n">
        <v>0</v>
      </c>
      <c r="V31" t="n">
        <v>0</v>
      </c>
      <c r="W31" t="n">
        <v>586.45</v>
      </c>
      <c r="X31" t="n">
        <v>0</v>
      </c>
      <c r="Y31" t="n">
        <v>861.45</v>
      </c>
      <c r="Z31" t="n">
        <v>471</v>
      </c>
      <c r="AA31" t="n">
        <v>641</v>
      </c>
      <c r="AB31" t="n">
        <v>28446.0404</v>
      </c>
    </row>
    <row r="32">
      <c r="A32" s="62" t="inlineStr">
        <is>
          <t>Base_Dst_Ro_B</t>
        </is>
      </c>
      <c r="B32" t="inlineStr">
        <is>
          <t>Roma</t>
        </is>
      </c>
      <c r="C32" t="inlineStr">
        <is>
          <t>B</t>
        </is>
      </c>
      <c r="D32" t="n">
        <v>22127.87</v>
      </c>
      <c r="E32" t="n">
        <v>2137.64</v>
      </c>
      <c r="F32" t="n">
        <v>4350</v>
      </c>
      <c r="G32" t="n">
        <v>0</v>
      </c>
      <c r="H32" t="n">
        <v>3</v>
      </c>
      <c r="I32" t="n">
        <v>0</v>
      </c>
      <c r="J32" t="n">
        <v>24</v>
      </c>
      <c r="K32" t="n">
        <v>0</v>
      </c>
      <c r="L32" t="n">
        <v>4</v>
      </c>
      <c r="M32" t="n">
        <v>0</v>
      </c>
      <c r="N32" t="n">
        <v>13.5</v>
      </c>
      <c r="O32" t="n">
        <v>0</v>
      </c>
      <c r="P32" t="n">
        <v>0</v>
      </c>
      <c r="Q32" t="n">
        <v>4</v>
      </c>
      <c r="R32" t="n">
        <v>3862.92</v>
      </c>
      <c r="S32" t="n">
        <v>1600.09</v>
      </c>
      <c r="T32" t="n">
        <v>3862.92</v>
      </c>
      <c r="U32" t="n">
        <v>0</v>
      </c>
      <c r="V32" t="n">
        <v>0</v>
      </c>
      <c r="W32" t="n">
        <v>772.58</v>
      </c>
      <c r="X32" t="n">
        <v>0</v>
      </c>
      <c r="Y32" t="n">
        <v>1047.58</v>
      </c>
      <c r="Z32" t="n">
        <v>880.05</v>
      </c>
      <c r="AA32" t="n">
        <v>1050.05</v>
      </c>
      <c r="AB32" t="n">
        <v>46704.4622</v>
      </c>
    </row>
    <row r="33">
      <c r="A33" s="62" t="inlineStr">
        <is>
          <t>Base_Dst_Ro_C</t>
        </is>
      </c>
      <c r="B33" t="inlineStr">
        <is>
          <t>Roma</t>
        </is>
      </c>
      <c r="C33" t="inlineStr">
        <is>
          <t>C</t>
        </is>
      </c>
      <c r="D33" t="n">
        <v>27317.38</v>
      </c>
      <c r="E33" t="n">
        <v>2611.33</v>
      </c>
      <c r="F33" t="n">
        <v>5600</v>
      </c>
      <c r="G33" t="n">
        <v>0</v>
      </c>
      <c r="H33" t="n">
        <v>3</v>
      </c>
      <c r="I33" t="n">
        <v>0</v>
      </c>
      <c r="J33" t="n">
        <v>24</v>
      </c>
      <c r="K33" t="n">
        <v>0</v>
      </c>
      <c r="L33" t="n">
        <v>4</v>
      </c>
      <c r="M33" t="n">
        <v>0</v>
      </c>
      <c r="N33" t="n">
        <v>19.5</v>
      </c>
      <c r="O33" t="n">
        <v>0</v>
      </c>
      <c r="P33" t="n">
        <v>0</v>
      </c>
      <c r="Q33" t="n">
        <v>4</v>
      </c>
      <c r="R33" t="n">
        <v>3978.82</v>
      </c>
      <c r="S33" t="n">
        <v>2419.21</v>
      </c>
      <c r="T33" t="n">
        <v>3978.82</v>
      </c>
      <c r="U33" t="n">
        <v>0</v>
      </c>
      <c r="V33" t="n">
        <v>0</v>
      </c>
      <c r="W33" t="n">
        <v>795.76</v>
      </c>
      <c r="X33" t="n">
        <v>0</v>
      </c>
      <c r="Y33" t="n">
        <v>1070.76</v>
      </c>
      <c r="Z33" t="n">
        <v>1330.56</v>
      </c>
      <c r="AA33" t="n">
        <v>1500.56</v>
      </c>
      <c r="AB33" t="n">
        <v>63611.5193</v>
      </c>
    </row>
    <row r="34">
      <c r="A34" s="62" t="inlineStr">
        <is>
          <t>Base_Dst_Ro_D</t>
        </is>
      </c>
      <c r="B34" t="inlineStr">
        <is>
          <t>Roma</t>
        </is>
      </c>
      <c r="C34" t="inlineStr">
        <is>
          <t>D</t>
        </is>
      </c>
      <c r="D34" t="n">
        <v>33129.55</v>
      </c>
      <c r="E34" t="n">
        <v>3147.86</v>
      </c>
      <c r="F34" t="n">
        <v>6950</v>
      </c>
      <c r="G34" t="n">
        <v>0</v>
      </c>
      <c r="H34" t="n">
        <v>4</v>
      </c>
      <c r="I34" t="n">
        <v>0</v>
      </c>
      <c r="J34" t="n">
        <v>24</v>
      </c>
      <c r="K34" t="n">
        <v>0</v>
      </c>
      <c r="L34" t="n">
        <v>4</v>
      </c>
      <c r="M34" t="n">
        <v>0</v>
      </c>
      <c r="N34" t="n">
        <v>25.5</v>
      </c>
      <c r="O34" t="n">
        <v>0</v>
      </c>
      <c r="P34" t="n">
        <v>0</v>
      </c>
      <c r="Q34" t="n">
        <v>4</v>
      </c>
      <c r="R34" t="n">
        <v>4480.51</v>
      </c>
      <c r="S34" t="n">
        <v>3166.84</v>
      </c>
      <c r="T34" t="n">
        <v>4480.51</v>
      </c>
      <c r="U34" t="n">
        <v>0</v>
      </c>
      <c r="V34" t="n">
        <v>0</v>
      </c>
      <c r="W34" t="n">
        <v>896.1</v>
      </c>
      <c r="X34" t="n">
        <v>0</v>
      </c>
      <c r="Y34" t="n">
        <v>1196.1</v>
      </c>
      <c r="Z34" t="n">
        <v>1741.76</v>
      </c>
      <c r="AA34" t="n">
        <v>1911.76</v>
      </c>
      <c r="AB34" t="n">
        <v>80450.4311</v>
      </c>
    </row>
    <row r="35">
      <c r="A35" s="62" t="inlineStr">
        <is>
          <t>Base_Dst_Mi_A</t>
        </is>
      </c>
      <c r="B35" t="inlineStr">
        <is>
          <t>Milano</t>
        </is>
      </c>
      <c r="C35" t="inlineStr">
        <is>
          <t>A</t>
        </is>
      </c>
      <c r="D35" t="n">
        <v>16781.23</v>
      </c>
      <c r="E35" t="n">
        <v>1645.05</v>
      </c>
      <c r="F35" t="n">
        <v>3100</v>
      </c>
      <c r="G35" t="n">
        <v>0</v>
      </c>
      <c r="H35" t="n">
        <v>3</v>
      </c>
      <c r="I35" t="n">
        <v>0</v>
      </c>
      <c r="J35" t="n">
        <v>24</v>
      </c>
      <c r="K35" t="n">
        <v>0</v>
      </c>
      <c r="L35" t="n">
        <v>4</v>
      </c>
      <c r="M35" t="n">
        <v>0</v>
      </c>
      <c r="N35" t="n">
        <v>7.5</v>
      </c>
      <c r="O35" t="n">
        <v>0</v>
      </c>
      <c r="P35" t="n">
        <v>0</v>
      </c>
      <c r="Q35" t="n">
        <v>4</v>
      </c>
      <c r="R35" t="n">
        <v>2923.12</v>
      </c>
      <c r="S35" t="n">
        <v>1046.23</v>
      </c>
      <c r="T35" t="n">
        <v>2923.12</v>
      </c>
      <c r="U35" t="n">
        <v>0</v>
      </c>
      <c r="V35" t="n">
        <v>0</v>
      </c>
      <c r="W35" t="n">
        <v>584.62</v>
      </c>
      <c r="X35" t="n">
        <v>0</v>
      </c>
      <c r="Y35" t="n">
        <v>859.62</v>
      </c>
      <c r="Z35" t="n">
        <v>575.4299999999999</v>
      </c>
      <c r="AA35" t="n">
        <v>745.4299999999999</v>
      </c>
      <c r="AB35" t="n">
        <v>33295.5876</v>
      </c>
    </row>
    <row r="36">
      <c r="A36" s="62" t="inlineStr">
        <is>
          <t>Base_Dst_Mi_B</t>
        </is>
      </c>
      <c r="B36" t="inlineStr">
        <is>
          <t>Milano</t>
        </is>
      </c>
      <c r="C36" t="inlineStr">
        <is>
          <t>B</t>
        </is>
      </c>
      <c r="D36" t="n">
        <v>23865.18</v>
      </c>
      <c r="E36" t="n">
        <v>2346.53</v>
      </c>
      <c r="F36" t="n">
        <v>4350</v>
      </c>
      <c r="G36" t="n">
        <v>0</v>
      </c>
      <c r="H36" t="n">
        <v>3</v>
      </c>
      <c r="I36" t="n">
        <v>0</v>
      </c>
      <c r="J36" t="n">
        <v>24</v>
      </c>
      <c r="K36" t="n">
        <v>0</v>
      </c>
      <c r="L36" t="n">
        <v>4</v>
      </c>
      <c r="M36" t="n">
        <v>0</v>
      </c>
      <c r="N36" t="n">
        <v>13.5</v>
      </c>
      <c r="O36" t="n">
        <v>0</v>
      </c>
      <c r="P36" t="n">
        <v>0</v>
      </c>
      <c r="Q36" t="n">
        <v>4</v>
      </c>
      <c r="R36" t="n">
        <v>3863.35</v>
      </c>
      <c r="S36" t="n">
        <v>1979.75</v>
      </c>
      <c r="T36" t="n">
        <v>3863.35</v>
      </c>
      <c r="U36" t="n">
        <v>0</v>
      </c>
      <c r="V36" t="n">
        <v>0</v>
      </c>
      <c r="W36" t="n">
        <v>772.67</v>
      </c>
      <c r="X36" t="n">
        <v>0</v>
      </c>
      <c r="Y36" t="n">
        <v>1047.67</v>
      </c>
      <c r="Z36" t="n">
        <v>1088.86</v>
      </c>
      <c r="AA36" t="n">
        <v>1258.86</v>
      </c>
      <c r="AB36" t="n">
        <v>55713.9726</v>
      </c>
    </row>
    <row r="37">
      <c r="A37" s="62" t="inlineStr">
        <is>
          <t>Base_Dst_Mi_C</t>
        </is>
      </c>
      <c r="B37" t="inlineStr">
        <is>
          <t>Milano</t>
        </is>
      </c>
      <c r="C37" t="inlineStr">
        <is>
          <t>C</t>
        </is>
      </c>
      <c r="D37" t="n">
        <v>29831.36</v>
      </c>
      <c r="E37" t="n">
        <v>2913.61</v>
      </c>
      <c r="F37" t="n">
        <v>5600</v>
      </c>
      <c r="G37" t="n">
        <v>0</v>
      </c>
      <c r="H37" t="n">
        <v>3</v>
      </c>
      <c r="I37" t="n">
        <v>0</v>
      </c>
      <c r="J37" t="n">
        <v>24</v>
      </c>
      <c r="K37" t="n">
        <v>0</v>
      </c>
      <c r="L37" t="n">
        <v>4</v>
      </c>
      <c r="M37" t="n">
        <v>0</v>
      </c>
      <c r="N37" t="n">
        <v>19.5</v>
      </c>
      <c r="O37" t="n">
        <v>0</v>
      </c>
      <c r="P37" t="n">
        <v>0</v>
      </c>
      <c r="Q37" t="n">
        <v>4</v>
      </c>
      <c r="R37" t="n">
        <v>3915.12</v>
      </c>
      <c r="S37" t="n">
        <v>2991.98</v>
      </c>
      <c r="T37" t="n">
        <v>3915.12</v>
      </c>
      <c r="U37" t="n">
        <v>0</v>
      </c>
      <c r="V37" t="n">
        <v>0</v>
      </c>
      <c r="W37" t="n">
        <v>783.02</v>
      </c>
      <c r="X37" t="n">
        <v>0</v>
      </c>
      <c r="Y37" t="n">
        <v>1058.02</v>
      </c>
      <c r="Z37" t="n">
        <v>1645.59</v>
      </c>
      <c r="AA37" t="n">
        <v>1815.59</v>
      </c>
      <c r="AB37" t="n">
        <v>76252.1997</v>
      </c>
    </row>
    <row r="38">
      <c r="A38" s="62" t="inlineStr">
        <is>
          <t>Base_Dst_Mi_D</t>
        </is>
      </c>
      <c r="B38" t="inlineStr">
        <is>
          <t>Milano</t>
        </is>
      </c>
      <c r="C38" t="inlineStr">
        <is>
          <t>D</t>
        </is>
      </c>
      <c r="D38" t="n">
        <v>36244.85</v>
      </c>
      <c r="E38" t="n">
        <v>3522.45</v>
      </c>
      <c r="F38" t="n">
        <v>6950</v>
      </c>
      <c r="G38" t="n">
        <v>0</v>
      </c>
      <c r="H38" t="n">
        <v>4</v>
      </c>
      <c r="I38" t="n">
        <v>0</v>
      </c>
      <c r="J38" t="n">
        <v>24</v>
      </c>
      <c r="K38" t="n">
        <v>0</v>
      </c>
      <c r="L38" t="n">
        <v>4</v>
      </c>
      <c r="M38" t="n">
        <v>0</v>
      </c>
      <c r="N38" t="n">
        <v>25.5</v>
      </c>
      <c r="O38" t="n">
        <v>0</v>
      </c>
      <c r="P38" t="n">
        <v>0</v>
      </c>
      <c r="Q38" t="n">
        <v>4</v>
      </c>
      <c r="R38" t="n">
        <v>4314.96</v>
      </c>
      <c r="S38" t="n">
        <v>3908.11</v>
      </c>
      <c r="T38" t="n">
        <v>4314.96</v>
      </c>
      <c r="U38" t="n">
        <v>0</v>
      </c>
      <c r="V38" t="n">
        <v>0</v>
      </c>
      <c r="W38" t="n">
        <v>862.99</v>
      </c>
      <c r="X38" t="n">
        <v>0</v>
      </c>
      <c r="Y38" t="n">
        <v>1162.99</v>
      </c>
      <c r="Z38" t="n">
        <v>2149.46</v>
      </c>
      <c r="AA38" t="n">
        <v>2319.46</v>
      </c>
      <c r="AB38" t="n">
        <v>96233.9663</v>
      </c>
    </row>
    <row r="39">
      <c r="A39" s="62" t="inlineStr">
        <is>
          <t>20years_Si_A</t>
        </is>
      </c>
      <c r="B39" t="inlineStr">
        <is>
          <t>Siracusa</t>
        </is>
      </c>
      <c r="C39" t="inlineStr">
        <is>
          <t>A</t>
        </is>
      </c>
      <c r="D39" t="n">
        <v>16987.57</v>
      </c>
      <c r="E39" t="n">
        <v>777.67</v>
      </c>
      <c r="F39" t="n">
        <v>10520</v>
      </c>
      <c r="G39" t="n">
        <v>2</v>
      </c>
      <c r="H39" t="n">
        <v>5.5</v>
      </c>
      <c r="I39" t="n">
        <v>3</v>
      </c>
      <c r="J39" t="n">
        <v>0</v>
      </c>
      <c r="K39" t="n">
        <v>7</v>
      </c>
      <c r="L39" t="n">
        <v>0</v>
      </c>
      <c r="M39" t="n">
        <v>0</v>
      </c>
      <c r="N39" t="n">
        <v>7.5</v>
      </c>
      <c r="O39" t="n">
        <v>0</v>
      </c>
      <c r="P39" t="n">
        <v>4</v>
      </c>
      <c r="Q39" t="n">
        <v>0</v>
      </c>
      <c r="R39" t="n">
        <v>4729.92</v>
      </c>
      <c r="S39" t="n">
        <v>0</v>
      </c>
      <c r="T39" t="n">
        <v>1978.58</v>
      </c>
      <c r="U39" t="n">
        <v>762.79</v>
      </c>
      <c r="V39" t="n">
        <v>3252.34</v>
      </c>
      <c r="W39" t="n">
        <v>395.72</v>
      </c>
      <c r="X39" t="n">
        <v>-35.55</v>
      </c>
      <c r="Y39" t="n">
        <v>697.67</v>
      </c>
      <c r="Z39" t="n">
        <v>0</v>
      </c>
      <c r="AA39" t="n">
        <v>0</v>
      </c>
      <c r="AB39" t="n">
        <v>10657.0029</v>
      </c>
    </row>
    <row r="40">
      <c r="A40" s="62" t="inlineStr">
        <is>
          <t>20years_Si_B</t>
        </is>
      </c>
      <c r="B40" t="inlineStr">
        <is>
          <t>Siracusa</t>
        </is>
      </c>
      <c r="C40" t="inlineStr">
        <is>
          <t>B</t>
        </is>
      </c>
      <c r="D40" t="n">
        <v>21883.31</v>
      </c>
      <c r="E40" t="n">
        <v>1016.44</v>
      </c>
      <c r="F40" t="n">
        <v>13430</v>
      </c>
      <c r="G40" t="n">
        <v>3</v>
      </c>
      <c r="H40" t="n">
        <v>5.5</v>
      </c>
      <c r="I40" t="n">
        <v>3</v>
      </c>
      <c r="J40" t="n">
        <v>0</v>
      </c>
      <c r="K40" t="n">
        <v>7</v>
      </c>
      <c r="L40" t="n">
        <v>0</v>
      </c>
      <c r="M40" t="n">
        <v>6</v>
      </c>
      <c r="N40" t="n">
        <v>13.5</v>
      </c>
      <c r="O40" t="n">
        <v>0</v>
      </c>
      <c r="P40" t="n">
        <v>4</v>
      </c>
      <c r="Q40" t="n">
        <v>0</v>
      </c>
      <c r="R40" t="n">
        <v>6905.12</v>
      </c>
      <c r="S40" t="n">
        <v>0</v>
      </c>
      <c r="T40" t="n">
        <v>3375.08</v>
      </c>
      <c r="U40" t="n">
        <v>1632.59</v>
      </c>
      <c r="V40" t="n">
        <v>4878.51</v>
      </c>
      <c r="W40" t="n">
        <v>675.02</v>
      </c>
      <c r="X40" t="n">
        <v>-76.08</v>
      </c>
      <c r="Y40" t="n">
        <v>936.4400000000001</v>
      </c>
      <c r="Z40" t="n">
        <v>0</v>
      </c>
      <c r="AA40" t="n">
        <v>0</v>
      </c>
      <c r="AB40" t="n">
        <v>14271.2248</v>
      </c>
    </row>
    <row r="41">
      <c r="A41" s="62" t="inlineStr">
        <is>
          <t>20years_Si_C</t>
        </is>
      </c>
      <c r="B41" t="inlineStr">
        <is>
          <t>Siracusa</t>
        </is>
      </c>
      <c r="C41" t="inlineStr">
        <is>
          <t>C</t>
        </is>
      </c>
      <c r="D41" t="n">
        <v>24644.72</v>
      </c>
      <c r="E41" t="n">
        <v>1378.53</v>
      </c>
      <c r="F41" t="n">
        <v>13180</v>
      </c>
      <c r="G41" t="n">
        <v>3</v>
      </c>
      <c r="H41" t="n">
        <v>3</v>
      </c>
      <c r="I41" t="n">
        <v>3</v>
      </c>
      <c r="J41" t="n">
        <v>24</v>
      </c>
      <c r="K41" t="n">
        <v>3.5</v>
      </c>
      <c r="L41" t="n">
        <v>0</v>
      </c>
      <c r="M41" t="n">
        <v>0</v>
      </c>
      <c r="N41" t="n">
        <v>19.5</v>
      </c>
      <c r="O41" t="n">
        <v>0</v>
      </c>
      <c r="P41" t="n">
        <v>0</v>
      </c>
      <c r="Q41" t="n">
        <v>4</v>
      </c>
      <c r="R41" t="n">
        <v>4955.99</v>
      </c>
      <c r="S41" t="n">
        <v>1045.09</v>
      </c>
      <c r="T41" t="n">
        <v>1623.48</v>
      </c>
      <c r="U41" t="n">
        <v>1844.66</v>
      </c>
      <c r="V41" t="n">
        <v>4878.51</v>
      </c>
      <c r="W41" t="n">
        <v>324.7</v>
      </c>
      <c r="X41" t="n">
        <v>-85.95999999999999</v>
      </c>
      <c r="Y41" t="n">
        <v>513.73</v>
      </c>
      <c r="Z41" t="n">
        <v>574.8</v>
      </c>
      <c r="AA41" t="n">
        <v>744.8</v>
      </c>
      <c r="AB41" t="n">
        <v>45627.2089</v>
      </c>
    </row>
    <row r="42">
      <c r="A42" s="62" t="inlineStr">
        <is>
          <t>20years_Si_D</t>
        </is>
      </c>
      <c r="B42" t="inlineStr">
        <is>
          <t>Siracusa</t>
        </is>
      </c>
      <c r="C42" t="inlineStr">
        <is>
          <t>D</t>
        </is>
      </c>
      <c r="D42" t="n">
        <v>27891.24</v>
      </c>
      <c r="E42" t="n">
        <v>1648.66</v>
      </c>
      <c r="F42" t="n">
        <v>14180</v>
      </c>
      <c r="G42" t="n">
        <v>3</v>
      </c>
      <c r="H42" t="n">
        <v>3</v>
      </c>
      <c r="I42" t="n">
        <v>3</v>
      </c>
      <c r="J42" t="n">
        <v>24</v>
      </c>
      <c r="K42" t="n">
        <v>3.5</v>
      </c>
      <c r="L42" t="n">
        <v>0</v>
      </c>
      <c r="M42" t="n">
        <v>0</v>
      </c>
      <c r="N42" t="n">
        <v>25.5</v>
      </c>
      <c r="O42" t="n">
        <v>0</v>
      </c>
      <c r="P42" t="n">
        <v>0</v>
      </c>
      <c r="Q42" t="n">
        <v>4</v>
      </c>
      <c r="R42" t="n">
        <v>5613.33</v>
      </c>
      <c r="S42" t="n">
        <v>1385.84</v>
      </c>
      <c r="T42" t="n">
        <v>1964.51</v>
      </c>
      <c r="U42" t="n">
        <v>1533.32</v>
      </c>
      <c r="V42" t="n">
        <v>4878.51</v>
      </c>
      <c r="W42" t="n">
        <v>392.9</v>
      </c>
      <c r="X42" t="n">
        <v>-71.45</v>
      </c>
      <c r="Y42" t="n">
        <v>596.45</v>
      </c>
      <c r="Z42" t="n">
        <v>762.21</v>
      </c>
      <c r="AA42" t="n">
        <v>932.21</v>
      </c>
      <c r="AB42" t="n">
        <v>62509.5391</v>
      </c>
    </row>
    <row r="43">
      <c r="A43" s="62" t="inlineStr">
        <is>
          <t>20years_Ro_A</t>
        </is>
      </c>
      <c r="B43" t="inlineStr">
        <is>
          <t>Roma</t>
        </is>
      </c>
      <c r="C43" t="inlineStr">
        <is>
          <t>A</t>
        </is>
      </c>
      <c r="D43" t="n">
        <v>19233.27</v>
      </c>
      <c r="E43" t="n">
        <v>836.0700000000001</v>
      </c>
      <c r="F43" t="n">
        <v>12280</v>
      </c>
      <c r="G43" t="n">
        <v>3</v>
      </c>
      <c r="H43" t="n">
        <v>5.5</v>
      </c>
      <c r="I43" t="n">
        <v>3</v>
      </c>
      <c r="J43" t="n">
        <v>0</v>
      </c>
      <c r="K43" t="n">
        <v>7</v>
      </c>
      <c r="L43" t="n">
        <v>0</v>
      </c>
      <c r="M43" t="n">
        <v>0</v>
      </c>
      <c r="N43" t="n">
        <v>7.5</v>
      </c>
      <c r="O43" t="n">
        <v>0</v>
      </c>
      <c r="P43" t="n">
        <v>4</v>
      </c>
      <c r="Q43" t="n">
        <v>0</v>
      </c>
      <c r="R43" t="n">
        <v>5602.96</v>
      </c>
      <c r="S43" t="n">
        <v>0</v>
      </c>
      <c r="T43" t="n">
        <v>2488.5</v>
      </c>
      <c r="U43" t="n">
        <v>1698.05</v>
      </c>
      <c r="V43" t="n">
        <v>4536.73</v>
      </c>
      <c r="W43" t="n">
        <v>497.7</v>
      </c>
      <c r="X43" t="n">
        <v>-79.13</v>
      </c>
      <c r="Y43" t="n">
        <v>756.0700000000001</v>
      </c>
      <c r="Z43" t="n">
        <v>0</v>
      </c>
      <c r="AA43" t="n">
        <v>0</v>
      </c>
      <c r="AB43" t="n">
        <v>11192.339</v>
      </c>
    </row>
    <row r="44">
      <c r="A44" s="62" t="inlineStr">
        <is>
          <t>20years_Ro_B</t>
        </is>
      </c>
      <c r="B44" t="inlineStr">
        <is>
          <t>Roma</t>
        </is>
      </c>
      <c r="C44" t="inlineStr">
        <is>
          <t>B</t>
        </is>
      </c>
      <c r="D44" t="n">
        <v>24585.43</v>
      </c>
      <c r="E44" t="n">
        <v>1491.65</v>
      </c>
      <c r="F44" t="n">
        <v>12180</v>
      </c>
      <c r="G44" t="n">
        <v>3</v>
      </c>
      <c r="H44" t="n">
        <v>3</v>
      </c>
      <c r="I44" t="n">
        <v>3</v>
      </c>
      <c r="J44" t="n">
        <v>24</v>
      </c>
      <c r="K44" t="n">
        <v>3.5</v>
      </c>
      <c r="L44" t="n">
        <v>0</v>
      </c>
      <c r="M44" t="n">
        <v>0</v>
      </c>
      <c r="N44" t="n">
        <v>13.5</v>
      </c>
      <c r="O44" t="n">
        <v>0</v>
      </c>
      <c r="P44" t="n">
        <v>0</v>
      </c>
      <c r="Q44" t="n">
        <v>4</v>
      </c>
      <c r="R44" t="n">
        <v>4790.09</v>
      </c>
      <c r="S44" t="n">
        <v>1266.87</v>
      </c>
      <c r="T44" t="n">
        <v>1505.75</v>
      </c>
      <c r="U44" t="n">
        <v>1529.72</v>
      </c>
      <c r="V44" t="n">
        <v>4536.73</v>
      </c>
      <c r="W44" t="n">
        <v>301.15</v>
      </c>
      <c r="X44" t="n">
        <v>-71.29000000000001</v>
      </c>
      <c r="Y44" t="n">
        <v>504.87</v>
      </c>
      <c r="Z44" t="n">
        <v>696.78</v>
      </c>
      <c r="AA44" t="n">
        <v>866.78</v>
      </c>
      <c r="AB44" t="n">
        <v>55087.916</v>
      </c>
    </row>
    <row r="45">
      <c r="A45" s="62" t="inlineStr">
        <is>
          <t>20years_Ro_C</t>
        </is>
      </c>
      <c r="B45" t="inlineStr">
        <is>
          <t>Roma</t>
        </is>
      </c>
      <c r="C45" t="inlineStr">
        <is>
          <t>C</t>
        </is>
      </c>
      <c r="D45" t="n">
        <v>29547.99</v>
      </c>
      <c r="E45" t="n">
        <v>1968.11</v>
      </c>
      <c r="F45" t="n">
        <v>13180</v>
      </c>
      <c r="G45" t="n">
        <v>3</v>
      </c>
      <c r="H45" t="n">
        <v>3</v>
      </c>
      <c r="I45" t="n">
        <v>3</v>
      </c>
      <c r="J45" t="n">
        <v>24</v>
      </c>
      <c r="K45" t="n">
        <v>3.5</v>
      </c>
      <c r="L45" t="n">
        <v>0</v>
      </c>
      <c r="M45" t="n">
        <v>0</v>
      </c>
      <c r="N45" t="n">
        <v>19.5</v>
      </c>
      <c r="O45" t="n">
        <v>0</v>
      </c>
      <c r="P45" t="n">
        <v>0</v>
      </c>
      <c r="Q45" t="n">
        <v>4</v>
      </c>
      <c r="R45" t="n">
        <v>5014.9</v>
      </c>
      <c r="S45" t="n">
        <v>2052.02</v>
      </c>
      <c r="T45" t="n">
        <v>1730.94</v>
      </c>
      <c r="U45" t="n">
        <v>1538.34</v>
      </c>
      <c r="V45" t="n">
        <v>4536.73</v>
      </c>
      <c r="W45" t="n">
        <v>346.19</v>
      </c>
      <c r="X45" t="n">
        <v>-71.69</v>
      </c>
      <c r="Y45" t="n">
        <v>549.5</v>
      </c>
      <c r="Z45" t="n">
        <v>1128.61</v>
      </c>
      <c r="AA45" t="n">
        <v>1298.61</v>
      </c>
      <c r="AB45" t="n">
        <v>88020.4317</v>
      </c>
    </row>
    <row r="46">
      <c r="A46" s="62" t="inlineStr">
        <is>
          <t>20years_Ro_D</t>
        </is>
      </c>
      <c r="B46" t="inlineStr">
        <is>
          <t>Roma</t>
        </is>
      </c>
      <c r="C46" t="inlineStr">
        <is>
          <t>D</t>
        </is>
      </c>
      <c r="D46" t="n">
        <v>34589.74</v>
      </c>
      <c r="E46" t="n">
        <v>2454.1</v>
      </c>
      <c r="F46" t="n">
        <v>14180</v>
      </c>
      <c r="G46" t="n">
        <v>3</v>
      </c>
      <c r="H46" t="n">
        <v>3</v>
      </c>
      <c r="I46" t="n">
        <v>3</v>
      </c>
      <c r="J46" t="n">
        <v>24</v>
      </c>
      <c r="K46" t="n">
        <v>3.5</v>
      </c>
      <c r="L46" t="n">
        <v>0</v>
      </c>
      <c r="M46" t="n">
        <v>0</v>
      </c>
      <c r="N46" t="n">
        <v>25.5</v>
      </c>
      <c r="O46" t="n">
        <v>0</v>
      </c>
      <c r="P46" t="n">
        <v>0</v>
      </c>
      <c r="Q46" t="n">
        <v>4</v>
      </c>
      <c r="R46" t="n">
        <v>5635.42</v>
      </c>
      <c r="S46" t="n">
        <v>2762.87</v>
      </c>
      <c r="T46" t="n">
        <v>2162.42</v>
      </c>
      <c r="U46" t="n">
        <v>1351.17</v>
      </c>
      <c r="V46" t="n">
        <v>4536.73</v>
      </c>
      <c r="W46" t="n">
        <v>432.48</v>
      </c>
      <c r="X46" t="n">
        <v>-62.96</v>
      </c>
      <c r="Y46" t="n">
        <v>644.52</v>
      </c>
      <c r="Z46" t="n">
        <v>1519.58</v>
      </c>
      <c r="AA46" t="n">
        <v>1689.58</v>
      </c>
      <c r="AB46" t="n">
        <v>120813.5512</v>
      </c>
    </row>
    <row r="47">
      <c r="A47" s="62" t="inlineStr">
        <is>
          <t>20years_Mi_A</t>
        </is>
      </c>
      <c r="B47" t="inlineStr">
        <is>
          <t>Milano</t>
        </is>
      </c>
      <c r="C47" t="inlineStr">
        <is>
          <t>A</t>
        </is>
      </c>
      <c r="D47" t="n">
        <v>19289.31</v>
      </c>
      <c r="E47" t="n">
        <v>1186.7</v>
      </c>
      <c r="F47" t="n">
        <v>9420</v>
      </c>
      <c r="G47" t="n">
        <v>2</v>
      </c>
      <c r="H47" t="n">
        <v>3</v>
      </c>
      <c r="I47" t="n">
        <v>3</v>
      </c>
      <c r="J47" t="n">
        <v>24</v>
      </c>
      <c r="K47" t="n">
        <v>3.5</v>
      </c>
      <c r="L47" t="n">
        <v>0</v>
      </c>
      <c r="M47" t="n">
        <v>0</v>
      </c>
      <c r="N47" t="n">
        <v>7.5</v>
      </c>
      <c r="O47" t="n">
        <v>0</v>
      </c>
      <c r="P47" t="n">
        <v>0</v>
      </c>
      <c r="Q47" t="n">
        <v>4</v>
      </c>
      <c r="R47" t="n">
        <v>3511.13</v>
      </c>
      <c r="S47" t="n">
        <v>815.88</v>
      </c>
      <c r="T47" t="n">
        <v>985.76</v>
      </c>
      <c r="U47" t="n">
        <v>519.03</v>
      </c>
      <c r="V47" t="n">
        <v>2720.66</v>
      </c>
      <c r="W47" t="n">
        <v>197.15</v>
      </c>
      <c r="X47" t="n">
        <v>-24.19</v>
      </c>
      <c r="Y47" t="n">
        <v>447.96</v>
      </c>
      <c r="Z47" t="n">
        <v>448.73</v>
      </c>
      <c r="AA47" t="n">
        <v>618.73</v>
      </c>
      <c r="AB47" t="n">
        <v>39904.2636</v>
      </c>
    </row>
    <row r="48">
      <c r="A48" s="62" t="inlineStr">
        <is>
          <t>20years_Mi_B</t>
        </is>
      </c>
      <c r="B48" t="inlineStr">
        <is>
          <t>Milano</t>
        </is>
      </c>
      <c r="C48" t="inlineStr">
        <is>
          <t>B</t>
        </is>
      </c>
      <c r="D48" t="n">
        <v>26697.72</v>
      </c>
      <c r="E48" t="n">
        <v>1745.63</v>
      </c>
      <c r="F48" t="n">
        <v>12180</v>
      </c>
      <c r="G48" t="n">
        <v>3</v>
      </c>
      <c r="H48" t="n">
        <v>3</v>
      </c>
      <c r="I48" t="n">
        <v>3</v>
      </c>
      <c r="J48" t="n">
        <v>24</v>
      </c>
      <c r="K48" t="n">
        <v>3.5</v>
      </c>
      <c r="L48" t="n">
        <v>0</v>
      </c>
      <c r="M48" t="n">
        <v>0</v>
      </c>
      <c r="N48" t="n">
        <v>13.5</v>
      </c>
      <c r="O48" t="n">
        <v>0</v>
      </c>
      <c r="P48" t="n">
        <v>0</v>
      </c>
      <c r="Q48" t="n">
        <v>4</v>
      </c>
      <c r="R48" t="n">
        <v>4769.71</v>
      </c>
      <c r="S48" t="n">
        <v>1638.76</v>
      </c>
      <c r="T48" t="n">
        <v>1711.4</v>
      </c>
      <c r="U48" t="n">
        <v>1351.3</v>
      </c>
      <c r="V48" t="n">
        <v>4080.99</v>
      </c>
      <c r="W48" t="n">
        <v>342.28</v>
      </c>
      <c r="X48" t="n">
        <v>-62.97</v>
      </c>
      <c r="Y48" t="n">
        <v>554.3099999999999</v>
      </c>
      <c r="Z48" t="n">
        <v>901.3200000000001</v>
      </c>
      <c r="AA48" t="n">
        <v>1071.32</v>
      </c>
      <c r="AB48" t="n">
        <v>72813.9065</v>
      </c>
    </row>
    <row r="49">
      <c r="A49" s="62" t="inlineStr">
        <is>
          <t>20years_Mi_C</t>
        </is>
      </c>
      <c r="B49" t="inlineStr">
        <is>
          <t>Milano</t>
        </is>
      </c>
      <c r="C49" t="inlineStr">
        <is>
          <t>C</t>
        </is>
      </c>
      <c r="D49" t="n">
        <v>32454.79</v>
      </c>
      <c r="E49" t="n">
        <v>2317.63</v>
      </c>
      <c r="F49" t="n">
        <v>13180</v>
      </c>
      <c r="G49" t="n">
        <v>3</v>
      </c>
      <c r="H49" t="n">
        <v>3</v>
      </c>
      <c r="I49" t="n">
        <v>3</v>
      </c>
      <c r="J49" t="n">
        <v>24</v>
      </c>
      <c r="K49" t="n">
        <v>3.5</v>
      </c>
      <c r="L49" t="n">
        <v>0</v>
      </c>
      <c r="M49" t="n">
        <v>0</v>
      </c>
      <c r="N49" t="n">
        <v>19.5</v>
      </c>
      <c r="O49" t="n">
        <v>0</v>
      </c>
      <c r="P49" t="n">
        <v>0</v>
      </c>
      <c r="Q49" t="n">
        <v>4</v>
      </c>
      <c r="R49" t="n">
        <v>4902.41</v>
      </c>
      <c r="S49" t="n">
        <v>2623.19</v>
      </c>
      <c r="T49" t="n">
        <v>1875.27</v>
      </c>
      <c r="U49" t="n">
        <v>1398.72</v>
      </c>
      <c r="V49" t="n">
        <v>4080.99</v>
      </c>
      <c r="W49" t="n">
        <v>375.05</v>
      </c>
      <c r="X49" t="n">
        <v>-65.18000000000001</v>
      </c>
      <c r="Y49" t="n">
        <v>584.87</v>
      </c>
      <c r="Z49" t="n">
        <v>1442.75</v>
      </c>
      <c r="AA49" t="n">
        <v>1612.75</v>
      </c>
      <c r="AB49" t="n">
        <v>113051.4776</v>
      </c>
    </row>
    <row r="50">
      <c r="A50" s="62" t="inlineStr">
        <is>
          <t>20years_Mi_D</t>
        </is>
      </c>
      <c r="B50" t="inlineStr">
        <is>
          <t>Milano</t>
        </is>
      </c>
      <c r="C50" t="inlineStr">
        <is>
          <t>D</t>
        </is>
      </c>
      <c r="D50" t="n">
        <v>38243.03</v>
      </c>
      <c r="E50" t="n">
        <v>2893.37</v>
      </c>
      <c r="F50" t="n">
        <v>14180</v>
      </c>
      <c r="G50" t="n">
        <v>3</v>
      </c>
      <c r="H50" t="n">
        <v>3</v>
      </c>
      <c r="I50" t="n">
        <v>3</v>
      </c>
      <c r="J50" t="n">
        <v>24</v>
      </c>
      <c r="K50" t="n">
        <v>3.5</v>
      </c>
      <c r="L50" t="n">
        <v>0</v>
      </c>
      <c r="M50" t="n">
        <v>0</v>
      </c>
      <c r="N50" t="n">
        <v>25.5</v>
      </c>
      <c r="O50" t="n">
        <v>0</v>
      </c>
      <c r="P50" t="n">
        <v>0</v>
      </c>
      <c r="Q50" t="n">
        <v>4</v>
      </c>
      <c r="R50" t="n">
        <v>5390.57</v>
      </c>
      <c r="S50" t="n">
        <v>3515.97</v>
      </c>
      <c r="T50" t="n">
        <v>2278.75</v>
      </c>
      <c r="U50" t="n">
        <v>1312.48</v>
      </c>
      <c r="V50" t="n">
        <v>4080.99</v>
      </c>
      <c r="W50" t="n">
        <v>455.75</v>
      </c>
      <c r="X50" t="n">
        <v>-61.16</v>
      </c>
      <c r="Y50" t="n">
        <v>669.59</v>
      </c>
      <c r="Z50" t="n">
        <v>1933.78</v>
      </c>
      <c r="AA50" t="n">
        <v>2103.78</v>
      </c>
      <c r="AB50" t="n">
        <v>152543.1618</v>
      </c>
    </row>
  </sheetData>
  <conditionalFormatting sqref="R3:R6">
    <cfRule type="colorScale" priority="7">
      <colorScale>
        <cfvo type="min"/>
        <cfvo type="max"/>
        <color rgb="FFFCFCFF"/>
        <color rgb="FF63BE7B"/>
      </colorScale>
    </cfRule>
  </conditionalFormatting>
  <conditionalFormatting sqref="R7:R14">
    <cfRule type="colorScale" priority="10">
      <colorScale>
        <cfvo type="min"/>
        <cfvo type="max"/>
        <color rgb="FFFCFCFF"/>
        <color rgb="FF63BE7B"/>
      </colorScale>
    </cfRule>
  </conditionalFormatting>
  <conditionalFormatting sqref="S3:S6">
    <cfRule type="colorScale" priority="8">
      <colorScale>
        <cfvo type="min"/>
        <cfvo type="max"/>
        <color rgb="FFFCFCFF"/>
        <color rgb="FF63BE7B"/>
      </colorScale>
    </cfRule>
  </conditionalFormatting>
  <conditionalFormatting sqref="S7:S14">
    <cfRule type="colorScale" priority="11">
      <colorScale>
        <cfvo type="min"/>
        <cfvo type="max"/>
        <color rgb="FFFCFCFF"/>
        <color rgb="FF63BE7B"/>
      </colorScale>
    </cfRule>
  </conditionalFormatting>
  <conditionalFormatting sqref="AB3:AB6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7:AB14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5:R18">
    <cfRule type="colorScale" priority="1">
      <colorScale>
        <cfvo type="min"/>
        <cfvo type="max"/>
        <color rgb="FFFCFCFF"/>
        <color rgb="FF63BE7B"/>
      </colorScale>
    </cfRule>
  </conditionalFormatting>
  <conditionalFormatting sqref="R19:R26">
    <cfRule type="colorScale" priority="4">
      <colorScale>
        <cfvo type="min"/>
        <cfvo type="max"/>
        <color rgb="FFFCFCFF"/>
        <color rgb="FF63BE7B"/>
      </colorScale>
    </cfRule>
  </conditionalFormatting>
  <conditionalFormatting sqref="S15:S18">
    <cfRule type="colorScale" priority="2">
      <colorScale>
        <cfvo type="min"/>
        <cfvo type="max"/>
        <color rgb="FFFCFCFF"/>
        <color rgb="FF63BE7B"/>
      </colorScale>
    </cfRule>
  </conditionalFormatting>
  <conditionalFormatting sqref="S19:S26">
    <cfRule type="colorScale" priority="5">
      <colorScale>
        <cfvo type="min"/>
        <cfvo type="max"/>
        <color rgb="FFFCFCFF"/>
        <color rgb="FF63BE7B"/>
      </colorScale>
    </cfRule>
  </conditionalFormatting>
  <conditionalFormatting sqref="AB15:AB1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9:AB2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99"/>
  <sheetViews>
    <sheetView topLeftCell="E1" zoomScale="83" zoomScaleNormal="68" workbookViewId="0">
      <pane ySplit="2" topLeftCell="A135" activePane="bottomLeft" state="frozen"/>
      <selection pane="bottomLeft" activeCell="B150" sqref="B150:AB161"/>
    </sheetView>
  </sheetViews>
  <sheetFormatPr baseColWidth="10" defaultRowHeight="16"/>
  <cols>
    <col width="22" customWidth="1" style="3" min="1" max="1"/>
    <col width="10.83203125" customWidth="1" style="4" min="2" max="3"/>
    <col width="13.1640625" customWidth="1" min="13" max="13"/>
    <col width="11.83203125" bestFit="1" customWidth="1" min="28" max="28"/>
  </cols>
  <sheetData>
    <row r="1" ht="17" customHeight="1">
      <c r="A1" s="2" t="inlineStr">
        <is>
          <t>house</t>
        </is>
      </c>
      <c r="B1" s="5" t="inlineStr">
        <is>
          <t>city</t>
        </is>
      </c>
      <c r="C1" s="5" t="inlineStr">
        <is>
          <t>size</t>
        </is>
      </c>
      <c r="D1" s="1" t="inlineStr">
        <is>
          <t>NPC</t>
        </is>
      </c>
      <c r="E1" s="1" t="inlineStr">
        <is>
          <t>opex</t>
        </is>
      </c>
      <c r="F1" s="1" t="inlineStr">
        <is>
          <t>capex</t>
        </is>
      </c>
      <c r="G1" s="1" t="inlineStr">
        <is>
          <t>PV</t>
        </is>
      </c>
      <c r="H1" s="1" t="inlineStr">
        <is>
          <t>GridEE</t>
        </is>
      </c>
      <c r="I1" s="1" t="inlineStr">
        <is>
          <t>StorageEE</t>
        </is>
      </c>
      <c r="J1" s="1" t="inlineStr">
        <is>
          <t>inst_GasBoiler</t>
        </is>
      </c>
      <c r="K1" s="1" t="inlineStr">
        <is>
          <t>HP</t>
        </is>
      </c>
      <c r="L1" s="1" t="inlineStr">
        <is>
          <t>AC</t>
        </is>
      </c>
      <c r="M1" s="1" t="inlineStr">
        <is>
          <t>StorageHW</t>
        </is>
      </c>
      <c r="N1" s="1" t="inlineStr">
        <is>
          <t>Radiators</t>
        </is>
      </c>
      <c r="O1" s="1" t="inlineStr">
        <is>
          <t>Floor_heat</t>
        </is>
      </c>
      <c r="P1" s="1" t="inlineStr">
        <is>
          <t>Induction</t>
        </is>
      </c>
      <c r="Q1" s="1" t="inlineStr">
        <is>
          <t>GasStove</t>
        </is>
      </c>
      <c r="R1" s="1" t="inlineStr">
        <is>
          <t>Q_EE</t>
        </is>
      </c>
      <c r="S1" s="1" t="inlineStr">
        <is>
          <t>Q_NG</t>
        </is>
      </c>
      <c r="T1" s="1" t="inlineStr">
        <is>
          <t>EE_buy</t>
        </is>
      </c>
      <c r="U1" s="1" t="inlineStr">
        <is>
          <t>EE_sell</t>
        </is>
      </c>
      <c r="V1" s="1" t="inlineStr">
        <is>
          <t>EE_PV</t>
        </is>
      </c>
      <c r="W1" s="1" t="inlineStr">
        <is>
          <t>cash_EEin</t>
        </is>
      </c>
      <c r="X1" s="1" t="inlineStr">
        <is>
          <t>cash_EEout</t>
        </is>
      </c>
      <c r="Y1" s="1" t="inlineStr">
        <is>
          <t>cash_EEtot</t>
        </is>
      </c>
      <c r="Z1" s="1" t="inlineStr">
        <is>
          <t>cash_NGin</t>
        </is>
      </c>
      <c r="AA1" s="1" t="inlineStr">
        <is>
          <t>cash_NGtot</t>
        </is>
      </c>
      <c r="AB1" s="1" t="inlineStr">
        <is>
          <t>CO2</t>
        </is>
      </c>
    </row>
    <row r="2" ht="17" customFormat="1" customHeight="1" s="13">
      <c r="A2" s="11" t="n"/>
      <c r="B2" s="12" t="n"/>
      <c r="C2" s="12" t="n"/>
      <c r="D2" s="13" t="inlineStr">
        <is>
          <t>€</t>
        </is>
      </c>
      <c r="E2" s="13" t="inlineStr">
        <is>
          <t>€/y</t>
        </is>
      </c>
      <c r="F2" s="13" t="inlineStr">
        <is>
          <t>€</t>
        </is>
      </c>
      <c r="G2" s="13" t="inlineStr">
        <is>
          <t>kW</t>
        </is>
      </c>
      <c r="H2" s="13" t="inlineStr">
        <is>
          <t>kW</t>
        </is>
      </c>
      <c r="I2" s="13" t="inlineStr">
        <is>
          <t>kWh</t>
        </is>
      </c>
      <c r="J2" s="13" t="inlineStr">
        <is>
          <t>kW</t>
        </is>
      </c>
      <c r="K2" s="13" t="inlineStr">
        <is>
          <t>kW</t>
        </is>
      </c>
      <c r="L2" s="13" t="inlineStr">
        <is>
          <t>kW</t>
        </is>
      </c>
      <c r="M2" s="13" t="inlineStr">
        <is>
          <t>kWh</t>
        </is>
      </c>
      <c r="N2" s="13" t="inlineStr">
        <is>
          <t>kW</t>
        </is>
      </c>
      <c r="O2" s="13" t="inlineStr">
        <is>
          <t>kW</t>
        </is>
      </c>
      <c r="P2" s="13" t="inlineStr">
        <is>
          <t>kW</t>
        </is>
      </c>
      <c r="Q2" s="13" t="inlineStr">
        <is>
          <t>kW</t>
        </is>
      </c>
    </row>
    <row r="3">
      <c r="A3" s="18" t="inlineStr">
        <is>
          <t>Base_Si_A</t>
        </is>
      </c>
      <c r="B3" s="4" t="inlineStr">
        <is>
          <t>Siracusa</t>
        </is>
      </c>
      <c r="C3" s="4" t="inlineStr">
        <is>
          <t>A</t>
        </is>
      </c>
      <c r="D3" t="n">
        <v>14423.8</v>
      </c>
      <c r="E3" t="n">
        <v>1361.59</v>
      </c>
      <c r="F3" t="n">
        <v>3100</v>
      </c>
      <c r="G3" s="58" t="n">
        <v>0</v>
      </c>
      <c r="H3" s="58" t="n">
        <v>3</v>
      </c>
      <c r="I3" s="58" t="n">
        <v>0</v>
      </c>
      <c r="J3" s="58" t="n">
        <v>24</v>
      </c>
      <c r="K3" s="58" t="n">
        <v>0</v>
      </c>
      <c r="L3" s="58" t="n">
        <v>4</v>
      </c>
      <c r="M3" s="58" t="n">
        <v>0</v>
      </c>
      <c r="N3" s="59" t="n">
        <v>7.5</v>
      </c>
      <c r="O3" s="58" t="n">
        <v>0</v>
      </c>
      <c r="P3" s="58" t="n">
        <v>0</v>
      </c>
      <c r="Q3" s="58" t="n">
        <v>4</v>
      </c>
      <c r="R3" s="58" t="n">
        <v>2842.34</v>
      </c>
      <c r="S3" s="58" t="n">
        <v>560.22</v>
      </c>
      <c r="T3" s="58" t="n">
        <v>2842.34</v>
      </c>
      <c r="U3" s="58" t="n">
        <v>0</v>
      </c>
      <c r="V3" s="58" t="n">
        <v>0</v>
      </c>
      <c r="W3" s="58" t="n">
        <v>568.47</v>
      </c>
      <c r="X3" s="58" t="n">
        <v>0</v>
      </c>
      <c r="Y3" s="58" t="n">
        <v>843.47</v>
      </c>
      <c r="Z3" s="58" t="n">
        <v>308.12</v>
      </c>
      <c r="AA3" s="58" t="n">
        <v>478.12</v>
      </c>
      <c r="AB3" s="58" t="n">
        <v>19101.4098</v>
      </c>
    </row>
    <row r="4">
      <c r="A4" s="18" t="inlineStr">
        <is>
          <t>Base_Si_B</t>
        </is>
      </c>
      <c r="B4" s="4" t="inlineStr">
        <is>
          <t>Siracusa</t>
        </is>
      </c>
      <c r="C4" s="4" t="inlineStr">
        <is>
          <t>B</t>
        </is>
      </c>
      <c r="D4" t="n">
        <v>19053.07</v>
      </c>
      <c r="E4" t="n">
        <v>1767.92</v>
      </c>
      <c r="F4" t="n">
        <v>4350</v>
      </c>
      <c r="G4" s="58" t="n">
        <v>0</v>
      </c>
      <c r="H4" s="58" t="n">
        <v>3</v>
      </c>
      <c r="I4" s="58" t="n">
        <v>0</v>
      </c>
      <c r="J4" s="58" t="n">
        <v>24</v>
      </c>
      <c r="K4" s="58" t="n">
        <v>0</v>
      </c>
      <c r="L4" s="58" t="n">
        <v>4</v>
      </c>
      <c r="M4" s="58" t="n">
        <v>0</v>
      </c>
      <c r="N4" s="59" t="n">
        <v>13.5</v>
      </c>
      <c r="O4" s="58" t="n">
        <v>0</v>
      </c>
      <c r="P4" s="58" t="n">
        <v>0</v>
      </c>
      <c r="Q4" s="58" t="n">
        <v>4</v>
      </c>
      <c r="R4" s="58" t="n">
        <v>3798.85</v>
      </c>
      <c r="S4" s="58" t="n">
        <v>951.1799999999999</v>
      </c>
      <c r="T4" s="58" t="n">
        <v>3798.85</v>
      </c>
      <c r="U4" s="58" t="n">
        <v>0</v>
      </c>
      <c r="V4" s="58" t="n">
        <v>0</v>
      </c>
      <c r="W4" s="58" t="n">
        <v>759.77</v>
      </c>
      <c r="X4" s="58" t="n">
        <v>0</v>
      </c>
      <c r="Y4" s="58" t="n">
        <v>1034.77</v>
      </c>
      <c r="Z4" s="58" t="n">
        <v>523.15</v>
      </c>
      <c r="AA4" s="58" t="n">
        <v>693.15</v>
      </c>
      <c r="AB4" s="58" t="n">
        <v>29384.2238</v>
      </c>
    </row>
    <row r="5">
      <c r="A5" s="18" t="inlineStr">
        <is>
          <t>Base_Si_C</t>
        </is>
      </c>
      <c r="B5" s="4" t="inlineStr">
        <is>
          <t>Siracusa</t>
        </is>
      </c>
      <c r="C5" s="4" t="inlineStr">
        <is>
          <t>C</t>
        </is>
      </c>
      <c r="D5" t="n">
        <v>22674.9</v>
      </c>
      <c r="E5" t="n">
        <v>2053.11</v>
      </c>
      <c r="F5" t="n">
        <v>5600</v>
      </c>
      <c r="G5" s="58" t="n">
        <v>0</v>
      </c>
      <c r="H5" s="58" t="n">
        <v>3</v>
      </c>
      <c r="I5" s="58" t="n">
        <v>0</v>
      </c>
      <c r="J5" s="58" t="n">
        <v>24</v>
      </c>
      <c r="K5" s="58" t="n">
        <v>0</v>
      </c>
      <c r="L5" s="58" t="n">
        <v>4</v>
      </c>
      <c r="M5" s="58" t="n">
        <v>0</v>
      </c>
      <c r="N5" s="59" t="n">
        <v>19.5</v>
      </c>
      <c r="O5" s="58" t="n">
        <v>0</v>
      </c>
      <c r="P5" s="58" t="n">
        <v>0</v>
      </c>
      <c r="Q5" s="58" t="n">
        <v>4</v>
      </c>
      <c r="R5" s="58" t="n">
        <v>4046.35</v>
      </c>
      <c r="S5" s="58" t="n">
        <v>1379.71</v>
      </c>
      <c r="T5" s="58" t="n">
        <v>4046.35</v>
      </c>
      <c r="U5" s="58" t="n">
        <v>0</v>
      </c>
      <c r="V5" s="58" t="n">
        <v>0</v>
      </c>
      <c r="W5" s="58" t="n">
        <v>809.27</v>
      </c>
      <c r="X5" s="58" t="n">
        <v>0</v>
      </c>
      <c r="Y5" s="58" t="n">
        <v>1084.27</v>
      </c>
      <c r="Z5" s="58" t="n">
        <v>758.84</v>
      </c>
      <c r="AA5" s="58" t="n">
        <v>928.84</v>
      </c>
      <c r="AB5" s="58" t="n">
        <v>38719.403</v>
      </c>
    </row>
    <row r="6">
      <c r="A6" s="18" t="inlineStr">
        <is>
          <t>Base_Si_D</t>
        </is>
      </c>
      <c r="B6" s="4" t="inlineStr">
        <is>
          <t>Siracusa</t>
        </is>
      </c>
      <c r="C6" s="4" t="inlineStr">
        <is>
          <t>D</t>
        </is>
      </c>
      <c r="D6" t="n">
        <v>26534.1</v>
      </c>
      <c r="E6" t="n">
        <v>2354.82</v>
      </c>
      <c r="F6" t="n">
        <v>6950</v>
      </c>
      <c r="G6" s="58" t="n">
        <v>0</v>
      </c>
      <c r="H6" s="59" t="n">
        <v>4</v>
      </c>
      <c r="I6" s="58" t="n">
        <v>0</v>
      </c>
      <c r="J6" s="58" t="n">
        <v>24</v>
      </c>
      <c r="K6" s="58" t="n">
        <v>0</v>
      </c>
      <c r="L6" s="58" t="n">
        <v>4</v>
      </c>
      <c r="M6" s="58" t="n">
        <v>0</v>
      </c>
      <c r="N6" s="59" t="n">
        <v>25.5</v>
      </c>
      <c r="O6" s="58" t="n">
        <v>0</v>
      </c>
      <c r="P6" s="58" t="n">
        <v>0</v>
      </c>
      <c r="Q6" s="58" t="n">
        <v>4</v>
      </c>
      <c r="R6" s="58" t="n">
        <v>4387.57</v>
      </c>
      <c r="S6" s="58" t="n">
        <v>1758.74</v>
      </c>
      <c r="T6" s="58" t="n">
        <v>4387.57</v>
      </c>
      <c r="U6" s="58" t="n">
        <v>0</v>
      </c>
      <c r="V6" s="58" t="n">
        <v>0</v>
      </c>
      <c r="W6" s="58" t="n">
        <v>877.51</v>
      </c>
      <c r="X6" s="58" t="n">
        <v>0</v>
      </c>
      <c r="Y6" s="58" t="n">
        <v>1177.51</v>
      </c>
      <c r="Z6" s="58" t="n">
        <v>967.3099999999999</v>
      </c>
      <c r="AA6" s="58" t="n">
        <v>1137.31</v>
      </c>
      <c r="AB6" s="58" t="n">
        <v>47299.7058</v>
      </c>
    </row>
    <row r="7">
      <c r="A7" s="18" t="inlineStr">
        <is>
          <t>Base_Ro_A</t>
        </is>
      </c>
      <c r="B7" s="4" t="inlineStr">
        <is>
          <t>Roma</t>
        </is>
      </c>
      <c r="C7" s="4" t="inlineStr">
        <is>
          <t>A</t>
        </is>
      </c>
      <c r="D7" t="n">
        <v>16135.59</v>
      </c>
      <c r="E7" t="n">
        <v>1567.42</v>
      </c>
      <c r="F7" t="n">
        <v>3100</v>
      </c>
      <c r="G7" s="58" t="n">
        <v>0</v>
      </c>
      <c r="H7" s="58" t="n">
        <v>3</v>
      </c>
      <c r="I7" s="58" t="n">
        <v>0</v>
      </c>
      <c r="J7" s="58" t="n">
        <v>24</v>
      </c>
      <c r="K7" s="58" t="n">
        <v>0</v>
      </c>
      <c r="L7" s="58" t="n">
        <v>4</v>
      </c>
      <c r="M7" s="58" t="n">
        <v>0</v>
      </c>
      <c r="N7" s="59" t="n">
        <v>7.5</v>
      </c>
      <c r="O7" s="58" t="n">
        <v>0</v>
      </c>
      <c r="P7" s="58" t="n">
        <v>0</v>
      </c>
      <c r="Q7" s="58" t="n">
        <v>4</v>
      </c>
      <c r="R7" s="58" t="n">
        <v>2870.17</v>
      </c>
      <c r="S7" s="58" t="n">
        <v>924.33</v>
      </c>
      <c r="T7" s="58" t="n">
        <v>2870.17</v>
      </c>
      <c r="U7" s="58" t="n">
        <v>0</v>
      </c>
      <c r="V7" s="58" t="n">
        <v>0</v>
      </c>
      <c r="W7" s="58" t="n">
        <v>574.03</v>
      </c>
      <c r="X7" s="58" t="n">
        <v>0</v>
      </c>
      <c r="Y7" s="58" t="n">
        <v>849.03</v>
      </c>
      <c r="Z7" s="58" t="n">
        <v>508.38</v>
      </c>
      <c r="AA7" s="58" t="n">
        <v>678.38</v>
      </c>
      <c r="AB7" s="58" t="n">
        <v>29579.1417</v>
      </c>
    </row>
    <row r="8">
      <c r="A8" s="18" t="inlineStr">
        <is>
          <t>Base_Ro_B</t>
        </is>
      </c>
      <c r="B8" s="4" t="inlineStr">
        <is>
          <t>Roma</t>
        </is>
      </c>
      <c r="C8" s="4" t="inlineStr">
        <is>
          <t>B</t>
        </is>
      </c>
      <c r="D8" t="n">
        <v>22788.49</v>
      </c>
      <c r="E8" t="n">
        <v>2217.07</v>
      </c>
      <c r="F8" t="n">
        <v>4350</v>
      </c>
      <c r="G8" s="58" t="n">
        <v>0</v>
      </c>
      <c r="H8" s="58" t="n">
        <v>3</v>
      </c>
      <c r="I8" s="58" t="n">
        <v>0</v>
      </c>
      <c r="J8" s="58" t="n">
        <v>24</v>
      </c>
      <c r="K8" s="58" t="n">
        <v>0</v>
      </c>
      <c r="L8" s="58" t="n">
        <v>4</v>
      </c>
      <c r="M8" s="58" t="n">
        <v>0</v>
      </c>
      <c r="N8" s="59" t="n">
        <v>13.5</v>
      </c>
      <c r="O8" s="58" t="n">
        <v>0</v>
      </c>
      <c r="P8" s="58" t="n">
        <v>0</v>
      </c>
      <c r="Q8" s="58" t="n">
        <v>4</v>
      </c>
      <c r="R8" s="58" t="n">
        <v>3862.74</v>
      </c>
      <c r="S8" s="58" t="n">
        <v>1744.58</v>
      </c>
      <c r="T8" s="58" t="n">
        <v>3862.74</v>
      </c>
      <c r="U8" s="58" t="n">
        <v>0</v>
      </c>
      <c r="V8" s="58" t="n">
        <v>0</v>
      </c>
      <c r="W8" s="58" t="n">
        <v>772.55</v>
      </c>
      <c r="X8" s="58" t="n">
        <v>0</v>
      </c>
      <c r="Y8" s="58" t="n">
        <v>1047.55</v>
      </c>
      <c r="Z8" s="58" t="n">
        <v>959.52</v>
      </c>
      <c r="AA8" s="58" t="n">
        <v>1129.52</v>
      </c>
      <c r="AB8" s="58" t="n">
        <v>49573.4158</v>
      </c>
    </row>
    <row r="9">
      <c r="A9" s="18" t="inlineStr">
        <is>
          <t>Base_Ro_C</t>
        </is>
      </c>
      <c r="B9" s="4" t="inlineStr">
        <is>
          <t>Roma</t>
        </is>
      </c>
      <c r="C9" s="4" t="inlineStr">
        <is>
          <t>C</t>
        </is>
      </c>
      <c r="D9" t="n">
        <v>28393.03</v>
      </c>
      <c r="E9" t="n">
        <v>2740.67</v>
      </c>
      <c r="F9" t="n">
        <v>5600</v>
      </c>
      <c r="G9" s="58" t="n">
        <v>0</v>
      </c>
      <c r="H9" s="58" t="n">
        <v>3</v>
      </c>
      <c r="I9" s="58" t="n">
        <v>0</v>
      </c>
      <c r="J9" s="58" t="n">
        <v>24</v>
      </c>
      <c r="K9" s="58" t="n">
        <v>0</v>
      </c>
      <c r="L9" s="58" t="n">
        <v>4</v>
      </c>
      <c r="M9" s="58" t="n">
        <v>0</v>
      </c>
      <c r="N9" s="59" t="n">
        <v>19.5</v>
      </c>
      <c r="O9" s="58" t="n">
        <v>0</v>
      </c>
      <c r="P9" s="58" t="n">
        <v>0</v>
      </c>
      <c r="Q9" s="58" t="n">
        <v>4</v>
      </c>
      <c r="R9" s="58" t="n">
        <v>4046.37</v>
      </c>
      <c r="S9" s="58" t="n">
        <v>2629.8</v>
      </c>
      <c r="T9" s="58" t="n">
        <v>4046.37</v>
      </c>
      <c r="U9" s="58" t="n">
        <v>0</v>
      </c>
      <c r="V9" s="58" t="n">
        <v>0</v>
      </c>
      <c r="W9" s="58" t="n">
        <v>809.27</v>
      </c>
      <c r="X9" s="58" t="n">
        <v>0</v>
      </c>
      <c r="Y9" s="58" t="n">
        <v>1084.27</v>
      </c>
      <c r="Z9" s="58" t="n">
        <v>1446.39</v>
      </c>
      <c r="AA9" s="58" t="n">
        <v>1616.39</v>
      </c>
      <c r="AB9" s="58" t="n">
        <v>68029.7156</v>
      </c>
    </row>
    <row r="10">
      <c r="A10" s="18" t="inlineStr">
        <is>
          <t>Base_Ro_D</t>
        </is>
      </c>
      <c r="B10" s="4" t="inlineStr">
        <is>
          <t>Roma</t>
        </is>
      </c>
      <c r="C10" s="4" t="inlineStr">
        <is>
          <t>D</t>
        </is>
      </c>
      <c r="D10" t="n">
        <v>34255.2</v>
      </c>
      <c r="E10" t="n">
        <v>3283.21</v>
      </c>
      <c r="F10" t="n">
        <v>6950</v>
      </c>
      <c r="G10" s="58" t="n">
        <v>0</v>
      </c>
      <c r="H10" s="59" t="n">
        <v>4</v>
      </c>
      <c r="I10" s="58" t="n">
        <v>0</v>
      </c>
      <c r="J10" s="58" t="n">
        <v>24</v>
      </c>
      <c r="K10" s="58" t="n">
        <v>0</v>
      </c>
      <c r="L10" s="58" t="n">
        <v>4</v>
      </c>
      <c r="M10" s="58" t="n">
        <v>0</v>
      </c>
      <c r="N10" s="59" t="n">
        <v>25.5</v>
      </c>
      <c r="O10" s="58" t="n">
        <v>0</v>
      </c>
      <c r="P10" s="58" t="n">
        <v>0</v>
      </c>
      <c r="Q10" s="58" t="n">
        <v>4</v>
      </c>
      <c r="R10" s="58" t="n">
        <v>4377.79</v>
      </c>
      <c r="S10" s="58" t="n">
        <v>3450.29</v>
      </c>
      <c r="T10" s="58" t="n">
        <v>4377.79</v>
      </c>
      <c r="U10" s="58" t="n">
        <v>0</v>
      </c>
      <c r="V10" s="58" t="n">
        <v>0</v>
      </c>
      <c r="W10" s="58" t="n">
        <v>875.5599999999999</v>
      </c>
      <c r="X10" s="58" t="n">
        <v>0</v>
      </c>
      <c r="Y10" s="58" t="n">
        <v>1175.56</v>
      </c>
      <c r="Z10" s="58" t="n">
        <v>1897.66</v>
      </c>
      <c r="AA10" s="58" t="n">
        <v>2067.66</v>
      </c>
      <c r="AB10" s="58" t="n">
        <v>85721.16710000001</v>
      </c>
    </row>
    <row r="11">
      <c r="A11" s="18" t="inlineStr">
        <is>
          <t>Base_Mi_A</t>
        </is>
      </c>
      <c r="B11" s="4" t="inlineStr">
        <is>
          <t>Milano</t>
        </is>
      </c>
      <c r="C11" s="4" t="inlineStr">
        <is>
          <t>A</t>
        </is>
      </c>
      <c r="D11" t="n">
        <v>17475.83</v>
      </c>
      <c r="E11" t="n">
        <v>1728.57</v>
      </c>
      <c r="F11" t="n">
        <v>3100</v>
      </c>
      <c r="G11" s="58" t="n">
        <v>0</v>
      </c>
      <c r="H11" s="58" t="n">
        <v>3</v>
      </c>
      <c r="I11" s="58" t="n">
        <v>0</v>
      </c>
      <c r="J11" s="58" t="n">
        <v>24</v>
      </c>
      <c r="K11" s="58" t="n">
        <v>0</v>
      </c>
      <c r="L11" s="58" t="n">
        <v>4</v>
      </c>
      <c r="M11" s="58" t="n">
        <v>0</v>
      </c>
      <c r="N11" s="59" t="n">
        <v>7.5</v>
      </c>
      <c r="O11" s="58" t="n">
        <v>0</v>
      </c>
      <c r="P11" s="58" t="n">
        <v>0</v>
      </c>
      <c r="Q11" s="58" t="n">
        <v>4</v>
      </c>
      <c r="R11" s="58" t="n">
        <v>2926.38</v>
      </c>
      <c r="S11" s="58" t="n">
        <v>1196.9</v>
      </c>
      <c r="T11" s="58" t="n">
        <v>2926.38</v>
      </c>
      <c r="U11" s="58" t="n">
        <v>0</v>
      </c>
      <c r="V11" s="58" t="n">
        <v>0</v>
      </c>
      <c r="W11" s="58" t="n">
        <v>585.28</v>
      </c>
      <c r="X11" s="58" t="n">
        <v>0</v>
      </c>
      <c r="Y11" s="58" t="n">
        <v>860.28</v>
      </c>
      <c r="Z11" s="58" t="n">
        <v>658.29</v>
      </c>
      <c r="AA11" s="58" t="n">
        <v>828.29</v>
      </c>
      <c r="AB11" s="58" t="n">
        <v>36300.4755</v>
      </c>
    </row>
    <row r="12">
      <c r="A12" s="18" t="inlineStr">
        <is>
          <t>Base_Mi_B</t>
        </is>
      </c>
      <c r="B12" s="4" t="inlineStr">
        <is>
          <t>Milano</t>
        </is>
      </c>
      <c r="C12" s="4" t="inlineStr">
        <is>
          <t>B</t>
        </is>
      </c>
      <c r="D12" t="n">
        <v>25727.32</v>
      </c>
      <c r="E12" t="n">
        <v>2570.44</v>
      </c>
      <c r="F12" t="n">
        <v>4350</v>
      </c>
      <c r="G12" s="58" t="n">
        <v>0</v>
      </c>
      <c r="H12" s="58" t="n">
        <v>3</v>
      </c>
      <c r="I12" s="58" t="n">
        <v>0</v>
      </c>
      <c r="J12" s="58" t="n">
        <v>24</v>
      </c>
      <c r="K12" s="58" t="n">
        <v>0</v>
      </c>
      <c r="L12" s="58" t="n">
        <v>4</v>
      </c>
      <c r="M12" s="58" t="n">
        <v>0</v>
      </c>
      <c r="N12" s="59" t="n">
        <v>13.5</v>
      </c>
      <c r="O12" s="58" t="n">
        <v>0</v>
      </c>
      <c r="P12" s="58" t="n">
        <v>0</v>
      </c>
      <c r="Q12" s="58" t="n">
        <v>4</v>
      </c>
      <c r="R12" s="58" t="n">
        <v>4047.84</v>
      </c>
      <c r="S12" s="58" t="n">
        <v>2319.76</v>
      </c>
      <c r="T12" s="58" t="n">
        <v>4047.84</v>
      </c>
      <c r="U12" s="58" t="n">
        <v>0</v>
      </c>
      <c r="V12" s="58" t="n">
        <v>0</v>
      </c>
      <c r="W12" s="58" t="n">
        <v>809.5700000000001</v>
      </c>
      <c r="X12" s="58" t="n">
        <v>0</v>
      </c>
      <c r="Y12" s="58" t="n">
        <v>1084.57</v>
      </c>
      <c r="Z12" s="58" t="n">
        <v>1275.87</v>
      </c>
      <c r="AA12" s="58" t="n">
        <v>1445.87</v>
      </c>
      <c r="AB12" s="58" t="n">
        <v>63180.6675</v>
      </c>
    </row>
    <row r="13">
      <c r="A13" s="18" t="inlineStr">
        <is>
          <t>Base_Mi_C</t>
        </is>
      </c>
      <c r="B13" s="4" t="inlineStr">
        <is>
          <t>Milano</t>
        </is>
      </c>
      <c r="C13" s="4" t="inlineStr">
        <is>
          <t>C</t>
        </is>
      </c>
      <c r="D13" t="n">
        <v>32545.29</v>
      </c>
      <c r="E13" t="n">
        <v>3239.94</v>
      </c>
      <c r="F13" t="n">
        <v>5600</v>
      </c>
      <c r="G13" s="58" t="n">
        <v>0</v>
      </c>
      <c r="H13" s="58" t="n">
        <v>3</v>
      </c>
      <c r="I13" s="58" t="n">
        <v>0</v>
      </c>
      <c r="J13" s="58" t="n">
        <v>24</v>
      </c>
      <c r="K13" s="58" t="n">
        <v>0</v>
      </c>
      <c r="L13" s="58" t="n">
        <v>4</v>
      </c>
      <c r="M13" s="58" t="n">
        <v>0</v>
      </c>
      <c r="N13" s="59" t="n">
        <v>19.5</v>
      </c>
      <c r="O13" s="58" t="n">
        <v>0</v>
      </c>
      <c r="P13" s="58" t="n">
        <v>0</v>
      </c>
      <c r="Q13" s="58" t="n">
        <v>4</v>
      </c>
      <c r="R13" s="58" t="n">
        <v>4136.45</v>
      </c>
      <c r="S13" s="58" t="n">
        <v>3504.82</v>
      </c>
      <c r="T13" s="58" t="n">
        <v>4136.45</v>
      </c>
      <c r="U13" s="58" t="n">
        <v>0</v>
      </c>
      <c r="V13" s="58" t="n">
        <v>0</v>
      </c>
      <c r="W13" s="58" t="n">
        <v>827.29</v>
      </c>
      <c r="X13" s="58" t="n">
        <v>0</v>
      </c>
      <c r="Y13" s="58" t="n">
        <v>1102.29</v>
      </c>
      <c r="Z13" s="58" t="n">
        <v>1927.65</v>
      </c>
      <c r="AA13" s="58" t="n">
        <v>2097.65</v>
      </c>
      <c r="AB13" s="58" t="n">
        <v>87293.72960000001</v>
      </c>
    </row>
    <row r="14" customFormat="1" s="7">
      <c r="A14" s="18" t="inlineStr">
        <is>
          <t>Base_Mi_D</t>
        </is>
      </c>
      <c r="B14" s="8" t="inlineStr">
        <is>
          <t>Milano</t>
        </is>
      </c>
      <c r="C14" s="8" t="inlineStr">
        <is>
          <t>D</t>
        </is>
      </c>
      <c r="D14" s="7" t="n">
        <v>39709.25</v>
      </c>
      <c r="E14" s="7" t="n">
        <v>3939.02</v>
      </c>
      <c r="F14" s="7" t="n">
        <v>6950</v>
      </c>
      <c r="G14" s="60" t="n">
        <v>0</v>
      </c>
      <c r="H14" s="61" t="n">
        <v>4</v>
      </c>
      <c r="I14" s="60" t="n">
        <v>0</v>
      </c>
      <c r="J14" s="60" t="n">
        <v>24</v>
      </c>
      <c r="K14" s="60" t="n">
        <v>0</v>
      </c>
      <c r="L14" s="60" t="n">
        <v>4</v>
      </c>
      <c r="M14" s="60" t="n">
        <v>0</v>
      </c>
      <c r="N14" s="61" t="n">
        <v>25.5</v>
      </c>
      <c r="O14" s="60" t="n">
        <v>0</v>
      </c>
      <c r="P14" s="60" t="n">
        <v>0</v>
      </c>
      <c r="Q14" s="60" t="n">
        <v>4</v>
      </c>
      <c r="R14" s="60" t="n">
        <v>4513.5</v>
      </c>
      <c r="S14" s="60" t="n">
        <v>4593.3</v>
      </c>
      <c r="T14" s="60" t="n">
        <v>4513.5</v>
      </c>
      <c r="U14" s="60" t="n">
        <v>0</v>
      </c>
      <c r="V14" s="60" t="n">
        <v>0</v>
      </c>
      <c r="W14" s="60" t="n">
        <v>902.7</v>
      </c>
      <c r="X14" s="60" t="n">
        <v>0</v>
      </c>
      <c r="Y14" s="60" t="n">
        <v>1202.7</v>
      </c>
      <c r="Z14" s="60" t="n">
        <v>2526.32</v>
      </c>
      <c r="AA14" s="60" t="n">
        <v>2696.32</v>
      </c>
      <c r="AB14" s="60" t="n">
        <v>110610.264</v>
      </c>
      <c r="AC14" s="60" t="n"/>
    </row>
    <row r="15">
      <c r="A15" s="49" t="inlineStr">
        <is>
          <t>20years_Si_A</t>
        </is>
      </c>
      <c r="B15" s="4" t="inlineStr">
        <is>
          <t>Siracusa</t>
        </is>
      </c>
      <c r="C15" s="4" t="inlineStr">
        <is>
          <t>A</t>
        </is>
      </c>
      <c r="D15" t="n">
        <v>16983.71</v>
      </c>
      <c r="E15" t="n">
        <v>777.21</v>
      </c>
      <c r="F15" t="n">
        <v>10520</v>
      </c>
      <c r="G15" s="58" t="n">
        <v>2</v>
      </c>
      <c r="H15" s="59" t="n">
        <v>5.5</v>
      </c>
      <c r="I15" s="58" t="n">
        <v>3</v>
      </c>
      <c r="J15" s="58" t="n">
        <v>0</v>
      </c>
      <c r="K15" s="59" t="n">
        <v>7</v>
      </c>
      <c r="L15" s="58" t="n">
        <v>0</v>
      </c>
      <c r="M15" s="58" t="n">
        <v>0</v>
      </c>
      <c r="N15" s="59" t="n">
        <v>7.5</v>
      </c>
      <c r="O15" s="58" t="n">
        <v>0</v>
      </c>
      <c r="P15" s="58" t="n">
        <v>4</v>
      </c>
      <c r="Q15" s="58" t="n">
        <v>0</v>
      </c>
      <c r="R15" s="58" t="n">
        <v>4659.73</v>
      </c>
      <c r="S15" s="58" t="n">
        <v>0</v>
      </c>
      <c r="T15" s="58" t="n">
        <v>1976.01</v>
      </c>
      <c r="U15" s="58" t="n">
        <v>761.71</v>
      </c>
      <c r="V15" s="58" t="n">
        <v>3255.89</v>
      </c>
      <c r="W15" s="58" t="n">
        <v>395.2</v>
      </c>
      <c r="X15" s="58" t="n">
        <v>-35.5</v>
      </c>
      <c r="Y15" s="58" t="n">
        <v>697.21</v>
      </c>
      <c r="Z15" s="58" t="n">
        <v>0</v>
      </c>
      <c r="AA15" s="58" t="n">
        <v>0</v>
      </c>
      <c r="AB15" s="58" t="n">
        <v>10649.92</v>
      </c>
    </row>
    <row r="16">
      <c r="A16" s="49" t="inlineStr">
        <is>
          <t>20years_Si_B</t>
        </is>
      </c>
      <c r="B16" s="4" t="inlineStr">
        <is>
          <t>Siracusa</t>
        </is>
      </c>
      <c r="C16" s="4" t="inlineStr">
        <is>
          <t>B</t>
        </is>
      </c>
      <c r="D16" t="n">
        <v>21884.87</v>
      </c>
      <c r="E16" t="n">
        <v>1016.63</v>
      </c>
      <c r="F16" t="n">
        <v>13430</v>
      </c>
      <c r="G16" s="58" t="n">
        <v>3</v>
      </c>
      <c r="H16" s="59" t="n">
        <v>5.5</v>
      </c>
      <c r="I16" s="58" t="n">
        <v>3</v>
      </c>
      <c r="J16" s="58" t="n">
        <v>0</v>
      </c>
      <c r="K16" s="59" t="n">
        <v>7</v>
      </c>
      <c r="L16" s="58" t="n">
        <v>0</v>
      </c>
      <c r="M16" s="58" t="n">
        <v>6</v>
      </c>
      <c r="N16" s="59" t="n">
        <v>13.5</v>
      </c>
      <c r="O16" s="58" t="n">
        <v>0</v>
      </c>
      <c r="P16" s="58" t="n">
        <v>4</v>
      </c>
      <c r="Q16" s="58" t="n">
        <v>0</v>
      </c>
      <c r="R16" s="58" t="n">
        <v>6745.25</v>
      </c>
      <c r="S16" s="58" t="n">
        <v>0</v>
      </c>
      <c r="T16" s="58" t="n">
        <v>3400.92</v>
      </c>
      <c r="U16" s="58" t="n">
        <v>1739.45</v>
      </c>
      <c r="V16" s="58" t="n">
        <v>4883.83</v>
      </c>
      <c r="W16" s="58" t="n">
        <v>680.1799999999999</v>
      </c>
      <c r="X16" s="58" t="n">
        <v>-81.06</v>
      </c>
      <c r="Y16" s="58" t="n">
        <v>936.63</v>
      </c>
      <c r="Z16" s="58" t="n">
        <v>0</v>
      </c>
      <c r="AA16" s="58" t="n">
        <v>0</v>
      </c>
      <c r="AB16" s="58" t="n">
        <v>13885.234</v>
      </c>
    </row>
    <row r="17">
      <c r="A17" s="49" t="inlineStr">
        <is>
          <t>20years_Si_C</t>
        </is>
      </c>
      <c r="B17" s="4" t="inlineStr">
        <is>
          <t>Siracusa</t>
        </is>
      </c>
      <c r="C17" s="4" t="inlineStr">
        <is>
          <t>C</t>
        </is>
      </c>
      <c r="D17" t="n">
        <v>24837.08</v>
      </c>
      <c r="E17" t="n">
        <v>1401.66</v>
      </c>
      <c r="F17" t="n">
        <v>13180</v>
      </c>
      <c r="G17" s="58" t="n">
        <v>3</v>
      </c>
      <c r="H17" s="59" t="n">
        <v>3</v>
      </c>
      <c r="I17" s="58" t="n">
        <v>3</v>
      </c>
      <c r="J17" s="58" t="n">
        <v>24</v>
      </c>
      <c r="K17" s="59" t="n">
        <v>3.5</v>
      </c>
      <c r="L17" s="58" t="n">
        <v>0</v>
      </c>
      <c r="M17" s="58" t="n">
        <v>0</v>
      </c>
      <c r="N17" s="59" t="n">
        <v>19.5</v>
      </c>
      <c r="O17" s="58" t="n">
        <v>0</v>
      </c>
      <c r="P17" s="58" t="n">
        <v>0</v>
      </c>
      <c r="Q17" s="58" t="n">
        <v>4</v>
      </c>
      <c r="R17" s="58" t="n">
        <v>5009.39</v>
      </c>
      <c r="S17" s="58" t="n">
        <v>1044.47</v>
      </c>
      <c r="T17" s="58" t="n">
        <v>1735.59</v>
      </c>
      <c r="U17" s="58" t="n">
        <v>1822.21</v>
      </c>
      <c r="V17" s="58" t="n">
        <v>4883.83</v>
      </c>
      <c r="W17" s="58" t="n">
        <v>347.12</v>
      </c>
      <c r="X17" s="58" t="n">
        <v>-84.91</v>
      </c>
      <c r="Y17" s="58" t="n">
        <v>537.2</v>
      </c>
      <c r="Z17" s="58" t="n">
        <v>574.46</v>
      </c>
      <c r="AA17" s="58" t="n">
        <v>744.46</v>
      </c>
      <c r="AB17" s="58" t="n">
        <v>46243.8635</v>
      </c>
    </row>
    <row r="18">
      <c r="A18" s="49" t="inlineStr">
        <is>
          <t>20years_Si_D</t>
        </is>
      </c>
      <c r="B18" s="4" t="inlineStr">
        <is>
          <t>Siracusa</t>
        </is>
      </c>
      <c r="C18" s="4" t="inlineStr">
        <is>
          <t>D</t>
        </is>
      </c>
      <c r="D18" t="n">
        <v>27959.09</v>
      </c>
      <c r="E18" t="n">
        <v>1656.82</v>
      </c>
      <c r="F18" t="n">
        <v>14180</v>
      </c>
      <c r="G18" s="58" t="n">
        <v>3</v>
      </c>
      <c r="H18" s="59" t="n">
        <v>3</v>
      </c>
      <c r="I18" s="58" t="n">
        <v>3</v>
      </c>
      <c r="J18" s="58" t="n">
        <v>24</v>
      </c>
      <c r="K18" s="59" t="n">
        <v>3.5</v>
      </c>
      <c r="L18" s="58" t="n">
        <v>0</v>
      </c>
      <c r="M18" s="58" t="n">
        <v>0</v>
      </c>
      <c r="N18" s="59" t="n">
        <v>25.5</v>
      </c>
      <c r="O18" s="58" t="n">
        <v>0</v>
      </c>
      <c r="P18" s="58" t="n">
        <v>0</v>
      </c>
      <c r="Q18" s="58" t="n">
        <v>4</v>
      </c>
      <c r="R18" s="58" t="n">
        <v>5483.34</v>
      </c>
      <c r="S18" s="58" t="n">
        <v>1387.45</v>
      </c>
      <c r="T18" s="58" t="n">
        <v>2026.15</v>
      </c>
      <c r="U18" s="58" t="n">
        <v>1641.87</v>
      </c>
      <c r="V18" s="58" t="n">
        <v>4883.83</v>
      </c>
      <c r="W18" s="58" t="n">
        <v>405.23</v>
      </c>
      <c r="X18" s="58" t="n">
        <v>-76.51000000000001</v>
      </c>
      <c r="Y18" s="58" t="n">
        <v>603.72</v>
      </c>
      <c r="Z18" s="58" t="n">
        <v>763.1</v>
      </c>
      <c r="AA18" s="58" t="n">
        <v>933.1</v>
      </c>
      <c r="AB18" s="58" t="n">
        <v>62350.2184</v>
      </c>
    </row>
    <row r="19">
      <c r="A19" s="49" t="inlineStr">
        <is>
          <t>20years_Ro_A</t>
        </is>
      </c>
      <c r="B19" s="4" t="inlineStr">
        <is>
          <t>Roma</t>
        </is>
      </c>
      <c r="C19" s="4" t="inlineStr">
        <is>
          <t>A</t>
        </is>
      </c>
      <c r="D19" t="n">
        <v>19517.8</v>
      </c>
      <c r="E19" t="n">
        <v>870.28</v>
      </c>
      <c r="F19" t="n">
        <v>12280</v>
      </c>
      <c r="G19" s="58" t="n">
        <v>3</v>
      </c>
      <c r="H19" s="59" t="n">
        <v>5.5</v>
      </c>
      <c r="I19" s="58" t="n">
        <v>3</v>
      </c>
      <c r="J19" s="58" t="n">
        <v>0</v>
      </c>
      <c r="K19" s="59" t="n">
        <v>7</v>
      </c>
      <c r="L19" s="58" t="n">
        <v>0</v>
      </c>
      <c r="M19" s="58" t="n">
        <v>0</v>
      </c>
      <c r="N19" s="59" t="n">
        <v>7.5</v>
      </c>
      <c r="O19" s="58" t="n">
        <v>0</v>
      </c>
      <c r="P19" s="58" t="n">
        <v>4</v>
      </c>
      <c r="Q19" s="58" t="n">
        <v>0</v>
      </c>
      <c r="R19" s="58" t="n">
        <v>5730.8</v>
      </c>
      <c r="S19" s="58" t="n">
        <v>0</v>
      </c>
      <c r="T19" s="58" t="n">
        <v>2654.12</v>
      </c>
      <c r="U19" s="58" t="n">
        <v>1674.7</v>
      </c>
      <c r="V19" s="58" t="n">
        <v>4525.91</v>
      </c>
      <c r="W19" s="58" t="n">
        <v>530.8200000000001</v>
      </c>
      <c r="X19" s="58" t="n">
        <v>-78.04000000000001</v>
      </c>
      <c r="Y19" s="58" t="n">
        <v>790.28</v>
      </c>
      <c r="Z19" s="58" t="n">
        <v>0</v>
      </c>
      <c r="AA19" s="58" t="n">
        <v>0</v>
      </c>
      <c r="AB19" s="58" t="n">
        <v>12511.3884</v>
      </c>
    </row>
    <row r="20">
      <c r="A20" s="49" t="inlineStr">
        <is>
          <t>20years_Ro_B</t>
        </is>
      </c>
      <c r="B20" s="4" t="inlineStr">
        <is>
          <t>Roma</t>
        </is>
      </c>
      <c r="C20" s="4" t="inlineStr">
        <is>
          <t>B</t>
        </is>
      </c>
      <c r="D20" t="n">
        <v>25188.19</v>
      </c>
      <c r="E20" t="n">
        <v>1564.12</v>
      </c>
      <c r="F20" t="n">
        <v>12180</v>
      </c>
      <c r="G20" s="58" t="n">
        <v>3</v>
      </c>
      <c r="H20" s="59" t="n">
        <v>3</v>
      </c>
      <c r="I20" s="58" t="n">
        <v>3</v>
      </c>
      <c r="J20" s="58" t="n">
        <v>24</v>
      </c>
      <c r="K20" s="59" t="n">
        <v>3.5</v>
      </c>
      <c r="L20" s="58" t="n">
        <v>0</v>
      </c>
      <c r="M20" s="58" t="n">
        <v>0</v>
      </c>
      <c r="N20" s="59" t="n">
        <v>13.5</v>
      </c>
      <c r="O20" s="58" t="n">
        <v>0</v>
      </c>
      <c r="P20" s="58" t="n">
        <v>0</v>
      </c>
      <c r="Q20" s="58" t="n">
        <v>4</v>
      </c>
      <c r="R20" s="58" t="n">
        <v>4902.15</v>
      </c>
      <c r="S20" s="58" t="n">
        <v>1369.72</v>
      </c>
      <c r="T20" s="58" t="n">
        <v>1557.88</v>
      </c>
      <c r="U20" s="58" t="n">
        <v>1411.98</v>
      </c>
      <c r="V20" s="58" t="n">
        <v>4525.91</v>
      </c>
      <c r="W20" s="58" t="n">
        <v>311.58</v>
      </c>
      <c r="X20" s="58" t="n">
        <v>-65.8</v>
      </c>
      <c r="Y20" s="58" t="n">
        <v>520.78</v>
      </c>
      <c r="Z20" s="58" t="n">
        <v>753.35</v>
      </c>
      <c r="AA20" s="58" t="n">
        <v>923.35</v>
      </c>
      <c r="AB20" s="58" t="n">
        <v>60358.601</v>
      </c>
    </row>
    <row r="21">
      <c r="A21" s="49" t="inlineStr">
        <is>
          <t>20years_Ro_C</t>
        </is>
      </c>
      <c r="B21" s="4" t="inlineStr">
        <is>
          <t>Roma</t>
        </is>
      </c>
      <c r="C21" s="4" t="inlineStr">
        <is>
          <t>C</t>
        </is>
      </c>
      <c r="D21" t="n">
        <v>30529.4</v>
      </c>
      <c r="E21" t="n">
        <v>2086.12</v>
      </c>
      <c r="F21" t="n">
        <v>13180</v>
      </c>
      <c r="G21" s="58" t="n">
        <v>3</v>
      </c>
      <c r="H21" s="59" t="n">
        <v>3</v>
      </c>
      <c r="I21" s="58" t="n">
        <v>3</v>
      </c>
      <c r="J21" s="58" t="n">
        <v>24</v>
      </c>
      <c r="K21" s="59" t="n">
        <v>3.5</v>
      </c>
      <c r="L21" s="58" t="n">
        <v>0</v>
      </c>
      <c r="M21" s="58" t="n">
        <v>0</v>
      </c>
      <c r="N21" s="59" t="n">
        <v>19.5</v>
      </c>
      <c r="O21" s="58" t="n">
        <v>0</v>
      </c>
      <c r="P21" s="58" t="n">
        <v>0</v>
      </c>
      <c r="Q21" s="58" t="n">
        <v>4</v>
      </c>
      <c r="R21" s="58" t="n">
        <v>5190.36</v>
      </c>
      <c r="S21" s="58" t="n">
        <v>2224.83</v>
      </c>
      <c r="T21" s="58" t="n">
        <v>1812.79</v>
      </c>
      <c r="U21" s="58" t="n">
        <v>1396.98</v>
      </c>
      <c r="V21" s="58" t="n">
        <v>4525.91</v>
      </c>
      <c r="W21" s="58" t="n">
        <v>362.56</v>
      </c>
      <c r="X21" s="58" t="n">
        <v>-65.09999999999999</v>
      </c>
      <c r="Y21" s="58" t="n">
        <v>572.46</v>
      </c>
      <c r="Z21" s="58" t="n">
        <v>1223.66</v>
      </c>
      <c r="AA21" s="58" t="n">
        <v>1393.66</v>
      </c>
      <c r="AB21" s="58" t="n">
        <v>96442.5926</v>
      </c>
    </row>
    <row r="22">
      <c r="A22" s="49" t="inlineStr">
        <is>
          <t>20years_Ro_D</t>
        </is>
      </c>
      <c r="B22" s="4" t="inlineStr">
        <is>
          <t>Roma</t>
        </is>
      </c>
      <c r="C22" s="4" t="inlineStr">
        <is>
          <t>D</t>
        </is>
      </c>
      <c r="D22" t="n">
        <v>35550.04</v>
      </c>
      <c r="E22" t="n">
        <v>2569.56</v>
      </c>
      <c r="F22" t="n">
        <v>14180</v>
      </c>
      <c r="G22" s="58" t="n">
        <v>3</v>
      </c>
      <c r="H22" s="59" t="n">
        <v>3</v>
      </c>
      <c r="I22" s="58" t="n">
        <v>3</v>
      </c>
      <c r="J22" s="58" t="n">
        <v>24</v>
      </c>
      <c r="K22" s="59" t="n">
        <v>3.5</v>
      </c>
      <c r="L22" s="58" t="n">
        <v>0</v>
      </c>
      <c r="M22" s="58" t="n">
        <v>0</v>
      </c>
      <c r="N22" s="59" t="n">
        <v>25.5</v>
      </c>
      <c r="O22" s="58" t="n">
        <v>0</v>
      </c>
      <c r="P22" s="58" t="n">
        <v>0</v>
      </c>
      <c r="Q22" s="58" t="n">
        <v>4</v>
      </c>
      <c r="R22" s="58" t="n">
        <v>5628.38</v>
      </c>
      <c r="S22" s="58" t="n">
        <v>3013.54</v>
      </c>
      <c r="T22" s="58" t="n">
        <v>2006.02</v>
      </c>
      <c r="U22" s="58" t="n">
        <v>1160.7</v>
      </c>
      <c r="V22" s="58" t="n">
        <v>4525.91</v>
      </c>
      <c r="W22" s="58" t="n">
        <v>401.2</v>
      </c>
      <c r="X22" s="58" t="n">
        <v>-54.09</v>
      </c>
      <c r="Y22" s="58" t="n">
        <v>622.12</v>
      </c>
      <c r="Z22" s="58" t="n">
        <v>1657.45</v>
      </c>
      <c r="AA22" s="58" t="n">
        <v>1827.45</v>
      </c>
      <c r="AB22" s="58" t="n">
        <v>131008.2052</v>
      </c>
    </row>
    <row r="23">
      <c r="A23" s="49" t="inlineStr">
        <is>
          <t>20years_Mi_A</t>
        </is>
      </c>
      <c r="B23" s="4" t="inlineStr">
        <is>
          <t>Milano</t>
        </is>
      </c>
      <c r="C23" s="4" t="inlineStr">
        <is>
          <t>A</t>
        </is>
      </c>
      <c r="D23" t="n">
        <v>20049.74</v>
      </c>
      <c r="E23" t="n">
        <v>1278.13</v>
      </c>
      <c r="F23" t="n">
        <v>9420</v>
      </c>
      <c r="G23" s="58" t="n">
        <v>2</v>
      </c>
      <c r="H23" s="59" t="n">
        <v>3</v>
      </c>
      <c r="I23" s="58" t="n">
        <v>3</v>
      </c>
      <c r="J23" s="58" t="n">
        <v>24</v>
      </c>
      <c r="K23" s="59" t="n">
        <v>3.5</v>
      </c>
      <c r="L23" s="58" t="n">
        <v>0</v>
      </c>
      <c r="M23" s="58" t="n">
        <v>0</v>
      </c>
      <c r="N23" s="59" t="n">
        <v>7.5</v>
      </c>
      <c r="O23" s="58" t="n">
        <v>0</v>
      </c>
      <c r="P23" s="58" t="n">
        <v>0</v>
      </c>
      <c r="Q23" s="58" t="n">
        <v>4</v>
      </c>
      <c r="R23" s="58" t="n">
        <v>3550.81</v>
      </c>
      <c r="S23" s="58" t="n">
        <v>960.25</v>
      </c>
      <c r="T23" s="58" t="n">
        <v>1045.31</v>
      </c>
      <c r="U23" s="58" t="n">
        <v>516.48</v>
      </c>
      <c r="V23" s="58" t="n">
        <v>2696.27</v>
      </c>
      <c r="W23" s="58" t="n">
        <v>209.06</v>
      </c>
      <c r="X23" s="58" t="n">
        <v>-24.07</v>
      </c>
      <c r="Y23" s="58" t="n">
        <v>459.99</v>
      </c>
      <c r="Z23" s="58" t="n">
        <v>528.14</v>
      </c>
      <c r="AA23" s="58" t="n">
        <v>698.14</v>
      </c>
      <c r="AB23" s="58" t="n">
        <v>46119.4813</v>
      </c>
    </row>
    <row r="24">
      <c r="A24" s="49" t="inlineStr">
        <is>
          <t>20years_Mi_B</t>
        </is>
      </c>
      <c r="B24" s="4" t="inlineStr">
        <is>
          <t>Milano</t>
        </is>
      </c>
      <c r="C24" s="4" t="inlineStr">
        <is>
          <t>B</t>
        </is>
      </c>
      <c r="D24" t="n">
        <v>28372.08</v>
      </c>
      <c r="E24" t="n">
        <v>1946.96</v>
      </c>
      <c r="F24" t="n">
        <v>12180</v>
      </c>
      <c r="G24" s="58" t="n">
        <v>3</v>
      </c>
      <c r="H24" s="59" t="n">
        <v>3</v>
      </c>
      <c r="I24" s="58" t="n">
        <v>3</v>
      </c>
      <c r="J24" s="58" t="n">
        <v>24</v>
      </c>
      <c r="K24" s="59" t="n">
        <v>3.5</v>
      </c>
      <c r="L24" s="58" t="n">
        <v>0</v>
      </c>
      <c r="M24" s="58" t="n">
        <v>0</v>
      </c>
      <c r="N24" s="59" t="n">
        <v>13.5</v>
      </c>
      <c r="O24" s="58" t="n">
        <v>0</v>
      </c>
      <c r="P24" s="58" t="n">
        <v>0</v>
      </c>
      <c r="Q24" s="58" t="n">
        <v>4</v>
      </c>
      <c r="R24" s="58" t="n">
        <v>5016.21</v>
      </c>
      <c r="S24" s="58" t="n">
        <v>1963.82</v>
      </c>
      <c r="T24" s="58" t="n">
        <v>1770.38</v>
      </c>
      <c r="U24" s="58" t="n">
        <v>1120.51</v>
      </c>
      <c r="V24" s="58" t="n">
        <v>4044.4</v>
      </c>
      <c r="W24" s="58" t="n">
        <v>354.08</v>
      </c>
      <c r="X24" s="58" t="n">
        <v>-52.22</v>
      </c>
      <c r="Y24" s="58" t="n">
        <v>576.86</v>
      </c>
      <c r="Z24" s="58" t="n">
        <v>1080.1</v>
      </c>
      <c r="AA24" s="58" t="n">
        <v>1250.1</v>
      </c>
      <c r="AB24" s="58" t="n">
        <v>87967.7062</v>
      </c>
    </row>
    <row r="25">
      <c r="A25" s="49" t="inlineStr">
        <is>
          <t>20years_Mi_C</t>
        </is>
      </c>
      <c r="B25" s="4" t="inlineStr">
        <is>
          <t>Milano</t>
        </is>
      </c>
      <c r="C25" s="4" t="inlineStr">
        <is>
          <t>C</t>
        </is>
      </c>
      <c r="D25" t="n">
        <v>35141.84</v>
      </c>
      <c r="E25" t="n">
        <v>2640.72</v>
      </c>
      <c r="F25" t="n">
        <v>13180</v>
      </c>
      <c r="G25" s="58" t="n">
        <v>3</v>
      </c>
      <c r="H25" s="59" t="n">
        <v>3</v>
      </c>
      <c r="I25" s="58" t="n">
        <v>3</v>
      </c>
      <c r="J25" s="58" t="n">
        <v>24</v>
      </c>
      <c r="K25" s="59" t="n">
        <v>3.5</v>
      </c>
      <c r="L25" s="58" t="n">
        <v>0</v>
      </c>
      <c r="M25" s="58" t="n">
        <v>0</v>
      </c>
      <c r="N25" s="59" t="n">
        <v>19.5</v>
      </c>
      <c r="O25" s="58" t="n">
        <v>0</v>
      </c>
      <c r="P25" s="58" t="n">
        <v>0</v>
      </c>
      <c r="Q25" s="58" t="n">
        <v>4</v>
      </c>
      <c r="R25" s="58" t="n">
        <v>5160.2</v>
      </c>
      <c r="S25" s="58" t="n">
        <v>3133.22</v>
      </c>
      <c r="T25" s="58" t="n">
        <v>2058.84</v>
      </c>
      <c r="U25" s="58" t="n">
        <v>1272.88</v>
      </c>
      <c r="V25" s="58" t="n">
        <v>4044.4</v>
      </c>
      <c r="W25" s="58" t="n">
        <v>411.77</v>
      </c>
      <c r="X25" s="58" t="n">
        <v>-59.32</v>
      </c>
      <c r="Y25" s="58" t="n">
        <v>627.45</v>
      </c>
      <c r="Z25" s="58" t="n">
        <v>1723.27</v>
      </c>
      <c r="AA25" s="58" t="n">
        <v>1893.27</v>
      </c>
      <c r="AB25" s="58" t="n">
        <v>135704.7429</v>
      </c>
    </row>
    <row r="26" customFormat="1" s="7">
      <c r="A26" s="49" t="inlineStr">
        <is>
          <t>20years_Mi_D</t>
        </is>
      </c>
      <c r="B26" s="8" t="inlineStr">
        <is>
          <t>Milano</t>
        </is>
      </c>
      <c r="C26" s="8" t="inlineStr">
        <is>
          <t>D</t>
        </is>
      </c>
      <c r="D26" s="7" t="n">
        <v>41405.78</v>
      </c>
      <c r="E26" s="7" t="n">
        <v>3273.66</v>
      </c>
      <c r="F26" s="7" t="n">
        <v>14180</v>
      </c>
      <c r="G26" s="60" t="n">
        <v>3</v>
      </c>
      <c r="H26" s="61" t="n">
        <v>3</v>
      </c>
      <c r="I26" s="60" t="n">
        <v>3</v>
      </c>
      <c r="J26" s="60" t="n">
        <v>24</v>
      </c>
      <c r="K26" s="61" t="n">
        <v>3.5</v>
      </c>
      <c r="L26" s="60" t="n">
        <v>0</v>
      </c>
      <c r="M26" s="60" t="n">
        <v>0</v>
      </c>
      <c r="N26" s="61" t="n">
        <v>25.5</v>
      </c>
      <c r="O26" s="60" t="n">
        <v>0</v>
      </c>
      <c r="P26" s="60" t="n">
        <v>0</v>
      </c>
      <c r="Q26" s="60" t="n">
        <v>4</v>
      </c>
      <c r="R26" s="60" t="n">
        <v>5616.68</v>
      </c>
      <c r="S26" s="60" t="n">
        <v>4203.39</v>
      </c>
      <c r="T26" s="60" t="n">
        <v>2212.21</v>
      </c>
      <c r="U26" s="60" t="n">
        <v>979.42</v>
      </c>
      <c r="V26" s="60" t="n">
        <v>4044.4</v>
      </c>
      <c r="W26" s="60" t="n">
        <v>442.44</v>
      </c>
      <c r="X26" s="60" t="n">
        <v>-45.64</v>
      </c>
      <c r="Y26" s="60" t="n">
        <v>671.8</v>
      </c>
      <c r="Z26" s="60" t="n">
        <v>2311.86</v>
      </c>
      <c r="AA26" s="60" t="n">
        <v>2481.86</v>
      </c>
      <c r="AB26" s="60" t="n">
        <v>181910.354</v>
      </c>
    </row>
    <row r="27">
      <c r="A27" s="52" t="n"/>
      <c r="E27" s="54" t="inlineStr">
        <is>
          <t>DOpex</t>
        </is>
      </c>
      <c r="F27" s="54" t="inlineStr">
        <is>
          <t>DCapex</t>
        </is>
      </c>
      <c r="G27" s="58" t="n"/>
      <c r="H27" s="59" t="n"/>
      <c r="I27" s="54" t="inlineStr">
        <is>
          <t>DNPC_20</t>
        </is>
      </c>
      <c r="J27" s="58" t="n"/>
      <c r="K27" s="59" t="n"/>
      <c r="L27" s="58" t="n"/>
      <c r="M27" s="58" t="n"/>
      <c r="N27" s="59" t="n"/>
      <c r="O27" s="58" t="n"/>
      <c r="P27" s="58" t="n"/>
      <c r="Q27" s="58" t="n"/>
      <c r="R27" s="58" t="n"/>
      <c r="S27" s="58" t="n"/>
      <c r="T27" s="58" t="n"/>
      <c r="U27" s="58" t="n"/>
      <c r="V27" s="58" t="n"/>
      <c r="W27" s="58" t="n"/>
      <c r="X27" s="58" t="n"/>
      <c r="Y27" s="58" t="n"/>
      <c r="Z27" s="58" t="n"/>
      <c r="AA27" s="58" t="n"/>
      <c r="AB27" s="58" t="n"/>
    </row>
    <row r="28">
      <c r="A28" s="52" t="n"/>
      <c r="D28" s="53">
        <f t="array" ref="D28:F28">D15:F15/D3:F3</f>
        <v/>
      </c>
      <c r="E28" s="53" t="n">
        <v>0.5708105964350503</v>
      </c>
      <c r="F28" s="53" t="n">
        <v>3.393548387096774</v>
      </c>
      <c r="G28" s="58" t="n"/>
      <c r="H28" s="59">
        <f t="array" ref="H28:H39">F3:F14+E3:E14*20</f>
        <v/>
      </c>
      <c r="I28" s="53">
        <f t="array" ref="I28:I39">(-_xlfn.ANCHORARRAY(H28)+D15:D26)/_xlfn.ANCHORARRAY(H28)</f>
        <v/>
      </c>
      <c r="J28" s="58" t="n"/>
      <c r="K28" s="59" t="n"/>
      <c r="L28" s="58" t="n"/>
      <c r="M28" s="58" t="n"/>
      <c r="N28" s="59" t="n"/>
      <c r="O28" s="58" t="n"/>
      <c r="P28" s="58" t="n"/>
      <c r="Q28" s="58" t="n"/>
      <c r="R28" s="58" t="n"/>
      <c r="S28" s="58" t="n"/>
      <c r="T28" s="58" t="n"/>
      <c r="U28" s="58" t="n"/>
      <c r="V28" s="58" t="n"/>
      <c r="W28" s="58" t="n"/>
      <c r="X28" s="58" t="n"/>
      <c r="Y28" s="58" t="n"/>
      <c r="Z28" s="58" t="n"/>
      <c r="AA28" s="58" t="n"/>
      <c r="AB28" s="58" t="n"/>
    </row>
    <row r="29">
      <c r="A29" s="52" t="n"/>
      <c r="D29" s="53">
        <f t="array" ref="D29:F29">D16:F16/D4:F4</f>
        <v/>
      </c>
      <c r="E29" s="53" t="n">
        <v>0.5750429883705145</v>
      </c>
      <c r="F29" s="53" t="n">
        <v>3.08735632183908</v>
      </c>
      <c r="G29" s="58" t="n"/>
      <c r="H29" s="59" t="n">
        <v>39708.4</v>
      </c>
      <c r="I29" s="53" t="n">
        <v>-0.4488604426267491</v>
      </c>
      <c r="J29" s="58" t="n"/>
      <c r="K29" s="59" t="n"/>
      <c r="L29" s="58" t="n"/>
      <c r="M29" s="58" t="n"/>
      <c r="N29" s="59" t="n"/>
      <c r="O29" s="58" t="n"/>
      <c r="P29" s="58" t="n"/>
      <c r="Q29" s="58" t="n"/>
      <c r="R29" s="58" t="n"/>
      <c r="S29" s="58" t="n"/>
      <c r="T29" s="58" t="n"/>
      <c r="U29" s="58" t="n"/>
      <c r="V29" s="58" t="n"/>
      <c r="W29" s="58" t="n"/>
      <c r="X29" s="58" t="n"/>
      <c r="Y29" s="58" t="n"/>
      <c r="Z29" s="58" t="n"/>
      <c r="AA29" s="58" t="n"/>
      <c r="AB29" s="58" t="n"/>
    </row>
    <row r="30">
      <c r="A30" s="52" t="n"/>
      <c r="D30" s="53">
        <f t="array" ref="D30:F30">D17:F17/D5:F5</f>
        <v/>
      </c>
      <c r="E30" s="53" t="n">
        <v>0.6827008781799319</v>
      </c>
      <c r="F30" s="53" t="n">
        <v>2.353571428571429</v>
      </c>
      <c r="G30" s="58" t="n"/>
      <c r="H30" s="59" t="n">
        <v>46662.2</v>
      </c>
      <c r="I30" s="53" t="n">
        <v>-0.4677259109086155</v>
      </c>
      <c r="J30" s="58" t="n"/>
      <c r="K30" s="59" t="n"/>
      <c r="L30" s="58" t="n"/>
      <c r="M30" s="58" t="n"/>
      <c r="N30" s="59" t="n"/>
      <c r="O30" s="58" t="n"/>
      <c r="P30" s="58" t="n"/>
      <c r="Q30" s="58" t="n"/>
      <c r="R30" s="58" t="n"/>
      <c r="S30" s="58" t="n"/>
      <c r="T30" s="58" t="n"/>
      <c r="U30" s="58" t="n"/>
      <c r="V30" s="58" t="n"/>
      <c r="W30" s="58" t="n"/>
      <c r="X30" s="58" t="n"/>
      <c r="Y30" s="58" t="n"/>
      <c r="Z30" s="58" t="n"/>
      <c r="AA30" s="58" t="n"/>
      <c r="AB30" s="58" t="n"/>
    </row>
    <row r="31">
      <c r="A31" s="52" t="n"/>
      <c r="D31" s="53">
        <f t="array" ref="D31:F31">D18:F18/D6:F6</f>
        <v/>
      </c>
      <c r="E31" s="53" t="n">
        <v>0.703586686031204</v>
      </c>
      <c r="F31" s="53" t="n">
        <v>2.040287769784173</v>
      </c>
      <c r="G31" s="58" t="n"/>
      <c r="H31" s="59" t="n">
        <v>54046.4</v>
      </c>
      <c r="I31" s="53" t="n">
        <v>-0.4826835829953521</v>
      </c>
      <c r="J31" s="58" t="n"/>
      <c r="K31" s="59" t="n"/>
      <c r="L31" s="58" t="n"/>
      <c r="M31" s="58" t="n"/>
      <c r="N31" s="59" t="n"/>
      <c r="O31" s="58" t="n"/>
      <c r="P31" s="58" t="n"/>
      <c r="Q31" s="58" t="n"/>
      <c r="R31" s="58" t="n"/>
      <c r="S31" s="58" t="n"/>
      <c r="T31" s="58" t="n"/>
      <c r="U31" s="58" t="n"/>
      <c r="V31" s="58" t="n"/>
      <c r="W31" s="58" t="n"/>
      <c r="X31" s="58" t="n"/>
      <c r="Y31" s="58" t="n"/>
      <c r="Z31" s="58" t="n"/>
      <c r="AA31" s="58" t="n"/>
      <c r="AB31" s="58" t="n"/>
    </row>
    <row r="32">
      <c r="A32" s="52" t="n"/>
      <c r="D32" s="53">
        <f t="array" ref="D32:F32">D19:F19/D7:F7</f>
        <v/>
      </c>
      <c r="E32" s="53" t="n">
        <v>0.5552308889767898</v>
      </c>
      <c r="F32" s="53" t="n">
        <v>3.961290322580645</v>
      </c>
      <c r="G32" s="58" t="n"/>
      <c r="H32" s="59" t="n">
        <v>34448.4</v>
      </c>
      <c r="I32" s="53" t="n">
        <v>-0.4334192589496175</v>
      </c>
      <c r="J32" s="58" t="n"/>
      <c r="K32" s="59" t="n"/>
      <c r="L32" s="58" t="n"/>
      <c r="M32" s="58" t="n"/>
      <c r="N32" s="59" t="n"/>
      <c r="O32" s="58" t="n"/>
      <c r="P32" s="58" t="n"/>
      <c r="Q32" s="58" t="n"/>
      <c r="R32" s="58" t="n"/>
      <c r="S32" s="58" t="n"/>
      <c r="T32" s="58" t="n"/>
      <c r="U32" s="58" t="n"/>
      <c r="V32" s="58" t="n"/>
      <c r="W32" s="58" t="n"/>
      <c r="X32" s="58" t="n"/>
      <c r="Y32" s="58" t="n"/>
      <c r="Z32" s="58" t="n"/>
      <c r="AA32" s="58" t="n"/>
      <c r="AB32" s="58" t="n"/>
    </row>
    <row r="33">
      <c r="A33" s="52" t="n"/>
      <c r="D33" s="53">
        <f t="array" ref="D33:F33">D20:F20/D8:F8</f>
        <v/>
      </c>
      <c r="E33" s="53" t="n">
        <v>0.705489677818021</v>
      </c>
      <c r="F33" s="53" t="n">
        <v>2.8</v>
      </c>
      <c r="G33" s="58" t="n"/>
      <c r="H33" s="59" t="n">
        <v>48691.4</v>
      </c>
      <c r="I33" s="53" t="n">
        <v>-0.4826973551797649</v>
      </c>
      <c r="J33" s="58" t="n"/>
      <c r="K33" s="59" t="n"/>
      <c r="L33" s="58" t="n"/>
      <c r="M33" s="58" t="n"/>
      <c r="N33" s="59" t="n"/>
      <c r="O33" s="58" t="n"/>
      <c r="P33" s="58" t="n"/>
      <c r="Q33" s="58" t="n"/>
      <c r="R33" s="58" t="n"/>
      <c r="S33" s="58" t="n"/>
      <c r="T33" s="58" t="n"/>
      <c r="U33" s="58" t="n"/>
      <c r="V33" s="58" t="n"/>
      <c r="W33" s="58" t="n"/>
      <c r="X33" s="58" t="n"/>
      <c r="Y33" s="58" t="n"/>
      <c r="Z33" s="58" t="n"/>
      <c r="AA33" s="58" t="n"/>
      <c r="AB33" s="58" t="n"/>
    </row>
    <row r="34">
      <c r="A34" s="52" t="n"/>
      <c r="D34" s="53">
        <f t="array" ref="D34:F34">D21:F21/D9:F9</f>
        <v/>
      </c>
      <c r="E34" s="53" t="n">
        <v>0.7611715383464627</v>
      </c>
      <c r="F34" s="53" t="n">
        <v>2.353571428571429</v>
      </c>
      <c r="G34" s="58" t="n"/>
      <c r="H34" s="59" t="n">
        <v>60413.4</v>
      </c>
      <c r="I34" s="53" t="n">
        <v>-0.494658469809678</v>
      </c>
      <c r="J34" s="58" t="n"/>
      <c r="K34" s="59" t="n"/>
      <c r="L34" s="58" t="n"/>
      <c r="M34" s="58" t="n"/>
      <c r="N34" s="59" t="n"/>
      <c r="O34" s="58" t="n"/>
      <c r="P34" s="58" t="n"/>
      <c r="Q34" s="58" t="n"/>
      <c r="R34" s="58" t="n"/>
      <c r="S34" s="58" t="n"/>
      <c r="T34" s="58" t="n"/>
      <c r="U34" s="58" t="n"/>
      <c r="V34" s="58" t="n"/>
      <c r="W34" s="58" t="n"/>
      <c r="X34" s="58" t="n"/>
      <c r="Y34" s="58" t="n"/>
      <c r="Z34" s="58" t="n"/>
      <c r="AA34" s="58" t="n"/>
      <c r="AB34" s="58" t="n"/>
    </row>
    <row r="35">
      <c r="A35" s="52" t="n"/>
      <c r="D35" s="53">
        <f t="array" ref="D35:F35">D22:F22/D10:F10</f>
        <v/>
      </c>
      <c r="E35" s="53" t="n">
        <v>0.7826365051276037</v>
      </c>
      <c r="F35" s="53" t="n">
        <v>2.040287769784173</v>
      </c>
      <c r="G35" s="58" t="n"/>
      <c r="H35" s="59" t="n">
        <v>72614.2</v>
      </c>
      <c r="I35" s="53" t="n">
        <v>-0.5104257844884333</v>
      </c>
      <c r="J35" s="58" t="n"/>
      <c r="K35" s="59" t="n"/>
      <c r="L35" s="58" t="n"/>
      <c r="M35" s="58" t="n"/>
      <c r="N35" s="59" t="n"/>
      <c r="O35" s="58" t="n"/>
      <c r="P35" s="58" t="n"/>
      <c r="Q35" s="58" t="n"/>
      <c r="R35" s="58" t="n"/>
      <c r="S35" s="58" t="n"/>
      <c r="T35" s="58" t="n"/>
      <c r="U35" s="58" t="n"/>
      <c r="V35" s="58" t="n"/>
      <c r="W35" s="58" t="n"/>
      <c r="X35" s="58" t="n"/>
      <c r="Y35" s="58" t="n"/>
      <c r="Z35" s="58" t="n"/>
      <c r="AA35" s="58" t="n"/>
      <c r="AB35" s="58" t="n"/>
    </row>
    <row r="36">
      <c r="A36" s="52" t="n"/>
      <c r="D36" s="53">
        <f t="array" ref="D36:F36">D23:F23/D11:F11</f>
        <v/>
      </c>
      <c r="E36" s="53" t="n">
        <v>0.7394146606732733</v>
      </c>
      <c r="F36" s="53" t="n">
        <v>3.038709677419355</v>
      </c>
      <c r="G36" s="58" t="n"/>
      <c r="H36" s="59" t="n">
        <v>37671.4</v>
      </c>
      <c r="I36" s="53" t="n">
        <v>-0.4677728993347738</v>
      </c>
      <c r="J36" s="58" t="n"/>
      <c r="K36" s="59" t="n"/>
      <c r="L36" s="58" t="n"/>
      <c r="M36" s="58" t="n"/>
      <c r="N36" s="59" t="n"/>
      <c r="O36" s="58" t="n"/>
      <c r="P36" s="58" t="n"/>
      <c r="Q36" s="58" t="n"/>
      <c r="R36" s="58" t="n"/>
      <c r="S36" s="58" t="n"/>
      <c r="T36" s="58" t="n"/>
      <c r="U36" s="58" t="n"/>
      <c r="V36" s="58" t="n"/>
      <c r="W36" s="58" t="n"/>
      <c r="X36" s="58" t="n"/>
      <c r="Y36" s="58" t="n"/>
      <c r="Z36" s="58" t="n"/>
      <c r="AA36" s="58" t="n"/>
      <c r="AB36" s="58" t="n"/>
    </row>
    <row r="37">
      <c r="A37" s="52" t="n"/>
      <c r="D37" s="53">
        <f t="array" ref="D37:F37">D24:F24/D12:F12</f>
        <v/>
      </c>
      <c r="E37" s="53" t="n">
        <v>0.7574423055974853</v>
      </c>
      <c r="F37" s="53" t="n">
        <v>2.8</v>
      </c>
      <c r="G37" s="58" t="n"/>
      <c r="H37" s="59" t="n">
        <v>55758.8</v>
      </c>
      <c r="I37" s="53" t="n">
        <v>-0.4911640853103008</v>
      </c>
      <c r="J37" s="58" t="n"/>
      <c r="K37" s="59" t="n"/>
      <c r="L37" s="58" t="n"/>
      <c r="M37" s="58" t="n"/>
      <c r="N37" s="59" t="n"/>
      <c r="O37" s="58" t="n"/>
      <c r="P37" s="58" t="n"/>
      <c r="Q37" s="58" t="n"/>
      <c r="R37" s="58" t="n"/>
      <c r="S37" s="58" t="n"/>
      <c r="T37" s="58" t="n"/>
      <c r="U37" s="58" t="n"/>
      <c r="V37" s="58" t="n"/>
      <c r="W37" s="58" t="n"/>
      <c r="X37" s="58" t="n"/>
      <c r="Y37" s="58" t="n"/>
      <c r="Z37" s="58" t="n"/>
      <c r="AA37" s="58" t="n"/>
      <c r="AB37" s="58" t="n"/>
    </row>
    <row r="38">
      <c r="A38" s="52" t="n"/>
      <c r="D38" s="53">
        <f t="array" ref="D38:F38">D25:F25/D13:F13</f>
        <v/>
      </c>
      <c r="E38" s="53" t="n">
        <v>0.8150521305950109</v>
      </c>
      <c r="F38" s="53" t="n">
        <v>2.353571428571429</v>
      </c>
      <c r="G38" s="58" t="n"/>
      <c r="H38" s="59" t="n">
        <v>70398.8</v>
      </c>
      <c r="I38" s="53" t="n">
        <v>-0.5008176275731974</v>
      </c>
      <c r="J38" s="58" t="n"/>
      <c r="K38" s="59" t="n"/>
      <c r="L38" s="58" t="n"/>
      <c r="M38" s="58" t="n"/>
      <c r="N38" s="59" t="n"/>
      <c r="O38" s="58" t="n"/>
      <c r="P38" s="58" t="n"/>
      <c r="Q38" s="58" t="n"/>
      <c r="R38" s="58" t="n"/>
      <c r="S38" s="58" t="n"/>
      <c r="T38" s="58" t="n"/>
      <c r="U38" s="58" t="n"/>
      <c r="V38" s="58" t="n"/>
      <c r="W38" s="58" t="n"/>
      <c r="X38" s="58" t="n"/>
      <c r="Y38" s="58" t="n"/>
      <c r="Z38" s="58" t="n"/>
      <c r="AA38" s="58" t="n"/>
      <c r="AB38" s="58" t="n"/>
    </row>
    <row r="39">
      <c r="A39" s="52" t="n"/>
      <c r="D39" s="53">
        <f t="array" ref="D39:F39">D26:F26/D14:F14</f>
        <v/>
      </c>
      <c r="E39" s="53" t="n">
        <v>0.8310848891348609</v>
      </c>
      <c r="F39" s="53" t="n">
        <v>2.040287769784173</v>
      </c>
      <c r="G39" s="58" t="n"/>
      <c r="H39" s="59" t="n">
        <v>85730.39999999999</v>
      </c>
      <c r="I39" s="53" t="n">
        <v>-0.5170233662738072</v>
      </c>
      <c r="J39" s="58" t="n"/>
      <c r="K39" s="59" t="n"/>
      <c r="L39" s="58" t="n"/>
      <c r="M39" s="58" t="n"/>
      <c r="N39" s="59" t="n"/>
      <c r="O39" s="58" t="n"/>
      <c r="P39" s="58" t="n"/>
      <c r="Q39" s="58" t="n"/>
      <c r="R39" s="58" t="n"/>
      <c r="S39" s="58" t="n"/>
      <c r="T39" s="58" t="n"/>
      <c r="U39" s="58" t="n"/>
      <c r="V39" s="58" t="n"/>
      <c r="W39" s="58" t="n"/>
      <c r="X39" s="58" t="n"/>
      <c r="Y39" s="58" t="n"/>
      <c r="Z39" s="58" t="n"/>
      <c r="AA39" s="58" t="n"/>
      <c r="AB39" s="58" t="n"/>
    </row>
    <row r="40">
      <c r="A40" s="52" t="n"/>
      <c r="G40" s="58" t="n"/>
      <c r="H40" s="59" t="n"/>
      <c r="I40" s="58" t="n"/>
      <c r="J40" s="58" t="n"/>
      <c r="K40" s="59" t="n"/>
      <c r="L40" s="58" t="n"/>
      <c r="M40" s="58" t="n"/>
      <c r="N40" s="59" t="n"/>
      <c r="O40" s="58" t="n"/>
      <c r="P40" s="58" t="n"/>
      <c r="Q40" s="58" t="n"/>
      <c r="R40" s="58" t="n"/>
      <c r="S40" s="58" t="n"/>
      <c r="T40" s="58" t="n"/>
      <c r="U40" s="58" t="n"/>
      <c r="V40" s="58" t="n"/>
      <c r="W40" s="58" t="n"/>
      <c r="X40" s="58" t="n"/>
      <c r="Y40" s="58" t="n"/>
      <c r="Z40" s="58" t="n"/>
      <c r="AA40" s="58" t="n"/>
      <c r="AB40" s="58" t="n"/>
    </row>
    <row r="41">
      <c r="A41" s="52" t="n"/>
      <c r="G41" s="58" t="n"/>
      <c r="H41" s="59" t="n"/>
      <c r="I41" s="58" t="n"/>
      <c r="J41" s="58" t="n"/>
      <c r="K41" s="59" t="n"/>
      <c r="L41" s="58" t="n"/>
      <c r="M41" s="58" t="n"/>
      <c r="N41" s="59" t="n"/>
      <c r="O41" s="58" t="n"/>
      <c r="P41" s="58" t="n"/>
      <c r="Q41" s="58" t="n"/>
      <c r="R41" s="58" t="n"/>
      <c r="S41" s="58" t="n"/>
      <c r="T41" s="58" t="n"/>
      <c r="U41" s="58" t="n"/>
      <c r="V41" s="58" t="n"/>
      <c r="W41" s="58" t="n"/>
      <c r="X41" s="58" t="n"/>
      <c r="Y41" s="58" t="n"/>
      <c r="Z41" s="58" t="n"/>
      <c r="AA41" s="58" t="n"/>
      <c r="AB41" s="58" t="n"/>
    </row>
    <row r="42">
      <c r="A42" s="36" t="inlineStr">
        <is>
          <t>PVlow_Si_A</t>
        </is>
      </c>
      <c r="B42" s="4" t="inlineStr">
        <is>
          <t>Siracusa</t>
        </is>
      </c>
      <c r="C42" s="4" t="inlineStr">
        <is>
          <t>A</t>
        </is>
      </c>
      <c r="D42" t="n">
        <v>14423.8</v>
      </c>
      <c r="E42" t="n">
        <v>1361.59</v>
      </c>
      <c r="F42" t="n">
        <v>3100</v>
      </c>
      <c r="G42" s="58" t="n">
        <v>0</v>
      </c>
      <c r="H42" s="59" t="n">
        <v>3</v>
      </c>
      <c r="I42" s="58" t="n">
        <v>0</v>
      </c>
      <c r="J42" s="58" t="n">
        <v>24</v>
      </c>
      <c r="K42" s="59" t="n">
        <v>0</v>
      </c>
      <c r="L42" s="58" t="n">
        <v>4</v>
      </c>
      <c r="M42" s="58" t="n">
        <v>0</v>
      </c>
      <c r="N42" s="59" t="n">
        <v>7.5</v>
      </c>
      <c r="O42" s="58" t="n">
        <v>0</v>
      </c>
      <c r="P42" s="58" t="n">
        <v>0</v>
      </c>
      <c r="Q42" s="58" t="n">
        <v>4</v>
      </c>
      <c r="R42" s="58" t="n">
        <v>2842.34</v>
      </c>
      <c r="S42" s="58" t="n">
        <v>560.22</v>
      </c>
      <c r="T42" s="58" t="n">
        <v>2842.34</v>
      </c>
      <c r="U42" s="58" t="n">
        <v>0</v>
      </c>
      <c r="V42" s="58" t="n">
        <v>0</v>
      </c>
      <c r="W42" s="58" t="n">
        <v>568.47</v>
      </c>
      <c r="X42" s="58" t="n">
        <v>0</v>
      </c>
      <c r="Y42" s="58" t="n">
        <v>843.47</v>
      </c>
      <c r="Z42" s="58" t="n">
        <v>308.12</v>
      </c>
      <c r="AA42" s="58" t="n">
        <v>478.12</v>
      </c>
      <c r="AB42" s="58" t="n">
        <v>19101.4098</v>
      </c>
    </row>
    <row r="43">
      <c r="A43" s="36" t="inlineStr">
        <is>
          <t>PVlow_Si_B</t>
        </is>
      </c>
      <c r="B43" s="4" t="inlineStr">
        <is>
          <t>Siracusa</t>
        </is>
      </c>
      <c r="C43" s="4" t="inlineStr">
        <is>
          <t>B</t>
        </is>
      </c>
      <c r="D43" t="n">
        <v>19085.95</v>
      </c>
      <c r="E43" t="n">
        <v>1597.52</v>
      </c>
      <c r="F43" t="n">
        <v>5800</v>
      </c>
      <c r="G43" s="58" t="n">
        <v>1</v>
      </c>
      <c r="H43" s="59" t="n">
        <v>3</v>
      </c>
      <c r="I43" s="58" t="n">
        <v>0</v>
      </c>
      <c r="J43" s="58" t="n">
        <v>24</v>
      </c>
      <c r="K43" s="59" t="n">
        <v>0</v>
      </c>
      <c r="L43" s="58" t="n">
        <v>4</v>
      </c>
      <c r="M43" s="58" t="n">
        <v>0</v>
      </c>
      <c r="N43" s="59" t="n">
        <v>13.5</v>
      </c>
      <c r="O43" s="58" t="n">
        <v>0</v>
      </c>
      <c r="P43" s="58" t="n">
        <v>0</v>
      </c>
      <c r="Q43" s="58" t="n">
        <v>4</v>
      </c>
      <c r="R43" s="58" t="n">
        <v>3798.85</v>
      </c>
      <c r="S43" s="58" t="n">
        <v>951.1799999999999</v>
      </c>
      <c r="T43" s="58" t="n">
        <v>2661.08</v>
      </c>
      <c r="U43" s="58" t="n">
        <v>490.17</v>
      </c>
      <c r="V43" s="58" t="n">
        <v>1627.94</v>
      </c>
      <c r="W43" s="58" t="n">
        <v>532.22</v>
      </c>
      <c r="X43" s="58" t="n">
        <v>-22.84</v>
      </c>
      <c r="Y43" s="58" t="n">
        <v>784.37</v>
      </c>
      <c r="Z43" s="58" t="n">
        <v>523.15</v>
      </c>
      <c r="AA43" s="58" t="n">
        <v>693.15</v>
      </c>
      <c r="AB43" s="58" t="n">
        <v>26316.4641</v>
      </c>
    </row>
    <row r="44">
      <c r="A44" s="36" t="inlineStr">
        <is>
          <t>PVlow_Si_C</t>
        </is>
      </c>
      <c r="B44" s="4" t="inlineStr">
        <is>
          <t>Siracusa</t>
        </is>
      </c>
      <c r="C44" s="4" t="inlineStr">
        <is>
          <t>C</t>
        </is>
      </c>
      <c r="D44" t="n">
        <v>22607.01</v>
      </c>
      <c r="E44" t="n">
        <v>1870.6</v>
      </c>
      <c r="F44" t="n">
        <v>7050</v>
      </c>
      <c r="G44" s="58" t="n">
        <v>1</v>
      </c>
      <c r="H44" s="59" t="n">
        <v>3</v>
      </c>
      <c r="I44" s="58" t="n">
        <v>0</v>
      </c>
      <c r="J44" s="58" t="n">
        <v>24</v>
      </c>
      <c r="K44" s="59" t="n">
        <v>0</v>
      </c>
      <c r="L44" s="58" t="n">
        <v>4</v>
      </c>
      <c r="M44" s="58" t="n">
        <v>0</v>
      </c>
      <c r="N44" s="59" t="n">
        <v>19.5</v>
      </c>
      <c r="O44" s="58" t="n">
        <v>0</v>
      </c>
      <c r="P44" s="58" t="n">
        <v>0</v>
      </c>
      <c r="Q44" s="58" t="n">
        <v>4</v>
      </c>
      <c r="R44" s="58" t="n">
        <v>4046.35</v>
      </c>
      <c r="S44" s="58" t="n">
        <v>1379.71</v>
      </c>
      <c r="T44" s="58" t="n">
        <v>2829.59</v>
      </c>
      <c r="U44" s="58" t="n">
        <v>411.18</v>
      </c>
      <c r="V44" s="58" t="n">
        <v>1627.94</v>
      </c>
      <c r="W44" s="58" t="n">
        <v>565.92</v>
      </c>
      <c r="X44" s="58" t="n">
        <v>-19.16</v>
      </c>
      <c r="Y44" s="58" t="n">
        <v>821.76</v>
      </c>
      <c r="Z44" s="58" t="n">
        <v>758.84</v>
      </c>
      <c r="AA44" s="58" t="n">
        <v>928.84</v>
      </c>
      <c r="AB44" s="58" t="n">
        <v>35651.6433</v>
      </c>
    </row>
    <row r="45">
      <c r="A45" s="36" t="inlineStr">
        <is>
          <t>PVlow_Si_D</t>
        </is>
      </c>
      <c r="B45" s="4" t="inlineStr">
        <is>
          <t>Siracusa</t>
        </is>
      </c>
      <c r="C45" s="4" t="inlineStr">
        <is>
          <t>D</t>
        </is>
      </c>
      <c r="D45" t="n">
        <v>26273.84</v>
      </c>
      <c r="E45" t="n">
        <v>1968.81</v>
      </c>
      <c r="F45" t="n">
        <v>9900</v>
      </c>
      <c r="G45" s="58" t="n">
        <v>2</v>
      </c>
      <c r="H45" s="59" t="n">
        <v>4</v>
      </c>
      <c r="I45" s="58" t="n">
        <v>0</v>
      </c>
      <c r="J45" s="58" t="n">
        <v>24</v>
      </c>
      <c r="K45" s="59" t="n">
        <v>3.5</v>
      </c>
      <c r="L45" s="58" t="n">
        <v>0</v>
      </c>
      <c r="M45" s="58" t="n">
        <v>0</v>
      </c>
      <c r="N45" s="59" t="n">
        <v>25.5</v>
      </c>
      <c r="O45" s="58" t="n">
        <v>0</v>
      </c>
      <c r="P45" s="58" t="n">
        <v>0</v>
      </c>
      <c r="Q45" s="58" t="n">
        <v>4</v>
      </c>
      <c r="R45" s="58" t="n">
        <v>5341.4</v>
      </c>
      <c r="S45" s="58" t="n">
        <v>1437.98</v>
      </c>
      <c r="T45" s="58" t="n">
        <v>3199.07</v>
      </c>
      <c r="U45" s="58" t="n">
        <v>1113.56</v>
      </c>
      <c r="V45" s="58" t="n">
        <v>3255.89</v>
      </c>
      <c r="W45" s="58" t="n">
        <v>639.8099999999999</v>
      </c>
      <c r="X45" s="58" t="n">
        <v>-51.89</v>
      </c>
      <c r="Y45" s="58" t="n">
        <v>887.92</v>
      </c>
      <c r="Z45" s="58" t="n">
        <v>790.89</v>
      </c>
      <c r="AA45" s="58" t="n">
        <v>960.89</v>
      </c>
      <c r="AB45" s="58" t="n">
        <v>37476.0349</v>
      </c>
    </row>
    <row r="46">
      <c r="A46" s="35" t="inlineStr">
        <is>
          <t>PVlow_Ro_A</t>
        </is>
      </c>
      <c r="B46" s="4" t="inlineStr">
        <is>
          <t>Roma</t>
        </is>
      </c>
      <c r="C46" s="4" t="inlineStr">
        <is>
          <t>A</t>
        </is>
      </c>
      <c r="D46" t="n">
        <v>16135.59</v>
      </c>
      <c r="E46" t="n">
        <v>1567.42</v>
      </c>
      <c r="F46" t="n">
        <v>3100</v>
      </c>
      <c r="G46" s="58" t="n">
        <v>0</v>
      </c>
      <c r="H46" s="59" t="n">
        <v>3</v>
      </c>
      <c r="I46" s="58" t="n">
        <v>0</v>
      </c>
      <c r="J46" s="58" t="n">
        <v>24</v>
      </c>
      <c r="K46" s="59" t="n">
        <v>0</v>
      </c>
      <c r="L46" s="58" t="n">
        <v>4</v>
      </c>
      <c r="M46" s="58" t="n">
        <v>0</v>
      </c>
      <c r="N46" s="59" t="n">
        <v>7.5</v>
      </c>
      <c r="O46" s="58" t="n">
        <v>0</v>
      </c>
      <c r="P46" s="58" t="n">
        <v>0</v>
      </c>
      <c r="Q46" s="58" t="n">
        <v>4</v>
      </c>
      <c r="R46" s="58" t="n">
        <v>2870.17</v>
      </c>
      <c r="S46" s="58" t="n">
        <v>924.33</v>
      </c>
      <c r="T46" s="58" t="n">
        <v>2870.17</v>
      </c>
      <c r="U46" s="58" t="n">
        <v>0</v>
      </c>
      <c r="V46" s="58" t="n">
        <v>0</v>
      </c>
      <c r="W46" s="58" t="n">
        <v>574.03</v>
      </c>
      <c r="X46" s="58" t="n">
        <v>0</v>
      </c>
      <c r="Y46" s="58" t="n">
        <v>849.03</v>
      </c>
      <c r="Z46" s="58" t="n">
        <v>508.38</v>
      </c>
      <c r="AA46" s="58" t="n">
        <v>678.38</v>
      </c>
      <c r="AB46" s="58" t="n">
        <v>29579.1418</v>
      </c>
    </row>
    <row r="47">
      <c r="A47" s="35" t="inlineStr">
        <is>
          <t>PVlow_Ro_B</t>
        </is>
      </c>
      <c r="B47" s="4" t="inlineStr">
        <is>
          <t>Roma</t>
        </is>
      </c>
      <c r="C47" s="4" t="inlineStr">
        <is>
          <t>B</t>
        </is>
      </c>
      <c r="D47" t="n">
        <v>22788.49</v>
      </c>
      <c r="E47" t="n">
        <v>2217.07</v>
      </c>
      <c r="F47" t="n">
        <v>4350</v>
      </c>
      <c r="G47" s="58" t="n">
        <v>0</v>
      </c>
      <c r="H47" s="59" t="n">
        <v>3</v>
      </c>
      <c r="I47" s="58" t="n">
        <v>0</v>
      </c>
      <c r="J47" s="58" t="n">
        <v>24</v>
      </c>
      <c r="K47" s="59" t="n">
        <v>0</v>
      </c>
      <c r="L47" s="58" t="n">
        <v>4</v>
      </c>
      <c r="M47" s="58" t="n">
        <v>0</v>
      </c>
      <c r="N47" s="59" t="n">
        <v>13.5</v>
      </c>
      <c r="O47" s="58" t="n">
        <v>0</v>
      </c>
      <c r="P47" s="58" t="n">
        <v>0</v>
      </c>
      <c r="Q47" s="58" t="n">
        <v>4</v>
      </c>
      <c r="R47" s="58" t="n">
        <v>3862.74</v>
      </c>
      <c r="S47" s="58" t="n">
        <v>1744.58</v>
      </c>
      <c r="T47" s="58" t="n">
        <v>3862.74</v>
      </c>
      <c r="U47" s="58" t="n">
        <v>0</v>
      </c>
      <c r="V47" s="58" t="n">
        <v>0</v>
      </c>
      <c r="W47" s="58" t="n">
        <v>772.55</v>
      </c>
      <c r="X47" s="58" t="n">
        <v>0</v>
      </c>
      <c r="Y47" s="58" t="n">
        <v>1047.55</v>
      </c>
      <c r="Z47" s="58" t="n">
        <v>959.52</v>
      </c>
      <c r="AA47" s="58" t="n">
        <v>1129.52</v>
      </c>
      <c r="AB47" s="58" t="n">
        <v>49573.4159</v>
      </c>
    </row>
    <row r="48">
      <c r="A48" s="35" t="inlineStr">
        <is>
          <t>PVlow_Ro_C</t>
        </is>
      </c>
      <c r="B48" s="4" t="inlineStr">
        <is>
          <t>Roma</t>
        </is>
      </c>
      <c r="C48" s="4" t="inlineStr">
        <is>
          <t>C</t>
        </is>
      </c>
      <c r="D48" t="n">
        <v>28452.25</v>
      </c>
      <c r="E48" t="n">
        <v>2363.01</v>
      </c>
      <c r="F48" t="n">
        <v>8800</v>
      </c>
      <c r="G48" s="58" t="n">
        <v>2</v>
      </c>
      <c r="H48" s="59" t="n">
        <v>3</v>
      </c>
      <c r="I48" s="58" t="n">
        <v>0</v>
      </c>
      <c r="J48" s="58" t="n">
        <v>24</v>
      </c>
      <c r="K48" s="59" t="n">
        <v>3.5</v>
      </c>
      <c r="L48" s="58" t="n">
        <v>0</v>
      </c>
      <c r="M48" s="58" t="n">
        <v>0</v>
      </c>
      <c r="N48" s="59" t="n">
        <v>19.5</v>
      </c>
      <c r="O48" s="58" t="n">
        <v>0</v>
      </c>
      <c r="P48" s="58" t="n">
        <v>0</v>
      </c>
      <c r="Q48" s="58" t="n">
        <v>4</v>
      </c>
      <c r="R48" s="58" t="n">
        <v>5047.41</v>
      </c>
      <c r="S48" s="58" t="n">
        <v>2275.04</v>
      </c>
      <c r="T48" s="58" t="n">
        <v>2947.46</v>
      </c>
      <c r="U48" s="58" t="n">
        <v>917.3200000000001</v>
      </c>
      <c r="V48" s="58" t="n">
        <v>3017.28</v>
      </c>
      <c r="W48" s="58" t="n">
        <v>589.49</v>
      </c>
      <c r="X48" s="58" t="n">
        <v>-42.75</v>
      </c>
      <c r="Y48" s="58" t="n">
        <v>821.74</v>
      </c>
      <c r="Z48" s="58" t="n">
        <v>1251.27</v>
      </c>
      <c r="AA48" s="58" t="n">
        <v>1421.27</v>
      </c>
      <c r="AB48" s="58" t="n">
        <v>55977.3705</v>
      </c>
    </row>
    <row r="49">
      <c r="A49" s="35" t="inlineStr">
        <is>
          <t>PVlow_Ro_D</t>
        </is>
      </c>
      <c r="B49" s="4" t="inlineStr">
        <is>
          <t>Roma</t>
        </is>
      </c>
      <c r="C49" s="4" t="inlineStr">
        <is>
          <t>D</t>
        </is>
      </c>
      <c r="D49" t="n">
        <v>33976.38</v>
      </c>
      <c r="E49" t="n">
        <v>2894.98</v>
      </c>
      <c r="F49" t="n">
        <v>9900</v>
      </c>
      <c r="G49" s="58" t="n">
        <v>2</v>
      </c>
      <c r="H49" s="59" t="n">
        <v>4</v>
      </c>
      <c r="I49" s="58" t="n">
        <v>0</v>
      </c>
      <c r="J49" s="58" t="n">
        <v>24</v>
      </c>
      <c r="K49" s="59" t="n">
        <v>3.5</v>
      </c>
      <c r="L49" s="58" t="n">
        <v>0</v>
      </c>
      <c r="M49" s="58" t="n">
        <v>0</v>
      </c>
      <c r="N49" s="59" t="n">
        <v>25.5</v>
      </c>
      <c r="O49" s="58" t="n">
        <v>0</v>
      </c>
      <c r="P49" s="58" t="n">
        <v>0</v>
      </c>
      <c r="Q49" s="58" t="n">
        <v>4</v>
      </c>
      <c r="R49" s="58" t="n">
        <v>5457.94</v>
      </c>
      <c r="S49" s="58" t="n">
        <v>3073.4</v>
      </c>
      <c r="T49" s="58" t="n">
        <v>3265.14</v>
      </c>
      <c r="U49" s="58" t="n">
        <v>824.48</v>
      </c>
      <c r="V49" s="58" t="n">
        <v>3017.28</v>
      </c>
      <c r="W49" s="58" t="n">
        <v>653.03</v>
      </c>
      <c r="X49" s="58" t="n">
        <v>-38.42</v>
      </c>
      <c r="Y49" s="58" t="n">
        <v>914.61</v>
      </c>
      <c r="Z49" s="58" t="n">
        <v>1690.37</v>
      </c>
      <c r="AA49" s="58" t="n">
        <v>1860.37</v>
      </c>
      <c r="AB49" s="58" t="n">
        <v>73505.6349</v>
      </c>
    </row>
    <row r="50">
      <c r="A50" s="35" t="inlineStr">
        <is>
          <t>PVlow_Mi_A</t>
        </is>
      </c>
      <c r="B50" s="4" t="inlineStr">
        <is>
          <t>Milano</t>
        </is>
      </c>
      <c r="C50" s="4" t="inlineStr">
        <is>
          <t>A</t>
        </is>
      </c>
      <c r="D50" t="n">
        <v>17475.83</v>
      </c>
      <c r="E50" t="n">
        <v>1728.57</v>
      </c>
      <c r="F50" t="n">
        <v>3100</v>
      </c>
      <c r="G50" s="58" t="n">
        <v>0</v>
      </c>
      <c r="H50" s="59" t="n">
        <v>3</v>
      </c>
      <c r="I50" s="58" t="n">
        <v>0</v>
      </c>
      <c r="J50" s="58" t="n">
        <v>24</v>
      </c>
      <c r="K50" s="59" t="n">
        <v>0</v>
      </c>
      <c r="L50" s="58" t="n">
        <v>4</v>
      </c>
      <c r="M50" s="58" t="n">
        <v>0</v>
      </c>
      <c r="N50" s="59" t="n">
        <v>7.5</v>
      </c>
      <c r="O50" s="58" t="n">
        <v>0</v>
      </c>
      <c r="P50" s="58" t="n">
        <v>0</v>
      </c>
      <c r="Q50" s="58" t="n">
        <v>4</v>
      </c>
      <c r="R50" s="58" t="n">
        <v>2926.38</v>
      </c>
      <c r="S50" s="58" t="n">
        <v>1196.9</v>
      </c>
      <c r="T50" s="58" t="n">
        <v>2926.38</v>
      </c>
      <c r="U50" s="58" t="n">
        <v>0</v>
      </c>
      <c r="V50" s="58" t="n">
        <v>0</v>
      </c>
      <c r="W50" s="58" t="n">
        <v>585.28</v>
      </c>
      <c r="X50" s="58" t="n">
        <v>0</v>
      </c>
      <c r="Y50" s="58" t="n">
        <v>860.28</v>
      </c>
      <c r="Z50" s="58" t="n">
        <v>658.29</v>
      </c>
      <c r="AA50" s="58" t="n">
        <v>828.29</v>
      </c>
      <c r="AB50" s="58" t="n">
        <v>36300.4749</v>
      </c>
    </row>
    <row r="51">
      <c r="A51" s="35" t="inlineStr">
        <is>
          <t>PVlow_Mi_B</t>
        </is>
      </c>
      <c r="B51" s="4" t="inlineStr">
        <is>
          <t>Milano</t>
        </is>
      </c>
      <c r="C51" s="4" t="inlineStr">
        <is>
          <t>B</t>
        </is>
      </c>
      <c r="D51" t="n">
        <v>25727.32</v>
      </c>
      <c r="E51" t="n">
        <v>2570.44</v>
      </c>
      <c r="F51" t="n">
        <v>4350</v>
      </c>
      <c r="G51" s="58" t="n">
        <v>0</v>
      </c>
      <c r="H51" s="59" t="n">
        <v>3</v>
      </c>
      <c r="I51" s="58" t="n">
        <v>0</v>
      </c>
      <c r="J51" s="58" t="n">
        <v>24</v>
      </c>
      <c r="K51" s="59" t="n">
        <v>0</v>
      </c>
      <c r="L51" s="58" t="n">
        <v>4</v>
      </c>
      <c r="M51" s="58" t="n">
        <v>0</v>
      </c>
      <c r="N51" s="59" t="n">
        <v>13.5</v>
      </c>
      <c r="O51" s="58" t="n">
        <v>0</v>
      </c>
      <c r="P51" s="58" t="n">
        <v>0</v>
      </c>
      <c r="Q51" s="58" t="n">
        <v>4</v>
      </c>
      <c r="R51" s="58" t="n">
        <v>4047.84</v>
      </c>
      <c r="S51" s="58" t="n">
        <v>2319.76</v>
      </c>
      <c r="T51" s="58" t="n">
        <v>4047.84</v>
      </c>
      <c r="U51" s="58" t="n">
        <v>0</v>
      </c>
      <c r="V51" s="58" t="n">
        <v>0</v>
      </c>
      <c r="W51" s="58" t="n">
        <v>809.5700000000001</v>
      </c>
      <c r="X51" s="58" t="n">
        <v>0</v>
      </c>
      <c r="Y51" s="58" t="n">
        <v>1084.57</v>
      </c>
      <c r="Z51" s="58" t="n">
        <v>1275.87</v>
      </c>
      <c r="AA51" s="58" t="n">
        <v>1445.87</v>
      </c>
      <c r="AB51" s="58" t="n">
        <v>63180.6674</v>
      </c>
    </row>
    <row r="52">
      <c r="A52" s="35" t="inlineStr">
        <is>
          <t>PVlow_Mi_C</t>
        </is>
      </c>
      <c r="B52" s="4" t="inlineStr">
        <is>
          <t>Milano</t>
        </is>
      </c>
      <c r="C52" s="4" t="inlineStr">
        <is>
          <t>C</t>
        </is>
      </c>
      <c r="D52" t="n">
        <v>32545.29</v>
      </c>
      <c r="E52" t="n">
        <v>3239.94</v>
      </c>
      <c r="F52" t="n">
        <v>5600</v>
      </c>
      <c r="G52" s="58" t="n">
        <v>0</v>
      </c>
      <c r="H52" s="59" t="n">
        <v>3</v>
      </c>
      <c r="I52" s="58" t="n">
        <v>0</v>
      </c>
      <c r="J52" s="58" t="n">
        <v>24</v>
      </c>
      <c r="K52" s="59" t="n">
        <v>0</v>
      </c>
      <c r="L52" s="58" t="n">
        <v>4</v>
      </c>
      <c r="M52" s="58" t="n">
        <v>0</v>
      </c>
      <c r="N52" s="59" t="n">
        <v>19.5</v>
      </c>
      <c r="O52" s="58" t="n">
        <v>0</v>
      </c>
      <c r="P52" s="58" t="n">
        <v>0</v>
      </c>
      <c r="Q52" s="58" t="n">
        <v>4</v>
      </c>
      <c r="R52" s="58" t="n">
        <v>4136.45</v>
      </c>
      <c r="S52" s="58" t="n">
        <v>3504.82</v>
      </c>
      <c r="T52" s="58" t="n">
        <v>4136.45</v>
      </c>
      <c r="U52" s="58" t="n">
        <v>0</v>
      </c>
      <c r="V52" s="58" t="n">
        <v>0</v>
      </c>
      <c r="W52" s="58" t="n">
        <v>827.29</v>
      </c>
      <c r="X52" s="58" t="n">
        <v>0</v>
      </c>
      <c r="Y52" s="58" t="n">
        <v>1102.29</v>
      </c>
      <c r="Z52" s="58" t="n">
        <v>1927.65</v>
      </c>
      <c r="AA52" s="58" t="n">
        <v>2097.65</v>
      </c>
      <c r="AB52" s="58" t="n">
        <v>87293.7295</v>
      </c>
    </row>
    <row r="53">
      <c r="A53" s="35" t="inlineStr">
        <is>
          <t>PVlow_Mi_D</t>
        </is>
      </c>
      <c r="B53" s="4" t="inlineStr">
        <is>
          <t>Milano</t>
        </is>
      </c>
      <c r="C53" s="4" t="inlineStr">
        <is>
          <t>D</t>
        </is>
      </c>
      <c r="D53" s="7" t="n">
        <v>39781.15</v>
      </c>
      <c r="E53" s="7" t="n">
        <v>3592.95</v>
      </c>
      <c r="F53" s="7" t="n">
        <v>9900</v>
      </c>
      <c r="G53" s="60" t="n">
        <v>2</v>
      </c>
      <c r="H53" s="61" t="n">
        <v>4</v>
      </c>
      <c r="I53" s="60" t="n">
        <v>0</v>
      </c>
      <c r="J53" s="60" t="n">
        <v>24</v>
      </c>
      <c r="K53" s="61" t="n">
        <v>3.5</v>
      </c>
      <c r="L53" s="60" t="n">
        <v>0</v>
      </c>
      <c r="M53" s="60" t="n">
        <v>0</v>
      </c>
      <c r="N53" s="61" t="n">
        <v>25.5</v>
      </c>
      <c r="O53" s="60" t="n">
        <v>0</v>
      </c>
      <c r="P53" s="60" t="n">
        <v>0</v>
      </c>
      <c r="Q53" s="60" t="n">
        <v>4</v>
      </c>
      <c r="R53" s="60" t="n">
        <v>5448.49</v>
      </c>
      <c r="S53" s="60" t="n">
        <v>4261.65</v>
      </c>
      <c r="T53" s="60" t="n">
        <v>3460.18</v>
      </c>
      <c r="U53" s="60" t="n">
        <v>707.96</v>
      </c>
      <c r="V53" s="60" t="n">
        <v>2696.27</v>
      </c>
      <c r="W53" s="60" t="n">
        <v>692.04</v>
      </c>
      <c r="X53" s="60" t="n">
        <v>-32.99</v>
      </c>
      <c r="Y53" s="60" t="n">
        <v>959.04</v>
      </c>
      <c r="Z53" s="60" t="n">
        <v>2343.91</v>
      </c>
      <c r="AA53" s="60" t="n">
        <v>2513.91</v>
      </c>
      <c r="AB53" s="60" t="n">
        <v>99237.3873</v>
      </c>
    </row>
    <row r="54">
      <c r="A54" s="34" t="inlineStr">
        <is>
          <t>PVhigh_Si_A</t>
        </is>
      </c>
      <c r="B54" s="4" t="inlineStr">
        <is>
          <t>Siracusa</t>
        </is>
      </c>
      <c r="C54" s="4" t="inlineStr">
        <is>
          <t>A</t>
        </is>
      </c>
      <c r="D54" t="n">
        <v>14423.8</v>
      </c>
      <c r="E54" t="n">
        <v>1361.59</v>
      </c>
      <c r="F54" t="n">
        <v>3100</v>
      </c>
      <c r="G54" s="58" t="n">
        <v>0</v>
      </c>
      <c r="H54" s="58" t="n">
        <v>3</v>
      </c>
      <c r="I54" s="58" t="n">
        <v>0</v>
      </c>
      <c r="J54" s="58" t="n">
        <v>24</v>
      </c>
      <c r="K54" s="58" t="n">
        <v>0</v>
      </c>
      <c r="L54" s="58" t="n">
        <v>4</v>
      </c>
      <c r="M54" s="58" t="n">
        <v>0</v>
      </c>
      <c r="N54" s="59" t="n">
        <v>7.5</v>
      </c>
      <c r="O54" s="58" t="n">
        <v>0</v>
      </c>
      <c r="P54" s="58" t="n">
        <v>0</v>
      </c>
      <c r="Q54" s="58" t="n">
        <v>4</v>
      </c>
      <c r="R54" s="58" t="n">
        <v>2842.34</v>
      </c>
      <c r="S54" s="58" t="n">
        <v>560.22</v>
      </c>
      <c r="T54" s="58" t="n">
        <v>2842.34</v>
      </c>
      <c r="U54" s="58" t="n">
        <v>0</v>
      </c>
      <c r="V54" s="58" t="n">
        <v>0</v>
      </c>
      <c r="W54" s="58" t="n">
        <v>568.47</v>
      </c>
      <c r="X54" s="58" t="n">
        <v>0</v>
      </c>
      <c r="Y54" s="58" t="n">
        <v>843.47</v>
      </c>
      <c r="Z54" s="58" t="n">
        <v>308.12</v>
      </c>
      <c r="AA54" s="58" t="n">
        <v>478.12</v>
      </c>
      <c r="AB54" s="58" t="n">
        <v>19101.4097</v>
      </c>
    </row>
    <row r="55">
      <c r="A55" s="19" t="inlineStr">
        <is>
          <t>PVhigh_Si_B</t>
        </is>
      </c>
      <c r="B55" s="4" t="inlineStr">
        <is>
          <t>Siracusa</t>
        </is>
      </c>
      <c r="C55" s="4" t="inlineStr">
        <is>
          <t>B</t>
        </is>
      </c>
      <c r="D55" t="n">
        <v>19053.07</v>
      </c>
      <c r="E55" t="n">
        <v>1767.92</v>
      </c>
      <c r="F55" t="n">
        <v>4350</v>
      </c>
      <c r="G55" s="58" t="n">
        <v>0</v>
      </c>
      <c r="H55" s="58" t="n">
        <v>3</v>
      </c>
      <c r="I55" s="58" t="n">
        <v>0</v>
      </c>
      <c r="J55" s="58" t="n">
        <v>24</v>
      </c>
      <c r="K55" s="58" t="n">
        <v>0</v>
      </c>
      <c r="L55" s="58" t="n">
        <v>4</v>
      </c>
      <c r="M55" s="58" t="n">
        <v>0</v>
      </c>
      <c r="N55" s="59" t="n">
        <v>13.5</v>
      </c>
      <c r="O55" s="58" t="n">
        <v>0</v>
      </c>
      <c r="P55" s="58" t="n">
        <v>0</v>
      </c>
      <c r="Q55" s="58" t="n">
        <v>4</v>
      </c>
      <c r="R55" s="58" t="n">
        <v>3798.85</v>
      </c>
      <c r="S55" s="58" t="n">
        <v>951.1799999999999</v>
      </c>
      <c r="T55" s="58" t="n">
        <v>3798.85</v>
      </c>
      <c r="U55" s="58" t="n">
        <v>0</v>
      </c>
      <c r="V55" s="58" t="n">
        <v>0</v>
      </c>
      <c r="W55" s="58" t="n">
        <v>759.77</v>
      </c>
      <c r="X55" s="58" t="n">
        <v>0</v>
      </c>
      <c r="Y55" s="58" t="n">
        <v>1034.77</v>
      </c>
      <c r="Z55" s="58" t="n">
        <v>523.15</v>
      </c>
      <c r="AA55" s="58" t="n">
        <v>693.15</v>
      </c>
      <c r="AB55" s="58" t="n">
        <v>29384.2238</v>
      </c>
    </row>
    <row r="56">
      <c r="A56" s="19" t="inlineStr">
        <is>
          <t>PVhigh_Si_C</t>
        </is>
      </c>
      <c r="B56" s="4" t="inlineStr">
        <is>
          <t>Siracusa</t>
        </is>
      </c>
      <c r="C56" s="4" t="inlineStr">
        <is>
          <t>C</t>
        </is>
      </c>
      <c r="D56" t="n">
        <v>22674.9</v>
      </c>
      <c r="E56" t="n">
        <v>2053.11</v>
      </c>
      <c r="F56" t="n">
        <v>5600</v>
      </c>
      <c r="G56" s="58" t="n">
        <v>0</v>
      </c>
      <c r="H56" s="58" t="n">
        <v>3</v>
      </c>
      <c r="I56" s="58" t="n">
        <v>0</v>
      </c>
      <c r="J56" s="58" t="n">
        <v>24</v>
      </c>
      <c r="K56" s="58" t="n">
        <v>0</v>
      </c>
      <c r="L56" s="58" t="n">
        <v>4</v>
      </c>
      <c r="M56" s="58" t="n">
        <v>0</v>
      </c>
      <c r="N56" s="59" t="n">
        <v>19.5</v>
      </c>
      <c r="O56" s="58" t="n">
        <v>0</v>
      </c>
      <c r="P56" s="58" t="n">
        <v>0</v>
      </c>
      <c r="Q56" s="58" t="n">
        <v>4</v>
      </c>
      <c r="R56" s="58" t="n">
        <v>4046.35</v>
      </c>
      <c r="S56" s="58" t="n">
        <v>1379.71</v>
      </c>
      <c r="T56" s="58" t="n">
        <v>4046.35</v>
      </c>
      <c r="U56" s="58" t="n">
        <v>0</v>
      </c>
      <c r="V56" s="58" t="n">
        <v>0</v>
      </c>
      <c r="W56" s="58" t="n">
        <v>809.27</v>
      </c>
      <c r="X56" s="58" t="n">
        <v>0</v>
      </c>
      <c r="Y56" s="58" t="n">
        <v>1084.27</v>
      </c>
      <c r="Z56" s="58" t="n">
        <v>758.84</v>
      </c>
      <c r="AA56" s="58" t="n">
        <v>928.84</v>
      </c>
      <c r="AB56" s="58" t="n">
        <v>38719.4028</v>
      </c>
    </row>
    <row r="57">
      <c r="A57" s="19" t="inlineStr">
        <is>
          <t>PVhigh_Si_D</t>
        </is>
      </c>
      <c r="B57" s="4" t="inlineStr">
        <is>
          <t>Siracusa</t>
        </is>
      </c>
      <c r="C57" s="4" t="inlineStr">
        <is>
          <t>D</t>
        </is>
      </c>
      <c r="D57" t="n">
        <v>26534.1</v>
      </c>
      <c r="E57" t="n">
        <v>2354.82</v>
      </c>
      <c r="F57" t="n">
        <v>6950</v>
      </c>
      <c r="G57" s="58" t="n">
        <v>0</v>
      </c>
      <c r="H57" s="58" t="n">
        <v>4</v>
      </c>
      <c r="I57" s="58" t="n">
        <v>0</v>
      </c>
      <c r="J57" s="58" t="n">
        <v>24</v>
      </c>
      <c r="K57" s="58" t="n">
        <v>0</v>
      </c>
      <c r="L57" s="58" t="n">
        <v>4</v>
      </c>
      <c r="M57" s="58" t="n">
        <v>0</v>
      </c>
      <c r="N57" s="59" t="n">
        <v>25.5</v>
      </c>
      <c r="O57" s="58" t="n">
        <v>0</v>
      </c>
      <c r="P57" s="58" t="n">
        <v>0</v>
      </c>
      <c r="Q57" s="58" t="n">
        <v>4</v>
      </c>
      <c r="R57" s="58" t="n">
        <v>4387.57</v>
      </c>
      <c r="S57" s="58" t="n">
        <v>1758.74</v>
      </c>
      <c r="T57" s="58" t="n">
        <v>4387.57</v>
      </c>
      <c r="U57" s="58" t="n">
        <v>0</v>
      </c>
      <c r="V57" s="58" t="n">
        <v>0</v>
      </c>
      <c r="W57" s="58" t="n">
        <v>877.51</v>
      </c>
      <c r="X57" s="58" t="n">
        <v>0</v>
      </c>
      <c r="Y57" s="58" t="n">
        <v>1177.51</v>
      </c>
      <c r="Z57" s="58" t="n">
        <v>967.3099999999999</v>
      </c>
      <c r="AA57" s="58" t="n">
        <v>1137.31</v>
      </c>
      <c r="AB57" s="58" t="n">
        <v>47299.7058</v>
      </c>
    </row>
    <row r="58">
      <c r="A58" s="19" t="inlineStr">
        <is>
          <t>PVhigh_Ro_A</t>
        </is>
      </c>
      <c r="B58" s="4" t="inlineStr">
        <is>
          <t>Roma</t>
        </is>
      </c>
      <c r="C58" s="4" t="inlineStr">
        <is>
          <t>A</t>
        </is>
      </c>
      <c r="D58" t="n">
        <v>16135.59</v>
      </c>
      <c r="E58" t="n">
        <v>1567.42</v>
      </c>
      <c r="F58" t="n">
        <v>3100</v>
      </c>
      <c r="G58" s="58" t="n">
        <v>0</v>
      </c>
      <c r="H58" s="58" t="n">
        <v>3</v>
      </c>
      <c r="I58" s="58" t="n">
        <v>0</v>
      </c>
      <c r="J58" s="58" t="n">
        <v>24</v>
      </c>
      <c r="K58" s="58" t="n">
        <v>0</v>
      </c>
      <c r="L58" s="58" t="n">
        <v>4</v>
      </c>
      <c r="M58" s="58" t="n">
        <v>0</v>
      </c>
      <c r="N58" s="59" t="n">
        <v>7.5</v>
      </c>
      <c r="O58" s="58" t="n">
        <v>0</v>
      </c>
      <c r="P58" s="58" t="n">
        <v>0</v>
      </c>
      <c r="Q58" s="58" t="n">
        <v>4</v>
      </c>
      <c r="R58" s="58" t="n">
        <v>2870.17</v>
      </c>
      <c r="S58" s="58" t="n">
        <v>924.33</v>
      </c>
      <c r="T58" s="58" t="n">
        <v>2870.17</v>
      </c>
      <c r="U58" s="58" t="n">
        <v>0</v>
      </c>
      <c r="V58" s="58" t="n">
        <v>0</v>
      </c>
      <c r="W58" s="58" t="n">
        <v>574.03</v>
      </c>
      <c r="X58" s="58" t="n">
        <v>0</v>
      </c>
      <c r="Y58" s="58" t="n">
        <v>849.03</v>
      </c>
      <c r="Z58" s="58" t="n">
        <v>508.38</v>
      </c>
      <c r="AA58" s="58" t="n">
        <v>678.38</v>
      </c>
      <c r="AB58" s="58" t="n">
        <v>29579.1412</v>
      </c>
    </row>
    <row r="59">
      <c r="A59" s="19" t="inlineStr">
        <is>
          <t>PVhigh_Ro_B</t>
        </is>
      </c>
      <c r="B59" s="4" t="inlineStr">
        <is>
          <t>Roma</t>
        </is>
      </c>
      <c r="C59" s="4" t="inlineStr">
        <is>
          <t>B</t>
        </is>
      </c>
      <c r="D59" t="n">
        <v>22788.49</v>
      </c>
      <c r="E59" t="n">
        <v>2217.07</v>
      </c>
      <c r="F59" t="n">
        <v>4350</v>
      </c>
      <c r="G59" s="58" t="n">
        <v>0</v>
      </c>
      <c r="H59" s="58" t="n">
        <v>3</v>
      </c>
      <c r="I59" s="58" t="n">
        <v>0</v>
      </c>
      <c r="J59" s="58" t="n">
        <v>24</v>
      </c>
      <c r="K59" s="58" t="n">
        <v>0</v>
      </c>
      <c r="L59" s="58" t="n">
        <v>4</v>
      </c>
      <c r="M59" s="58" t="n">
        <v>0</v>
      </c>
      <c r="N59" s="59" t="n">
        <v>13.5</v>
      </c>
      <c r="O59" s="58" t="n">
        <v>0</v>
      </c>
      <c r="P59" s="58" t="n">
        <v>0</v>
      </c>
      <c r="Q59" s="58" t="n">
        <v>4</v>
      </c>
      <c r="R59" s="58" t="n">
        <v>3862.74</v>
      </c>
      <c r="S59" s="58" t="n">
        <v>1744.58</v>
      </c>
      <c r="T59" s="58" t="n">
        <v>3862.74</v>
      </c>
      <c r="U59" s="58" t="n">
        <v>0</v>
      </c>
      <c r="V59" s="58" t="n">
        <v>0</v>
      </c>
      <c r="W59" s="58" t="n">
        <v>772.55</v>
      </c>
      <c r="X59" s="58" t="n">
        <v>0</v>
      </c>
      <c r="Y59" s="58" t="n">
        <v>1047.55</v>
      </c>
      <c r="Z59" s="58" t="n">
        <v>959.52</v>
      </c>
      <c r="AA59" s="58" t="n">
        <v>1129.52</v>
      </c>
      <c r="AB59" s="58" t="n">
        <v>49573.4159</v>
      </c>
    </row>
    <row r="60">
      <c r="A60" s="19" t="inlineStr">
        <is>
          <t>PVhigh_Ro_C</t>
        </is>
      </c>
      <c r="B60" s="4" t="inlineStr">
        <is>
          <t>Roma</t>
        </is>
      </c>
      <c r="C60" s="4" t="inlineStr">
        <is>
          <t>C</t>
        </is>
      </c>
      <c r="D60" t="n">
        <v>28393.03</v>
      </c>
      <c r="E60" t="n">
        <v>2740.67</v>
      </c>
      <c r="F60" t="n">
        <v>5600</v>
      </c>
      <c r="G60" s="58" t="n">
        <v>0</v>
      </c>
      <c r="H60" s="58" t="n">
        <v>3</v>
      </c>
      <c r="I60" s="58" t="n">
        <v>0</v>
      </c>
      <c r="J60" s="58" t="n">
        <v>24</v>
      </c>
      <c r="K60" s="58" t="n">
        <v>0</v>
      </c>
      <c r="L60" s="58" t="n">
        <v>4</v>
      </c>
      <c r="M60" s="58" t="n">
        <v>0</v>
      </c>
      <c r="N60" s="59" t="n">
        <v>19.5</v>
      </c>
      <c r="O60" s="58" t="n">
        <v>0</v>
      </c>
      <c r="P60" s="58" t="n">
        <v>0</v>
      </c>
      <c r="Q60" s="58" t="n">
        <v>4</v>
      </c>
      <c r="R60" s="58" t="n">
        <v>4046.37</v>
      </c>
      <c r="S60" s="58" t="n">
        <v>2629.8</v>
      </c>
      <c r="T60" s="58" t="n">
        <v>4046.37</v>
      </c>
      <c r="U60" s="58" t="n">
        <v>0</v>
      </c>
      <c r="V60" s="58" t="n">
        <v>0</v>
      </c>
      <c r="W60" s="58" t="n">
        <v>809.27</v>
      </c>
      <c r="X60" s="58" t="n">
        <v>0</v>
      </c>
      <c r="Y60" s="58" t="n">
        <v>1084.27</v>
      </c>
      <c r="Z60" s="58" t="n">
        <v>1446.39</v>
      </c>
      <c r="AA60" s="58" t="n">
        <v>1616.39</v>
      </c>
      <c r="AB60" s="58" t="n">
        <v>68029.7153</v>
      </c>
    </row>
    <row r="61">
      <c r="A61" s="19" t="inlineStr">
        <is>
          <t>PVhigh_Ro_D</t>
        </is>
      </c>
      <c r="B61" s="4" t="inlineStr">
        <is>
          <t>Roma</t>
        </is>
      </c>
      <c r="C61" s="4" t="inlineStr">
        <is>
          <t>D</t>
        </is>
      </c>
      <c r="D61" t="n">
        <v>34255.2</v>
      </c>
      <c r="E61" t="n">
        <v>3283.21</v>
      </c>
      <c r="F61" t="n">
        <v>6950</v>
      </c>
      <c r="G61" s="58" t="n">
        <v>0</v>
      </c>
      <c r="H61" s="58" t="n">
        <v>4</v>
      </c>
      <c r="I61" s="58" t="n">
        <v>0</v>
      </c>
      <c r="J61" s="58" t="n">
        <v>24</v>
      </c>
      <c r="K61" s="58" t="n">
        <v>0</v>
      </c>
      <c r="L61" s="58" t="n">
        <v>4</v>
      </c>
      <c r="M61" s="58" t="n">
        <v>0</v>
      </c>
      <c r="N61" s="59" t="n">
        <v>25.5</v>
      </c>
      <c r="O61" s="58" t="n">
        <v>0</v>
      </c>
      <c r="P61" s="58" t="n">
        <v>0</v>
      </c>
      <c r="Q61" s="58" t="n">
        <v>4</v>
      </c>
      <c r="R61" s="58" t="n">
        <v>4377.79</v>
      </c>
      <c r="S61" s="58" t="n">
        <v>3450.29</v>
      </c>
      <c r="T61" s="58" t="n">
        <v>4377.79</v>
      </c>
      <c r="U61" s="58" t="n">
        <v>0</v>
      </c>
      <c r="V61" s="58" t="n">
        <v>0</v>
      </c>
      <c r="W61" s="58" t="n">
        <v>875.5599999999999</v>
      </c>
      <c r="X61" s="58" t="n">
        <v>0</v>
      </c>
      <c r="Y61" s="58" t="n">
        <v>1175.56</v>
      </c>
      <c r="Z61" s="58" t="n">
        <v>1897.66</v>
      </c>
      <c r="AA61" s="58" t="n">
        <v>2067.66</v>
      </c>
      <c r="AB61" s="58" t="n">
        <v>85721.1672</v>
      </c>
    </row>
    <row r="62">
      <c r="A62" s="20" t="inlineStr">
        <is>
          <t>PVhigh_Mi_A</t>
        </is>
      </c>
      <c r="B62" s="4" t="inlineStr">
        <is>
          <t>Milano</t>
        </is>
      </c>
      <c r="C62" s="4" t="inlineStr">
        <is>
          <t>A</t>
        </is>
      </c>
      <c r="D62" t="n">
        <v>17475.83</v>
      </c>
      <c r="E62" t="n">
        <v>1728.57</v>
      </c>
      <c r="F62" t="n">
        <v>3100</v>
      </c>
      <c r="G62" s="58" t="n">
        <v>0</v>
      </c>
      <c r="H62" s="58" t="n">
        <v>3</v>
      </c>
      <c r="I62" s="58" t="n">
        <v>0</v>
      </c>
      <c r="J62" s="58" t="n">
        <v>24</v>
      </c>
      <c r="K62" s="58" t="n">
        <v>0</v>
      </c>
      <c r="L62" s="58" t="n">
        <v>4</v>
      </c>
      <c r="M62" s="58" t="n">
        <v>0</v>
      </c>
      <c r="N62" s="59" t="n">
        <v>7.5</v>
      </c>
      <c r="O62" s="58" t="n">
        <v>0</v>
      </c>
      <c r="P62" s="58" t="n">
        <v>0</v>
      </c>
      <c r="Q62" s="58" t="n">
        <v>4</v>
      </c>
      <c r="R62" s="58" t="n">
        <v>2926.38</v>
      </c>
      <c r="S62" s="58" t="n">
        <v>1196.9</v>
      </c>
      <c r="T62" s="58" t="n">
        <v>2926.38</v>
      </c>
      <c r="U62" s="58" t="n">
        <v>0</v>
      </c>
      <c r="V62" s="58" t="n">
        <v>0</v>
      </c>
      <c r="W62" s="58" t="n">
        <v>585.28</v>
      </c>
      <c r="X62" s="58" t="n">
        <v>0</v>
      </c>
      <c r="Y62" s="58" t="n">
        <v>860.28</v>
      </c>
      <c r="Z62" s="58" t="n">
        <v>658.29</v>
      </c>
      <c r="AA62" s="58" t="n">
        <v>828.29</v>
      </c>
      <c r="AB62" s="58" t="n">
        <v>36300.4753</v>
      </c>
    </row>
    <row r="63">
      <c r="A63" s="20" t="inlineStr">
        <is>
          <t>PVhigh_Mi_B</t>
        </is>
      </c>
      <c r="B63" s="4" t="inlineStr">
        <is>
          <t>Milano</t>
        </is>
      </c>
      <c r="C63" s="4" t="inlineStr">
        <is>
          <t>B</t>
        </is>
      </c>
      <c r="D63" t="n">
        <v>25727.32</v>
      </c>
      <c r="E63" t="n">
        <v>2570.44</v>
      </c>
      <c r="F63" t="n">
        <v>4350</v>
      </c>
      <c r="G63" s="58" t="n">
        <v>0</v>
      </c>
      <c r="H63" s="58" t="n">
        <v>3</v>
      </c>
      <c r="I63" s="58" t="n">
        <v>0</v>
      </c>
      <c r="J63" s="58" t="n">
        <v>24</v>
      </c>
      <c r="K63" s="58" t="n">
        <v>0</v>
      </c>
      <c r="L63" s="58" t="n">
        <v>4</v>
      </c>
      <c r="M63" s="58" t="n">
        <v>0</v>
      </c>
      <c r="N63" s="59" t="n">
        <v>13.5</v>
      </c>
      <c r="O63" s="58" t="n">
        <v>0</v>
      </c>
      <c r="P63" s="58" t="n">
        <v>0</v>
      </c>
      <c r="Q63" s="58" t="n">
        <v>4</v>
      </c>
      <c r="R63" s="58" t="n">
        <v>4047.84</v>
      </c>
      <c r="S63" s="58" t="n">
        <v>2319.76</v>
      </c>
      <c r="T63" s="58" t="n">
        <v>4047.84</v>
      </c>
      <c r="U63" s="58" t="n">
        <v>0</v>
      </c>
      <c r="V63" s="58" t="n">
        <v>0</v>
      </c>
      <c r="W63" s="58" t="n">
        <v>809.5700000000001</v>
      </c>
      <c r="X63" s="58" t="n">
        <v>0</v>
      </c>
      <c r="Y63" s="58" t="n">
        <v>1084.57</v>
      </c>
      <c r="Z63" s="58" t="n">
        <v>1275.87</v>
      </c>
      <c r="AA63" s="58" t="n">
        <v>1445.87</v>
      </c>
      <c r="AB63" s="58" t="n">
        <v>63180.6673</v>
      </c>
    </row>
    <row r="64">
      <c r="A64" s="20" t="inlineStr">
        <is>
          <t>PVhigh_Mi_C</t>
        </is>
      </c>
      <c r="B64" s="4" t="inlineStr">
        <is>
          <t>Milano</t>
        </is>
      </c>
      <c r="C64" s="4" t="inlineStr">
        <is>
          <t>C</t>
        </is>
      </c>
      <c r="D64" t="n">
        <v>32545.29</v>
      </c>
      <c r="E64" t="n">
        <v>3239.94</v>
      </c>
      <c r="F64" t="n">
        <v>5600</v>
      </c>
      <c r="G64" s="58" t="n">
        <v>0</v>
      </c>
      <c r="H64" s="58" t="n">
        <v>3</v>
      </c>
      <c r="I64" s="58" t="n">
        <v>0</v>
      </c>
      <c r="J64" s="58" t="n">
        <v>24</v>
      </c>
      <c r="K64" s="58" t="n">
        <v>0</v>
      </c>
      <c r="L64" s="58" t="n">
        <v>4</v>
      </c>
      <c r="M64" s="58" t="n">
        <v>0</v>
      </c>
      <c r="N64" s="59" t="n">
        <v>19.5</v>
      </c>
      <c r="O64" s="58" t="n">
        <v>0</v>
      </c>
      <c r="P64" s="58" t="n">
        <v>0</v>
      </c>
      <c r="Q64" s="58" t="n">
        <v>4</v>
      </c>
      <c r="R64" s="58" t="n">
        <v>4136.45</v>
      </c>
      <c r="S64" s="58" t="n">
        <v>3504.82</v>
      </c>
      <c r="T64" s="58" t="n">
        <v>4136.45</v>
      </c>
      <c r="U64" s="58" t="n">
        <v>0</v>
      </c>
      <c r="V64" s="58" t="n">
        <v>0</v>
      </c>
      <c r="W64" s="58" t="n">
        <v>827.29</v>
      </c>
      <c r="X64" s="58" t="n">
        <v>0</v>
      </c>
      <c r="Y64" s="58" t="n">
        <v>1102.29</v>
      </c>
      <c r="Z64" s="58" t="n">
        <v>1927.65</v>
      </c>
      <c r="AA64" s="58" t="n">
        <v>2097.65</v>
      </c>
      <c r="AB64" s="58" t="n">
        <v>87293.7297</v>
      </c>
    </row>
    <row r="65" customFormat="1" s="7">
      <c r="A65" s="27" t="inlineStr">
        <is>
          <t>PVhigh_Mi_D</t>
        </is>
      </c>
      <c r="B65" s="8" t="inlineStr">
        <is>
          <t>Milano</t>
        </is>
      </c>
      <c r="C65" s="8" t="inlineStr">
        <is>
          <t>D</t>
        </is>
      </c>
      <c r="D65" s="7" t="n">
        <v>39709.25</v>
      </c>
      <c r="E65" s="7" t="n">
        <v>3939.02</v>
      </c>
      <c r="F65" s="7" t="n">
        <v>6950</v>
      </c>
      <c r="G65" s="60" t="n">
        <v>0</v>
      </c>
      <c r="H65" s="60" t="n">
        <v>4</v>
      </c>
      <c r="I65" s="60" t="n">
        <v>0</v>
      </c>
      <c r="J65" s="60" t="n">
        <v>24</v>
      </c>
      <c r="K65" s="60" t="n">
        <v>0</v>
      </c>
      <c r="L65" s="60" t="n">
        <v>4</v>
      </c>
      <c r="M65" s="60" t="n">
        <v>0</v>
      </c>
      <c r="N65" s="61" t="n">
        <v>25.5</v>
      </c>
      <c r="O65" s="60" t="n">
        <v>0</v>
      </c>
      <c r="P65" s="60" t="n">
        <v>0</v>
      </c>
      <c r="Q65" s="60" t="n">
        <v>4</v>
      </c>
      <c r="R65" s="60" t="n">
        <v>4513.5</v>
      </c>
      <c r="S65" s="60" t="n">
        <v>4593.3</v>
      </c>
      <c r="T65" s="60" t="n">
        <v>4513.5</v>
      </c>
      <c r="U65" s="60" t="n">
        <v>0</v>
      </c>
      <c r="V65" s="60" t="n">
        <v>0</v>
      </c>
      <c r="W65" s="60" t="n">
        <v>902.7</v>
      </c>
      <c r="X65" s="60" t="n">
        <v>0</v>
      </c>
      <c r="Y65" s="60" t="n">
        <v>1202.7</v>
      </c>
      <c r="Z65" s="60" t="n">
        <v>2526.32</v>
      </c>
      <c r="AA65" s="60" t="n">
        <v>2696.32</v>
      </c>
      <c r="AB65" s="60" t="n">
        <v>110610.2646</v>
      </c>
    </row>
    <row r="66">
      <c r="A66" s="33" t="inlineStr">
        <is>
          <t>HPlow_Si_A</t>
        </is>
      </c>
      <c r="B66" s="4" t="inlineStr">
        <is>
          <t>Siracusa</t>
        </is>
      </c>
      <c r="C66" s="4" t="inlineStr">
        <is>
          <t>A</t>
        </is>
      </c>
      <c r="D66" t="n">
        <v>14383.03</v>
      </c>
      <c r="E66" t="n">
        <v>1320.62</v>
      </c>
      <c r="F66" t="n">
        <v>3400</v>
      </c>
      <c r="G66" s="58" t="n">
        <v>0</v>
      </c>
      <c r="H66" s="58" t="n">
        <v>3</v>
      </c>
      <c r="I66" s="58" t="n">
        <v>0</v>
      </c>
      <c r="J66" s="58" t="n">
        <v>0</v>
      </c>
      <c r="K66" s="58" t="n">
        <v>7</v>
      </c>
      <c r="L66" s="58" t="n">
        <v>0</v>
      </c>
      <c r="M66" s="58" t="n">
        <v>0</v>
      </c>
      <c r="N66" s="59" t="n">
        <v>7.5</v>
      </c>
      <c r="O66" s="58" t="n">
        <v>0</v>
      </c>
      <c r="P66" s="58" t="n">
        <v>0</v>
      </c>
      <c r="Q66" s="58" t="n">
        <v>4</v>
      </c>
      <c r="R66" s="58" t="n">
        <v>4126.98</v>
      </c>
      <c r="S66" s="58" t="n">
        <v>91.31</v>
      </c>
      <c r="T66" s="58" t="n">
        <v>4126.98</v>
      </c>
      <c r="U66" s="58" t="n">
        <v>0</v>
      </c>
      <c r="V66" s="58" t="n">
        <v>0</v>
      </c>
      <c r="W66" s="58" t="n">
        <v>825.4</v>
      </c>
      <c r="X66" s="58" t="n">
        <v>0</v>
      </c>
      <c r="Y66" s="58" t="n">
        <v>1100.4</v>
      </c>
      <c r="Z66" s="58" t="n">
        <v>50.22</v>
      </c>
      <c r="AA66" s="58" t="n">
        <v>220.22</v>
      </c>
      <c r="AB66" s="58" t="n">
        <v>14198.8246</v>
      </c>
    </row>
    <row r="67">
      <c r="A67" s="20" t="inlineStr">
        <is>
          <t>HPlow_Si_B</t>
        </is>
      </c>
      <c r="B67" s="4" t="inlineStr">
        <is>
          <t>Siracusa</t>
        </is>
      </c>
      <c r="C67" s="4" t="inlineStr">
        <is>
          <t>B</t>
        </is>
      </c>
      <c r="D67" t="n">
        <v>19094.77</v>
      </c>
      <c r="E67" t="n">
        <v>1537.26</v>
      </c>
      <c r="F67" t="n">
        <v>6310</v>
      </c>
      <c r="G67" s="58" t="n">
        <v>1</v>
      </c>
      <c r="H67" s="58" t="n">
        <v>3</v>
      </c>
      <c r="I67" s="58" t="n">
        <v>0</v>
      </c>
      <c r="J67" s="58" t="n">
        <v>0</v>
      </c>
      <c r="K67" s="58" t="n">
        <v>7</v>
      </c>
      <c r="L67" s="58" t="n">
        <v>0</v>
      </c>
      <c r="M67" s="58" t="n">
        <v>6</v>
      </c>
      <c r="N67" s="59" t="n">
        <v>13.5</v>
      </c>
      <c r="O67" s="58" t="n">
        <v>0</v>
      </c>
      <c r="P67" s="58" t="n">
        <v>0</v>
      </c>
      <c r="Q67" s="58" t="n">
        <v>4</v>
      </c>
      <c r="R67" s="58" t="n">
        <v>6212.5</v>
      </c>
      <c r="S67" s="58" t="n">
        <v>91.31</v>
      </c>
      <c r="T67" s="58" t="n">
        <v>4878.75</v>
      </c>
      <c r="U67" s="58" t="n">
        <v>294.19</v>
      </c>
      <c r="V67" s="58" t="n">
        <v>1627.94</v>
      </c>
      <c r="W67" s="58" t="n">
        <v>975.75</v>
      </c>
      <c r="X67" s="58" t="n">
        <v>-13.71</v>
      </c>
      <c r="Y67" s="58" t="n">
        <v>1237.04</v>
      </c>
      <c r="Z67" s="58" t="n">
        <v>50.22</v>
      </c>
      <c r="AA67" s="58" t="n">
        <v>220.22</v>
      </c>
      <c r="AB67" s="58" t="n">
        <v>16393.7631</v>
      </c>
    </row>
    <row r="68">
      <c r="A68" s="20" t="inlineStr">
        <is>
          <t>HPlow_Si_C</t>
        </is>
      </c>
      <c r="B68" s="4" t="inlineStr">
        <is>
          <t>Siracusa</t>
        </is>
      </c>
      <c r="C68" s="4" t="inlineStr">
        <is>
          <t>C</t>
        </is>
      </c>
      <c r="D68" t="n">
        <v>22559.93</v>
      </c>
      <c r="E68" t="n">
        <v>1851.71</v>
      </c>
      <c r="F68" t="n">
        <v>7160</v>
      </c>
      <c r="G68" s="58" t="n">
        <v>1</v>
      </c>
      <c r="H68" s="58" t="n">
        <v>3</v>
      </c>
      <c r="I68" s="58" t="n">
        <v>0</v>
      </c>
      <c r="J68" s="58" t="n">
        <v>24</v>
      </c>
      <c r="K68" s="58" t="n">
        <v>3.5</v>
      </c>
      <c r="L68" s="58" t="n">
        <v>0</v>
      </c>
      <c r="M68" s="58" t="n">
        <v>0</v>
      </c>
      <c r="N68" s="59" t="n">
        <v>19.5</v>
      </c>
      <c r="O68" s="58" t="n">
        <v>0</v>
      </c>
      <c r="P68" s="58" t="n">
        <v>0</v>
      </c>
      <c r="Q68" s="58" t="n">
        <v>4</v>
      </c>
      <c r="R68" s="58" t="n">
        <v>4664.65</v>
      </c>
      <c r="S68" s="58" t="n">
        <v>1167.2</v>
      </c>
      <c r="T68" s="58" t="n">
        <v>3280.55</v>
      </c>
      <c r="U68" s="58" t="n">
        <v>243.84</v>
      </c>
      <c r="V68" s="58" t="n">
        <v>1627.94</v>
      </c>
      <c r="W68" s="58" t="n">
        <v>656.11</v>
      </c>
      <c r="X68" s="58" t="n">
        <v>-11.36</v>
      </c>
      <c r="Y68" s="58" t="n">
        <v>919.75</v>
      </c>
      <c r="Z68" s="58" t="n">
        <v>641.96</v>
      </c>
      <c r="AA68" s="58" t="n">
        <v>811.96</v>
      </c>
      <c r="AB68" s="58" t="n">
        <v>33314.0792</v>
      </c>
    </row>
    <row r="69">
      <c r="A69" s="20" t="inlineStr">
        <is>
          <t>HPlow_Si_D</t>
        </is>
      </c>
      <c r="B69" s="4" t="inlineStr">
        <is>
          <t>Siracusa</t>
        </is>
      </c>
      <c r="C69" s="4" t="inlineStr">
        <is>
          <t>D</t>
        </is>
      </c>
      <c r="D69" t="n">
        <v>26155.48</v>
      </c>
      <c r="E69" t="n">
        <v>2151.78</v>
      </c>
      <c r="F69" t="n">
        <v>8260</v>
      </c>
      <c r="G69" s="58" t="n">
        <v>1</v>
      </c>
      <c r="H69" s="58" t="n">
        <v>4</v>
      </c>
      <c r="I69" s="58" t="n">
        <v>0</v>
      </c>
      <c r="J69" s="58" t="n">
        <v>24</v>
      </c>
      <c r="K69" s="58" t="n">
        <v>3.5</v>
      </c>
      <c r="L69" s="58" t="n">
        <v>0</v>
      </c>
      <c r="M69" s="58" t="n">
        <v>0</v>
      </c>
      <c r="N69" s="59" t="n">
        <v>25.5</v>
      </c>
      <c r="O69" s="58" t="n">
        <v>0</v>
      </c>
      <c r="P69" s="58" t="n">
        <v>0</v>
      </c>
      <c r="Q69" s="58" t="n">
        <v>4</v>
      </c>
      <c r="R69" s="58" t="n">
        <v>5123.92</v>
      </c>
      <c r="S69" s="58" t="n">
        <v>1515.41</v>
      </c>
      <c r="T69" s="58" t="n">
        <v>3685.72</v>
      </c>
      <c r="U69" s="58" t="n">
        <v>189.75</v>
      </c>
      <c r="V69" s="58" t="n">
        <v>1627.94</v>
      </c>
      <c r="W69" s="58" t="n">
        <v>737.14</v>
      </c>
      <c r="X69" s="58" t="n">
        <v>-8.84</v>
      </c>
      <c r="Y69" s="58" t="n">
        <v>1028.3</v>
      </c>
      <c r="Z69" s="58" t="n">
        <v>833.47</v>
      </c>
      <c r="AA69" s="58" t="n">
        <v>1003.47</v>
      </c>
      <c r="AB69" s="58" t="n">
        <v>41563.4177</v>
      </c>
    </row>
    <row r="70">
      <c r="A70" s="20" t="inlineStr">
        <is>
          <t>HPlow_Ro_A</t>
        </is>
      </c>
      <c r="B70" s="4" t="inlineStr">
        <is>
          <t>Roma</t>
        </is>
      </c>
      <c r="C70" s="4" t="inlineStr">
        <is>
          <t>A</t>
        </is>
      </c>
      <c r="D70" t="n">
        <v>16135.59</v>
      </c>
      <c r="E70" t="n">
        <v>1567.42</v>
      </c>
      <c r="F70" t="n">
        <v>3100</v>
      </c>
      <c r="G70" s="58" t="n">
        <v>0</v>
      </c>
      <c r="H70" s="58" t="n">
        <v>3</v>
      </c>
      <c r="I70" s="58" t="n">
        <v>0</v>
      </c>
      <c r="J70" s="58" t="n">
        <v>24</v>
      </c>
      <c r="K70" s="58" t="n">
        <v>0</v>
      </c>
      <c r="L70" s="58" t="n">
        <v>4</v>
      </c>
      <c r="M70" s="58" t="n">
        <v>0</v>
      </c>
      <c r="N70" s="59" t="n">
        <v>7.5</v>
      </c>
      <c r="O70" s="58" t="n">
        <v>0</v>
      </c>
      <c r="P70" s="58" t="n">
        <v>0</v>
      </c>
      <c r="Q70" s="58" t="n">
        <v>4</v>
      </c>
      <c r="R70" s="58" t="n">
        <v>2870.17</v>
      </c>
      <c r="S70" s="58" t="n">
        <v>924.33</v>
      </c>
      <c r="T70" s="58" t="n">
        <v>2870.17</v>
      </c>
      <c r="U70" s="58" t="n">
        <v>0</v>
      </c>
      <c r="V70" s="58" t="n">
        <v>0</v>
      </c>
      <c r="W70" s="58" t="n">
        <v>574.03</v>
      </c>
      <c r="X70" s="58" t="n">
        <v>0</v>
      </c>
      <c r="Y70" s="58" t="n">
        <v>849.03</v>
      </c>
      <c r="Z70" s="58" t="n">
        <v>508.38</v>
      </c>
      <c r="AA70" s="58" t="n">
        <v>678.38</v>
      </c>
      <c r="AB70" s="58" t="n">
        <v>29579.1416</v>
      </c>
    </row>
    <row r="71">
      <c r="A71" s="20" t="inlineStr">
        <is>
          <t>HPlow_Ro_B</t>
        </is>
      </c>
      <c r="B71" s="4" t="inlineStr">
        <is>
          <t>Roma</t>
        </is>
      </c>
      <c r="C71" s="4" t="inlineStr">
        <is>
          <t>B</t>
        </is>
      </c>
      <c r="D71" t="n">
        <v>22788.49</v>
      </c>
      <c r="E71" t="n">
        <v>2217.07</v>
      </c>
      <c r="F71" t="n">
        <v>4350</v>
      </c>
      <c r="G71" s="58" t="n">
        <v>0</v>
      </c>
      <c r="H71" s="58" t="n">
        <v>3</v>
      </c>
      <c r="I71" s="58" t="n">
        <v>0</v>
      </c>
      <c r="J71" s="58" t="n">
        <v>24</v>
      </c>
      <c r="K71" s="58" t="n">
        <v>0</v>
      </c>
      <c r="L71" s="58" t="n">
        <v>4</v>
      </c>
      <c r="M71" s="58" t="n">
        <v>0</v>
      </c>
      <c r="N71" s="59" t="n">
        <v>13.5</v>
      </c>
      <c r="O71" s="58" t="n">
        <v>0</v>
      </c>
      <c r="P71" s="58" t="n">
        <v>0</v>
      </c>
      <c r="Q71" s="58" t="n">
        <v>4</v>
      </c>
      <c r="R71" s="58" t="n">
        <v>3862.74</v>
      </c>
      <c r="S71" s="58" t="n">
        <v>1744.58</v>
      </c>
      <c r="T71" s="58" t="n">
        <v>3862.74</v>
      </c>
      <c r="U71" s="58" t="n">
        <v>0</v>
      </c>
      <c r="V71" s="58" t="n">
        <v>0</v>
      </c>
      <c r="W71" s="58" t="n">
        <v>772.55</v>
      </c>
      <c r="X71" s="58" t="n">
        <v>0</v>
      </c>
      <c r="Y71" s="58" t="n">
        <v>1047.55</v>
      </c>
      <c r="Z71" s="58" t="n">
        <v>959.52</v>
      </c>
      <c r="AA71" s="58" t="n">
        <v>1129.52</v>
      </c>
      <c r="AB71" s="58" t="n">
        <v>49573.4161</v>
      </c>
    </row>
    <row r="72">
      <c r="A72" s="20" t="inlineStr">
        <is>
          <t>HPlow_Ro_C</t>
        </is>
      </c>
      <c r="B72" s="4" t="inlineStr">
        <is>
          <t>Roma</t>
        </is>
      </c>
      <c r="C72" s="4" t="inlineStr">
        <is>
          <t>C</t>
        </is>
      </c>
      <c r="D72" t="n">
        <v>28207.72</v>
      </c>
      <c r="E72" t="n">
        <v>2742.43</v>
      </c>
      <c r="F72" t="n">
        <v>5400</v>
      </c>
      <c r="G72" s="58" t="n">
        <v>0</v>
      </c>
      <c r="H72" s="58" t="n">
        <v>3</v>
      </c>
      <c r="I72" s="58" t="n">
        <v>0</v>
      </c>
      <c r="J72" s="58" t="n">
        <v>24</v>
      </c>
      <c r="K72" s="58" t="n">
        <v>3.5</v>
      </c>
      <c r="L72" s="58" t="n">
        <v>0</v>
      </c>
      <c r="M72" s="58" t="n">
        <v>0</v>
      </c>
      <c r="N72" s="59" t="n">
        <v>19.5</v>
      </c>
      <c r="O72" s="58" t="n">
        <v>0</v>
      </c>
      <c r="P72" s="58" t="n">
        <v>0</v>
      </c>
      <c r="Q72" s="58" t="n">
        <v>4</v>
      </c>
      <c r="R72" s="58" t="n">
        <v>4562.16</v>
      </c>
      <c r="S72" s="58" t="n">
        <v>2445.45</v>
      </c>
      <c r="T72" s="58" t="n">
        <v>4562.16</v>
      </c>
      <c r="U72" s="58" t="n">
        <v>0</v>
      </c>
      <c r="V72" s="58" t="n">
        <v>0</v>
      </c>
      <c r="W72" s="58" t="n">
        <v>912.4299999999999</v>
      </c>
      <c r="X72" s="58" t="n">
        <v>0</v>
      </c>
      <c r="Y72" s="58" t="n">
        <v>1187.43</v>
      </c>
      <c r="Z72" s="58" t="n">
        <v>1345</v>
      </c>
      <c r="AA72" s="58" t="n">
        <v>1515</v>
      </c>
      <c r="AB72" s="58" t="n">
        <v>66578.66039999999</v>
      </c>
    </row>
    <row r="73">
      <c r="A73" s="20" t="inlineStr">
        <is>
          <t>HPlow_Ro_D</t>
        </is>
      </c>
      <c r="B73" s="4" t="inlineStr">
        <is>
          <t>Roma</t>
        </is>
      </c>
      <c r="C73" s="4" t="inlineStr">
        <is>
          <t>D</t>
        </is>
      </c>
      <c r="D73" t="n">
        <v>33852.63</v>
      </c>
      <c r="E73" t="n">
        <v>3288.92</v>
      </c>
      <c r="F73" t="n">
        <v>6500</v>
      </c>
      <c r="G73" s="58" t="n">
        <v>0</v>
      </c>
      <c r="H73" s="58" t="n">
        <v>4</v>
      </c>
      <c r="I73" s="58" t="n">
        <v>0</v>
      </c>
      <c r="J73" s="58" t="n">
        <v>24</v>
      </c>
      <c r="K73" s="58" t="n">
        <v>3.5</v>
      </c>
      <c r="L73" s="58" t="n">
        <v>0</v>
      </c>
      <c r="M73" s="58" t="n">
        <v>0</v>
      </c>
      <c r="N73" s="59" t="n">
        <v>25.5</v>
      </c>
      <c r="O73" s="58" t="n">
        <v>0</v>
      </c>
      <c r="P73" s="58" t="n">
        <v>0</v>
      </c>
      <c r="Q73" s="58" t="n">
        <v>4</v>
      </c>
      <c r="R73" s="58" t="n">
        <v>5013.67</v>
      </c>
      <c r="S73" s="58" t="n">
        <v>3229.42</v>
      </c>
      <c r="T73" s="58" t="n">
        <v>5013.67</v>
      </c>
      <c r="U73" s="58" t="n">
        <v>0</v>
      </c>
      <c r="V73" s="58" t="n">
        <v>0</v>
      </c>
      <c r="W73" s="58" t="n">
        <v>1002.73</v>
      </c>
      <c r="X73" s="58" t="n">
        <v>0</v>
      </c>
      <c r="Y73" s="58" t="n">
        <v>1302.73</v>
      </c>
      <c r="Z73" s="58" t="n">
        <v>1776.18</v>
      </c>
      <c r="AA73" s="58" t="n">
        <v>1946.18</v>
      </c>
      <c r="AB73" s="58" t="n">
        <v>83964.0877</v>
      </c>
    </row>
    <row r="74">
      <c r="A74" s="20" t="inlineStr">
        <is>
          <t>HPlow_Mi_A</t>
        </is>
      </c>
      <c r="B74" s="4" t="inlineStr">
        <is>
          <t>Milano</t>
        </is>
      </c>
      <c r="C74" s="4" t="inlineStr">
        <is>
          <t>A</t>
        </is>
      </c>
      <c r="D74" t="n">
        <v>17475.83</v>
      </c>
      <c r="E74" t="n">
        <v>1728.57</v>
      </c>
      <c r="F74" t="n">
        <v>3100</v>
      </c>
      <c r="G74" s="58" t="n">
        <v>0</v>
      </c>
      <c r="H74" s="58" t="n">
        <v>3</v>
      </c>
      <c r="I74" s="58" t="n">
        <v>0</v>
      </c>
      <c r="J74" s="58" t="n">
        <v>24</v>
      </c>
      <c r="K74" s="58" t="n">
        <v>0</v>
      </c>
      <c r="L74" s="58" t="n">
        <v>4</v>
      </c>
      <c r="M74" s="58" t="n">
        <v>0</v>
      </c>
      <c r="N74" s="59" t="n">
        <v>7.5</v>
      </c>
      <c r="O74" s="58" t="n">
        <v>0</v>
      </c>
      <c r="P74" s="58" t="n">
        <v>0</v>
      </c>
      <c r="Q74" s="58" t="n">
        <v>4</v>
      </c>
      <c r="R74" s="58" t="n">
        <v>2926.38</v>
      </c>
      <c r="S74" s="58" t="n">
        <v>1196.9</v>
      </c>
      <c r="T74" s="58" t="n">
        <v>2926.38</v>
      </c>
      <c r="U74" s="58" t="n">
        <v>0</v>
      </c>
      <c r="V74" s="58" t="n">
        <v>0</v>
      </c>
      <c r="W74" s="58" t="n">
        <v>585.28</v>
      </c>
      <c r="X74" s="58" t="n">
        <v>0</v>
      </c>
      <c r="Y74" s="58" t="n">
        <v>860.28</v>
      </c>
      <c r="Z74" s="58" t="n">
        <v>658.29</v>
      </c>
      <c r="AA74" s="58" t="n">
        <v>828.29</v>
      </c>
      <c r="AB74" s="58" t="n">
        <v>36300.4754</v>
      </c>
    </row>
    <row r="75">
      <c r="A75" s="20" t="inlineStr">
        <is>
          <t>HPlow_Mi_B</t>
        </is>
      </c>
      <c r="B75" s="4" t="inlineStr">
        <is>
          <t>Milano</t>
        </is>
      </c>
      <c r="C75" s="4" t="inlineStr">
        <is>
          <t>B</t>
        </is>
      </c>
      <c r="D75" t="n">
        <v>25714.65</v>
      </c>
      <c r="E75" t="n">
        <v>2562.9</v>
      </c>
      <c r="F75" t="n">
        <v>4400</v>
      </c>
      <c r="G75" s="58" t="n">
        <v>0</v>
      </c>
      <c r="H75" s="58" t="n">
        <v>3</v>
      </c>
      <c r="I75" s="58" t="n">
        <v>0</v>
      </c>
      <c r="J75" s="58" t="n">
        <v>24</v>
      </c>
      <c r="K75" s="58" t="n">
        <v>3.5</v>
      </c>
      <c r="L75" s="58" t="n">
        <v>0</v>
      </c>
      <c r="M75" s="58" t="n">
        <v>0</v>
      </c>
      <c r="N75" s="59" t="n">
        <v>13.5</v>
      </c>
      <c r="O75" s="58" t="n">
        <v>0</v>
      </c>
      <c r="P75" s="58" t="n">
        <v>0</v>
      </c>
      <c r="Q75" s="58" t="n">
        <v>4</v>
      </c>
      <c r="R75" s="58" t="n">
        <v>4443.03</v>
      </c>
      <c r="S75" s="58" t="n">
        <v>2162.36</v>
      </c>
      <c r="T75" s="58" t="n">
        <v>4443.03</v>
      </c>
      <c r="U75" s="58" t="n">
        <v>0</v>
      </c>
      <c r="V75" s="58" t="n">
        <v>0</v>
      </c>
      <c r="W75" s="58" t="n">
        <v>888.61</v>
      </c>
      <c r="X75" s="58" t="n">
        <v>0</v>
      </c>
      <c r="Y75" s="58" t="n">
        <v>1163.61</v>
      </c>
      <c r="Z75" s="58" t="n">
        <v>1189.3</v>
      </c>
      <c r="AA75" s="58" t="n">
        <v>1359.3</v>
      </c>
      <c r="AB75" s="58" t="n">
        <v>61993.9453</v>
      </c>
    </row>
    <row r="76">
      <c r="A76" s="20" t="inlineStr">
        <is>
          <t>HPlow_Mi_C</t>
        </is>
      </c>
      <c r="B76" s="4" t="inlineStr">
        <is>
          <t>Milano</t>
        </is>
      </c>
      <c r="C76" s="4" t="inlineStr">
        <is>
          <t>C</t>
        </is>
      </c>
      <c r="D76" t="n">
        <v>32306.29</v>
      </c>
      <c r="E76" t="n">
        <v>3235.25</v>
      </c>
      <c r="F76" t="n">
        <v>5400</v>
      </c>
      <c r="G76" s="58" t="n">
        <v>0</v>
      </c>
      <c r="H76" s="58" t="n">
        <v>3</v>
      </c>
      <c r="I76" s="58" t="n">
        <v>0</v>
      </c>
      <c r="J76" s="58" t="n">
        <v>24</v>
      </c>
      <c r="K76" s="58" t="n">
        <v>3.5</v>
      </c>
      <c r="L76" s="58" t="n">
        <v>0</v>
      </c>
      <c r="M76" s="58" t="n">
        <v>0</v>
      </c>
      <c r="N76" s="59" t="n">
        <v>19.5</v>
      </c>
      <c r="O76" s="58" t="n">
        <v>0</v>
      </c>
      <c r="P76" s="58" t="n">
        <v>0</v>
      </c>
      <c r="Q76" s="58" t="n">
        <v>4</v>
      </c>
      <c r="R76" s="58" t="n">
        <v>4626.84</v>
      </c>
      <c r="S76" s="58" t="n">
        <v>3317.97</v>
      </c>
      <c r="T76" s="58" t="n">
        <v>4626.84</v>
      </c>
      <c r="U76" s="58" t="n">
        <v>0</v>
      </c>
      <c r="V76" s="58" t="n">
        <v>0</v>
      </c>
      <c r="W76" s="58" t="n">
        <v>925.37</v>
      </c>
      <c r="X76" s="58" t="n">
        <v>0</v>
      </c>
      <c r="Y76" s="58" t="n">
        <v>1200.37</v>
      </c>
      <c r="Z76" s="58" t="n">
        <v>1824.88</v>
      </c>
      <c r="AA76" s="58" t="n">
        <v>1994.88</v>
      </c>
      <c r="AB76" s="58" t="n">
        <v>85890.67939999999</v>
      </c>
    </row>
    <row r="77" customFormat="1" s="7">
      <c r="A77" s="27" t="inlineStr">
        <is>
          <t>HPlow_Mi_D</t>
        </is>
      </c>
      <c r="B77" s="8" t="inlineStr">
        <is>
          <t>Milano</t>
        </is>
      </c>
      <c r="C77" s="8" t="inlineStr">
        <is>
          <t>D</t>
        </is>
      </c>
      <c r="D77" s="7" t="n">
        <v>39266.51</v>
      </c>
      <c r="E77" s="7" t="n">
        <v>3939.89</v>
      </c>
      <c r="F77" s="7" t="n">
        <v>6500</v>
      </c>
      <c r="G77" s="60" t="n">
        <v>0</v>
      </c>
      <c r="H77" s="60" t="n">
        <v>4</v>
      </c>
      <c r="I77" s="60" t="n">
        <v>0</v>
      </c>
      <c r="J77" s="60" t="n">
        <v>24</v>
      </c>
      <c r="K77" s="60" t="n">
        <v>3.5</v>
      </c>
      <c r="L77" s="60" t="n">
        <v>0</v>
      </c>
      <c r="M77" s="60" t="n">
        <v>0</v>
      </c>
      <c r="N77" s="61" t="n">
        <v>25.5</v>
      </c>
      <c r="O77" s="60" t="n">
        <v>0</v>
      </c>
      <c r="P77" s="60" t="n">
        <v>0</v>
      </c>
      <c r="Q77" s="60" t="n">
        <v>4</v>
      </c>
      <c r="R77" s="60" t="n">
        <v>5057.05</v>
      </c>
      <c r="S77" s="60" t="n">
        <v>4397.23</v>
      </c>
      <c r="T77" s="60" t="n">
        <v>5057.05</v>
      </c>
      <c r="U77" s="60" t="n">
        <v>0</v>
      </c>
      <c r="V77" s="60" t="n">
        <v>0</v>
      </c>
      <c r="W77" s="60" t="n">
        <v>1011.41</v>
      </c>
      <c r="X77" s="60" t="n">
        <v>0</v>
      </c>
      <c r="Y77" s="60" t="n">
        <v>1311.41</v>
      </c>
      <c r="Z77" s="60" t="n">
        <v>2418.48</v>
      </c>
      <c r="AA77" s="60" t="n">
        <v>2588.48</v>
      </c>
      <c r="AB77" s="60" t="n">
        <v>109229.8724</v>
      </c>
    </row>
    <row r="78">
      <c r="A78" s="33" t="inlineStr">
        <is>
          <t>HPhigh_Si_A</t>
        </is>
      </c>
      <c r="B78" s="4" t="inlineStr">
        <is>
          <t>Siracusa</t>
        </is>
      </c>
      <c r="C78" s="4" t="inlineStr">
        <is>
          <t>A</t>
        </is>
      </c>
      <c r="D78" t="n">
        <v>14423.8</v>
      </c>
      <c r="E78" t="n">
        <v>1361.59</v>
      </c>
      <c r="F78" t="n">
        <v>3100</v>
      </c>
      <c r="G78" s="58" t="n">
        <v>0</v>
      </c>
      <c r="H78" s="58" t="n">
        <v>3</v>
      </c>
      <c r="I78" s="58" t="n">
        <v>0</v>
      </c>
      <c r="J78" s="58" t="n">
        <v>24</v>
      </c>
      <c r="K78" s="58" t="n">
        <v>0</v>
      </c>
      <c r="L78" s="58" t="n">
        <v>4</v>
      </c>
      <c r="M78" s="58" t="n">
        <v>0</v>
      </c>
      <c r="N78" s="59" t="n">
        <v>7.5</v>
      </c>
      <c r="O78" s="58" t="n">
        <v>0</v>
      </c>
      <c r="P78" s="58" t="n">
        <v>0</v>
      </c>
      <c r="Q78" s="58" t="n">
        <v>4</v>
      </c>
      <c r="R78" s="58" t="n">
        <v>2842.34</v>
      </c>
      <c r="S78" s="58" t="n">
        <v>560.22</v>
      </c>
      <c r="T78" s="58" t="n">
        <v>2842.34</v>
      </c>
      <c r="U78" s="58" t="n">
        <v>0</v>
      </c>
      <c r="V78" s="58" t="n">
        <v>0</v>
      </c>
      <c r="W78" s="58" t="n">
        <v>568.47</v>
      </c>
      <c r="X78" s="58" t="n">
        <v>0</v>
      </c>
      <c r="Y78" s="58" t="n">
        <v>843.47</v>
      </c>
      <c r="Z78" s="58" t="n">
        <v>308.12</v>
      </c>
      <c r="AA78" s="58" t="n">
        <v>478.12</v>
      </c>
      <c r="AB78" s="58" t="n">
        <v>19101.4097</v>
      </c>
    </row>
    <row r="79">
      <c r="A79" s="20" t="inlineStr">
        <is>
          <t>HPhigh_Si_B</t>
        </is>
      </c>
      <c r="B79" s="4" t="inlineStr">
        <is>
          <t>Siracusa</t>
        </is>
      </c>
      <c r="C79" s="4" t="inlineStr">
        <is>
          <t>B</t>
        </is>
      </c>
      <c r="D79" t="n">
        <v>19053.07</v>
      </c>
      <c r="E79" t="n">
        <v>1767.92</v>
      </c>
      <c r="F79" t="n">
        <v>4350</v>
      </c>
      <c r="G79" s="58" t="n">
        <v>0</v>
      </c>
      <c r="H79" s="58" t="n">
        <v>3</v>
      </c>
      <c r="I79" s="58" t="n">
        <v>0</v>
      </c>
      <c r="J79" s="58" t="n">
        <v>24</v>
      </c>
      <c r="K79" s="58" t="n">
        <v>0</v>
      </c>
      <c r="L79" s="58" t="n">
        <v>4</v>
      </c>
      <c r="M79" s="58" t="n">
        <v>0</v>
      </c>
      <c r="N79" s="59" t="n">
        <v>13.5</v>
      </c>
      <c r="O79" s="58" t="n">
        <v>0</v>
      </c>
      <c r="P79" s="58" t="n">
        <v>0</v>
      </c>
      <c r="Q79" s="58" t="n">
        <v>4</v>
      </c>
      <c r="R79" s="58" t="n">
        <v>3798.85</v>
      </c>
      <c r="S79" s="58" t="n">
        <v>951.1799999999999</v>
      </c>
      <c r="T79" s="58" t="n">
        <v>3798.85</v>
      </c>
      <c r="U79" s="58" t="n">
        <v>0</v>
      </c>
      <c r="V79" s="58" t="n">
        <v>0</v>
      </c>
      <c r="W79" s="58" t="n">
        <v>759.77</v>
      </c>
      <c r="X79" s="58" t="n">
        <v>0</v>
      </c>
      <c r="Y79" s="58" t="n">
        <v>1034.77</v>
      </c>
      <c r="Z79" s="58" t="n">
        <v>523.15</v>
      </c>
      <c r="AA79" s="58" t="n">
        <v>693.15</v>
      </c>
      <c r="AB79" s="58" t="n">
        <v>29384.2238</v>
      </c>
    </row>
    <row r="80">
      <c r="A80" s="20" t="inlineStr">
        <is>
          <t>HPhigh_Si_C</t>
        </is>
      </c>
      <c r="B80" s="4" t="inlineStr">
        <is>
          <t>Siracusa</t>
        </is>
      </c>
      <c r="C80" s="4" t="inlineStr">
        <is>
          <t>C</t>
        </is>
      </c>
      <c r="D80" t="n">
        <v>22674.9</v>
      </c>
      <c r="E80" t="n">
        <v>2053.11</v>
      </c>
      <c r="F80" t="n">
        <v>5600</v>
      </c>
      <c r="G80" s="58" t="n">
        <v>0</v>
      </c>
      <c r="H80" s="58" t="n">
        <v>3</v>
      </c>
      <c r="I80" s="58" t="n">
        <v>0</v>
      </c>
      <c r="J80" s="58" t="n">
        <v>24</v>
      </c>
      <c r="K80" s="58" t="n">
        <v>0</v>
      </c>
      <c r="L80" s="58" t="n">
        <v>4</v>
      </c>
      <c r="M80" s="58" t="n">
        <v>0</v>
      </c>
      <c r="N80" s="59" t="n">
        <v>19.5</v>
      </c>
      <c r="O80" s="58" t="n">
        <v>0</v>
      </c>
      <c r="P80" s="58" t="n">
        <v>0</v>
      </c>
      <c r="Q80" s="58" t="n">
        <v>4</v>
      </c>
      <c r="R80" s="58" t="n">
        <v>4046.35</v>
      </c>
      <c r="S80" s="58" t="n">
        <v>1379.71</v>
      </c>
      <c r="T80" s="58" t="n">
        <v>4046.35</v>
      </c>
      <c r="U80" s="58" t="n">
        <v>0</v>
      </c>
      <c r="V80" s="58" t="n">
        <v>0</v>
      </c>
      <c r="W80" s="58" t="n">
        <v>809.27</v>
      </c>
      <c r="X80" s="58" t="n">
        <v>0</v>
      </c>
      <c r="Y80" s="58" t="n">
        <v>1084.27</v>
      </c>
      <c r="Z80" s="58" t="n">
        <v>758.84</v>
      </c>
      <c r="AA80" s="58" t="n">
        <v>928.84</v>
      </c>
      <c r="AB80" s="58" t="n">
        <v>38719.4029</v>
      </c>
    </row>
    <row r="81">
      <c r="A81" s="20" t="inlineStr">
        <is>
          <t>HPhigh_Si_D</t>
        </is>
      </c>
      <c r="B81" s="4" t="inlineStr">
        <is>
          <t>Siracusa</t>
        </is>
      </c>
      <c r="C81" s="4" t="inlineStr">
        <is>
          <t>D</t>
        </is>
      </c>
      <c r="D81" t="n">
        <v>26534.1</v>
      </c>
      <c r="E81" t="n">
        <v>2354.82</v>
      </c>
      <c r="F81" t="n">
        <v>6950</v>
      </c>
      <c r="G81" s="58" t="n">
        <v>0</v>
      </c>
      <c r="H81" s="58" t="n">
        <v>4</v>
      </c>
      <c r="I81" s="58" t="n">
        <v>0</v>
      </c>
      <c r="J81" s="58" t="n">
        <v>24</v>
      </c>
      <c r="K81" s="58" t="n">
        <v>0</v>
      </c>
      <c r="L81" s="58" t="n">
        <v>4</v>
      </c>
      <c r="M81" s="58" t="n">
        <v>0</v>
      </c>
      <c r="N81" s="59" t="n">
        <v>25.5</v>
      </c>
      <c r="O81" s="58" t="n">
        <v>0</v>
      </c>
      <c r="P81" s="58" t="n">
        <v>0</v>
      </c>
      <c r="Q81" s="58" t="n">
        <v>4</v>
      </c>
      <c r="R81" s="58" t="n">
        <v>4387.57</v>
      </c>
      <c r="S81" s="58" t="n">
        <v>1758.74</v>
      </c>
      <c r="T81" s="58" t="n">
        <v>4387.57</v>
      </c>
      <c r="U81" s="58" t="n">
        <v>0</v>
      </c>
      <c r="V81" s="58" t="n">
        <v>0</v>
      </c>
      <c r="W81" s="58" t="n">
        <v>877.51</v>
      </c>
      <c r="X81" s="58" t="n">
        <v>0</v>
      </c>
      <c r="Y81" s="58" t="n">
        <v>1177.51</v>
      </c>
      <c r="Z81" s="58" t="n">
        <v>967.3099999999999</v>
      </c>
      <c r="AA81" s="58" t="n">
        <v>1137.31</v>
      </c>
      <c r="AB81" s="58" t="n">
        <v>47299.7058</v>
      </c>
    </row>
    <row r="82">
      <c r="A82" s="20" t="inlineStr">
        <is>
          <t>HPhigh_Ro_A</t>
        </is>
      </c>
      <c r="B82" s="4" t="inlineStr">
        <is>
          <t>Roma</t>
        </is>
      </c>
      <c r="C82" s="4" t="inlineStr">
        <is>
          <t>A</t>
        </is>
      </c>
      <c r="D82" t="n">
        <v>16135.59</v>
      </c>
      <c r="E82" t="n">
        <v>1567.42</v>
      </c>
      <c r="F82" t="n">
        <v>3100</v>
      </c>
      <c r="G82" s="58" t="n">
        <v>0</v>
      </c>
      <c r="H82" s="58" t="n">
        <v>3</v>
      </c>
      <c r="I82" s="58" t="n">
        <v>0</v>
      </c>
      <c r="J82" s="58" t="n">
        <v>24</v>
      </c>
      <c r="K82" s="58" t="n">
        <v>0</v>
      </c>
      <c r="L82" s="58" t="n">
        <v>4</v>
      </c>
      <c r="M82" s="58" t="n">
        <v>0</v>
      </c>
      <c r="N82" s="59" t="n">
        <v>7.5</v>
      </c>
      <c r="O82" s="58" t="n">
        <v>0</v>
      </c>
      <c r="P82" s="58" t="n">
        <v>0</v>
      </c>
      <c r="Q82" s="58" t="n">
        <v>4</v>
      </c>
      <c r="R82" s="58" t="n">
        <v>2870.17</v>
      </c>
      <c r="S82" s="58" t="n">
        <v>924.33</v>
      </c>
      <c r="T82" s="58" t="n">
        <v>2870.17</v>
      </c>
      <c r="U82" s="58" t="n">
        <v>0</v>
      </c>
      <c r="V82" s="58" t="n">
        <v>0</v>
      </c>
      <c r="W82" s="58" t="n">
        <v>574.03</v>
      </c>
      <c r="X82" s="58" t="n">
        <v>0</v>
      </c>
      <c r="Y82" s="58" t="n">
        <v>849.03</v>
      </c>
      <c r="Z82" s="58" t="n">
        <v>508.38</v>
      </c>
      <c r="AA82" s="58" t="n">
        <v>678.38</v>
      </c>
      <c r="AB82" s="58" t="n">
        <v>29579.1409</v>
      </c>
    </row>
    <row r="83">
      <c r="A83" s="20" t="inlineStr">
        <is>
          <t>HPhigh_Ro_B</t>
        </is>
      </c>
      <c r="B83" s="4" t="inlineStr">
        <is>
          <t>Roma</t>
        </is>
      </c>
      <c r="C83" s="4" t="inlineStr">
        <is>
          <t>B</t>
        </is>
      </c>
      <c r="D83" t="n">
        <v>22788.49</v>
      </c>
      <c r="E83" t="n">
        <v>2217.07</v>
      </c>
      <c r="F83" t="n">
        <v>4350</v>
      </c>
      <c r="G83" s="58" t="n">
        <v>0</v>
      </c>
      <c r="H83" s="58" t="n">
        <v>3</v>
      </c>
      <c r="I83" s="58" t="n">
        <v>0</v>
      </c>
      <c r="J83" s="58" t="n">
        <v>24</v>
      </c>
      <c r="K83" s="58" t="n">
        <v>0</v>
      </c>
      <c r="L83" s="58" t="n">
        <v>4</v>
      </c>
      <c r="M83" s="58" t="n">
        <v>0</v>
      </c>
      <c r="N83" s="59" t="n">
        <v>13.5</v>
      </c>
      <c r="O83" s="58" t="n">
        <v>0</v>
      </c>
      <c r="P83" s="58" t="n">
        <v>0</v>
      </c>
      <c r="Q83" s="58" t="n">
        <v>4</v>
      </c>
      <c r="R83" s="58" t="n">
        <v>3862.74</v>
      </c>
      <c r="S83" s="58" t="n">
        <v>1744.58</v>
      </c>
      <c r="T83" s="58" t="n">
        <v>3862.74</v>
      </c>
      <c r="U83" s="58" t="n">
        <v>0</v>
      </c>
      <c r="V83" s="58" t="n">
        <v>0</v>
      </c>
      <c r="W83" s="58" t="n">
        <v>772.55</v>
      </c>
      <c r="X83" s="58" t="n">
        <v>0</v>
      </c>
      <c r="Y83" s="58" t="n">
        <v>1047.55</v>
      </c>
      <c r="Z83" s="58" t="n">
        <v>959.52</v>
      </c>
      <c r="AA83" s="58" t="n">
        <v>1129.52</v>
      </c>
      <c r="AB83" s="58" t="n">
        <v>49573.4154</v>
      </c>
    </row>
    <row r="84">
      <c r="A84" s="20" t="inlineStr">
        <is>
          <t>HPhigh_Ro_C</t>
        </is>
      </c>
      <c r="B84" s="4" t="inlineStr">
        <is>
          <t>Roma</t>
        </is>
      </c>
      <c r="C84" s="4" t="inlineStr">
        <is>
          <t>C</t>
        </is>
      </c>
      <c r="D84" t="n">
        <v>28393.03</v>
      </c>
      <c r="E84" t="n">
        <v>2740.67</v>
      </c>
      <c r="F84" t="n">
        <v>5600</v>
      </c>
      <c r="G84" s="58" t="n">
        <v>0</v>
      </c>
      <c r="H84" s="58" t="n">
        <v>3</v>
      </c>
      <c r="I84" s="58" t="n">
        <v>0</v>
      </c>
      <c r="J84" s="58" t="n">
        <v>24</v>
      </c>
      <c r="K84" s="58" t="n">
        <v>0</v>
      </c>
      <c r="L84" s="58" t="n">
        <v>4</v>
      </c>
      <c r="M84" s="58" t="n">
        <v>0</v>
      </c>
      <c r="N84" s="59" t="n">
        <v>19.5</v>
      </c>
      <c r="O84" s="58" t="n">
        <v>0</v>
      </c>
      <c r="P84" s="58" t="n">
        <v>0</v>
      </c>
      <c r="Q84" s="58" t="n">
        <v>4</v>
      </c>
      <c r="R84" s="58" t="n">
        <v>4046.37</v>
      </c>
      <c r="S84" s="58" t="n">
        <v>2629.8</v>
      </c>
      <c r="T84" s="58" t="n">
        <v>4046.37</v>
      </c>
      <c r="U84" s="58" t="n">
        <v>0</v>
      </c>
      <c r="V84" s="58" t="n">
        <v>0</v>
      </c>
      <c r="W84" s="58" t="n">
        <v>809.27</v>
      </c>
      <c r="X84" s="58" t="n">
        <v>0</v>
      </c>
      <c r="Y84" s="58" t="n">
        <v>1084.27</v>
      </c>
      <c r="Z84" s="58" t="n">
        <v>1446.39</v>
      </c>
      <c r="AA84" s="58" t="n">
        <v>1616.39</v>
      </c>
      <c r="AB84" s="58" t="n">
        <v>68029.7154</v>
      </c>
    </row>
    <row r="85">
      <c r="A85" s="20" t="inlineStr">
        <is>
          <t>HPhigh_Ro_D</t>
        </is>
      </c>
      <c r="B85" s="4" t="inlineStr">
        <is>
          <t>Roma</t>
        </is>
      </c>
      <c r="C85" s="4" t="inlineStr">
        <is>
          <t>D</t>
        </is>
      </c>
      <c r="D85" t="n">
        <v>34255.2</v>
      </c>
      <c r="E85" t="n">
        <v>3283.21</v>
      </c>
      <c r="F85" t="n">
        <v>6950</v>
      </c>
      <c r="G85" s="58" t="n">
        <v>0</v>
      </c>
      <c r="H85" s="58" t="n">
        <v>4</v>
      </c>
      <c r="I85" s="58" t="n">
        <v>0</v>
      </c>
      <c r="J85" s="58" t="n">
        <v>24</v>
      </c>
      <c r="K85" s="58" t="n">
        <v>0</v>
      </c>
      <c r="L85" s="58" t="n">
        <v>4</v>
      </c>
      <c r="M85" s="58" t="n">
        <v>0</v>
      </c>
      <c r="N85" s="59" t="n">
        <v>25.5</v>
      </c>
      <c r="O85" s="58" t="n">
        <v>0</v>
      </c>
      <c r="P85" s="58" t="n">
        <v>0</v>
      </c>
      <c r="Q85" s="58" t="n">
        <v>4</v>
      </c>
      <c r="R85" s="58" t="n">
        <v>4377.79</v>
      </c>
      <c r="S85" s="58" t="n">
        <v>3450.29</v>
      </c>
      <c r="T85" s="58" t="n">
        <v>4377.79</v>
      </c>
      <c r="U85" s="58" t="n">
        <v>0</v>
      </c>
      <c r="V85" s="58" t="n">
        <v>0</v>
      </c>
      <c r="W85" s="58" t="n">
        <v>875.5599999999999</v>
      </c>
      <c r="X85" s="58" t="n">
        <v>0</v>
      </c>
      <c r="Y85" s="58" t="n">
        <v>1175.56</v>
      </c>
      <c r="Z85" s="58" t="n">
        <v>1897.66</v>
      </c>
      <c r="AA85" s="58" t="n">
        <v>2067.66</v>
      </c>
      <c r="AB85" s="58" t="n">
        <v>85721.16710000001</v>
      </c>
    </row>
    <row r="86">
      <c r="A86" s="20" t="inlineStr">
        <is>
          <t>HPhigh_Mi_A</t>
        </is>
      </c>
      <c r="B86" s="4" t="inlineStr">
        <is>
          <t>Milano</t>
        </is>
      </c>
      <c r="C86" s="4" t="inlineStr">
        <is>
          <t>A</t>
        </is>
      </c>
      <c r="D86" t="n">
        <v>17475.83</v>
      </c>
      <c r="E86" t="n">
        <v>1728.57</v>
      </c>
      <c r="F86" t="n">
        <v>3100</v>
      </c>
      <c r="G86" s="58" t="n">
        <v>0</v>
      </c>
      <c r="H86" s="58" t="n">
        <v>3</v>
      </c>
      <c r="I86" s="58" t="n">
        <v>0</v>
      </c>
      <c r="J86" s="58" t="n">
        <v>24</v>
      </c>
      <c r="K86" s="58" t="n">
        <v>0</v>
      </c>
      <c r="L86" s="58" t="n">
        <v>4</v>
      </c>
      <c r="M86" s="58" t="n">
        <v>0</v>
      </c>
      <c r="N86" s="59" t="n">
        <v>7.5</v>
      </c>
      <c r="O86" s="58" t="n">
        <v>0</v>
      </c>
      <c r="P86" s="58" t="n">
        <v>0</v>
      </c>
      <c r="Q86" s="58" t="n">
        <v>4</v>
      </c>
      <c r="R86" s="58" t="n">
        <v>2926.38</v>
      </c>
      <c r="S86" s="58" t="n">
        <v>1196.9</v>
      </c>
      <c r="T86" s="58" t="n">
        <v>2926.38</v>
      </c>
      <c r="U86" s="58" t="n">
        <v>0</v>
      </c>
      <c r="V86" s="58" t="n">
        <v>0</v>
      </c>
      <c r="W86" s="58" t="n">
        <v>585.28</v>
      </c>
      <c r="X86" s="58" t="n">
        <v>0</v>
      </c>
      <c r="Y86" s="58" t="n">
        <v>860.28</v>
      </c>
      <c r="Z86" s="58" t="n">
        <v>658.29</v>
      </c>
      <c r="AA86" s="58" t="n">
        <v>828.29</v>
      </c>
      <c r="AB86" s="58" t="n">
        <v>36300.4754</v>
      </c>
    </row>
    <row r="87">
      <c r="A87" s="20" t="inlineStr">
        <is>
          <t>HPhigh_Mi_B</t>
        </is>
      </c>
      <c r="B87" s="4" t="inlineStr">
        <is>
          <t>Milano</t>
        </is>
      </c>
      <c r="C87" s="4" t="inlineStr">
        <is>
          <t>B</t>
        </is>
      </c>
      <c r="D87" t="n">
        <v>25727.32</v>
      </c>
      <c r="E87" t="n">
        <v>2570.44</v>
      </c>
      <c r="F87" t="n">
        <v>4350</v>
      </c>
      <c r="G87" s="58" t="n">
        <v>0</v>
      </c>
      <c r="H87" s="58" t="n">
        <v>3</v>
      </c>
      <c r="I87" s="58" t="n">
        <v>0</v>
      </c>
      <c r="J87" s="58" t="n">
        <v>24</v>
      </c>
      <c r="K87" s="58" t="n">
        <v>0</v>
      </c>
      <c r="L87" s="58" t="n">
        <v>4</v>
      </c>
      <c r="M87" s="58" t="n">
        <v>0</v>
      </c>
      <c r="N87" s="59" t="n">
        <v>13.5</v>
      </c>
      <c r="O87" s="58" t="n">
        <v>0</v>
      </c>
      <c r="P87" s="58" t="n">
        <v>0</v>
      </c>
      <c r="Q87" s="58" t="n">
        <v>4</v>
      </c>
      <c r="R87" s="58" t="n">
        <v>4047.84</v>
      </c>
      <c r="S87" s="58" t="n">
        <v>2319.76</v>
      </c>
      <c r="T87" s="58" t="n">
        <v>4047.84</v>
      </c>
      <c r="U87" s="58" t="n">
        <v>0</v>
      </c>
      <c r="V87" s="58" t="n">
        <v>0</v>
      </c>
      <c r="W87" s="58" t="n">
        <v>809.5700000000001</v>
      </c>
      <c r="X87" s="58" t="n">
        <v>0</v>
      </c>
      <c r="Y87" s="58" t="n">
        <v>1084.57</v>
      </c>
      <c r="Z87" s="58" t="n">
        <v>1275.87</v>
      </c>
      <c r="AA87" s="58" t="n">
        <v>1445.87</v>
      </c>
      <c r="AB87" s="58" t="n">
        <v>63180.6674</v>
      </c>
    </row>
    <row r="88">
      <c r="A88" s="20" t="inlineStr">
        <is>
          <t>HPhigh_Mi_C</t>
        </is>
      </c>
      <c r="B88" s="4" t="inlineStr">
        <is>
          <t>Milano</t>
        </is>
      </c>
      <c r="C88" s="4" t="inlineStr">
        <is>
          <t>C</t>
        </is>
      </c>
      <c r="D88" t="n">
        <v>32545.29</v>
      </c>
      <c r="E88" t="n">
        <v>3239.94</v>
      </c>
      <c r="F88" t="n">
        <v>5600</v>
      </c>
      <c r="G88" s="58" t="n">
        <v>0</v>
      </c>
      <c r="H88" s="58" t="n">
        <v>3</v>
      </c>
      <c r="I88" s="58" t="n">
        <v>0</v>
      </c>
      <c r="J88" s="58" t="n">
        <v>24</v>
      </c>
      <c r="K88" s="58" t="n">
        <v>0</v>
      </c>
      <c r="L88" s="58" t="n">
        <v>4</v>
      </c>
      <c r="M88" s="58" t="n">
        <v>0</v>
      </c>
      <c r="N88" s="59" t="n">
        <v>19.5</v>
      </c>
      <c r="O88" s="58" t="n">
        <v>0</v>
      </c>
      <c r="P88" s="58" t="n">
        <v>0</v>
      </c>
      <c r="Q88" s="58" t="n">
        <v>4</v>
      </c>
      <c r="R88" s="58" t="n">
        <v>4136.45</v>
      </c>
      <c r="S88" s="58" t="n">
        <v>3504.82</v>
      </c>
      <c r="T88" s="58" t="n">
        <v>4136.45</v>
      </c>
      <c r="U88" s="58" t="n">
        <v>0</v>
      </c>
      <c r="V88" s="58" t="n">
        <v>0</v>
      </c>
      <c r="W88" s="58" t="n">
        <v>827.29</v>
      </c>
      <c r="X88" s="58" t="n">
        <v>0</v>
      </c>
      <c r="Y88" s="58" t="n">
        <v>1102.29</v>
      </c>
      <c r="Z88" s="58" t="n">
        <v>1927.65</v>
      </c>
      <c r="AA88" s="58" t="n">
        <v>2097.65</v>
      </c>
      <c r="AB88" s="58" t="n">
        <v>87293.72960000001</v>
      </c>
    </row>
    <row r="89" customFormat="1" s="7">
      <c r="A89" s="27" t="inlineStr">
        <is>
          <t>HPhigh_Mi_D</t>
        </is>
      </c>
      <c r="B89" s="8" t="inlineStr">
        <is>
          <t>Milano</t>
        </is>
      </c>
      <c r="C89" s="8" t="inlineStr">
        <is>
          <t>D</t>
        </is>
      </c>
      <c r="D89" s="7" t="n">
        <v>39709.25</v>
      </c>
      <c r="E89" s="7" t="n">
        <v>3939.02</v>
      </c>
      <c r="F89" s="7" t="n">
        <v>6950</v>
      </c>
      <c r="G89" s="60" t="n">
        <v>0</v>
      </c>
      <c r="H89" s="60" t="n">
        <v>4</v>
      </c>
      <c r="I89" s="60" t="n">
        <v>0</v>
      </c>
      <c r="J89" s="60" t="n">
        <v>24</v>
      </c>
      <c r="K89" s="60" t="n">
        <v>0</v>
      </c>
      <c r="L89" s="60" t="n">
        <v>4</v>
      </c>
      <c r="M89" s="60" t="n">
        <v>0</v>
      </c>
      <c r="N89" s="61" t="n">
        <v>25.5</v>
      </c>
      <c r="O89" s="60" t="n">
        <v>0</v>
      </c>
      <c r="P89" s="60" t="n">
        <v>0</v>
      </c>
      <c r="Q89" s="60" t="n">
        <v>4</v>
      </c>
      <c r="R89" s="60" t="n">
        <v>4513.5</v>
      </c>
      <c r="S89" s="60" t="n">
        <v>4593.3</v>
      </c>
      <c r="T89" s="60" t="n">
        <v>4513.5</v>
      </c>
      <c r="U89" s="60" t="n">
        <v>0</v>
      </c>
      <c r="V89" s="60" t="n">
        <v>0</v>
      </c>
      <c r="W89" s="60" t="n">
        <v>902.7</v>
      </c>
      <c r="X89" s="60" t="n">
        <v>0</v>
      </c>
      <c r="Y89" s="60" t="n">
        <v>1202.7</v>
      </c>
      <c r="Z89" s="60" t="n">
        <v>2526.32</v>
      </c>
      <c r="AA89" s="60" t="n">
        <v>2696.32</v>
      </c>
      <c r="AB89" s="60" t="n">
        <v>110610.2646</v>
      </c>
    </row>
    <row r="90">
      <c r="A90" s="32" t="inlineStr">
        <is>
          <t>MinCO2_Si_A</t>
        </is>
      </c>
      <c r="B90" s="4" t="inlineStr">
        <is>
          <t>Siracusa</t>
        </is>
      </c>
      <c r="C90" s="4" t="inlineStr">
        <is>
          <t>A</t>
        </is>
      </c>
      <c r="D90" t="n">
        <v>18020819.35</v>
      </c>
      <c r="E90" t="n">
        <v>-364345.85</v>
      </c>
      <c r="F90" t="n">
        <v>21050940</v>
      </c>
      <c r="G90" s="58" t="n">
        <v>11434</v>
      </c>
      <c r="H90" s="58" t="n">
        <v>9188.5</v>
      </c>
      <c r="I90" s="58" t="n">
        <v>6</v>
      </c>
      <c r="J90" s="58" t="n">
        <v>24</v>
      </c>
      <c r="K90" s="58" t="n">
        <v>3.5</v>
      </c>
      <c r="L90" s="58" t="n">
        <v>0</v>
      </c>
      <c r="M90" s="58" t="n">
        <v>6</v>
      </c>
      <c r="N90" s="59" t="n">
        <v>7.5</v>
      </c>
      <c r="O90" s="58" t="n">
        <v>0</v>
      </c>
      <c r="P90" s="58" t="n">
        <v>4</v>
      </c>
      <c r="Q90" s="58" t="n">
        <v>4</v>
      </c>
      <c r="R90" s="58" t="n">
        <v>4525.73</v>
      </c>
      <c r="S90" s="58" t="n">
        <v>27.86</v>
      </c>
      <c r="T90" s="58" t="n">
        <v>1267.34</v>
      </c>
      <c r="U90" s="58" t="n">
        <v>12764316.42</v>
      </c>
      <c r="V90" s="58" t="n">
        <v>12767075.41</v>
      </c>
      <c r="W90" s="58" t="n">
        <v>253.47</v>
      </c>
      <c r="X90" s="58" t="n">
        <v>-594817.15</v>
      </c>
      <c r="Y90" s="58" t="n">
        <v>-364651.18</v>
      </c>
      <c r="Z90" s="58" t="n">
        <v>15.33</v>
      </c>
      <c r="AA90" s="58" t="n">
        <v>185.33</v>
      </c>
      <c r="AB90" s="58" t="n">
        <v>-21136419.5173</v>
      </c>
    </row>
    <row r="91">
      <c r="A91" s="25" t="inlineStr">
        <is>
          <t>MinCO2_Si_B</t>
        </is>
      </c>
      <c r="B91" s="4" t="inlineStr">
        <is>
          <t>Siracusa</t>
        </is>
      </c>
      <c r="C91" s="4" t="inlineStr">
        <is>
          <t>B</t>
        </is>
      </c>
      <c r="D91" t="n">
        <v>18023270.12</v>
      </c>
      <c r="E91" t="n">
        <v>-364170.21</v>
      </c>
      <c r="F91" t="n">
        <v>21051930</v>
      </c>
      <c r="G91" s="58" t="n">
        <v>11433</v>
      </c>
      <c r="H91" s="58" t="n">
        <v>9186</v>
      </c>
      <c r="I91" s="58" t="n">
        <v>9</v>
      </c>
      <c r="J91" s="58" t="n">
        <v>24</v>
      </c>
      <c r="K91" s="58" t="n">
        <v>3.5</v>
      </c>
      <c r="L91" s="58" t="n">
        <v>0</v>
      </c>
      <c r="M91" s="58" t="n">
        <v>6</v>
      </c>
      <c r="N91" s="59" t="n">
        <v>13.5</v>
      </c>
      <c r="O91" s="58" t="n">
        <v>0</v>
      </c>
      <c r="P91" s="58" t="n">
        <v>4</v>
      </c>
      <c r="Q91" s="58" t="n">
        <v>4</v>
      </c>
      <c r="R91" s="58" t="n">
        <v>6331.76</v>
      </c>
      <c r="S91" s="58" t="n">
        <v>129.91</v>
      </c>
      <c r="T91" s="58" t="n">
        <v>1795.28</v>
      </c>
      <c r="U91" s="58" t="n">
        <v>12762676.26</v>
      </c>
      <c r="V91" s="58" t="n">
        <v>12766477.37</v>
      </c>
      <c r="W91" s="58" t="n">
        <v>359.06</v>
      </c>
      <c r="X91" s="58" t="n">
        <v>-594740.71</v>
      </c>
      <c r="Y91" s="58" t="n">
        <v>-364531.66</v>
      </c>
      <c r="Z91" s="58" t="n">
        <v>71.45</v>
      </c>
      <c r="AA91" s="58" t="n">
        <v>241.45</v>
      </c>
      <c r="AB91" s="58" t="n">
        <v>-21129148.4849</v>
      </c>
    </row>
    <row r="92">
      <c r="A92" s="25" t="inlineStr">
        <is>
          <t>MinCO2_Si_C</t>
        </is>
      </c>
      <c r="B92" s="4" t="inlineStr">
        <is>
          <t>Siracusa</t>
        </is>
      </c>
      <c r="C92" s="4" t="inlineStr">
        <is>
          <t>C</t>
        </is>
      </c>
      <c r="D92" t="n">
        <v>18025427.35</v>
      </c>
      <c r="E92" t="n">
        <v>-363993.78</v>
      </c>
      <c r="F92" t="n">
        <v>21052620</v>
      </c>
      <c r="G92" s="58" t="n">
        <v>11432</v>
      </c>
      <c r="H92" s="58" t="n">
        <v>9185.5</v>
      </c>
      <c r="I92" s="58" t="n">
        <v>9</v>
      </c>
      <c r="J92" s="58" t="n">
        <v>24</v>
      </c>
      <c r="K92" s="58" t="n">
        <v>7</v>
      </c>
      <c r="L92" s="58" t="n">
        <v>0</v>
      </c>
      <c r="M92" s="58" t="n">
        <v>6</v>
      </c>
      <c r="N92" s="59" t="n">
        <v>19.5</v>
      </c>
      <c r="O92" s="58" t="n">
        <v>0</v>
      </c>
      <c r="P92" s="58" t="n">
        <v>4</v>
      </c>
      <c r="Q92" s="58" t="n">
        <v>4</v>
      </c>
      <c r="R92" s="58" t="n">
        <v>8060.11</v>
      </c>
      <c r="S92" s="58" t="n">
        <v>47.82</v>
      </c>
      <c r="T92" s="58" t="n">
        <v>2609.86</v>
      </c>
      <c r="U92" s="58" t="n">
        <v>12761149.28</v>
      </c>
      <c r="V92" s="58" t="n">
        <v>12765852.88</v>
      </c>
      <c r="W92" s="58" t="n">
        <v>521.97</v>
      </c>
      <c r="X92" s="58" t="n">
        <v>-594669.5600000001</v>
      </c>
      <c r="Y92" s="58" t="n">
        <v>-364310.08</v>
      </c>
      <c r="Z92" s="58" t="n">
        <v>26.3</v>
      </c>
      <c r="AA92" s="58" t="n">
        <v>196.3</v>
      </c>
      <c r="AB92" s="58" t="n">
        <v>-21124676.2444</v>
      </c>
    </row>
    <row r="93">
      <c r="A93" s="25" t="inlineStr">
        <is>
          <t>MinCO2_Si_D</t>
        </is>
      </c>
      <c r="B93" s="4" t="inlineStr">
        <is>
          <t>Siracusa</t>
        </is>
      </c>
      <c r="C93" s="4" t="inlineStr">
        <is>
          <t>D</t>
        </is>
      </c>
      <c r="D93" t="n">
        <v>18029111.19</v>
      </c>
      <c r="E93" t="n">
        <v>-363839.41</v>
      </c>
      <c r="F93" t="n">
        <v>21055020</v>
      </c>
      <c r="G93" s="58" t="n">
        <v>11432</v>
      </c>
      <c r="H93" s="58" t="n">
        <v>9184.5</v>
      </c>
      <c r="I93" s="58" t="n">
        <v>9</v>
      </c>
      <c r="J93" s="58" t="n">
        <v>24</v>
      </c>
      <c r="K93" s="58" t="n">
        <v>10.5</v>
      </c>
      <c r="L93" s="58" t="n">
        <v>0</v>
      </c>
      <c r="M93" s="58" t="n">
        <v>6</v>
      </c>
      <c r="N93" s="59" t="n">
        <v>25.5</v>
      </c>
      <c r="O93" s="58" t="n">
        <v>0</v>
      </c>
      <c r="P93" s="58" t="n">
        <v>4</v>
      </c>
      <c r="Q93" s="58" t="n">
        <v>4</v>
      </c>
      <c r="R93" s="58" t="n">
        <v>9431.940000000001</v>
      </c>
      <c r="S93" s="58" t="n">
        <v>59.67</v>
      </c>
      <c r="T93" s="58" t="n">
        <v>3328.13</v>
      </c>
      <c r="U93" s="58" t="n">
        <v>12760522.76</v>
      </c>
      <c r="V93" s="58" t="n">
        <v>12765877.25</v>
      </c>
      <c r="W93" s="58" t="n">
        <v>665.63</v>
      </c>
      <c r="X93" s="58" t="n">
        <v>-594640.36</v>
      </c>
      <c r="Y93" s="58" t="n">
        <v>-364162.24</v>
      </c>
      <c r="Z93" s="58" t="n">
        <v>32.82</v>
      </c>
      <c r="AA93" s="58" t="n">
        <v>202.82</v>
      </c>
      <c r="AB93" s="58" t="n">
        <v>-21119897.483</v>
      </c>
    </row>
    <row r="94">
      <c r="A94" s="25" t="inlineStr">
        <is>
          <t>MinCO2_Ro_A</t>
        </is>
      </c>
      <c r="B94" s="4" t="inlineStr">
        <is>
          <t>Roma</t>
        </is>
      </c>
      <c r="C94" s="4" t="inlineStr">
        <is>
          <t>A</t>
        </is>
      </c>
      <c r="D94" t="n">
        <v>31216678.93</v>
      </c>
      <c r="E94" t="n">
        <v>-361404.8</v>
      </c>
      <c r="F94" t="n">
        <v>34222340</v>
      </c>
      <c r="G94" s="58" t="n">
        <v>18664</v>
      </c>
      <c r="H94" s="58" t="n">
        <v>13619</v>
      </c>
      <c r="I94" s="58" t="n">
        <v>6</v>
      </c>
      <c r="J94" s="58" t="n">
        <v>24</v>
      </c>
      <c r="K94" s="58" t="n">
        <v>3.5</v>
      </c>
      <c r="L94" s="58" t="n">
        <v>0</v>
      </c>
      <c r="M94" s="58" t="n">
        <v>6</v>
      </c>
      <c r="N94" s="59" t="n">
        <v>0</v>
      </c>
      <c r="O94" s="58" t="n">
        <v>10.5</v>
      </c>
      <c r="P94" s="58" t="n">
        <v>4</v>
      </c>
      <c r="Q94" s="58" t="n">
        <v>4</v>
      </c>
      <c r="R94" s="58" t="n">
        <v>5111.94</v>
      </c>
      <c r="S94" s="58" t="n">
        <v>98.14</v>
      </c>
      <c r="T94" s="58" t="n">
        <v>1423.11</v>
      </c>
      <c r="U94" s="58" t="n">
        <v>15079579.32</v>
      </c>
      <c r="V94" s="58" t="n">
        <v>15082761.95</v>
      </c>
      <c r="W94" s="58" t="n">
        <v>284.62</v>
      </c>
      <c r="X94" s="58" t="n">
        <v>-702708.4</v>
      </c>
      <c r="Y94" s="58" t="n">
        <v>-361748.77</v>
      </c>
      <c r="Z94" s="58" t="n">
        <v>53.98</v>
      </c>
      <c r="AA94" s="58" t="n">
        <v>223.98</v>
      </c>
      <c r="AB94" s="58" t="n">
        <v>-37499336.1447</v>
      </c>
    </row>
    <row r="95">
      <c r="A95" s="25" t="inlineStr">
        <is>
          <t>MinCO2_Ro_B</t>
        </is>
      </c>
      <c r="B95" s="4" t="inlineStr">
        <is>
          <t>Roma</t>
        </is>
      </c>
      <c r="C95" s="4" t="inlineStr">
        <is>
          <t>B</t>
        </is>
      </c>
      <c r="D95" t="n">
        <v>31221369.41</v>
      </c>
      <c r="E95" t="n">
        <v>-361143.82</v>
      </c>
      <c r="F95" t="n">
        <v>34224860</v>
      </c>
      <c r="G95" s="58" t="n">
        <v>18661</v>
      </c>
      <c r="H95" s="58" t="n">
        <v>13614</v>
      </c>
      <c r="I95" s="58" t="n">
        <v>9</v>
      </c>
      <c r="J95" s="58" t="n">
        <v>24</v>
      </c>
      <c r="K95" s="58" t="n">
        <v>7</v>
      </c>
      <c r="L95" s="58" t="n">
        <v>0</v>
      </c>
      <c r="M95" s="58" t="n">
        <v>6</v>
      </c>
      <c r="N95" s="59" t="n">
        <v>0</v>
      </c>
      <c r="O95" s="58" t="n">
        <v>21</v>
      </c>
      <c r="P95" s="58" t="n">
        <v>4</v>
      </c>
      <c r="Q95" s="58" t="n">
        <v>4</v>
      </c>
      <c r="R95" s="58" t="n">
        <v>8098.49</v>
      </c>
      <c r="S95" s="58" t="n">
        <v>139.04</v>
      </c>
      <c r="T95" s="58" t="n">
        <v>2499.04</v>
      </c>
      <c r="U95" s="58" t="n">
        <v>15076396.89</v>
      </c>
      <c r="V95" s="58" t="n">
        <v>15081224.82</v>
      </c>
      <c r="W95" s="58" t="n">
        <v>499.81</v>
      </c>
      <c r="X95" s="58" t="n">
        <v>-702560.1</v>
      </c>
      <c r="Y95" s="58" t="n">
        <v>-361510.29</v>
      </c>
      <c r="Z95" s="58" t="n">
        <v>76.47</v>
      </c>
      <c r="AA95" s="58" t="n">
        <v>246.47</v>
      </c>
      <c r="AB95" s="58" t="n">
        <v>-37483472.2231</v>
      </c>
    </row>
    <row r="96">
      <c r="A96" s="25" t="inlineStr">
        <is>
          <t>MinCO2_Ro_C</t>
        </is>
      </c>
      <c r="B96" s="4" t="inlineStr">
        <is>
          <t>Roma</t>
        </is>
      </c>
      <c r="C96" s="4" t="inlineStr">
        <is>
          <t>C</t>
        </is>
      </c>
      <c r="D96" t="n">
        <v>31228238</v>
      </c>
      <c r="E96" t="n">
        <v>-360584.86</v>
      </c>
      <c r="F96" t="n">
        <v>34227080</v>
      </c>
      <c r="G96" s="58" t="n">
        <v>18658</v>
      </c>
      <c r="H96" s="58" t="n">
        <v>13626</v>
      </c>
      <c r="I96" s="58" t="n">
        <v>18</v>
      </c>
      <c r="J96" s="58" t="n">
        <v>24</v>
      </c>
      <c r="K96" s="58" t="n">
        <v>10.5</v>
      </c>
      <c r="L96" s="58" t="n">
        <v>0</v>
      </c>
      <c r="M96" s="58" t="n">
        <v>6</v>
      </c>
      <c r="N96" s="59" t="n">
        <v>0</v>
      </c>
      <c r="O96" s="58" t="n">
        <v>31.5</v>
      </c>
      <c r="P96" s="58" t="n">
        <v>4</v>
      </c>
      <c r="Q96" s="58" t="n">
        <v>4</v>
      </c>
      <c r="R96" s="58" t="n">
        <v>10584.3</v>
      </c>
      <c r="S96" s="58" t="n">
        <v>127.82</v>
      </c>
      <c r="T96" s="58" t="n">
        <v>3196.69</v>
      </c>
      <c r="U96" s="58" t="n">
        <v>15073701.79</v>
      </c>
      <c r="V96" s="58" t="n">
        <v>15079768</v>
      </c>
      <c r="W96" s="58" t="n">
        <v>639.34</v>
      </c>
      <c r="X96" s="58" t="n">
        <v>-702434.5</v>
      </c>
      <c r="Y96" s="58" t="n">
        <v>-360945.16</v>
      </c>
      <c r="Z96" s="58" t="n">
        <v>70.3</v>
      </c>
      <c r="AA96" s="58" t="n">
        <v>240.3</v>
      </c>
      <c r="AB96" s="58" t="n">
        <v>-37472317.2951</v>
      </c>
    </row>
    <row r="97">
      <c r="A97" s="25" t="inlineStr">
        <is>
          <t>MinCO2_Ro_D</t>
        </is>
      </c>
      <c r="B97" s="4" t="inlineStr">
        <is>
          <t>Roma</t>
        </is>
      </c>
      <c r="C97" s="4" t="inlineStr">
        <is>
          <t>D</t>
        </is>
      </c>
      <c r="D97" t="n">
        <v>31230497.14</v>
      </c>
      <c r="E97" t="n">
        <v>-360736.47</v>
      </c>
      <c r="F97" t="n">
        <v>34230600</v>
      </c>
      <c r="G97" s="58" t="n">
        <v>18655</v>
      </c>
      <c r="H97" s="58" t="n">
        <v>13606</v>
      </c>
      <c r="I97" s="58" t="n">
        <v>18</v>
      </c>
      <c r="J97" s="58" t="n">
        <v>24</v>
      </c>
      <c r="K97" s="58" t="n">
        <v>10.5</v>
      </c>
      <c r="L97" s="58" t="n">
        <v>0</v>
      </c>
      <c r="M97" s="58" t="n">
        <v>6</v>
      </c>
      <c r="N97" s="59" t="n">
        <v>0</v>
      </c>
      <c r="O97" s="58" t="n">
        <v>42</v>
      </c>
      <c r="P97" s="58" t="n">
        <v>4</v>
      </c>
      <c r="Q97" s="58" t="n">
        <v>4</v>
      </c>
      <c r="R97" s="58" t="n">
        <v>12582.17</v>
      </c>
      <c r="S97" s="58" t="n">
        <v>290.46</v>
      </c>
      <c r="T97" s="58" t="n">
        <v>3886.34</v>
      </c>
      <c r="U97" s="58" t="n">
        <v>15071105.05</v>
      </c>
      <c r="V97" s="58" t="n">
        <v>15078242.35</v>
      </c>
      <c r="W97" s="58" t="n">
        <v>777.27</v>
      </c>
      <c r="X97" s="58" t="n">
        <v>-702313.5</v>
      </c>
      <c r="Y97" s="58" t="n">
        <v>-361186.23</v>
      </c>
      <c r="Z97" s="58" t="n">
        <v>159.76</v>
      </c>
      <c r="AA97" s="58" t="n">
        <v>329.76</v>
      </c>
      <c r="AB97" s="58" t="n">
        <v>-37457229.6801</v>
      </c>
    </row>
    <row r="98">
      <c r="A98" s="25" t="inlineStr">
        <is>
          <t>MinCO2_Mi_A</t>
        </is>
      </c>
      <c r="B98" s="4" t="inlineStr">
        <is>
          <t>Milano</t>
        </is>
      </c>
      <c r="C98" s="4" t="inlineStr">
        <is>
          <t>A</t>
        </is>
      </c>
      <c r="D98" t="n">
        <v>56267670.55</v>
      </c>
      <c r="E98" t="n">
        <v>-320579.05</v>
      </c>
      <c r="F98" t="n">
        <v>58933800</v>
      </c>
      <c r="G98" s="58" t="n">
        <v>32180</v>
      </c>
      <c r="H98" s="58" t="n">
        <v>22837</v>
      </c>
      <c r="I98" s="58" t="n">
        <v>9</v>
      </c>
      <c r="J98" s="58" t="n">
        <v>24</v>
      </c>
      <c r="K98" s="58" t="n">
        <v>3.5</v>
      </c>
      <c r="L98" s="58" t="n">
        <v>0</v>
      </c>
      <c r="M98" s="58" t="n">
        <v>6</v>
      </c>
      <c r="N98" s="59" t="n">
        <v>0</v>
      </c>
      <c r="O98" s="58" t="n">
        <v>10.5</v>
      </c>
      <c r="P98" s="58" t="n">
        <v>0</v>
      </c>
      <c r="Q98" s="58" t="n">
        <v>4</v>
      </c>
      <c r="R98" s="58" t="n">
        <v>5345.47</v>
      </c>
      <c r="S98" s="58" t="n">
        <v>245.59</v>
      </c>
      <c r="T98" s="58" t="n">
        <v>1420.17</v>
      </c>
      <c r="U98" s="58" t="n">
        <v>19150497</v>
      </c>
      <c r="V98" s="58" t="n">
        <v>19153435.37</v>
      </c>
      <c r="W98" s="58" t="n">
        <v>284.03</v>
      </c>
      <c r="X98" s="58" t="n">
        <v>-892413.16</v>
      </c>
      <c r="Y98" s="58" t="n">
        <v>-321004.13</v>
      </c>
      <c r="Z98" s="58" t="n">
        <v>135.07</v>
      </c>
      <c r="AA98" s="58" t="n">
        <v>305.07</v>
      </c>
      <c r="AB98" s="58" t="n">
        <v>-48032059.9062</v>
      </c>
    </row>
    <row r="99">
      <c r="A99" s="25" t="inlineStr">
        <is>
          <t>MinCO2_Mi_B</t>
        </is>
      </c>
      <c r="B99" s="4" t="inlineStr">
        <is>
          <t>Milano</t>
        </is>
      </c>
      <c r="C99" s="4" t="inlineStr">
        <is>
          <t>B</t>
        </is>
      </c>
      <c r="D99" t="n">
        <v>56270786.52</v>
      </c>
      <c r="E99" t="n">
        <v>-320276.53</v>
      </c>
      <c r="F99" t="n">
        <v>58934400</v>
      </c>
      <c r="G99" s="58" t="n">
        <v>32175</v>
      </c>
      <c r="H99" s="58" t="n">
        <v>22829.5</v>
      </c>
      <c r="I99" s="58" t="n">
        <v>15</v>
      </c>
      <c r="J99" s="58" t="n">
        <v>24</v>
      </c>
      <c r="K99" s="58" t="n">
        <v>7</v>
      </c>
      <c r="L99" s="58" t="n">
        <v>0</v>
      </c>
      <c r="M99" s="58" t="n">
        <v>0</v>
      </c>
      <c r="N99" s="59" t="n">
        <v>0</v>
      </c>
      <c r="O99" s="58" t="n">
        <v>21</v>
      </c>
      <c r="P99" s="58" t="n">
        <v>0</v>
      </c>
      <c r="Q99" s="58" t="n">
        <v>4</v>
      </c>
      <c r="R99" s="58" t="n">
        <v>8894.120000000001</v>
      </c>
      <c r="S99" s="58" t="n">
        <v>411.88</v>
      </c>
      <c r="T99" s="58" t="n">
        <v>2510.66</v>
      </c>
      <c r="U99" s="58" t="n">
        <v>19146624.4</v>
      </c>
      <c r="V99" s="58" t="n">
        <v>19151380.07</v>
      </c>
      <c r="W99" s="58" t="n">
        <v>502.13</v>
      </c>
      <c r="X99" s="58" t="n">
        <v>-892232.7</v>
      </c>
      <c r="Y99" s="58" t="n">
        <v>-320793.07</v>
      </c>
      <c r="Z99" s="58" t="n">
        <v>226.54</v>
      </c>
      <c r="AA99" s="58" t="n">
        <v>396.54</v>
      </c>
      <c r="AB99" s="58" t="n">
        <v>-48010385.1552</v>
      </c>
    </row>
    <row r="100">
      <c r="A100" s="25" t="inlineStr">
        <is>
          <t>MinCO2_Mi_C</t>
        </is>
      </c>
      <c r="B100" s="4" t="inlineStr">
        <is>
          <t>Milano</t>
        </is>
      </c>
      <c r="C100" s="4" t="inlineStr">
        <is>
          <t>C</t>
        </is>
      </c>
      <c r="D100" t="n">
        <v>73352076.42</v>
      </c>
      <c r="E100" t="n">
        <v>4000</v>
      </c>
      <c r="F100" t="n">
        <v>73318810</v>
      </c>
      <c r="G100" s="58" t="n">
        <v>14326</v>
      </c>
      <c r="H100" s="58" t="n">
        <v>37671.5</v>
      </c>
      <c r="I100" s="58" t="n">
        <v>132954</v>
      </c>
      <c r="J100" s="58" t="n">
        <v>24</v>
      </c>
      <c r="K100" s="58" t="n">
        <v>10.5</v>
      </c>
      <c r="L100" s="58" t="n">
        <v>0</v>
      </c>
      <c r="M100" s="58" t="n">
        <v>6</v>
      </c>
      <c r="N100" s="59" t="n">
        <v>0</v>
      </c>
      <c r="O100" s="58" t="n">
        <v>31.5</v>
      </c>
      <c r="P100" s="58" t="n">
        <v>0</v>
      </c>
      <c r="Q100" s="58" t="n">
        <v>4</v>
      </c>
      <c r="R100" s="58" t="n">
        <v>11434.46</v>
      </c>
      <c r="S100" s="58" t="n">
        <v>625.49</v>
      </c>
      <c r="T100" s="58" t="n">
        <v>3168.93</v>
      </c>
      <c r="U100" s="58" t="n">
        <v>20155693.27</v>
      </c>
      <c r="V100" s="58" t="n">
        <v>11269932.51</v>
      </c>
      <c r="W100" s="58" t="n">
        <v>633.79</v>
      </c>
      <c r="X100" s="58" t="n">
        <v>-939255.3100000001</v>
      </c>
      <c r="Y100" s="58" t="n">
        <v>3365.98</v>
      </c>
      <c r="Z100" s="58" t="n">
        <v>344.02</v>
      </c>
      <c r="AA100" s="58" t="n">
        <v>514.02</v>
      </c>
      <c r="AB100" s="58" t="n">
        <v>-51964259.9132</v>
      </c>
    </row>
    <row r="101" customFormat="1" s="7">
      <c r="A101" s="31" t="inlineStr">
        <is>
          <t>MinCO2_Mi_D</t>
        </is>
      </c>
      <c r="B101" s="8" t="inlineStr">
        <is>
          <t>Milano</t>
        </is>
      </c>
      <c r="C101" s="8" t="inlineStr">
        <is>
          <t>D</t>
        </is>
      </c>
      <c r="D101" s="7" t="n">
        <v>56280482.56</v>
      </c>
      <c r="E101" s="7" t="n">
        <v>-319768.38</v>
      </c>
      <c r="F101" s="7" t="n">
        <v>58939870</v>
      </c>
      <c r="G101" s="60" t="n">
        <v>32167</v>
      </c>
      <c r="H101" s="60" t="n">
        <v>22817.5</v>
      </c>
      <c r="I101" s="60" t="n">
        <v>27</v>
      </c>
      <c r="J101" s="60" t="n">
        <v>24</v>
      </c>
      <c r="K101" s="60" t="n">
        <v>14</v>
      </c>
      <c r="L101" s="60" t="n">
        <v>0</v>
      </c>
      <c r="M101" s="60" t="n">
        <v>6</v>
      </c>
      <c r="N101" s="61" t="n">
        <v>0</v>
      </c>
      <c r="O101" s="60" t="n">
        <v>42</v>
      </c>
      <c r="P101" s="60" t="n">
        <v>0</v>
      </c>
      <c r="Q101" s="60" t="n">
        <v>4</v>
      </c>
      <c r="R101" s="60" t="n">
        <v>14224</v>
      </c>
      <c r="S101" s="60" t="n">
        <v>769.6</v>
      </c>
      <c r="T101" s="60" t="n">
        <v>4246.62</v>
      </c>
      <c r="U101" s="60" t="n">
        <v>19140954.67</v>
      </c>
      <c r="V101" s="60" t="n">
        <v>19148228.78</v>
      </c>
      <c r="W101" s="60" t="n">
        <v>849.3200000000001</v>
      </c>
      <c r="X101" s="60" t="n">
        <v>-891968.49</v>
      </c>
      <c r="Y101" s="60" t="n">
        <v>-320481.66</v>
      </c>
      <c r="Z101" s="60" t="n">
        <v>423.28</v>
      </c>
      <c r="AA101" s="60" t="n">
        <v>593.28</v>
      </c>
      <c r="AB101" s="60" t="n">
        <v>-47974510.9107</v>
      </c>
    </row>
    <row r="102">
      <c r="A102" s="30" t="inlineStr">
        <is>
          <t>AlternativePV_Si_A</t>
        </is>
      </c>
      <c r="B102" s="4" t="inlineStr">
        <is>
          <t>Siracusa</t>
        </is>
      </c>
      <c r="C102" s="4" t="inlineStr">
        <is>
          <t>A</t>
        </is>
      </c>
      <c r="D102" t="n">
        <v>14365.47</v>
      </c>
      <c r="E102" t="n">
        <v>1354.58</v>
      </c>
      <c r="F102" t="n">
        <v>3100</v>
      </c>
      <c r="G102" s="58" t="n">
        <v>0</v>
      </c>
      <c r="H102" s="58" t="n">
        <v>3</v>
      </c>
      <c r="I102" s="58" t="n">
        <v>0</v>
      </c>
      <c r="J102" s="58" t="n">
        <v>24</v>
      </c>
      <c r="K102" s="58" t="n">
        <v>0</v>
      </c>
      <c r="L102" s="58" t="n">
        <v>4</v>
      </c>
      <c r="M102" s="58" t="n">
        <v>0</v>
      </c>
      <c r="N102" s="59" t="n">
        <v>7.5</v>
      </c>
      <c r="O102" s="58" t="n">
        <v>0</v>
      </c>
      <c r="P102" s="58" t="n">
        <v>0</v>
      </c>
      <c r="Q102" s="58" t="n">
        <v>4</v>
      </c>
      <c r="R102" s="58" t="n">
        <v>2788.56</v>
      </c>
      <c r="S102" s="58" t="n">
        <v>567.03</v>
      </c>
      <c r="T102" s="58" t="n">
        <v>2788.56</v>
      </c>
      <c r="U102" s="58" t="n">
        <v>0</v>
      </c>
      <c r="V102" s="58" t="n">
        <v>0</v>
      </c>
      <c r="W102" s="58" t="n">
        <v>557.71</v>
      </c>
      <c r="X102" s="58" t="n">
        <v>0</v>
      </c>
      <c r="Y102" s="58" t="n">
        <v>832.71</v>
      </c>
      <c r="Z102" s="58" t="n">
        <v>311.86</v>
      </c>
      <c r="AA102" s="58" t="n">
        <v>481.86</v>
      </c>
      <c r="AB102" s="58" t="n">
        <v>19108.4845</v>
      </c>
    </row>
    <row r="103">
      <c r="A103" s="26" t="inlineStr">
        <is>
          <t>AlternativePV_Si_B</t>
        </is>
      </c>
      <c r="B103" s="4" t="inlineStr">
        <is>
          <t>Siracusa</t>
        </is>
      </c>
      <c r="C103" s="4" t="inlineStr">
        <is>
          <t>B</t>
        </is>
      </c>
      <c r="D103" t="n">
        <v>19310.63</v>
      </c>
      <c r="E103" t="n">
        <v>1798.89</v>
      </c>
      <c r="F103" t="n">
        <v>4350</v>
      </c>
      <c r="G103" s="58" t="n">
        <v>0</v>
      </c>
      <c r="H103" s="58" t="n">
        <v>3</v>
      </c>
      <c r="I103" s="58" t="n">
        <v>0</v>
      </c>
      <c r="J103" s="58" t="n">
        <v>24</v>
      </c>
      <c r="K103" s="58" t="n">
        <v>0</v>
      </c>
      <c r="L103" s="58" t="n">
        <v>4</v>
      </c>
      <c r="M103" s="58" t="n">
        <v>0</v>
      </c>
      <c r="N103" s="59" t="n">
        <v>13.5</v>
      </c>
      <c r="O103" s="58" t="n">
        <v>0</v>
      </c>
      <c r="P103" s="58" t="n">
        <v>0</v>
      </c>
      <c r="Q103" s="58" t="n">
        <v>4</v>
      </c>
      <c r="R103" s="58" t="n">
        <v>3940.98</v>
      </c>
      <c r="S103" s="58" t="n">
        <v>955.8</v>
      </c>
      <c r="T103" s="58" t="n">
        <v>3940.98</v>
      </c>
      <c r="U103" s="58" t="n">
        <v>0</v>
      </c>
      <c r="V103" s="58" t="n">
        <v>0</v>
      </c>
      <c r="W103" s="58" t="n">
        <v>788.2</v>
      </c>
      <c r="X103" s="58" t="n">
        <v>0</v>
      </c>
      <c r="Y103" s="58" t="n">
        <v>1063.2</v>
      </c>
      <c r="Z103" s="58" t="n">
        <v>525.6900000000001</v>
      </c>
      <c r="AA103" s="58" t="n">
        <v>695.6900000000001</v>
      </c>
      <c r="AB103" s="58" t="n">
        <v>29814.6112</v>
      </c>
    </row>
    <row r="104">
      <c r="A104" s="26" t="inlineStr">
        <is>
          <t>AlternativePV_Si_C</t>
        </is>
      </c>
      <c r="B104" s="4" t="inlineStr">
        <is>
          <t>Siracusa</t>
        </is>
      </c>
      <c r="C104" s="4" t="inlineStr">
        <is>
          <t>C</t>
        </is>
      </c>
      <c r="D104" t="n">
        <v>22732.8</v>
      </c>
      <c r="E104" t="n">
        <v>2060.07</v>
      </c>
      <c r="F104" t="n">
        <v>5600</v>
      </c>
      <c r="G104" s="58" t="n">
        <v>0</v>
      </c>
      <c r="H104" s="58" t="n">
        <v>3</v>
      </c>
      <c r="I104" s="58" t="n">
        <v>0</v>
      </c>
      <c r="J104" s="58" t="n">
        <v>24</v>
      </c>
      <c r="K104" s="58" t="n">
        <v>0</v>
      </c>
      <c r="L104" s="58" t="n">
        <v>4</v>
      </c>
      <c r="M104" s="58" t="n">
        <v>0</v>
      </c>
      <c r="N104" s="59" t="n">
        <v>19.5</v>
      </c>
      <c r="O104" s="58" t="n">
        <v>0</v>
      </c>
      <c r="P104" s="58" t="n">
        <v>0</v>
      </c>
      <c r="Q104" s="58" t="n">
        <v>4</v>
      </c>
      <c r="R104" s="58" t="n">
        <v>4077.68</v>
      </c>
      <c r="S104" s="58" t="n">
        <v>1380.97</v>
      </c>
      <c r="T104" s="58" t="n">
        <v>4077.68</v>
      </c>
      <c r="U104" s="58" t="n">
        <v>0</v>
      </c>
      <c r="V104" s="58" t="n">
        <v>0</v>
      </c>
      <c r="W104" s="58" t="n">
        <v>815.54</v>
      </c>
      <c r="X104" s="58" t="n">
        <v>0</v>
      </c>
      <c r="Y104" s="58" t="n">
        <v>1090.54</v>
      </c>
      <c r="Z104" s="58" t="n">
        <v>759.54</v>
      </c>
      <c r="AA104" s="58" t="n">
        <v>929.54</v>
      </c>
      <c r="AB104" s="58" t="n">
        <v>38819.1624</v>
      </c>
    </row>
    <row r="105">
      <c r="A105" s="26" t="inlineStr">
        <is>
          <t>AlternativePV_Si_D</t>
        </is>
      </c>
      <c r="B105" s="4" t="inlineStr">
        <is>
          <t>Siracusa</t>
        </is>
      </c>
      <c r="C105" s="4" t="inlineStr">
        <is>
          <t>D</t>
        </is>
      </c>
      <c r="D105" t="n">
        <v>26633.49</v>
      </c>
      <c r="E105" t="n">
        <v>2366.77</v>
      </c>
      <c r="F105" t="n">
        <v>6950</v>
      </c>
      <c r="G105" s="58" t="n">
        <v>0</v>
      </c>
      <c r="H105" s="58" t="n">
        <v>4</v>
      </c>
      <c r="I105" s="58" t="n">
        <v>0</v>
      </c>
      <c r="J105" s="58" t="n">
        <v>24</v>
      </c>
      <c r="K105" s="58" t="n">
        <v>0</v>
      </c>
      <c r="L105" s="58" t="n">
        <v>4</v>
      </c>
      <c r="M105" s="58" t="n">
        <v>0</v>
      </c>
      <c r="N105" s="59" t="n">
        <v>25.5</v>
      </c>
      <c r="O105" s="58" t="n">
        <v>0</v>
      </c>
      <c r="P105" s="58" t="n">
        <v>0</v>
      </c>
      <c r="Q105" s="58" t="n">
        <v>4</v>
      </c>
      <c r="R105" s="58" t="n">
        <v>4430.49</v>
      </c>
      <c r="S105" s="58" t="n">
        <v>1764.86</v>
      </c>
      <c r="T105" s="58" t="n">
        <v>4430.49</v>
      </c>
      <c r="U105" s="58" t="n">
        <v>0</v>
      </c>
      <c r="V105" s="58" t="n">
        <v>0</v>
      </c>
      <c r="W105" s="58" t="n">
        <v>886.1</v>
      </c>
      <c r="X105" s="58" t="n">
        <v>0</v>
      </c>
      <c r="Y105" s="58" t="n">
        <v>1186.1</v>
      </c>
      <c r="Z105" s="58" t="n">
        <v>970.67</v>
      </c>
      <c r="AA105" s="58" t="n">
        <v>1140.67</v>
      </c>
      <c r="AB105" s="58" t="n">
        <v>47523.4747</v>
      </c>
    </row>
    <row r="106">
      <c r="A106" s="26" t="inlineStr">
        <is>
          <t>AlternativePV_Ro_A</t>
        </is>
      </c>
      <c r="B106" s="4" t="inlineStr">
        <is>
          <t>Roma</t>
        </is>
      </c>
      <c r="C106" s="4" t="inlineStr">
        <is>
          <t>A</t>
        </is>
      </c>
      <c r="D106" t="n">
        <v>15965.34</v>
      </c>
      <c r="E106" t="n">
        <v>1546.95</v>
      </c>
      <c r="F106" t="n">
        <v>3100</v>
      </c>
      <c r="G106" s="58" t="n">
        <v>0</v>
      </c>
      <c r="H106" s="58" t="n">
        <v>3</v>
      </c>
      <c r="I106" s="58" t="n">
        <v>0</v>
      </c>
      <c r="J106" s="58" t="n">
        <v>24</v>
      </c>
      <c r="K106" s="58" t="n">
        <v>0</v>
      </c>
      <c r="L106" s="58" t="n">
        <v>4</v>
      </c>
      <c r="M106" s="58" t="n">
        <v>0</v>
      </c>
      <c r="N106" s="59" t="n">
        <v>7.5</v>
      </c>
      <c r="O106" s="58" t="n">
        <v>0</v>
      </c>
      <c r="P106" s="58" t="n">
        <v>0</v>
      </c>
      <c r="Q106" s="58" t="n">
        <v>4</v>
      </c>
      <c r="R106" s="58" t="n">
        <v>2793.98</v>
      </c>
      <c r="S106" s="58" t="n">
        <v>914.8200000000001</v>
      </c>
      <c r="T106" s="58" t="n">
        <v>2793.98</v>
      </c>
      <c r="U106" s="58" t="n">
        <v>0</v>
      </c>
      <c r="V106" s="58" t="n">
        <v>0</v>
      </c>
      <c r="W106" s="58" t="n">
        <v>558.8</v>
      </c>
      <c r="X106" s="58" t="n">
        <v>0</v>
      </c>
      <c r="Y106" s="58" t="n">
        <v>833.8</v>
      </c>
      <c r="Z106" s="58" t="n">
        <v>503.15</v>
      </c>
      <c r="AA106" s="58" t="n">
        <v>673.15</v>
      </c>
      <c r="AB106" s="58" t="n">
        <v>29124.2806</v>
      </c>
    </row>
    <row r="107">
      <c r="A107" s="26" t="inlineStr">
        <is>
          <t>AlternativePV_Ro_B</t>
        </is>
      </c>
      <c r="B107" s="4" t="inlineStr">
        <is>
          <t>Roma</t>
        </is>
      </c>
      <c r="C107" s="4" t="inlineStr">
        <is>
          <t>B</t>
        </is>
      </c>
      <c r="D107" t="n">
        <v>22985.7</v>
      </c>
      <c r="E107" t="n">
        <v>2240.78</v>
      </c>
      <c r="F107" t="n">
        <v>4350</v>
      </c>
      <c r="G107" s="58" t="n">
        <v>0</v>
      </c>
      <c r="H107" s="58" t="n">
        <v>3</v>
      </c>
      <c r="I107" s="58" t="n">
        <v>0</v>
      </c>
      <c r="J107" s="58" t="n">
        <v>24</v>
      </c>
      <c r="K107" s="58" t="n">
        <v>0</v>
      </c>
      <c r="L107" s="58" t="n">
        <v>4</v>
      </c>
      <c r="M107" s="58" t="n">
        <v>0</v>
      </c>
      <c r="N107" s="59" t="n">
        <v>13.5</v>
      </c>
      <c r="O107" s="58" t="n">
        <v>0</v>
      </c>
      <c r="P107" s="58" t="n">
        <v>0</v>
      </c>
      <c r="Q107" s="58" t="n">
        <v>4</v>
      </c>
      <c r="R107" s="58" t="n">
        <v>4015.91</v>
      </c>
      <c r="S107" s="58" t="n">
        <v>1732</v>
      </c>
      <c r="T107" s="58" t="n">
        <v>4015.91</v>
      </c>
      <c r="U107" s="58" t="n">
        <v>0</v>
      </c>
      <c r="V107" s="58" t="n">
        <v>0</v>
      </c>
      <c r="W107" s="58" t="n">
        <v>803.1799999999999</v>
      </c>
      <c r="X107" s="58" t="n">
        <v>0</v>
      </c>
      <c r="Y107" s="58" t="n">
        <v>1078.18</v>
      </c>
      <c r="Z107" s="58" t="n">
        <v>952.6</v>
      </c>
      <c r="AA107" s="58" t="n">
        <v>1122.6</v>
      </c>
      <c r="AB107" s="58" t="n">
        <v>49858.0508</v>
      </c>
    </row>
    <row r="108">
      <c r="A108" s="26" t="inlineStr">
        <is>
          <t>AlternativePV_Ro_C</t>
        </is>
      </c>
      <c r="B108" s="4" t="inlineStr">
        <is>
          <t>Roma</t>
        </is>
      </c>
      <c r="C108" s="4" t="inlineStr">
        <is>
          <t>C</t>
        </is>
      </c>
      <c r="D108" t="n">
        <v>28478.97</v>
      </c>
      <c r="E108" t="n">
        <v>2751</v>
      </c>
      <c r="F108" t="n">
        <v>5600</v>
      </c>
      <c r="G108" s="58" t="n">
        <v>0</v>
      </c>
      <c r="H108" s="58" t="n">
        <v>3</v>
      </c>
      <c r="I108" s="58" t="n">
        <v>0</v>
      </c>
      <c r="J108" s="58" t="n">
        <v>24</v>
      </c>
      <c r="K108" s="58" t="n">
        <v>0</v>
      </c>
      <c r="L108" s="58" t="n">
        <v>4</v>
      </c>
      <c r="M108" s="58" t="n">
        <v>0</v>
      </c>
      <c r="N108" s="59" t="n">
        <v>19.5</v>
      </c>
      <c r="O108" s="58" t="n">
        <v>0</v>
      </c>
      <c r="P108" s="58" t="n">
        <v>0</v>
      </c>
      <c r="Q108" s="58" t="n">
        <v>4</v>
      </c>
      <c r="R108" s="58" t="n">
        <v>4143.74</v>
      </c>
      <c r="S108" s="58" t="n">
        <v>2613.18</v>
      </c>
      <c r="T108" s="58" t="n">
        <v>4143.74</v>
      </c>
      <c r="U108" s="58" t="n">
        <v>0</v>
      </c>
      <c r="V108" s="58" t="n">
        <v>0</v>
      </c>
      <c r="W108" s="58" t="n">
        <v>828.75</v>
      </c>
      <c r="X108" s="58" t="n">
        <v>0</v>
      </c>
      <c r="Y108" s="58" t="n">
        <v>1103.75</v>
      </c>
      <c r="Z108" s="58" t="n">
        <v>1437.25</v>
      </c>
      <c r="AA108" s="58" t="n">
        <v>1607.25</v>
      </c>
      <c r="AB108" s="58" t="n">
        <v>68039.4504</v>
      </c>
    </row>
    <row r="109">
      <c r="A109" s="26" t="inlineStr">
        <is>
          <t>AlternativePV_Ro_D</t>
        </is>
      </c>
      <c r="B109" s="4" t="inlineStr">
        <is>
          <t>Roma</t>
        </is>
      </c>
      <c r="C109" s="4" t="inlineStr">
        <is>
          <t>D</t>
        </is>
      </c>
      <c r="D109" t="n">
        <v>33959.92</v>
      </c>
      <c r="E109" t="n">
        <v>3241.7</v>
      </c>
      <c r="F109" t="n">
        <v>7000</v>
      </c>
      <c r="G109" s="58" t="n">
        <v>0</v>
      </c>
      <c r="H109" s="58" t="n">
        <v>4</v>
      </c>
      <c r="I109" s="58" t="n">
        <v>0</v>
      </c>
      <c r="J109" s="58" t="n">
        <v>24</v>
      </c>
      <c r="K109" s="58" t="n">
        <v>3.5</v>
      </c>
      <c r="L109" s="58" t="n">
        <v>0</v>
      </c>
      <c r="M109" s="58" t="n">
        <v>0</v>
      </c>
      <c r="N109" s="59" t="n">
        <v>25.5</v>
      </c>
      <c r="O109" s="58" t="n">
        <v>0</v>
      </c>
      <c r="P109" s="58" t="n">
        <v>0</v>
      </c>
      <c r="Q109" s="58" t="n">
        <v>4</v>
      </c>
      <c r="R109" s="58" t="n">
        <v>4802.77</v>
      </c>
      <c r="S109" s="58" t="n">
        <v>3220.26</v>
      </c>
      <c r="T109" s="58" t="n">
        <v>4802.77</v>
      </c>
      <c r="U109" s="58" t="n">
        <v>0</v>
      </c>
      <c r="V109" s="58" t="n">
        <v>0</v>
      </c>
      <c r="W109" s="58" t="n">
        <v>960.55</v>
      </c>
      <c r="X109" s="58" t="n">
        <v>0</v>
      </c>
      <c r="Y109" s="58" t="n">
        <v>1260.55</v>
      </c>
      <c r="Z109" s="58" t="n">
        <v>1771.14</v>
      </c>
      <c r="AA109" s="58" t="n">
        <v>1941.14</v>
      </c>
      <c r="AB109" s="58" t="n">
        <v>83046.05319999999</v>
      </c>
    </row>
    <row r="110">
      <c r="A110" s="26" t="inlineStr">
        <is>
          <t>AlternativePV_Mi_A</t>
        </is>
      </c>
      <c r="B110" s="4" t="inlineStr">
        <is>
          <t>Milano</t>
        </is>
      </c>
      <c r="C110" s="4" t="inlineStr">
        <is>
          <t>A</t>
        </is>
      </c>
      <c r="D110" t="n">
        <v>17483.66</v>
      </c>
      <c r="E110" t="n">
        <v>1729.51</v>
      </c>
      <c r="F110" t="n">
        <v>3100</v>
      </c>
      <c r="G110" s="58" t="n">
        <v>0</v>
      </c>
      <c r="H110" s="58" t="n">
        <v>3</v>
      </c>
      <c r="I110" s="58" t="n">
        <v>0</v>
      </c>
      <c r="J110" s="58" t="n">
        <v>24</v>
      </c>
      <c r="K110" s="58" t="n">
        <v>0</v>
      </c>
      <c r="L110" s="58" t="n">
        <v>4</v>
      </c>
      <c r="M110" s="58" t="n">
        <v>0</v>
      </c>
      <c r="N110" s="59" t="n">
        <v>7.5</v>
      </c>
      <c r="O110" s="58" t="n">
        <v>0</v>
      </c>
      <c r="P110" s="58" t="n">
        <v>0</v>
      </c>
      <c r="Q110" s="58" t="n">
        <v>4</v>
      </c>
      <c r="R110" s="58" t="n">
        <v>2910.98</v>
      </c>
      <c r="S110" s="58" t="n">
        <v>1204.21</v>
      </c>
      <c r="T110" s="58" t="n">
        <v>2910.98</v>
      </c>
      <c r="U110" s="58" t="n">
        <v>0</v>
      </c>
      <c r="V110" s="58" t="n">
        <v>0</v>
      </c>
      <c r="W110" s="58" t="n">
        <v>582.2</v>
      </c>
      <c r="X110" s="58" t="n">
        <v>0</v>
      </c>
      <c r="Y110" s="58" t="n">
        <v>857.2</v>
      </c>
      <c r="Z110" s="58" t="n">
        <v>662.3099999999999</v>
      </c>
      <c r="AA110" s="58" t="n">
        <v>832.3099999999999</v>
      </c>
      <c r="AB110" s="58" t="n">
        <v>36386.0888</v>
      </c>
    </row>
    <row r="111">
      <c r="A111" s="26" t="inlineStr">
        <is>
          <t>AlternativePV_Mi_B</t>
        </is>
      </c>
      <c r="B111" s="4" t="inlineStr">
        <is>
          <t>Milano</t>
        </is>
      </c>
      <c r="C111" s="4" t="inlineStr">
        <is>
          <t>B</t>
        </is>
      </c>
      <c r="D111" t="n">
        <v>25579.86</v>
      </c>
      <c r="E111" t="n">
        <v>2552.71</v>
      </c>
      <c r="F111" t="n">
        <v>4350</v>
      </c>
      <c r="G111" s="58" t="n">
        <v>0</v>
      </c>
      <c r="H111" s="58" t="n">
        <v>3</v>
      </c>
      <c r="I111" s="58" t="n">
        <v>0</v>
      </c>
      <c r="J111" s="58" t="n">
        <v>24</v>
      </c>
      <c r="K111" s="58" t="n">
        <v>0</v>
      </c>
      <c r="L111" s="58" t="n">
        <v>4</v>
      </c>
      <c r="M111" s="58" t="n">
        <v>0</v>
      </c>
      <c r="N111" s="59" t="n">
        <v>13.5</v>
      </c>
      <c r="O111" s="58" t="n">
        <v>0</v>
      </c>
      <c r="P111" s="58" t="n">
        <v>0</v>
      </c>
      <c r="Q111" s="58" t="n">
        <v>4</v>
      </c>
      <c r="R111" s="58" t="n">
        <v>3949.26</v>
      </c>
      <c r="S111" s="58" t="n">
        <v>2323.37</v>
      </c>
      <c r="T111" s="58" t="n">
        <v>3949.26</v>
      </c>
      <c r="U111" s="58" t="n">
        <v>0</v>
      </c>
      <c r="V111" s="58" t="n">
        <v>0</v>
      </c>
      <c r="W111" s="58" t="n">
        <v>789.85</v>
      </c>
      <c r="X111" s="58" t="n">
        <v>0</v>
      </c>
      <c r="Y111" s="58" t="n">
        <v>1064.85</v>
      </c>
      <c r="Z111" s="58" t="n">
        <v>1277.86</v>
      </c>
      <c r="AA111" s="58" t="n">
        <v>1447.86</v>
      </c>
      <c r="AB111" s="58" t="n">
        <v>62870.8313</v>
      </c>
    </row>
    <row r="112">
      <c r="A112" s="26" t="inlineStr">
        <is>
          <t>AlternativePV_Mi_C</t>
        </is>
      </c>
      <c r="B112" s="4" t="inlineStr">
        <is>
          <t>Milano</t>
        </is>
      </c>
      <c r="C112" s="4" t="inlineStr">
        <is>
          <t>C</t>
        </is>
      </c>
      <c r="D112" t="n">
        <v>32672.47</v>
      </c>
      <c r="E112" t="n">
        <v>3255.23</v>
      </c>
      <c r="F112" t="n">
        <v>5600</v>
      </c>
      <c r="G112" s="58" t="n">
        <v>0</v>
      </c>
      <c r="H112" s="58" t="n">
        <v>3</v>
      </c>
      <c r="I112" s="58" t="n">
        <v>0</v>
      </c>
      <c r="J112" s="58" t="n">
        <v>24</v>
      </c>
      <c r="K112" s="58" t="n">
        <v>0</v>
      </c>
      <c r="L112" s="58" t="n">
        <v>4</v>
      </c>
      <c r="M112" s="58" t="n">
        <v>0</v>
      </c>
      <c r="N112" s="59" t="n">
        <v>19.5</v>
      </c>
      <c r="O112" s="58" t="n">
        <v>0</v>
      </c>
      <c r="P112" s="58" t="n">
        <v>0</v>
      </c>
      <c r="Q112" s="58" t="n">
        <v>4</v>
      </c>
      <c r="R112" s="58" t="n">
        <v>4198.86</v>
      </c>
      <c r="S112" s="58" t="n">
        <v>3509.92</v>
      </c>
      <c r="T112" s="58" t="n">
        <v>4198.86</v>
      </c>
      <c r="U112" s="58" t="n">
        <v>0</v>
      </c>
      <c r="V112" s="58" t="n">
        <v>0</v>
      </c>
      <c r="W112" s="58" t="n">
        <v>839.77</v>
      </c>
      <c r="X112" s="58" t="n">
        <v>0</v>
      </c>
      <c r="Y112" s="58" t="n">
        <v>1114.77</v>
      </c>
      <c r="Z112" s="58" t="n">
        <v>1930.46</v>
      </c>
      <c r="AA112" s="58" t="n">
        <v>2100.46</v>
      </c>
      <c r="AB112" s="58" t="n">
        <v>87636.6933</v>
      </c>
    </row>
    <row r="113" customFormat="1" s="7">
      <c r="A113" s="26" t="inlineStr">
        <is>
          <t>AlternativePV_Mi_D</t>
        </is>
      </c>
      <c r="B113" s="8" t="inlineStr">
        <is>
          <t>Milano</t>
        </is>
      </c>
      <c r="C113" s="8" t="inlineStr">
        <is>
          <t>D</t>
        </is>
      </c>
      <c r="D113" s="7" t="n">
        <v>39459.18</v>
      </c>
      <c r="E113" s="7" t="n">
        <v>3902.94</v>
      </c>
      <c r="F113" s="7" t="n">
        <v>7000</v>
      </c>
      <c r="G113" s="60" t="n">
        <v>0</v>
      </c>
      <c r="H113" s="60" t="n">
        <v>4</v>
      </c>
      <c r="I113" s="60" t="n">
        <v>0</v>
      </c>
      <c r="J113" s="60" t="n">
        <v>24</v>
      </c>
      <c r="K113" s="60" t="n">
        <v>3.5</v>
      </c>
      <c r="L113" s="60" t="n">
        <v>0</v>
      </c>
      <c r="M113" s="60" t="n">
        <v>0</v>
      </c>
      <c r="N113" s="61" t="n">
        <v>25.5</v>
      </c>
      <c r="O113" s="60" t="n">
        <v>0</v>
      </c>
      <c r="P113" s="60" t="n">
        <v>0</v>
      </c>
      <c r="Q113" s="60" t="n">
        <v>4</v>
      </c>
      <c r="R113" s="60" t="n">
        <v>4868.65</v>
      </c>
      <c r="S113" s="60" t="n">
        <v>4398.56</v>
      </c>
      <c r="T113" s="60" t="n">
        <v>4868.65</v>
      </c>
      <c r="U113" s="60" t="n">
        <v>0</v>
      </c>
      <c r="V113" s="60" t="n">
        <v>0</v>
      </c>
      <c r="W113" s="60" t="n">
        <v>973.73</v>
      </c>
      <c r="X113" s="60" t="n">
        <v>0</v>
      </c>
      <c r="Y113" s="60" t="n">
        <v>1273.73</v>
      </c>
      <c r="Z113" s="60" t="n">
        <v>2419.21</v>
      </c>
      <c r="AA113" s="60" t="n">
        <v>2589.21</v>
      </c>
      <c r="AB113" s="60" t="n">
        <v>108527.0168</v>
      </c>
    </row>
    <row r="114">
      <c r="A114" s="39" t="inlineStr">
        <is>
          <t>HeatersLow_Si_A</t>
        </is>
      </c>
      <c r="B114" s="4" t="inlineStr">
        <is>
          <t>Siracusa</t>
        </is>
      </c>
      <c r="C114" s="4" t="inlineStr">
        <is>
          <t>A</t>
        </is>
      </c>
      <c r="D114" t="n">
        <v>14272.2</v>
      </c>
      <c r="E114" t="n">
        <v>1343.36</v>
      </c>
      <c r="F114" t="n">
        <v>3100</v>
      </c>
      <c r="G114" s="58" t="n">
        <v>0</v>
      </c>
      <c r="H114" s="58" t="n">
        <v>3</v>
      </c>
      <c r="I114" s="58" t="n">
        <v>0</v>
      </c>
      <c r="J114" s="58" t="n">
        <v>24</v>
      </c>
      <c r="K114" s="58" t="n">
        <v>0</v>
      </c>
      <c r="L114" s="58" t="n">
        <v>4</v>
      </c>
      <c r="M114" s="58" t="n">
        <v>0</v>
      </c>
      <c r="N114" s="59" t="n">
        <v>7.5</v>
      </c>
      <c r="O114" s="58" t="n">
        <v>0</v>
      </c>
      <c r="P114" s="58" t="n">
        <v>0</v>
      </c>
      <c r="Q114" s="58" t="n">
        <v>4</v>
      </c>
      <c r="R114" s="58" t="n">
        <v>2842.34</v>
      </c>
      <c r="S114" s="58" t="n">
        <v>527.08</v>
      </c>
      <c r="T114" s="58" t="n">
        <v>2842.34</v>
      </c>
      <c r="U114" s="58" t="n">
        <v>0</v>
      </c>
      <c r="V114" s="58" t="n">
        <v>0</v>
      </c>
      <c r="W114" s="58" t="n">
        <v>568.47</v>
      </c>
      <c r="X114" s="58" t="n">
        <v>0</v>
      </c>
      <c r="Y114" s="58" t="n">
        <v>843.47</v>
      </c>
      <c r="Z114" s="58" t="n">
        <v>289.89</v>
      </c>
      <c r="AA114" s="58" t="n">
        <v>459.89</v>
      </c>
      <c r="AB114" s="58" t="n">
        <v>18443.1954</v>
      </c>
    </row>
    <row r="115">
      <c r="A115" s="39" t="inlineStr">
        <is>
          <t>HeatersLow_Si_B</t>
        </is>
      </c>
      <c r="B115" s="4" t="inlineStr">
        <is>
          <t>Siracusa</t>
        </is>
      </c>
      <c r="C115" s="4" t="inlineStr">
        <is>
          <t>B</t>
        </is>
      </c>
      <c r="D115" t="n">
        <v>18716.18</v>
      </c>
      <c r="E115" t="n">
        <v>1727.41</v>
      </c>
      <c r="F115" t="n">
        <v>4350</v>
      </c>
      <c r="G115" s="58" t="n">
        <v>0</v>
      </c>
      <c r="H115" s="58" t="n">
        <v>3</v>
      </c>
      <c r="I115" s="58" t="n">
        <v>0</v>
      </c>
      <c r="J115" s="58" t="n">
        <v>24</v>
      </c>
      <c r="K115" s="58" t="n">
        <v>0</v>
      </c>
      <c r="L115" s="58" t="n">
        <v>4</v>
      </c>
      <c r="M115" s="58" t="n">
        <v>0</v>
      </c>
      <c r="N115" s="59" t="n">
        <v>13.5</v>
      </c>
      <c r="O115" s="58" t="n">
        <v>0</v>
      </c>
      <c r="P115" s="58" t="n">
        <v>0</v>
      </c>
      <c r="Q115" s="58" t="n">
        <v>4</v>
      </c>
      <c r="R115" s="58" t="n">
        <v>3798.85</v>
      </c>
      <c r="S115" s="58" t="n">
        <v>877.53</v>
      </c>
      <c r="T115" s="58" t="n">
        <v>3798.85</v>
      </c>
      <c r="U115" s="58" t="n">
        <v>0</v>
      </c>
      <c r="V115" s="58" t="n">
        <v>0</v>
      </c>
      <c r="W115" s="58" t="n">
        <v>759.77</v>
      </c>
      <c r="X115" s="58" t="n">
        <v>0</v>
      </c>
      <c r="Y115" s="58" t="n">
        <v>1034.77</v>
      </c>
      <c r="Z115" s="58" t="n">
        <v>482.64</v>
      </c>
      <c r="AA115" s="58" t="n">
        <v>652.64</v>
      </c>
      <c r="AB115" s="58" t="n">
        <v>27921.5242</v>
      </c>
    </row>
    <row r="116">
      <c r="A116" s="39" t="inlineStr">
        <is>
          <t>HeatersLow_Si_C</t>
        </is>
      </c>
      <c r="B116" s="4" t="inlineStr">
        <is>
          <t>Siracusa</t>
        </is>
      </c>
      <c r="C116" s="4" t="inlineStr">
        <is>
          <t>C</t>
        </is>
      </c>
      <c r="D116" t="n">
        <v>22134.04</v>
      </c>
      <c r="E116" t="n">
        <v>1988.08</v>
      </c>
      <c r="F116" t="n">
        <v>5600</v>
      </c>
      <c r="G116" s="58" t="n">
        <v>0</v>
      </c>
      <c r="H116" s="58" t="n">
        <v>3</v>
      </c>
      <c r="I116" s="58" t="n">
        <v>0</v>
      </c>
      <c r="J116" s="58" t="n">
        <v>24</v>
      </c>
      <c r="K116" s="58" t="n">
        <v>0</v>
      </c>
      <c r="L116" s="58" t="n">
        <v>4</v>
      </c>
      <c r="M116" s="58" t="n">
        <v>0</v>
      </c>
      <c r="N116" s="59" t="n">
        <v>19.5</v>
      </c>
      <c r="O116" s="58" t="n">
        <v>0</v>
      </c>
      <c r="P116" s="58" t="n">
        <v>0</v>
      </c>
      <c r="Q116" s="58" t="n">
        <v>4</v>
      </c>
      <c r="R116" s="58" t="n">
        <v>4046.35</v>
      </c>
      <c r="S116" s="58" t="n">
        <v>1261.46</v>
      </c>
      <c r="T116" s="58" t="n">
        <v>4046.35</v>
      </c>
      <c r="U116" s="58" t="n">
        <v>0</v>
      </c>
      <c r="V116" s="58" t="n">
        <v>0</v>
      </c>
      <c r="W116" s="58" t="n">
        <v>809.27</v>
      </c>
      <c r="X116" s="58" t="n">
        <v>0</v>
      </c>
      <c r="Y116" s="58" t="n">
        <v>1084.27</v>
      </c>
      <c r="Z116" s="58" t="n">
        <v>693.8099999999999</v>
      </c>
      <c r="AA116" s="58" t="n">
        <v>863.8099999999999</v>
      </c>
      <c r="AB116" s="58" t="n">
        <v>36371.0984</v>
      </c>
    </row>
    <row r="117">
      <c r="A117" s="39" t="inlineStr">
        <is>
          <t>HeatersLow_Si_D</t>
        </is>
      </c>
      <c r="B117" s="4" t="inlineStr">
        <is>
          <t>Siracusa</t>
        </is>
      </c>
      <c r="C117" s="4" t="inlineStr">
        <is>
          <t>D</t>
        </is>
      </c>
      <c r="D117" t="n">
        <v>25815.4</v>
      </c>
      <c r="E117" t="n">
        <v>2268.4</v>
      </c>
      <c r="F117" t="n">
        <v>6950</v>
      </c>
      <c r="G117" s="58" t="n">
        <v>0</v>
      </c>
      <c r="H117" s="58" t="n">
        <v>4</v>
      </c>
      <c r="I117" s="58" t="n">
        <v>0</v>
      </c>
      <c r="J117" s="58" t="n">
        <v>24</v>
      </c>
      <c r="K117" s="58" t="n">
        <v>0</v>
      </c>
      <c r="L117" s="58" t="n">
        <v>4</v>
      </c>
      <c r="M117" s="58" t="n">
        <v>0</v>
      </c>
      <c r="N117" s="59" t="n">
        <v>25.5</v>
      </c>
      <c r="O117" s="58" t="n">
        <v>0</v>
      </c>
      <c r="P117" s="58" t="n">
        <v>0</v>
      </c>
      <c r="Q117" s="58" t="n">
        <v>4</v>
      </c>
      <c r="R117" s="58" t="n">
        <v>4387.57</v>
      </c>
      <c r="S117" s="58" t="n">
        <v>1601.62</v>
      </c>
      <c r="T117" s="58" t="n">
        <v>4387.57</v>
      </c>
      <c r="U117" s="58" t="n">
        <v>0</v>
      </c>
      <c r="V117" s="58" t="n">
        <v>0</v>
      </c>
      <c r="W117" s="58" t="n">
        <v>877.51</v>
      </c>
      <c r="X117" s="58" t="n">
        <v>0</v>
      </c>
      <c r="Y117" s="58" t="n">
        <v>1177.51</v>
      </c>
      <c r="Z117" s="58" t="n">
        <v>880.89</v>
      </c>
      <c r="AA117" s="58" t="n">
        <v>1050.89</v>
      </c>
      <c r="AB117" s="58" t="n">
        <v>44179.2799</v>
      </c>
    </row>
    <row r="118">
      <c r="A118" s="39" t="inlineStr">
        <is>
          <t>HeatersLow_Ro_A</t>
        </is>
      </c>
      <c r="B118" s="4" t="inlineStr">
        <is>
          <t>Roma</t>
        </is>
      </c>
      <c r="C118" s="4" t="inlineStr">
        <is>
          <t>A</t>
        </is>
      </c>
      <c r="D118" t="n">
        <v>15794.72</v>
      </c>
      <c r="E118" t="n">
        <v>1526.43</v>
      </c>
      <c r="F118" t="n">
        <v>3100</v>
      </c>
      <c r="G118" s="58" t="n">
        <v>0</v>
      </c>
      <c r="H118" s="58" t="n">
        <v>3</v>
      </c>
      <c r="I118" s="58" t="n">
        <v>0</v>
      </c>
      <c r="J118" s="58" t="n">
        <v>24</v>
      </c>
      <c r="K118" s="58" t="n">
        <v>0</v>
      </c>
      <c r="L118" s="58" t="n">
        <v>4</v>
      </c>
      <c r="M118" s="58" t="n">
        <v>0</v>
      </c>
      <c r="N118" s="59" t="n">
        <v>7.5</v>
      </c>
      <c r="O118" s="58" t="n">
        <v>0</v>
      </c>
      <c r="P118" s="58" t="n">
        <v>0</v>
      </c>
      <c r="Q118" s="58" t="n">
        <v>4</v>
      </c>
      <c r="R118" s="58" t="n">
        <v>2870.17</v>
      </c>
      <c r="S118" s="58" t="n">
        <v>849.8099999999999</v>
      </c>
      <c r="T118" s="58" t="n">
        <v>2870.17</v>
      </c>
      <c r="U118" s="58" t="n">
        <v>0</v>
      </c>
      <c r="V118" s="58" t="n">
        <v>0</v>
      </c>
      <c r="W118" s="58" t="n">
        <v>574.03</v>
      </c>
      <c r="X118" s="58" t="n">
        <v>0</v>
      </c>
      <c r="Y118" s="58" t="n">
        <v>849.03</v>
      </c>
      <c r="Z118" s="58" t="n">
        <v>467.4</v>
      </c>
      <c r="AA118" s="58" t="n">
        <v>637.4</v>
      </c>
      <c r="AB118" s="58" t="n">
        <v>28099.1683</v>
      </c>
    </row>
    <row r="119">
      <c r="A119" s="39" t="inlineStr">
        <is>
          <t>HeatersLow_Ro_B</t>
        </is>
      </c>
      <c r="B119" s="4" t="inlineStr">
        <is>
          <t>Roma</t>
        </is>
      </c>
      <c r="C119" s="4" t="inlineStr">
        <is>
          <t>B</t>
        </is>
      </c>
      <c r="D119" t="n">
        <v>22031.01</v>
      </c>
      <c r="E119" t="n">
        <v>2125.99</v>
      </c>
      <c r="F119" t="n">
        <v>4350</v>
      </c>
      <c r="G119" s="58" t="n">
        <v>0</v>
      </c>
      <c r="H119" s="58" t="n">
        <v>3</v>
      </c>
      <c r="I119" s="58" t="n">
        <v>0</v>
      </c>
      <c r="J119" s="58" t="n">
        <v>24</v>
      </c>
      <c r="K119" s="58" t="n">
        <v>0</v>
      </c>
      <c r="L119" s="58" t="n">
        <v>4</v>
      </c>
      <c r="M119" s="58" t="n">
        <v>0</v>
      </c>
      <c r="N119" s="59" t="n">
        <v>13.5</v>
      </c>
      <c r="O119" s="58" t="n">
        <v>0</v>
      </c>
      <c r="P119" s="58" t="n">
        <v>0</v>
      </c>
      <c r="Q119" s="58" t="n">
        <v>4</v>
      </c>
      <c r="R119" s="58" t="n">
        <v>3862.74</v>
      </c>
      <c r="S119" s="58" t="n">
        <v>1578.98</v>
      </c>
      <c r="T119" s="58" t="n">
        <v>3862.74</v>
      </c>
      <c r="U119" s="58" t="n">
        <v>0</v>
      </c>
      <c r="V119" s="58" t="n">
        <v>0</v>
      </c>
      <c r="W119" s="58" t="n">
        <v>772.55</v>
      </c>
      <c r="X119" s="58" t="n">
        <v>0</v>
      </c>
      <c r="Y119" s="58" t="n">
        <v>1047.55</v>
      </c>
      <c r="Z119" s="58" t="n">
        <v>868.4400000000001</v>
      </c>
      <c r="AA119" s="58" t="n">
        <v>1038.44</v>
      </c>
      <c r="AB119" s="58" t="n">
        <v>46284.586</v>
      </c>
    </row>
    <row r="120">
      <c r="A120" s="39" t="inlineStr">
        <is>
          <t>HeatersLow_Ro_C</t>
        </is>
      </c>
      <c r="B120" s="4" t="inlineStr">
        <is>
          <t>Roma</t>
        </is>
      </c>
      <c r="C120" s="4" t="inlineStr">
        <is>
          <t>C</t>
        </is>
      </c>
      <c r="D120" t="n">
        <v>27181.06</v>
      </c>
      <c r="E120" t="n">
        <v>2594.94</v>
      </c>
      <c r="F120" t="n">
        <v>5600</v>
      </c>
      <c r="G120" s="58" t="n">
        <v>0</v>
      </c>
      <c r="H120" s="58" t="n">
        <v>3</v>
      </c>
      <c r="I120" s="58" t="n">
        <v>0</v>
      </c>
      <c r="J120" s="58" t="n">
        <v>24</v>
      </c>
      <c r="K120" s="58" t="n">
        <v>0</v>
      </c>
      <c r="L120" s="58" t="n">
        <v>4</v>
      </c>
      <c r="M120" s="58" t="n">
        <v>0</v>
      </c>
      <c r="N120" s="59" t="n">
        <v>19.5</v>
      </c>
      <c r="O120" s="58" t="n">
        <v>0</v>
      </c>
      <c r="P120" s="58" t="n">
        <v>0</v>
      </c>
      <c r="Q120" s="58" t="n">
        <v>4</v>
      </c>
      <c r="R120" s="58" t="n">
        <v>4046.37</v>
      </c>
      <c r="S120" s="58" t="n">
        <v>2364.84</v>
      </c>
      <c r="T120" s="58" t="n">
        <v>4046.37</v>
      </c>
      <c r="U120" s="58" t="n">
        <v>0</v>
      </c>
      <c r="V120" s="58" t="n">
        <v>0</v>
      </c>
      <c r="W120" s="58" t="n">
        <v>809.27</v>
      </c>
      <c r="X120" s="58" t="n">
        <v>0</v>
      </c>
      <c r="Y120" s="58" t="n">
        <v>1084.27</v>
      </c>
      <c r="Z120" s="58" t="n">
        <v>1300.66</v>
      </c>
      <c r="AA120" s="58" t="n">
        <v>1470.66</v>
      </c>
      <c r="AB120" s="58" t="n">
        <v>62767.5876</v>
      </c>
    </row>
    <row r="121">
      <c r="A121" s="39" t="inlineStr">
        <is>
          <t>HeatersLow_Ro_D</t>
        </is>
      </c>
      <c r="B121" s="4" t="inlineStr">
        <is>
          <t>Roma</t>
        </is>
      </c>
      <c r="C121" s="4" t="inlineStr">
        <is>
          <t>D</t>
        </is>
      </c>
      <c r="D121" t="n">
        <v>32639.25</v>
      </c>
      <c r="E121" t="n">
        <v>3088.91</v>
      </c>
      <c r="F121" t="n">
        <v>6950</v>
      </c>
      <c r="G121" s="58" t="n">
        <v>0</v>
      </c>
      <c r="H121" s="58" t="n">
        <v>4</v>
      </c>
      <c r="I121" s="58" t="n">
        <v>0</v>
      </c>
      <c r="J121" s="58" t="n">
        <v>24</v>
      </c>
      <c r="K121" s="58" t="n">
        <v>0</v>
      </c>
      <c r="L121" s="58" t="n">
        <v>4</v>
      </c>
      <c r="M121" s="58" t="n">
        <v>0</v>
      </c>
      <c r="N121" s="59" t="n">
        <v>25.5</v>
      </c>
      <c r="O121" s="58" t="n">
        <v>0</v>
      </c>
      <c r="P121" s="58" t="n">
        <v>0</v>
      </c>
      <c r="Q121" s="58" t="n">
        <v>4</v>
      </c>
      <c r="R121" s="58" t="n">
        <v>4377.79</v>
      </c>
      <c r="S121" s="58" t="n">
        <v>3097.01</v>
      </c>
      <c r="T121" s="58" t="n">
        <v>4377.79</v>
      </c>
      <c r="U121" s="58" t="n">
        <v>0</v>
      </c>
      <c r="V121" s="58" t="n">
        <v>0</v>
      </c>
      <c r="W121" s="58" t="n">
        <v>875.5599999999999</v>
      </c>
      <c r="X121" s="58" t="n">
        <v>0</v>
      </c>
      <c r="Y121" s="58" t="n">
        <v>1175.56</v>
      </c>
      <c r="Z121" s="58" t="n">
        <v>1703.35</v>
      </c>
      <c r="AA121" s="58" t="n">
        <v>1873.35</v>
      </c>
      <c r="AB121" s="58" t="n">
        <v>78704.997</v>
      </c>
    </row>
    <row r="122">
      <c r="A122" s="39" t="inlineStr">
        <is>
          <t>HeatersLow_Mi_A</t>
        </is>
      </c>
      <c r="B122" s="4" t="inlineStr">
        <is>
          <t>Milano</t>
        </is>
      </c>
      <c r="C122" s="4" t="inlineStr">
        <is>
          <t>A</t>
        </is>
      </c>
      <c r="D122" t="n">
        <v>17012.57</v>
      </c>
      <c r="E122" t="n">
        <v>1672.87</v>
      </c>
      <c r="F122" t="n">
        <v>3100</v>
      </c>
      <c r="G122" s="58" t="n">
        <v>0</v>
      </c>
      <c r="H122" s="58" t="n">
        <v>3</v>
      </c>
      <c r="I122" s="58" t="n">
        <v>0</v>
      </c>
      <c r="J122" s="58" t="n">
        <v>24</v>
      </c>
      <c r="K122" s="58" t="n">
        <v>0</v>
      </c>
      <c r="L122" s="58" t="n">
        <v>4</v>
      </c>
      <c r="M122" s="58" t="n">
        <v>0</v>
      </c>
      <c r="N122" s="59" t="n">
        <v>7.5</v>
      </c>
      <c r="O122" s="58" t="n">
        <v>0</v>
      </c>
      <c r="P122" s="58" t="n">
        <v>0</v>
      </c>
      <c r="Q122" s="58" t="n">
        <v>4</v>
      </c>
      <c r="R122" s="58" t="n">
        <v>2926.38</v>
      </c>
      <c r="S122" s="58" t="n">
        <v>1095.62</v>
      </c>
      <c r="T122" s="58" t="n">
        <v>2926.38</v>
      </c>
      <c r="U122" s="58" t="n">
        <v>0</v>
      </c>
      <c r="V122" s="58" t="n">
        <v>0</v>
      </c>
      <c r="W122" s="58" t="n">
        <v>585.28</v>
      </c>
      <c r="X122" s="58" t="n">
        <v>0</v>
      </c>
      <c r="Y122" s="58" t="n">
        <v>860.28</v>
      </c>
      <c r="Z122" s="58" t="n">
        <v>602.59</v>
      </c>
      <c r="AA122" s="58" t="n">
        <v>772.59</v>
      </c>
      <c r="AB122" s="58" t="n">
        <v>34289.1009</v>
      </c>
    </row>
    <row r="123">
      <c r="A123" s="39" t="inlineStr">
        <is>
          <t>HeatersLow_Mi_B</t>
        </is>
      </c>
      <c r="B123" s="4" t="inlineStr">
        <is>
          <t>Milano</t>
        </is>
      </c>
      <c r="C123" s="4" t="inlineStr">
        <is>
          <t>B</t>
        </is>
      </c>
      <c r="D123" t="n">
        <v>24697.86</v>
      </c>
      <c r="E123" t="n">
        <v>2446.65</v>
      </c>
      <c r="F123" t="n">
        <v>4350</v>
      </c>
      <c r="G123" s="58" t="n">
        <v>0</v>
      </c>
      <c r="H123" s="58" t="n">
        <v>3</v>
      </c>
      <c r="I123" s="58" t="n">
        <v>0</v>
      </c>
      <c r="J123" s="58" t="n">
        <v>24</v>
      </c>
      <c r="K123" s="58" t="n">
        <v>0</v>
      </c>
      <c r="L123" s="58" t="n">
        <v>4</v>
      </c>
      <c r="M123" s="58" t="n">
        <v>0</v>
      </c>
      <c r="N123" s="59" t="n">
        <v>13.5</v>
      </c>
      <c r="O123" s="58" t="n">
        <v>0</v>
      </c>
      <c r="P123" s="58" t="n">
        <v>0</v>
      </c>
      <c r="Q123" s="58" t="n">
        <v>4</v>
      </c>
      <c r="R123" s="58" t="n">
        <v>4047.84</v>
      </c>
      <c r="S123" s="58" t="n">
        <v>2094.7</v>
      </c>
      <c r="T123" s="58" t="n">
        <v>4047.84</v>
      </c>
      <c r="U123" s="58" t="n">
        <v>0</v>
      </c>
      <c r="V123" s="58" t="n">
        <v>0</v>
      </c>
      <c r="W123" s="58" t="n">
        <v>809.5700000000001</v>
      </c>
      <c r="X123" s="58" t="n">
        <v>0</v>
      </c>
      <c r="Y123" s="58" t="n">
        <v>1084.57</v>
      </c>
      <c r="Z123" s="58" t="n">
        <v>1152.09</v>
      </c>
      <c r="AA123" s="58" t="n">
        <v>1322.09</v>
      </c>
      <c r="AB123" s="58" t="n">
        <v>58710.9464</v>
      </c>
    </row>
    <row r="124">
      <c r="A124" s="39" t="inlineStr">
        <is>
          <t>HeatersLow_Mi_C</t>
        </is>
      </c>
      <c r="B124" s="4" t="inlineStr">
        <is>
          <t>Milano</t>
        </is>
      </c>
      <c r="C124" s="4" t="inlineStr">
        <is>
          <t>C</t>
        </is>
      </c>
      <c r="D124" t="n">
        <v>30898.16</v>
      </c>
      <c r="E124" t="n">
        <v>3041.88</v>
      </c>
      <c r="F124" t="n">
        <v>5600</v>
      </c>
      <c r="G124" s="58" t="n">
        <v>0</v>
      </c>
      <c r="H124" s="58" t="n">
        <v>3</v>
      </c>
      <c r="I124" s="58" t="n">
        <v>0</v>
      </c>
      <c r="J124" s="58" t="n">
        <v>24</v>
      </c>
      <c r="K124" s="58" t="n">
        <v>0</v>
      </c>
      <c r="L124" s="58" t="n">
        <v>4</v>
      </c>
      <c r="M124" s="58" t="n">
        <v>0</v>
      </c>
      <c r="N124" s="59" t="n">
        <v>19.5</v>
      </c>
      <c r="O124" s="58" t="n">
        <v>0</v>
      </c>
      <c r="P124" s="58" t="n">
        <v>0</v>
      </c>
      <c r="Q124" s="58" t="n">
        <v>4</v>
      </c>
      <c r="R124" s="58" t="n">
        <v>4136.45</v>
      </c>
      <c r="S124" s="58" t="n">
        <v>3144.72</v>
      </c>
      <c r="T124" s="58" t="n">
        <v>4136.45</v>
      </c>
      <c r="U124" s="58" t="n">
        <v>0</v>
      </c>
      <c r="V124" s="58" t="n">
        <v>0</v>
      </c>
      <c r="W124" s="58" t="n">
        <v>827.29</v>
      </c>
      <c r="X124" s="58" t="n">
        <v>0</v>
      </c>
      <c r="Y124" s="58" t="n">
        <v>1102.29</v>
      </c>
      <c r="Z124" s="58" t="n">
        <v>1729.6</v>
      </c>
      <c r="AA124" s="58" t="n">
        <v>1899.6</v>
      </c>
      <c r="AB124" s="58" t="n">
        <v>80142.1758</v>
      </c>
    </row>
    <row r="125">
      <c r="A125" s="39" t="inlineStr">
        <is>
          <t>HeatersLow_Mi_D</t>
        </is>
      </c>
      <c r="B125" s="8" t="inlineStr">
        <is>
          <t>Milano</t>
        </is>
      </c>
      <c r="C125" s="8" t="inlineStr">
        <is>
          <t>D</t>
        </is>
      </c>
      <c r="D125" s="7" t="n">
        <v>37513.07</v>
      </c>
      <c r="E125" s="7" t="n">
        <v>3674.94</v>
      </c>
      <c r="F125" s="7" t="n">
        <v>6950</v>
      </c>
      <c r="G125" s="60" t="n">
        <v>0</v>
      </c>
      <c r="H125" s="60" t="n">
        <v>4</v>
      </c>
      <c r="I125" s="60" t="n">
        <v>0</v>
      </c>
      <c r="J125" s="60" t="n">
        <v>24</v>
      </c>
      <c r="K125" s="60" t="n">
        <v>0</v>
      </c>
      <c r="L125" s="60" t="n">
        <v>4</v>
      </c>
      <c r="M125" s="60" t="n">
        <v>0</v>
      </c>
      <c r="N125" s="61" t="n">
        <v>25.5</v>
      </c>
      <c r="O125" s="60" t="n">
        <v>0</v>
      </c>
      <c r="P125" s="60" t="n">
        <v>0</v>
      </c>
      <c r="Q125" s="60" t="n">
        <v>4</v>
      </c>
      <c r="R125" s="60" t="n">
        <v>4513.5</v>
      </c>
      <c r="S125" s="60" t="n">
        <v>4113.17</v>
      </c>
      <c r="T125" s="60" t="n">
        <v>4513.5</v>
      </c>
      <c r="U125" s="60" t="n">
        <v>0</v>
      </c>
      <c r="V125" s="60" t="n">
        <v>0</v>
      </c>
      <c r="W125" s="60" t="n">
        <v>902.7</v>
      </c>
      <c r="X125" s="60" t="n">
        <v>0</v>
      </c>
      <c r="Y125" s="60" t="n">
        <v>1202.7</v>
      </c>
      <c r="Z125" s="60" t="n">
        <v>2262.25</v>
      </c>
      <c r="AA125" s="60" t="n">
        <v>2432.25</v>
      </c>
      <c r="AB125" s="60" t="n">
        <v>101074.8591</v>
      </c>
    </row>
    <row r="126">
      <c r="A126" s="39" t="inlineStr">
        <is>
          <t>HeatersHigh_Si_A</t>
        </is>
      </c>
      <c r="B126" s="4" t="inlineStr">
        <is>
          <t>Siracusa</t>
        </is>
      </c>
      <c r="C126" s="4" t="inlineStr">
        <is>
          <t>A</t>
        </is>
      </c>
      <c r="D126" t="n">
        <v>14550.13</v>
      </c>
      <c r="E126" t="n">
        <v>1376.78</v>
      </c>
      <c r="F126" t="n">
        <v>3100</v>
      </c>
      <c r="G126" s="58" t="n">
        <v>0</v>
      </c>
      <c r="H126" s="58" t="n">
        <v>3</v>
      </c>
      <c r="I126" s="58" t="n">
        <v>0</v>
      </c>
      <c r="J126" s="58" t="n">
        <v>24</v>
      </c>
      <c r="K126" s="58" t="n">
        <v>0</v>
      </c>
      <c r="L126" s="58" t="n">
        <v>4</v>
      </c>
      <c r="M126" s="58" t="n">
        <v>0</v>
      </c>
      <c r="N126" s="59" t="n">
        <v>7.5</v>
      </c>
      <c r="O126" s="58" t="n">
        <v>0</v>
      </c>
      <c r="P126" s="58" t="n">
        <v>0</v>
      </c>
      <c r="Q126" s="58" t="n">
        <v>4</v>
      </c>
      <c r="R126" s="58" t="n">
        <v>2842.34</v>
      </c>
      <c r="S126" s="58" t="n">
        <v>587.84</v>
      </c>
      <c r="T126" s="58" t="n">
        <v>2842.34</v>
      </c>
      <c r="U126" s="58" t="n">
        <v>0</v>
      </c>
      <c r="V126" s="58" t="n">
        <v>0</v>
      </c>
      <c r="W126" s="58" t="n">
        <v>568.47</v>
      </c>
      <c r="X126" s="58" t="n">
        <v>0</v>
      </c>
      <c r="Y126" s="58" t="n">
        <v>843.47</v>
      </c>
      <c r="Z126" s="58" t="n">
        <v>323.31</v>
      </c>
      <c r="AA126" s="58" t="n">
        <v>493.31</v>
      </c>
      <c r="AB126" s="58" t="n">
        <v>19649.9222</v>
      </c>
    </row>
    <row r="127">
      <c r="A127" s="39" t="inlineStr">
        <is>
          <t>HeatersHigh_Si_B</t>
        </is>
      </c>
      <c r="B127" s="4" t="inlineStr">
        <is>
          <t>Siracusa</t>
        </is>
      </c>
      <c r="C127" s="4" t="inlineStr">
        <is>
          <t>B</t>
        </is>
      </c>
      <c r="D127" t="n">
        <v>19333.81</v>
      </c>
      <c r="E127" t="n">
        <v>1801.67</v>
      </c>
      <c r="F127" t="n">
        <v>4350</v>
      </c>
      <c r="G127" s="58" t="n">
        <v>0</v>
      </c>
      <c r="H127" s="58" t="n">
        <v>3</v>
      </c>
      <c r="I127" s="58" t="n">
        <v>0</v>
      </c>
      <c r="J127" s="58" t="n">
        <v>24</v>
      </c>
      <c r="K127" s="58" t="n">
        <v>0</v>
      </c>
      <c r="L127" s="58" t="n">
        <v>4</v>
      </c>
      <c r="M127" s="58" t="n">
        <v>0</v>
      </c>
      <c r="N127" s="59" t="n">
        <v>13.5</v>
      </c>
      <c r="O127" s="58" t="n">
        <v>0</v>
      </c>
      <c r="P127" s="58" t="n">
        <v>0</v>
      </c>
      <c r="Q127" s="58" t="n">
        <v>4</v>
      </c>
      <c r="R127" s="58" t="n">
        <v>3798.85</v>
      </c>
      <c r="S127" s="58" t="n">
        <v>1012.55</v>
      </c>
      <c r="T127" s="58" t="n">
        <v>3798.85</v>
      </c>
      <c r="U127" s="58" t="n">
        <v>0</v>
      </c>
      <c r="V127" s="58" t="n">
        <v>0</v>
      </c>
      <c r="W127" s="58" t="n">
        <v>759.77</v>
      </c>
      <c r="X127" s="58" t="n">
        <v>0</v>
      </c>
      <c r="Y127" s="58" t="n">
        <v>1034.77</v>
      </c>
      <c r="Z127" s="58" t="n">
        <v>556.9</v>
      </c>
      <c r="AA127" s="58" t="n">
        <v>726.9</v>
      </c>
      <c r="AB127" s="58" t="n">
        <v>30603.1398</v>
      </c>
    </row>
    <row r="128">
      <c r="A128" s="39" t="inlineStr">
        <is>
          <t>HeatersHigh_Si_C</t>
        </is>
      </c>
      <c r="B128" s="4" t="inlineStr">
        <is>
          <t>Siracusa</t>
        </is>
      </c>
      <c r="C128" s="4" t="inlineStr">
        <is>
          <t>C</t>
        </is>
      </c>
      <c r="D128" t="n">
        <v>23125.62</v>
      </c>
      <c r="E128" t="n">
        <v>2107.3</v>
      </c>
      <c r="F128" t="n">
        <v>5600</v>
      </c>
      <c r="G128" s="58" t="n">
        <v>0</v>
      </c>
      <c r="H128" s="58" t="n">
        <v>3</v>
      </c>
      <c r="I128" s="58" t="n">
        <v>0</v>
      </c>
      <c r="J128" s="58" t="n">
        <v>24</v>
      </c>
      <c r="K128" s="58" t="n">
        <v>0</v>
      </c>
      <c r="L128" s="58" t="n">
        <v>4</v>
      </c>
      <c r="M128" s="58" t="n">
        <v>0</v>
      </c>
      <c r="N128" s="59" t="n">
        <v>19.5</v>
      </c>
      <c r="O128" s="58" t="n">
        <v>0</v>
      </c>
      <c r="P128" s="58" t="n">
        <v>0</v>
      </c>
      <c r="Q128" s="58" t="n">
        <v>4</v>
      </c>
      <c r="R128" s="58" t="n">
        <v>4046.35</v>
      </c>
      <c r="S128" s="58" t="n">
        <v>1478.24</v>
      </c>
      <c r="T128" s="58" t="n">
        <v>4046.35</v>
      </c>
      <c r="U128" s="58" t="n">
        <v>0</v>
      </c>
      <c r="V128" s="58" t="n">
        <v>0</v>
      </c>
      <c r="W128" s="58" t="n">
        <v>809.27</v>
      </c>
      <c r="X128" s="58" t="n">
        <v>0</v>
      </c>
      <c r="Y128" s="58" t="n">
        <v>1084.27</v>
      </c>
      <c r="Z128" s="58" t="n">
        <v>813.03</v>
      </c>
      <c r="AA128" s="58" t="n">
        <v>983.03</v>
      </c>
      <c r="AB128" s="58" t="n">
        <v>40676.3233</v>
      </c>
    </row>
    <row r="129">
      <c r="A129" s="39" t="inlineStr">
        <is>
          <t>HeatersHigh_Si_D</t>
        </is>
      </c>
      <c r="B129" s="4" t="inlineStr">
        <is>
          <t>Siracusa</t>
        </is>
      </c>
      <c r="C129" s="4" t="inlineStr">
        <is>
          <t>D</t>
        </is>
      </c>
      <c r="D129" t="n">
        <v>27133.01</v>
      </c>
      <c r="E129" t="n">
        <v>2426.83</v>
      </c>
      <c r="F129" t="n">
        <v>6950</v>
      </c>
      <c r="G129" s="58" t="n">
        <v>0</v>
      </c>
      <c r="H129" s="58" t="n">
        <v>4</v>
      </c>
      <c r="I129" s="58" t="n">
        <v>0</v>
      </c>
      <c r="J129" s="58" t="n">
        <v>24</v>
      </c>
      <c r="K129" s="58" t="n">
        <v>0</v>
      </c>
      <c r="L129" s="58" t="n">
        <v>4</v>
      </c>
      <c r="M129" s="58" t="n">
        <v>0</v>
      </c>
      <c r="N129" s="59" t="n">
        <v>25.5</v>
      </c>
      <c r="O129" s="58" t="n">
        <v>0</v>
      </c>
      <c r="P129" s="58" t="n">
        <v>0</v>
      </c>
      <c r="Q129" s="58" t="n">
        <v>4</v>
      </c>
      <c r="R129" s="58" t="n">
        <v>4387.57</v>
      </c>
      <c r="S129" s="58" t="n">
        <v>1889.67</v>
      </c>
      <c r="T129" s="58" t="n">
        <v>4387.57</v>
      </c>
      <c r="U129" s="58" t="n">
        <v>0</v>
      </c>
      <c r="V129" s="58" t="n">
        <v>0</v>
      </c>
      <c r="W129" s="58" t="n">
        <v>877.51</v>
      </c>
      <c r="X129" s="58" t="n">
        <v>0</v>
      </c>
      <c r="Y129" s="58" t="n">
        <v>1177.51</v>
      </c>
      <c r="Z129" s="58" t="n">
        <v>1039.32</v>
      </c>
      <c r="AA129" s="58" t="n">
        <v>1209.32</v>
      </c>
      <c r="AB129" s="58" t="n">
        <v>49900.0608</v>
      </c>
    </row>
    <row r="130">
      <c r="A130" s="39" t="inlineStr">
        <is>
          <t>HeatersHigh_Ro_A</t>
        </is>
      </c>
      <c r="B130" s="4" t="inlineStr">
        <is>
          <t>Roma</t>
        </is>
      </c>
      <c r="C130" s="4" t="inlineStr">
        <is>
          <t>A</t>
        </is>
      </c>
      <c r="D130" t="n">
        <v>16419.64</v>
      </c>
      <c r="E130" t="n">
        <v>1601.57</v>
      </c>
      <c r="F130" t="n">
        <v>3100</v>
      </c>
      <c r="G130" s="58" t="n">
        <v>0</v>
      </c>
      <c r="H130" s="58" t="n">
        <v>3</v>
      </c>
      <c r="I130" s="58" t="n">
        <v>0</v>
      </c>
      <c r="J130" s="58" t="n">
        <v>24</v>
      </c>
      <c r="K130" s="58" t="n">
        <v>0</v>
      </c>
      <c r="L130" s="58" t="n">
        <v>4</v>
      </c>
      <c r="M130" s="58" t="n">
        <v>0</v>
      </c>
      <c r="N130" s="59" t="n">
        <v>7.5</v>
      </c>
      <c r="O130" s="58" t="n">
        <v>0</v>
      </c>
      <c r="P130" s="58" t="n">
        <v>0</v>
      </c>
      <c r="Q130" s="58" t="n">
        <v>4</v>
      </c>
      <c r="R130" s="58" t="n">
        <v>2870.17</v>
      </c>
      <c r="S130" s="58" t="n">
        <v>986.4299999999999</v>
      </c>
      <c r="T130" s="58" t="n">
        <v>2870.17</v>
      </c>
      <c r="U130" s="58" t="n">
        <v>0</v>
      </c>
      <c r="V130" s="58" t="n">
        <v>0</v>
      </c>
      <c r="W130" s="58" t="n">
        <v>574.03</v>
      </c>
      <c r="X130" s="58" t="n">
        <v>0</v>
      </c>
      <c r="Y130" s="58" t="n">
        <v>849.03</v>
      </c>
      <c r="Z130" s="58" t="n">
        <v>542.54</v>
      </c>
      <c r="AA130" s="58" t="n">
        <v>712.54</v>
      </c>
      <c r="AB130" s="58" t="n">
        <v>30812.4527</v>
      </c>
    </row>
    <row r="131">
      <c r="A131" s="39" t="inlineStr">
        <is>
          <t>HeatersHigh_Ro_B</t>
        </is>
      </c>
      <c r="B131" s="4" t="inlineStr">
        <is>
          <t>Roma</t>
        </is>
      </c>
      <c r="C131" s="4" t="inlineStr">
        <is>
          <t>B</t>
        </is>
      </c>
      <c r="D131" t="n">
        <v>23419.73</v>
      </c>
      <c r="E131" t="n">
        <v>2292.97</v>
      </c>
      <c r="F131" t="n">
        <v>4350</v>
      </c>
      <c r="G131" s="58" t="n">
        <v>0</v>
      </c>
      <c r="H131" s="58" t="n">
        <v>3</v>
      </c>
      <c r="I131" s="58" t="n">
        <v>0</v>
      </c>
      <c r="J131" s="58" t="n">
        <v>24</v>
      </c>
      <c r="K131" s="58" t="n">
        <v>0</v>
      </c>
      <c r="L131" s="58" t="n">
        <v>4</v>
      </c>
      <c r="M131" s="58" t="n">
        <v>0</v>
      </c>
      <c r="N131" s="59" t="n">
        <v>13.5</v>
      </c>
      <c r="O131" s="58" t="n">
        <v>0</v>
      </c>
      <c r="P131" s="58" t="n">
        <v>0</v>
      </c>
      <c r="Q131" s="58" t="n">
        <v>4</v>
      </c>
      <c r="R131" s="58" t="n">
        <v>3862.74</v>
      </c>
      <c r="S131" s="58" t="n">
        <v>1882.59</v>
      </c>
      <c r="T131" s="58" t="n">
        <v>3862.74</v>
      </c>
      <c r="U131" s="58" t="n">
        <v>0</v>
      </c>
      <c r="V131" s="58" t="n">
        <v>0</v>
      </c>
      <c r="W131" s="58" t="n">
        <v>772.55</v>
      </c>
      <c r="X131" s="58" t="n">
        <v>0</v>
      </c>
      <c r="Y131" s="58" t="n">
        <v>1047.55</v>
      </c>
      <c r="Z131" s="58" t="n">
        <v>1035.42</v>
      </c>
      <c r="AA131" s="58" t="n">
        <v>1205.42</v>
      </c>
      <c r="AB131" s="58" t="n">
        <v>52314.1076</v>
      </c>
    </row>
    <row r="132">
      <c r="A132" s="39" t="inlineStr">
        <is>
          <t>HeatersHigh_Ro_C</t>
        </is>
      </c>
      <c r="B132" s="4" t="inlineStr">
        <is>
          <t>Roma</t>
        </is>
      </c>
      <c r="C132" s="4" t="inlineStr">
        <is>
          <t>C</t>
        </is>
      </c>
      <c r="D132" t="n">
        <v>29403.01</v>
      </c>
      <c r="E132" t="n">
        <v>2862.11</v>
      </c>
      <c r="F132" t="n">
        <v>5600</v>
      </c>
      <c r="G132" s="58" t="n">
        <v>0</v>
      </c>
      <c r="H132" s="58" t="n">
        <v>3</v>
      </c>
      <c r="I132" s="58" t="n">
        <v>0</v>
      </c>
      <c r="J132" s="58" t="n">
        <v>24</v>
      </c>
      <c r="K132" s="58" t="n">
        <v>0</v>
      </c>
      <c r="L132" s="58" t="n">
        <v>4</v>
      </c>
      <c r="M132" s="58" t="n">
        <v>0</v>
      </c>
      <c r="N132" s="59" t="n">
        <v>19.5</v>
      </c>
      <c r="O132" s="58" t="n">
        <v>0</v>
      </c>
      <c r="P132" s="58" t="n">
        <v>0</v>
      </c>
      <c r="Q132" s="58" t="n">
        <v>4</v>
      </c>
      <c r="R132" s="58" t="n">
        <v>4046.37</v>
      </c>
      <c r="S132" s="58" t="n">
        <v>2850.6</v>
      </c>
      <c r="T132" s="58" t="n">
        <v>4046.37</v>
      </c>
      <c r="U132" s="58" t="n">
        <v>0</v>
      </c>
      <c r="V132" s="58" t="n">
        <v>0</v>
      </c>
      <c r="W132" s="58" t="n">
        <v>809.27</v>
      </c>
      <c r="X132" s="58" t="n">
        <v>0</v>
      </c>
      <c r="Y132" s="58" t="n">
        <v>1084.27</v>
      </c>
      <c r="Z132" s="58" t="n">
        <v>1567.83</v>
      </c>
      <c r="AA132" s="58" t="n">
        <v>1737.83</v>
      </c>
      <c r="AB132" s="58" t="n">
        <v>72414.822</v>
      </c>
    </row>
    <row r="133">
      <c r="A133" s="39" t="inlineStr">
        <is>
          <t>HeatersHigh_Ro_D</t>
        </is>
      </c>
      <c r="B133" s="4" t="inlineStr">
        <is>
          <t>Roma</t>
        </is>
      </c>
      <c r="C133" s="4" t="inlineStr">
        <is>
          <t>D</t>
        </is>
      </c>
      <c r="D133" t="n">
        <v>35601.83</v>
      </c>
      <c r="E133" t="n">
        <v>3445.14</v>
      </c>
      <c r="F133" t="n">
        <v>6950</v>
      </c>
      <c r="G133" s="58" t="n">
        <v>0</v>
      </c>
      <c r="H133" s="58" t="n">
        <v>4</v>
      </c>
      <c r="I133" s="58" t="n">
        <v>0</v>
      </c>
      <c r="J133" s="58" t="n">
        <v>24</v>
      </c>
      <c r="K133" s="58" t="n">
        <v>0</v>
      </c>
      <c r="L133" s="58" t="n">
        <v>4</v>
      </c>
      <c r="M133" s="58" t="n">
        <v>0</v>
      </c>
      <c r="N133" s="59" t="n">
        <v>25.5</v>
      </c>
      <c r="O133" s="58" t="n">
        <v>0</v>
      </c>
      <c r="P133" s="58" t="n">
        <v>0</v>
      </c>
      <c r="Q133" s="58" t="n">
        <v>4</v>
      </c>
      <c r="R133" s="58" t="n">
        <v>4377.79</v>
      </c>
      <c r="S133" s="58" t="n">
        <v>3744.69</v>
      </c>
      <c r="T133" s="58" t="n">
        <v>4377.79</v>
      </c>
      <c r="U133" s="58" t="n">
        <v>0</v>
      </c>
      <c r="V133" s="58" t="n">
        <v>0</v>
      </c>
      <c r="W133" s="58" t="n">
        <v>875.5599999999999</v>
      </c>
      <c r="X133" s="58" t="n">
        <v>0</v>
      </c>
      <c r="Y133" s="58" t="n">
        <v>1175.56</v>
      </c>
      <c r="Z133" s="58" t="n">
        <v>2059.58</v>
      </c>
      <c r="AA133" s="58" t="n">
        <v>2229.58</v>
      </c>
      <c r="AB133" s="58" t="n">
        <v>91567.9755</v>
      </c>
    </row>
    <row r="134">
      <c r="A134" s="39" t="inlineStr">
        <is>
          <t>HeatersHigh_Mi_A</t>
        </is>
      </c>
      <c r="B134" s="4" t="inlineStr">
        <is>
          <t>Milano</t>
        </is>
      </c>
      <c r="C134" s="4" t="inlineStr">
        <is>
          <t>A</t>
        </is>
      </c>
      <c r="D134" t="n">
        <v>17861.88</v>
      </c>
      <c r="E134" t="n">
        <v>1774.99</v>
      </c>
      <c r="F134" t="n">
        <v>3100</v>
      </c>
      <c r="G134" s="58" t="n">
        <v>0</v>
      </c>
      <c r="H134" s="58" t="n">
        <v>3</v>
      </c>
      <c r="I134" s="58" t="n">
        <v>0</v>
      </c>
      <c r="J134" s="58" t="n">
        <v>24</v>
      </c>
      <c r="K134" s="58" t="n">
        <v>0</v>
      </c>
      <c r="L134" s="58" t="n">
        <v>4</v>
      </c>
      <c r="M134" s="58" t="n">
        <v>0</v>
      </c>
      <c r="N134" s="59" t="n">
        <v>7.5</v>
      </c>
      <c r="O134" s="58" t="n">
        <v>0</v>
      </c>
      <c r="P134" s="58" t="n">
        <v>0</v>
      </c>
      <c r="Q134" s="58" t="n">
        <v>4</v>
      </c>
      <c r="R134" s="58" t="n">
        <v>2926.38</v>
      </c>
      <c r="S134" s="58" t="n">
        <v>1281.3</v>
      </c>
      <c r="T134" s="58" t="n">
        <v>2926.38</v>
      </c>
      <c r="U134" s="58" t="n">
        <v>0</v>
      </c>
      <c r="V134" s="58" t="n">
        <v>0</v>
      </c>
      <c r="W134" s="58" t="n">
        <v>585.28</v>
      </c>
      <c r="X134" s="58" t="n">
        <v>0</v>
      </c>
      <c r="Y134" s="58" t="n">
        <v>860.28</v>
      </c>
      <c r="Z134" s="58" t="n">
        <v>704.71</v>
      </c>
      <c r="AA134" s="58" t="n">
        <v>874.71</v>
      </c>
      <c r="AB134" s="58" t="n">
        <v>37976.6207</v>
      </c>
    </row>
    <row r="135">
      <c r="A135" s="39" t="inlineStr">
        <is>
          <t>HeatersHigh_Mi_B</t>
        </is>
      </c>
      <c r="B135" s="4" t="inlineStr">
        <is>
          <t>Milano</t>
        </is>
      </c>
      <c r="C135" s="4" t="inlineStr">
        <is>
          <t>B</t>
        </is>
      </c>
      <c r="D135" t="n">
        <v>26585.21</v>
      </c>
      <c r="E135" t="n">
        <v>2673.59</v>
      </c>
      <c r="F135" t="n">
        <v>4350</v>
      </c>
      <c r="G135" s="58" t="n">
        <v>0</v>
      </c>
      <c r="H135" s="58" t="n">
        <v>3</v>
      </c>
      <c r="I135" s="58" t="n">
        <v>0</v>
      </c>
      <c r="J135" s="58" t="n">
        <v>24</v>
      </c>
      <c r="K135" s="58" t="n">
        <v>0</v>
      </c>
      <c r="L135" s="58" t="n">
        <v>4</v>
      </c>
      <c r="M135" s="58" t="n">
        <v>0</v>
      </c>
      <c r="N135" s="59" t="n">
        <v>13.5</v>
      </c>
      <c r="O135" s="58" t="n">
        <v>0</v>
      </c>
      <c r="P135" s="58" t="n">
        <v>0</v>
      </c>
      <c r="Q135" s="58" t="n">
        <v>4</v>
      </c>
      <c r="R135" s="58" t="n">
        <v>4047.84</v>
      </c>
      <c r="S135" s="58" t="n">
        <v>2507.32</v>
      </c>
      <c r="T135" s="58" t="n">
        <v>4047.84</v>
      </c>
      <c r="U135" s="58" t="n">
        <v>0</v>
      </c>
      <c r="V135" s="58" t="n">
        <v>0</v>
      </c>
      <c r="W135" s="58" t="n">
        <v>809.5700000000001</v>
      </c>
      <c r="X135" s="58" t="n">
        <v>0</v>
      </c>
      <c r="Y135" s="58" t="n">
        <v>1084.57</v>
      </c>
      <c r="Z135" s="58" t="n">
        <v>1379.02</v>
      </c>
      <c r="AA135" s="58" t="n">
        <v>1549.02</v>
      </c>
      <c r="AB135" s="58" t="n">
        <v>66905.4347</v>
      </c>
    </row>
    <row r="136">
      <c r="A136" s="39" t="inlineStr">
        <is>
          <t>HeatersHigh_Mi_C</t>
        </is>
      </c>
      <c r="B136" s="4" t="inlineStr">
        <is>
          <t>Milano</t>
        </is>
      </c>
      <c r="C136" s="4" t="inlineStr">
        <is>
          <t>C</t>
        </is>
      </c>
      <c r="D136" t="n">
        <v>33917.91</v>
      </c>
      <c r="E136" t="n">
        <v>3404.98</v>
      </c>
      <c r="F136" t="n">
        <v>5600</v>
      </c>
      <c r="G136" s="58" t="n">
        <v>0</v>
      </c>
      <c r="H136" s="58" t="n">
        <v>3</v>
      </c>
      <c r="I136" s="58" t="n">
        <v>0</v>
      </c>
      <c r="J136" s="58" t="n">
        <v>24</v>
      </c>
      <c r="K136" s="58" t="n">
        <v>0</v>
      </c>
      <c r="L136" s="58" t="n">
        <v>4</v>
      </c>
      <c r="M136" s="58" t="n">
        <v>0</v>
      </c>
      <c r="N136" s="59" t="n">
        <v>19.5</v>
      </c>
      <c r="O136" s="58" t="n">
        <v>0</v>
      </c>
      <c r="P136" s="58" t="n">
        <v>0</v>
      </c>
      <c r="Q136" s="58" t="n">
        <v>4</v>
      </c>
      <c r="R136" s="58" t="n">
        <v>4136.45</v>
      </c>
      <c r="S136" s="58" t="n">
        <v>3804.9</v>
      </c>
      <c r="T136" s="58" t="n">
        <v>4136.45</v>
      </c>
      <c r="U136" s="58" t="n">
        <v>0</v>
      </c>
      <c r="V136" s="58" t="n">
        <v>0</v>
      </c>
      <c r="W136" s="58" t="n">
        <v>827.29</v>
      </c>
      <c r="X136" s="58" t="n">
        <v>0</v>
      </c>
      <c r="Y136" s="58" t="n">
        <v>1102.29</v>
      </c>
      <c r="Z136" s="58" t="n">
        <v>2092.69</v>
      </c>
      <c r="AA136" s="58" t="n">
        <v>2262.69</v>
      </c>
      <c r="AB136" s="58" t="n">
        <v>93253.3576</v>
      </c>
    </row>
    <row r="137">
      <c r="A137" s="39" t="inlineStr">
        <is>
          <t>HeatersHigh_Mi_D</t>
        </is>
      </c>
      <c r="B137" s="8" t="inlineStr">
        <is>
          <t>Milano</t>
        </is>
      </c>
      <c r="C137" s="8" t="inlineStr">
        <is>
          <t>D</t>
        </is>
      </c>
      <c r="D137" s="7" t="n">
        <v>41539.4</v>
      </c>
      <c r="E137" s="7" t="n">
        <v>4159.08</v>
      </c>
      <c r="F137" s="7" t="n">
        <v>6950</v>
      </c>
      <c r="G137" s="60" t="n">
        <v>0</v>
      </c>
      <c r="H137" s="60" t="n">
        <v>4</v>
      </c>
      <c r="I137" s="60" t="n">
        <v>0</v>
      </c>
      <c r="J137" s="60" t="n">
        <v>24</v>
      </c>
      <c r="K137" s="60" t="n">
        <v>0</v>
      </c>
      <c r="L137" s="60" t="n">
        <v>4</v>
      </c>
      <c r="M137" s="60" t="n">
        <v>0</v>
      </c>
      <c r="N137" s="61" t="n">
        <v>25.5</v>
      </c>
      <c r="O137" s="60" t="n">
        <v>0</v>
      </c>
      <c r="P137" s="60" t="n">
        <v>0</v>
      </c>
      <c r="Q137" s="60" t="n">
        <v>4</v>
      </c>
      <c r="R137" s="60" t="n">
        <v>4513.5</v>
      </c>
      <c r="S137" s="60" t="n">
        <v>4993.41</v>
      </c>
      <c r="T137" s="60" t="n">
        <v>4513.5</v>
      </c>
      <c r="U137" s="60" t="n">
        <v>0</v>
      </c>
      <c r="V137" s="60" t="n">
        <v>0</v>
      </c>
      <c r="W137" s="60" t="n">
        <v>902.7</v>
      </c>
      <c r="X137" s="60" t="n">
        <v>0</v>
      </c>
      <c r="Y137" s="60" t="n">
        <v>1202.7</v>
      </c>
      <c r="Z137" s="60" t="n">
        <v>2746.38</v>
      </c>
      <c r="AA137" s="60" t="n">
        <v>2916.38</v>
      </c>
      <c r="AB137" s="60" t="n">
        <v>118556.4354</v>
      </c>
    </row>
    <row r="138">
      <c r="A138" s="47" t="inlineStr">
        <is>
          <t>Incentive_Si_A</t>
        </is>
      </c>
      <c r="B138" s="4" t="inlineStr">
        <is>
          <t>Siracusa</t>
        </is>
      </c>
      <c r="C138" s="4" t="inlineStr">
        <is>
          <t>A</t>
        </is>
      </c>
      <c r="D138" t="n">
        <v>12713.45</v>
      </c>
      <c r="E138" t="n">
        <v>777.21</v>
      </c>
      <c r="F138" t="n">
        <v>6249.73</v>
      </c>
      <c r="G138" s="58" t="n">
        <v>2</v>
      </c>
      <c r="H138" s="59" t="n">
        <v>5.5</v>
      </c>
      <c r="I138" s="58" t="n">
        <v>3</v>
      </c>
      <c r="J138" s="58" t="n">
        <v>0</v>
      </c>
      <c r="K138" s="59" t="n">
        <v>7</v>
      </c>
      <c r="L138" s="58" t="n">
        <v>0</v>
      </c>
      <c r="M138" s="58" t="n">
        <v>0</v>
      </c>
      <c r="N138" s="59" t="n">
        <v>7.5</v>
      </c>
      <c r="O138" s="58" t="n">
        <v>0</v>
      </c>
      <c r="P138" s="58" t="n">
        <v>4</v>
      </c>
      <c r="Q138" s="58" t="n">
        <v>0</v>
      </c>
      <c r="R138" s="58" t="n">
        <v>4659.73</v>
      </c>
      <c r="S138" s="58" t="n">
        <v>0</v>
      </c>
      <c r="T138" s="58" t="n">
        <v>1976.01</v>
      </c>
      <c r="U138" s="58" t="n">
        <v>761.71</v>
      </c>
      <c r="V138" s="58" t="n">
        <v>3255.89</v>
      </c>
      <c r="W138" s="58" t="n">
        <v>395.2</v>
      </c>
      <c r="X138" s="58" t="n">
        <v>-35.5</v>
      </c>
      <c r="Y138" s="58" t="n">
        <v>697.21</v>
      </c>
      <c r="Z138" s="58" t="n">
        <v>0</v>
      </c>
      <c r="AA138" s="58" t="n">
        <v>0</v>
      </c>
      <c r="AB138" s="58" t="n">
        <v>7757.46</v>
      </c>
    </row>
    <row r="139">
      <c r="A139" s="47" t="inlineStr">
        <is>
          <t>Incentive_Si_B</t>
        </is>
      </c>
      <c r="B139" s="4" t="inlineStr">
        <is>
          <t>Siracusa</t>
        </is>
      </c>
      <c r="C139" s="4" t="inlineStr">
        <is>
          <t>B</t>
        </is>
      </c>
      <c r="D139" t="n">
        <v>16467</v>
      </c>
      <c r="E139" t="n">
        <v>1016.63</v>
      </c>
      <c r="F139" t="n">
        <v>8012.13</v>
      </c>
      <c r="G139" s="58" t="n">
        <v>3</v>
      </c>
      <c r="H139" s="59" t="n">
        <v>5.5</v>
      </c>
      <c r="I139" s="58" t="n">
        <v>3</v>
      </c>
      <c r="J139" s="58" t="n">
        <v>0</v>
      </c>
      <c r="K139" s="59" t="n">
        <v>7</v>
      </c>
      <c r="L139" s="58" t="n">
        <v>0</v>
      </c>
      <c r="M139" s="58" t="n">
        <v>6</v>
      </c>
      <c r="N139" s="59" t="n">
        <v>13.5</v>
      </c>
      <c r="O139" s="58" t="n">
        <v>0</v>
      </c>
      <c r="P139" s="58" t="n">
        <v>4</v>
      </c>
      <c r="Q139" s="58" t="n">
        <v>0</v>
      </c>
      <c r="R139" s="58" t="n">
        <v>6745.25</v>
      </c>
      <c r="S139" s="58" t="n">
        <v>0</v>
      </c>
      <c r="T139" s="58" t="n">
        <v>3400.92</v>
      </c>
      <c r="U139" s="58" t="n">
        <v>1739.45</v>
      </c>
      <c r="V139" s="58" t="n">
        <v>4883.83</v>
      </c>
      <c r="W139" s="58" t="n">
        <v>680.1799999999999</v>
      </c>
      <c r="X139" s="58" t="n">
        <v>-81.06</v>
      </c>
      <c r="Y139" s="58" t="n">
        <v>936.63</v>
      </c>
      <c r="Z139" s="58" t="n">
        <v>0</v>
      </c>
      <c r="AA139" s="58" t="n">
        <v>0</v>
      </c>
      <c r="AB139" s="58" t="n">
        <v>9927.617</v>
      </c>
    </row>
    <row r="140">
      <c r="A140" s="47" t="inlineStr">
        <is>
          <t>Incentive_Si_C</t>
        </is>
      </c>
      <c r="B140" s="4" t="inlineStr">
        <is>
          <t>Siracusa</t>
        </is>
      </c>
      <c r="C140" s="4" t="inlineStr">
        <is>
          <t>C</t>
        </is>
      </c>
      <c r="D140" t="n">
        <v>19419.21</v>
      </c>
      <c r="E140" t="n">
        <v>1401.66</v>
      </c>
      <c r="F140" t="n">
        <v>7762.13</v>
      </c>
      <c r="G140" s="58" t="n">
        <v>3</v>
      </c>
      <c r="H140" s="59" t="n">
        <v>3</v>
      </c>
      <c r="I140" s="58" t="n">
        <v>3</v>
      </c>
      <c r="J140" s="58" t="n">
        <v>24</v>
      </c>
      <c r="K140" s="59" t="n">
        <v>3.5</v>
      </c>
      <c r="L140" s="58" t="n">
        <v>0</v>
      </c>
      <c r="M140" s="58" t="n">
        <v>0</v>
      </c>
      <c r="N140" s="59" t="n">
        <v>19.5</v>
      </c>
      <c r="O140" s="58" t="n">
        <v>0</v>
      </c>
      <c r="P140" s="58" t="n">
        <v>0</v>
      </c>
      <c r="Q140" s="58" t="n">
        <v>4</v>
      </c>
      <c r="R140" s="58" t="n">
        <v>5009.39</v>
      </c>
      <c r="S140" s="58" t="n">
        <v>1044.47</v>
      </c>
      <c r="T140" s="58" t="n">
        <v>1735.59</v>
      </c>
      <c r="U140" s="58" t="n">
        <v>1822.21</v>
      </c>
      <c r="V140" s="58" t="n">
        <v>4883.83</v>
      </c>
      <c r="W140" s="58" t="n">
        <v>347.12</v>
      </c>
      <c r="X140" s="58" t="n">
        <v>-84.91</v>
      </c>
      <c r="Y140" s="58" t="n">
        <v>537.2</v>
      </c>
      <c r="Z140" s="58" t="n">
        <v>574.46</v>
      </c>
      <c r="AA140" s="58" t="n">
        <v>744.46</v>
      </c>
      <c r="AB140" s="58" t="n">
        <v>25706.9317</v>
      </c>
    </row>
    <row r="141">
      <c r="A141" s="47" t="inlineStr">
        <is>
          <t>Incentive_Si_D</t>
        </is>
      </c>
      <c r="B141" s="4" t="inlineStr">
        <is>
          <t>Siracusa</t>
        </is>
      </c>
      <c r="C141" s="4" t="inlineStr">
        <is>
          <t>D</t>
        </is>
      </c>
      <c r="D141" t="n">
        <v>22246.78</v>
      </c>
      <c r="E141" t="n">
        <v>1795.04</v>
      </c>
      <c r="F141" t="n">
        <v>7318.13</v>
      </c>
      <c r="G141" s="58" t="n">
        <v>2</v>
      </c>
      <c r="H141" s="59" t="n">
        <v>3</v>
      </c>
      <c r="I141" s="58" t="n">
        <v>3</v>
      </c>
      <c r="J141" s="58" t="n">
        <v>24</v>
      </c>
      <c r="K141" s="59" t="n">
        <v>3.5</v>
      </c>
      <c r="L141" s="58" t="n">
        <v>0</v>
      </c>
      <c r="M141" s="58" t="n">
        <v>0</v>
      </c>
      <c r="N141" s="59" t="n">
        <v>25.5</v>
      </c>
      <c r="O141" s="58" t="n">
        <v>0</v>
      </c>
      <c r="P141" s="58" t="n">
        <v>0</v>
      </c>
      <c r="Q141" s="58" t="n">
        <v>4</v>
      </c>
      <c r="R141" s="58" t="n">
        <v>5263.62</v>
      </c>
      <c r="S141" s="58" t="n">
        <v>1465.68</v>
      </c>
      <c r="T141" s="58" t="n">
        <v>2221.05</v>
      </c>
      <c r="U141" s="58" t="n">
        <v>435.4</v>
      </c>
      <c r="V141" s="58" t="n">
        <v>3255.89</v>
      </c>
      <c r="W141" s="58" t="n">
        <v>444.21</v>
      </c>
      <c r="X141" s="58" t="n">
        <v>-20.29</v>
      </c>
      <c r="Y141" s="58" t="n">
        <v>698.92</v>
      </c>
      <c r="Z141" s="58" t="n">
        <v>806.12</v>
      </c>
      <c r="AA141" s="58" t="n">
        <v>976.12</v>
      </c>
      <c r="AB141" s="58" t="n">
        <v>37961.714</v>
      </c>
    </row>
    <row r="142">
      <c r="A142" s="48" t="inlineStr">
        <is>
          <t>Incentive_Ro_A</t>
        </is>
      </c>
      <c r="B142" s="4" t="inlineStr">
        <is>
          <t>Roma</t>
        </is>
      </c>
      <c r="C142" s="4" t="inlineStr">
        <is>
          <t>A</t>
        </is>
      </c>
      <c r="D142" t="n">
        <v>14515.73</v>
      </c>
      <c r="E142" t="n">
        <v>870.28</v>
      </c>
      <c r="F142" t="n">
        <v>7277.93</v>
      </c>
      <c r="G142" s="58" t="n">
        <v>3</v>
      </c>
      <c r="H142" s="59" t="n">
        <v>5.5</v>
      </c>
      <c r="I142" s="58" t="n">
        <v>3</v>
      </c>
      <c r="J142" s="58" t="n">
        <v>0</v>
      </c>
      <c r="K142" s="59" t="n">
        <v>7</v>
      </c>
      <c r="L142" s="58" t="n">
        <v>0</v>
      </c>
      <c r="M142" s="58" t="n">
        <v>0</v>
      </c>
      <c r="N142" s="59" t="n">
        <v>7.5</v>
      </c>
      <c r="O142" s="58" t="n">
        <v>0</v>
      </c>
      <c r="P142" s="58" t="n">
        <v>4</v>
      </c>
      <c r="Q142" s="58" t="n">
        <v>0</v>
      </c>
      <c r="R142" s="58" t="n">
        <v>5730.8</v>
      </c>
      <c r="S142" s="58" t="n">
        <v>0</v>
      </c>
      <c r="T142" s="58" t="n">
        <v>2654.12</v>
      </c>
      <c r="U142" s="58" t="n">
        <v>1674.7</v>
      </c>
      <c r="V142" s="58" t="n">
        <v>4525.91</v>
      </c>
      <c r="W142" s="58" t="n">
        <v>530.8200000000001</v>
      </c>
      <c r="X142" s="58" t="n">
        <v>-78.04000000000001</v>
      </c>
      <c r="Y142" s="58" t="n">
        <v>790.28</v>
      </c>
      <c r="Z142" s="58" t="n">
        <v>0</v>
      </c>
      <c r="AA142" s="58" t="n">
        <v>0</v>
      </c>
      <c r="AB142" s="58" t="n">
        <v>9093.193799999999</v>
      </c>
    </row>
    <row r="143">
      <c r="A143" s="48" t="inlineStr">
        <is>
          <t>Incentive_Ro_B</t>
        </is>
      </c>
      <c r="B143" s="4" t="inlineStr">
        <is>
          <t>Roma</t>
        </is>
      </c>
      <c r="C143" s="4" t="inlineStr">
        <is>
          <t>B</t>
        </is>
      </c>
      <c r="D143" t="n">
        <v>20186.12</v>
      </c>
      <c r="E143" t="n">
        <v>1564.12</v>
      </c>
      <c r="F143" t="n">
        <v>7177.93</v>
      </c>
      <c r="G143" s="58" t="n">
        <v>3</v>
      </c>
      <c r="H143" s="59" t="n">
        <v>3</v>
      </c>
      <c r="I143" s="58" t="n">
        <v>3</v>
      </c>
      <c r="J143" s="58" t="n">
        <v>24</v>
      </c>
      <c r="K143" s="59" t="n">
        <v>3.5</v>
      </c>
      <c r="L143" s="58" t="n">
        <v>0</v>
      </c>
      <c r="M143" s="58" t="n">
        <v>0</v>
      </c>
      <c r="N143" s="59" t="n">
        <v>13.5</v>
      </c>
      <c r="O143" s="58" t="n">
        <v>0</v>
      </c>
      <c r="P143" s="58" t="n">
        <v>0</v>
      </c>
      <c r="Q143" s="58" t="n">
        <v>4</v>
      </c>
      <c r="R143" s="58" t="n">
        <v>4902.15</v>
      </c>
      <c r="S143" s="58" t="n">
        <v>1369.72</v>
      </c>
      <c r="T143" s="58" t="n">
        <v>1557.88</v>
      </c>
      <c r="U143" s="58" t="n">
        <v>1411.98</v>
      </c>
      <c r="V143" s="58" t="n">
        <v>4525.91</v>
      </c>
      <c r="W143" s="58" t="n">
        <v>311.58</v>
      </c>
      <c r="X143" s="58" t="n">
        <v>-65.8</v>
      </c>
      <c r="Y143" s="58" t="n">
        <v>520.78</v>
      </c>
      <c r="Z143" s="58" t="n">
        <v>753.35</v>
      </c>
      <c r="AA143" s="58" t="n">
        <v>923.35</v>
      </c>
      <c r="AB143" s="58" t="n">
        <v>32646.8006</v>
      </c>
    </row>
    <row r="144">
      <c r="A144" s="48" t="inlineStr">
        <is>
          <t>Incentive_Ro_C</t>
        </is>
      </c>
      <c r="B144" s="4" t="inlineStr">
        <is>
          <t>Roma</t>
        </is>
      </c>
      <c r="C144" s="4" t="inlineStr">
        <is>
          <t>C</t>
        </is>
      </c>
      <c r="D144" t="n">
        <v>25111.53</v>
      </c>
      <c r="E144" t="n">
        <v>2086.12</v>
      </c>
      <c r="F144" t="n">
        <v>7762.13</v>
      </c>
      <c r="G144" s="58" t="n">
        <v>3</v>
      </c>
      <c r="H144" s="59" t="n">
        <v>3</v>
      </c>
      <c r="I144" s="58" t="n">
        <v>3</v>
      </c>
      <c r="J144" s="58" t="n">
        <v>24</v>
      </c>
      <c r="K144" s="59" t="n">
        <v>3.5</v>
      </c>
      <c r="L144" s="58" t="n">
        <v>0</v>
      </c>
      <c r="M144" s="58" t="n">
        <v>0</v>
      </c>
      <c r="N144" s="59" t="n">
        <v>19.5</v>
      </c>
      <c r="O144" s="58" t="n">
        <v>0</v>
      </c>
      <c r="P144" s="58" t="n">
        <v>0</v>
      </c>
      <c r="Q144" s="58" t="n">
        <v>4</v>
      </c>
      <c r="R144" s="58" t="n">
        <v>5190.36</v>
      </c>
      <c r="S144" s="58" t="n">
        <v>2224.83</v>
      </c>
      <c r="T144" s="58" t="n">
        <v>1812.79</v>
      </c>
      <c r="U144" s="58" t="n">
        <v>1396.98</v>
      </c>
      <c r="V144" s="58" t="n">
        <v>4525.91</v>
      </c>
      <c r="W144" s="58" t="n">
        <v>362.56</v>
      </c>
      <c r="X144" s="58" t="n">
        <v>-65.09999999999999</v>
      </c>
      <c r="Y144" s="58" t="n">
        <v>572.46</v>
      </c>
      <c r="Z144" s="58" t="n">
        <v>1223.66</v>
      </c>
      <c r="AA144" s="58" t="n">
        <v>1393.66</v>
      </c>
      <c r="AB144" s="58" t="n">
        <v>50806.2962</v>
      </c>
    </row>
    <row r="145">
      <c r="A145" s="48" t="inlineStr">
        <is>
          <t>Incentive_Ro_D</t>
        </is>
      </c>
      <c r="B145" s="4" t="inlineStr">
        <is>
          <t>Roma</t>
        </is>
      </c>
      <c r="C145" s="4" t="inlineStr">
        <is>
          <t>D</t>
        </is>
      </c>
      <c r="D145" t="n">
        <v>29716.37</v>
      </c>
      <c r="E145" t="n">
        <v>2569.56</v>
      </c>
      <c r="F145" t="n">
        <v>8346.33</v>
      </c>
      <c r="G145" s="58" t="n">
        <v>3</v>
      </c>
      <c r="H145" s="59" t="n">
        <v>3</v>
      </c>
      <c r="I145" s="58" t="n">
        <v>3</v>
      </c>
      <c r="J145" s="58" t="n">
        <v>24</v>
      </c>
      <c r="K145" s="59" t="n">
        <v>3.5</v>
      </c>
      <c r="L145" s="58" t="n">
        <v>0</v>
      </c>
      <c r="M145" s="58" t="n">
        <v>0</v>
      </c>
      <c r="N145" s="59" t="n">
        <v>25.5</v>
      </c>
      <c r="O145" s="58" t="n">
        <v>0</v>
      </c>
      <c r="P145" s="58" t="n">
        <v>0</v>
      </c>
      <c r="Q145" s="58" t="n">
        <v>4</v>
      </c>
      <c r="R145" s="58" t="n">
        <v>5628.38</v>
      </c>
      <c r="S145" s="58" t="n">
        <v>3013.54</v>
      </c>
      <c r="T145" s="58" t="n">
        <v>2006.02</v>
      </c>
      <c r="U145" s="58" t="n">
        <v>1160.7</v>
      </c>
      <c r="V145" s="58" t="n">
        <v>4525.91</v>
      </c>
      <c r="W145" s="58" t="n">
        <v>401.2</v>
      </c>
      <c r="X145" s="58" t="n">
        <v>-54.09</v>
      </c>
      <c r="Y145" s="58" t="n">
        <v>622.12</v>
      </c>
      <c r="Z145" s="58" t="n">
        <v>1657.45</v>
      </c>
      <c r="AA145" s="58" t="n">
        <v>1827.45</v>
      </c>
      <c r="AB145" s="58" t="n">
        <v>68209.1023</v>
      </c>
    </row>
    <row r="146">
      <c r="A146" s="48" t="inlineStr">
        <is>
          <t>Incentive_Mi_A</t>
        </is>
      </c>
      <c r="B146" s="4" t="inlineStr">
        <is>
          <t>Milano</t>
        </is>
      </c>
      <c r="C146" s="4" t="inlineStr">
        <is>
          <t>A</t>
        </is>
      </c>
      <c r="D146" t="n">
        <v>16195.27</v>
      </c>
      <c r="E146" t="n">
        <v>1278.13</v>
      </c>
      <c r="F146" t="n">
        <v>5565.53</v>
      </c>
      <c r="G146" s="58" t="n">
        <v>2</v>
      </c>
      <c r="H146" s="59" t="n">
        <v>3</v>
      </c>
      <c r="I146" s="58" t="n">
        <v>3</v>
      </c>
      <c r="J146" s="58" t="n">
        <v>24</v>
      </c>
      <c r="K146" s="59" t="n">
        <v>3.5</v>
      </c>
      <c r="L146" s="58" t="n">
        <v>0</v>
      </c>
      <c r="M146" s="58" t="n">
        <v>0</v>
      </c>
      <c r="N146" s="59" t="n">
        <v>7.5</v>
      </c>
      <c r="O146" s="58" t="n">
        <v>0</v>
      </c>
      <c r="P146" s="58" t="n">
        <v>0</v>
      </c>
      <c r="Q146" s="58" t="n">
        <v>4</v>
      </c>
      <c r="R146" s="58" t="n">
        <v>3550.81</v>
      </c>
      <c r="S146" s="58" t="n">
        <v>960.25</v>
      </c>
      <c r="T146" s="58" t="n">
        <v>1045.31</v>
      </c>
      <c r="U146" s="58" t="n">
        <v>516.48</v>
      </c>
      <c r="V146" s="58" t="n">
        <v>2696.27</v>
      </c>
      <c r="W146" s="58" t="n">
        <v>209.06</v>
      </c>
      <c r="X146" s="58" t="n">
        <v>-24.07</v>
      </c>
      <c r="Y146" s="58" t="n">
        <v>459.99</v>
      </c>
      <c r="Z146" s="58" t="n">
        <v>528.14</v>
      </c>
      <c r="AA146" s="58" t="n">
        <v>698.14</v>
      </c>
      <c r="AB146" s="58" t="n">
        <v>25002.2408</v>
      </c>
    </row>
    <row r="147">
      <c r="A147" s="48" t="inlineStr">
        <is>
          <t>Incentive_Mi_B</t>
        </is>
      </c>
      <c r="B147" s="4" t="inlineStr">
        <is>
          <t>Milano</t>
        </is>
      </c>
      <c r="C147" s="4" t="inlineStr">
        <is>
          <t>B</t>
        </is>
      </c>
      <c r="D147" t="n">
        <v>23471.79</v>
      </c>
      <c r="E147" t="n">
        <v>2082.83</v>
      </c>
      <c r="F147" t="n">
        <v>6149.73</v>
      </c>
      <c r="G147" s="58" t="n">
        <v>2</v>
      </c>
      <c r="H147" s="59" t="n">
        <v>3</v>
      </c>
      <c r="I147" s="58" t="n">
        <v>3</v>
      </c>
      <c r="J147" s="58" t="n">
        <v>24</v>
      </c>
      <c r="K147" s="59" t="n">
        <v>3.5</v>
      </c>
      <c r="L147" s="58" t="n">
        <v>0</v>
      </c>
      <c r="M147" s="58" t="n">
        <v>0</v>
      </c>
      <c r="N147" s="59" t="n">
        <v>13.5</v>
      </c>
      <c r="O147" s="58" t="n">
        <v>0</v>
      </c>
      <c r="P147" s="58" t="n">
        <v>0</v>
      </c>
      <c r="Q147" s="58" t="n">
        <v>4</v>
      </c>
      <c r="R147" s="58" t="n">
        <v>4740</v>
      </c>
      <c r="S147" s="58" t="n">
        <v>2059.49</v>
      </c>
      <c r="T147" s="58" t="n">
        <v>1991.96</v>
      </c>
      <c r="U147" s="58" t="n">
        <v>285.1</v>
      </c>
      <c r="V147" s="58" t="n">
        <v>2696.27</v>
      </c>
      <c r="W147" s="58" t="n">
        <v>398.39</v>
      </c>
      <c r="X147" s="58" t="n">
        <v>-13.29</v>
      </c>
      <c r="Y147" s="58" t="n">
        <v>660.11</v>
      </c>
      <c r="Z147" s="58" t="n">
        <v>1132.72</v>
      </c>
      <c r="AA147" s="58" t="n">
        <v>1302.72</v>
      </c>
      <c r="AB147" s="58" t="n">
        <v>51632.0675</v>
      </c>
    </row>
    <row r="148">
      <c r="A148" s="48" t="inlineStr">
        <is>
          <t>Incentive_Mi_C</t>
        </is>
      </c>
      <c r="B148" s="4" t="inlineStr">
        <is>
          <t>Milano</t>
        </is>
      </c>
      <c r="C148" s="4" t="inlineStr">
        <is>
          <t>C</t>
        </is>
      </c>
      <c r="D148" t="n">
        <v>29793.28</v>
      </c>
      <c r="E148" t="n">
        <v>2772.69</v>
      </c>
      <c r="F148" t="n">
        <v>6733.93</v>
      </c>
      <c r="G148" s="58" t="n">
        <v>2</v>
      </c>
      <c r="H148" s="59" t="n">
        <v>3</v>
      </c>
      <c r="I148" s="58" t="n">
        <v>3</v>
      </c>
      <c r="J148" s="58" t="n">
        <v>24</v>
      </c>
      <c r="K148" s="59" t="n">
        <v>3.5</v>
      </c>
      <c r="L148" s="58" t="n">
        <v>0</v>
      </c>
      <c r="M148" s="58" t="n">
        <v>0</v>
      </c>
      <c r="N148" s="59" t="n">
        <v>19.5</v>
      </c>
      <c r="O148" s="58" t="n">
        <v>0</v>
      </c>
      <c r="P148" s="58" t="n">
        <v>0</v>
      </c>
      <c r="Q148" s="58" t="n">
        <v>4</v>
      </c>
      <c r="R148" s="58" t="n">
        <v>4846.8</v>
      </c>
      <c r="S148" s="58" t="n">
        <v>3241.78</v>
      </c>
      <c r="T148" s="58" t="n">
        <v>2217.24</v>
      </c>
      <c r="U148" s="58" t="n">
        <v>402.1</v>
      </c>
      <c r="V148" s="58" t="n">
        <v>2696.27</v>
      </c>
      <c r="W148" s="58" t="n">
        <v>443.45</v>
      </c>
      <c r="X148" s="58" t="n">
        <v>-18.74</v>
      </c>
      <c r="Y148" s="58" t="n">
        <v>699.71</v>
      </c>
      <c r="Z148" s="58" t="n">
        <v>1782.98</v>
      </c>
      <c r="AA148" s="58" t="n">
        <v>1952.98</v>
      </c>
      <c r="AB148" s="58" t="n">
        <v>75766.27830000001</v>
      </c>
    </row>
    <row r="149">
      <c r="A149" s="48" t="inlineStr">
        <is>
          <t>Incentive_Mi_D</t>
        </is>
      </c>
      <c r="B149" s="8" t="inlineStr">
        <is>
          <t>Milano</t>
        </is>
      </c>
      <c r="C149" s="8" t="inlineStr">
        <is>
          <t>D</t>
        </is>
      </c>
      <c r="D149" s="7" t="n">
        <v>35572.1</v>
      </c>
      <c r="E149" s="7" t="n">
        <v>3273.66</v>
      </c>
      <c r="F149" s="7" t="n">
        <v>8346.33</v>
      </c>
      <c r="G149" s="60" t="n">
        <v>3</v>
      </c>
      <c r="H149" s="61" t="n">
        <v>3</v>
      </c>
      <c r="I149" s="60" t="n">
        <v>3</v>
      </c>
      <c r="J149" s="60" t="n">
        <v>24</v>
      </c>
      <c r="K149" s="61" t="n">
        <v>3.5</v>
      </c>
      <c r="L149" s="60" t="n">
        <v>0</v>
      </c>
      <c r="M149" s="60" t="n">
        <v>0</v>
      </c>
      <c r="N149" s="61" t="n">
        <v>25.5</v>
      </c>
      <c r="O149" s="60" t="n">
        <v>0</v>
      </c>
      <c r="P149" s="60" t="n">
        <v>0</v>
      </c>
      <c r="Q149" s="60" t="n">
        <v>4</v>
      </c>
      <c r="R149" s="60" t="n">
        <v>5616.68</v>
      </c>
      <c r="S149" s="60" t="n">
        <v>4203.39</v>
      </c>
      <c r="T149" s="60" t="n">
        <v>2212.21</v>
      </c>
      <c r="U149" s="60" t="n">
        <v>979.42</v>
      </c>
      <c r="V149" s="60" t="n">
        <v>4044.4</v>
      </c>
      <c r="W149" s="60" t="n">
        <v>442.44</v>
      </c>
      <c r="X149" s="60" t="n">
        <v>-45.64</v>
      </c>
      <c r="Y149" s="60" t="n">
        <v>671.8</v>
      </c>
      <c r="Z149" s="60" t="n">
        <v>2311.86</v>
      </c>
      <c r="AA149" s="60" t="n">
        <v>2481.86</v>
      </c>
      <c r="AB149" s="60" t="n">
        <v>93660.1768</v>
      </c>
    </row>
    <row r="150">
      <c r="A150" s="45" t="inlineStr">
        <is>
          <t>Cprice65_Si_A</t>
        </is>
      </c>
      <c r="B150" s="4" t="inlineStr">
        <is>
          <t>Siracusa</t>
        </is>
      </c>
      <c r="C150" s="4" t="inlineStr">
        <is>
          <t>A</t>
        </is>
      </c>
      <c r="D150" t="n">
        <v>14423.8</v>
      </c>
      <c r="E150" t="n">
        <v>1361.59</v>
      </c>
      <c r="F150" t="n">
        <v>3100</v>
      </c>
      <c r="G150" s="58" t="n">
        <v>0</v>
      </c>
      <c r="H150" s="59" t="n">
        <v>3</v>
      </c>
      <c r="I150" s="58" t="n">
        <v>0</v>
      </c>
      <c r="J150" s="58" t="n">
        <v>24</v>
      </c>
      <c r="K150" s="59" t="n">
        <v>0</v>
      </c>
      <c r="L150" s="58" t="n">
        <v>4</v>
      </c>
      <c r="M150" s="58" t="n">
        <v>0</v>
      </c>
      <c r="N150" s="59" t="n">
        <v>7.5</v>
      </c>
      <c r="O150" s="58" t="n">
        <v>0</v>
      </c>
      <c r="P150" s="58" t="n">
        <v>0</v>
      </c>
      <c r="Q150" s="58" t="n">
        <v>4</v>
      </c>
      <c r="R150" s="58" t="n">
        <v>2842.34</v>
      </c>
      <c r="S150" s="58" t="n">
        <v>560.22</v>
      </c>
      <c r="T150" s="58" t="n">
        <v>2842.34</v>
      </c>
      <c r="U150" s="58" t="n">
        <v>0</v>
      </c>
      <c r="V150" s="58" t="n">
        <v>0</v>
      </c>
      <c r="W150" s="58" t="n">
        <v>568.47</v>
      </c>
      <c r="X150" s="58" t="n">
        <v>0</v>
      </c>
      <c r="Y150" s="58" t="n">
        <v>843.47</v>
      </c>
      <c r="Z150" s="58" t="n">
        <v>308.12</v>
      </c>
      <c r="AA150" s="58" t="n">
        <v>478.12</v>
      </c>
      <c r="AB150" s="58" t="n">
        <v>19101.4102</v>
      </c>
    </row>
    <row r="151">
      <c r="A151" s="45" t="inlineStr">
        <is>
          <t>Cprice65_Si_B</t>
        </is>
      </c>
      <c r="B151" s="4" t="inlineStr">
        <is>
          <t>Siracusa</t>
        </is>
      </c>
      <c r="C151" s="4" t="inlineStr">
        <is>
          <t>B</t>
        </is>
      </c>
      <c r="D151" t="n">
        <v>19053.07</v>
      </c>
      <c r="E151" t="n">
        <v>1767.92</v>
      </c>
      <c r="F151" t="n">
        <v>4350</v>
      </c>
      <c r="G151" s="58" t="n">
        <v>0</v>
      </c>
      <c r="H151" s="59" t="n">
        <v>3</v>
      </c>
      <c r="I151" s="58" t="n">
        <v>0</v>
      </c>
      <c r="J151" s="58" t="n">
        <v>24</v>
      </c>
      <c r="K151" s="59" t="n">
        <v>0</v>
      </c>
      <c r="L151" s="58" t="n">
        <v>4</v>
      </c>
      <c r="M151" s="58" t="n">
        <v>0</v>
      </c>
      <c r="N151" s="59" t="n">
        <v>13.5</v>
      </c>
      <c r="O151" s="58" t="n">
        <v>0</v>
      </c>
      <c r="P151" s="58" t="n">
        <v>0</v>
      </c>
      <c r="Q151" s="58" t="n">
        <v>4</v>
      </c>
      <c r="R151" s="58" t="n">
        <v>3798.85</v>
      </c>
      <c r="S151" s="58" t="n">
        <v>951.1799999999999</v>
      </c>
      <c r="T151" s="58" t="n">
        <v>3798.85</v>
      </c>
      <c r="U151" s="58" t="n">
        <v>0</v>
      </c>
      <c r="V151" s="58" t="n">
        <v>0</v>
      </c>
      <c r="W151" s="58" t="n">
        <v>759.77</v>
      </c>
      <c r="X151" s="58" t="n">
        <v>0</v>
      </c>
      <c r="Y151" s="58" t="n">
        <v>1034.77</v>
      </c>
      <c r="Z151" s="58" t="n">
        <v>523.15</v>
      </c>
      <c r="AA151" s="58" t="n">
        <v>693.15</v>
      </c>
      <c r="AB151" s="58" t="n">
        <v>29384.2232</v>
      </c>
    </row>
    <row r="152">
      <c r="A152" s="45" t="inlineStr">
        <is>
          <t>Cprice65_Si_C</t>
        </is>
      </c>
      <c r="B152" s="4" t="inlineStr">
        <is>
          <t>Siracusa</t>
        </is>
      </c>
      <c r="C152" s="4" t="inlineStr">
        <is>
          <t>C</t>
        </is>
      </c>
      <c r="D152" t="n">
        <v>22674.9</v>
      </c>
      <c r="E152" t="n">
        <v>2053.11</v>
      </c>
      <c r="F152" t="n">
        <v>5600</v>
      </c>
      <c r="G152" s="58" t="n">
        <v>0</v>
      </c>
      <c r="H152" s="59" t="n">
        <v>3</v>
      </c>
      <c r="I152" s="58" t="n">
        <v>0</v>
      </c>
      <c r="J152" s="58" t="n">
        <v>24</v>
      </c>
      <c r="K152" s="59" t="n">
        <v>0</v>
      </c>
      <c r="L152" s="58" t="n">
        <v>4</v>
      </c>
      <c r="M152" s="58" t="n">
        <v>0</v>
      </c>
      <c r="N152" s="59" t="n">
        <v>19.5</v>
      </c>
      <c r="O152" s="58" t="n">
        <v>0</v>
      </c>
      <c r="P152" s="58" t="n">
        <v>0</v>
      </c>
      <c r="Q152" s="58" t="n">
        <v>4</v>
      </c>
      <c r="R152" s="58" t="n">
        <v>4046.35</v>
      </c>
      <c r="S152" s="58" t="n">
        <v>1379.71</v>
      </c>
      <c r="T152" s="58" t="n">
        <v>4046.35</v>
      </c>
      <c r="U152" s="58" t="n">
        <v>0</v>
      </c>
      <c r="V152" s="58" t="n">
        <v>0</v>
      </c>
      <c r="W152" s="58" t="n">
        <v>809.27</v>
      </c>
      <c r="X152" s="58" t="n">
        <v>0</v>
      </c>
      <c r="Y152" s="58" t="n">
        <v>1084.27</v>
      </c>
      <c r="Z152" s="58" t="n">
        <v>758.84</v>
      </c>
      <c r="AA152" s="58" t="n">
        <v>928.84</v>
      </c>
      <c r="AB152" s="58" t="n">
        <v>38719.4033</v>
      </c>
    </row>
    <row r="153">
      <c r="A153" s="45" t="inlineStr">
        <is>
          <t>Cprice65_Si_D</t>
        </is>
      </c>
      <c r="B153" s="4" t="inlineStr">
        <is>
          <t>Siracusa</t>
        </is>
      </c>
      <c r="C153" s="4" t="inlineStr">
        <is>
          <t>D</t>
        </is>
      </c>
      <c r="D153" t="n">
        <v>26534.1</v>
      </c>
      <c r="E153" t="n">
        <v>2354.82</v>
      </c>
      <c r="F153" t="n">
        <v>6950</v>
      </c>
      <c r="G153" s="58" t="n">
        <v>0</v>
      </c>
      <c r="H153" s="59" t="n">
        <v>4</v>
      </c>
      <c r="I153" s="58" t="n">
        <v>0</v>
      </c>
      <c r="J153" s="58" t="n">
        <v>24</v>
      </c>
      <c r="K153" s="59" t="n">
        <v>0</v>
      </c>
      <c r="L153" s="58" t="n">
        <v>4</v>
      </c>
      <c r="M153" s="58" t="n">
        <v>0</v>
      </c>
      <c r="N153" s="59" t="n">
        <v>25.5</v>
      </c>
      <c r="O153" s="58" t="n">
        <v>0</v>
      </c>
      <c r="P153" s="58" t="n">
        <v>0</v>
      </c>
      <c r="Q153" s="58" t="n">
        <v>4</v>
      </c>
      <c r="R153" s="58" t="n">
        <v>4387.57</v>
      </c>
      <c r="S153" s="58" t="n">
        <v>1758.74</v>
      </c>
      <c r="T153" s="58" t="n">
        <v>4387.57</v>
      </c>
      <c r="U153" s="58" t="n">
        <v>0</v>
      </c>
      <c r="V153" s="58" t="n">
        <v>0</v>
      </c>
      <c r="W153" s="58" t="n">
        <v>877.51</v>
      </c>
      <c r="X153" s="58" t="n">
        <v>0</v>
      </c>
      <c r="Y153" s="58" t="n">
        <v>1177.51</v>
      </c>
      <c r="Z153" s="58" t="n">
        <v>967.3099999999999</v>
      </c>
      <c r="AA153" s="58" t="n">
        <v>1137.31</v>
      </c>
      <c r="AB153" s="58" t="n">
        <v>47299.7057</v>
      </c>
    </row>
    <row r="154">
      <c r="A154" s="45" t="inlineStr">
        <is>
          <t>Cprice65_Ro_A</t>
        </is>
      </c>
      <c r="B154" s="4" t="inlineStr">
        <is>
          <t>Roma</t>
        </is>
      </c>
      <c r="C154" s="4" t="inlineStr">
        <is>
          <t>A</t>
        </is>
      </c>
      <c r="D154" t="n">
        <v>16135.59</v>
      </c>
      <c r="E154" t="n">
        <v>1567.42</v>
      </c>
      <c r="F154" t="n">
        <v>3100</v>
      </c>
      <c r="G154" s="58" t="n">
        <v>0</v>
      </c>
      <c r="H154" s="59" t="n">
        <v>3</v>
      </c>
      <c r="I154" s="58" t="n">
        <v>0</v>
      </c>
      <c r="J154" s="58" t="n">
        <v>24</v>
      </c>
      <c r="K154" s="59" t="n">
        <v>0</v>
      </c>
      <c r="L154" s="58" t="n">
        <v>4</v>
      </c>
      <c r="M154" s="58" t="n">
        <v>0</v>
      </c>
      <c r="N154" s="59" t="n">
        <v>7.5</v>
      </c>
      <c r="O154" s="58" t="n">
        <v>0</v>
      </c>
      <c r="P154" s="58" t="n">
        <v>0</v>
      </c>
      <c r="Q154" s="58" t="n">
        <v>4</v>
      </c>
      <c r="R154" s="58" t="n">
        <v>2870.17</v>
      </c>
      <c r="S154" s="58" t="n">
        <v>924.33</v>
      </c>
      <c r="T154" s="58" t="n">
        <v>2870.17</v>
      </c>
      <c r="U154" s="58" t="n">
        <v>0</v>
      </c>
      <c r="V154" s="58" t="n">
        <v>0</v>
      </c>
      <c r="W154" s="58" t="n">
        <v>574.03</v>
      </c>
      <c r="X154" s="58" t="n">
        <v>0</v>
      </c>
      <c r="Y154" s="58" t="n">
        <v>849.03</v>
      </c>
      <c r="Z154" s="58" t="n">
        <v>508.38</v>
      </c>
      <c r="AA154" s="58" t="n">
        <v>678.38</v>
      </c>
      <c r="AB154" s="58" t="n">
        <v>29579.142</v>
      </c>
    </row>
    <row r="155">
      <c r="A155" s="45" t="inlineStr">
        <is>
          <t>Cprice65_Ro_B</t>
        </is>
      </c>
      <c r="B155" s="4" t="inlineStr">
        <is>
          <t>Roma</t>
        </is>
      </c>
      <c r="C155" s="4" t="inlineStr">
        <is>
          <t>B</t>
        </is>
      </c>
      <c r="D155" t="n">
        <v>22788.49</v>
      </c>
      <c r="E155" t="n">
        <v>2217.07</v>
      </c>
      <c r="F155" t="n">
        <v>4350</v>
      </c>
      <c r="G155" s="58" t="n">
        <v>0</v>
      </c>
      <c r="H155" s="59" t="n">
        <v>3</v>
      </c>
      <c r="I155" s="58" t="n">
        <v>0</v>
      </c>
      <c r="J155" s="58" t="n">
        <v>24</v>
      </c>
      <c r="K155" s="59" t="n">
        <v>0</v>
      </c>
      <c r="L155" s="58" t="n">
        <v>4</v>
      </c>
      <c r="M155" s="58" t="n">
        <v>0</v>
      </c>
      <c r="N155" s="59" t="n">
        <v>13.5</v>
      </c>
      <c r="O155" s="58" t="n">
        <v>0</v>
      </c>
      <c r="P155" s="58" t="n">
        <v>0</v>
      </c>
      <c r="Q155" s="58" t="n">
        <v>4</v>
      </c>
      <c r="R155" s="58" t="n">
        <v>3862.74</v>
      </c>
      <c r="S155" s="58" t="n">
        <v>1744.58</v>
      </c>
      <c r="T155" s="58" t="n">
        <v>3862.74</v>
      </c>
      <c r="U155" s="58" t="n">
        <v>0</v>
      </c>
      <c r="V155" s="58" t="n">
        <v>0</v>
      </c>
      <c r="W155" s="58" t="n">
        <v>772.55</v>
      </c>
      <c r="X155" s="58" t="n">
        <v>0</v>
      </c>
      <c r="Y155" s="58" t="n">
        <v>1047.55</v>
      </c>
      <c r="Z155" s="58" t="n">
        <v>959.52</v>
      </c>
      <c r="AA155" s="58" t="n">
        <v>1129.52</v>
      </c>
      <c r="AB155" s="58" t="n">
        <v>49573.4161</v>
      </c>
    </row>
    <row r="156">
      <c r="A156" s="45" t="inlineStr">
        <is>
          <t>Cprice65_Ro_C</t>
        </is>
      </c>
      <c r="B156" s="4" t="inlineStr">
        <is>
          <t>Roma</t>
        </is>
      </c>
      <c r="C156" s="4" t="inlineStr">
        <is>
          <t>C</t>
        </is>
      </c>
      <c r="D156" t="n">
        <v>28393.03</v>
      </c>
      <c r="E156" t="n">
        <v>2740.67</v>
      </c>
      <c r="F156" t="n">
        <v>5600</v>
      </c>
      <c r="G156" s="58" t="n">
        <v>0</v>
      </c>
      <c r="H156" s="59" t="n">
        <v>3</v>
      </c>
      <c r="I156" s="58" t="n">
        <v>0</v>
      </c>
      <c r="J156" s="58" t="n">
        <v>24</v>
      </c>
      <c r="K156" s="59" t="n">
        <v>0</v>
      </c>
      <c r="L156" s="58" t="n">
        <v>4</v>
      </c>
      <c r="M156" s="58" t="n">
        <v>0</v>
      </c>
      <c r="N156" s="59" t="n">
        <v>19.5</v>
      </c>
      <c r="O156" s="58" t="n">
        <v>0</v>
      </c>
      <c r="P156" s="58" t="n">
        <v>0</v>
      </c>
      <c r="Q156" s="58" t="n">
        <v>4</v>
      </c>
      <c r="R156" s="58" t="n">
        <v>4046.37</v>
      </c>
      <c r="S156" s="58" t="n">
        <v>2629.8</v>
      </c>
      <c r="T156" s="58" t="n">
        <v>4046.37</v>
      </c>
      <c r="U156" s="58" t="n">
        <v>0</v>
      </c>
      <c r="V156" s="58" t="n">
        <v>0</v>
      </c>
      <c r="W156" s="58" t="n">
        <v>809.27</v>
      </c>
      <c r="X156" s="58" t="n">
        <v>0</v>
      </c>
      <c r="Y156" s="58" t="n">
        <v>1084.27</v>
      </c>
      <c r="Z156" s="58" t="n">
        <v>1446.39</v>
      </c>
      <c r="AA156" s="58" t="n">
        <v>1616.39</v>
      </c>
      <c r="AB156" s="58" t="n">
        <v>68029.7157</v>
      </c>
    </row>
    <row r="157">
      <c r="A157" s="45" t="inlineStr">
        <is>
          <t>Cprice65_Ro_D</t>
        </is>
      </c>
      <c r="B157" s="4" t="inlineStr">
        <is>
          <t>Roma</t>
        </is>
      </c>
      <c r="C157" s="4" t="inlineStr">
        <is>
          <t>D</t>
        </is>
      </c>
      <c r="D157" t="n">
        <v>34255.2</v>
      </c>
      <c r="E157" t="n">
        <v>3283.21</v>
      </c>
      <c r="F157" t="n">
        <v>6950</v>
      </c>
      <c r="G157" s="58" t="n">
        <v>0</v>
      </c>
      <c r="H157" s="59" t="n">
        <v>4</v>
      </c>
      <c r="I157" s="58" t="n">
        <v>0</v>
      </c>
      <c r="J157" s="58" t="n">
        <v>24</v>
      </c>
      <c r="K157" s="59" t="n">
        <v>0</v>
      </c>
      <c r="L157" s="58" t="n">
        <v>4</v>
      </c>
      <c r="M157" s="58" t="n">
        <v>0</v>
      </c>
      <c r="N157" s="59" t="n">
        <v>25.5</v>
      </c>
      <c r="O157" s="58" t="n">
        <v>0</v>
      </c>
      <c r="P157" s="58" t="n">
        <v>0</v>
      </c>
      <c r="Q157" s="58" t="n">
        <v>4</v>
      </c>
      <c r="R157" s="58" t="n">
        <v>4377.79</v>
      </c>
      <c r="S157" s="58" t="n">
        <v>3450.29</v>
      </c>
      <c r="T157" s="58" t="n">
        <v>4377.79</v>
      </c>
      <c r="U157" s="58" t="n">
        <v>0</v>
      </c>
      <c r="V157" s="58" t="n">
        <v>0</v>
      </c>
      <c r="W157" s="58" t="n">
        <v>875.5599999999999</v>
      </c>
      <c r="X157" s="58" t="n">
        <v>0</v>
      </c>
      <c r="Y157" s="58" t="n">
        <v>1175.56</v>
      </c>
      <c r="Z157" s="58" t="n">
        <v>1897.66</v>
      </c>
      <c r="AA157" s="58" t="n">
        <v>2067.66</v>
      </c>
      <c r="AB157" s="58" t="n">
        <v>85721.1673</v>
      </c>
    </row>
    <row r="158">
      <c r="A158" s="45" t="inlineStr">
        <is>
          <t>Cprice65_Mi_A</t>
        </is>
      </c>
      <c r="B158" s="4" t="inlineStr">
        <is>
          <t>Milano</t>
        </is>
      </c>
      <c r="C158" s="4" t="inlineStr">
        <is>
          <t>A</t>
        </is>
      </c>
      <c r="D158" t="n">
        <v>17475.83</v>
      </c>
      <c r="E158" t="n">
        <v>1728.57</v>
      </c>
      <c r="F158" t="n">
        <v>3100</v>
      </c>
      <c r="G158" s="58" t="n">
        <v>0</v>
      </c>
      <c r="H158" s="59" t="n">
        <v>3</v>
      </c>
      <c r="I158" s="58" t="n">
        <v>0</v>
      </c>
      <c r="J158" s="58" t="n">
        <v>24</v>
      </c>
      <c r="K158" s="59" t="n">
        <v>0</v>
      </c>
      <c r="L158" s="58" t="n">
        <v>4</v>
      </c>
      <c r="M158" s="58" t="n">
        <v>0</v>
      </c>
      <c r="N158" s="59" t="n">
        <v>7.5</v>
      </c>
      <c r="O158" s="58" t="n">
        <v>0</v>
      </c>
      <c r="P158" s="58" t="n">
        <v>0</v>
      </c>
      <c r="Q158" s="58" t="n">
        <v>4</v>
      </c>
      <c r="R158" s="58" t="n">
        <v>2926.38</v>
      </c>
      <c r="S158" s="58" t="n">
        <v>1196.9</v>
      </c>
      <c r="T158" s="58" t="n">
        <v>2926.38</v>
      </c>
      <c r="U158" s="58" t="n">
        <v>0</v>
      </c>
      <c r="V158" s="58" t="n">
        <v>0</v>
      </c>
      <c r="W158" s="58" t="n">
        <v>585.28</v>
      </c>
      <c r="X158" s="58" t="n">
        <v>0</v>
      </c>
      <c r="Y158" s="58" t="n">
        <v>860.28</v>
      </c>
      <c r="Z158" s="58" t="n">
        <v>658.29</v>
      </c>
      <c r="AA158" s="58" t="n">
        <v>828.29</v>
      </c>
      <c r="AB158" s="58" t="n">
        <v>36300.4755</v>
      </c>
    </row>
    <row r="159">
      <c r="A159" s="45" t="inlineStr">
        <is>
          <t>Cprice65_Mi_B</t>
        </is>
      </c>
      <c r="B159" s="4" t="inlineStr">
        <is>
          <t>Milano</t>
        </is>
      </c>
      <c r="C159" s="4" t="inlineStr">
        <is>
          <t>B</t>
        </is>
      </c>
      <c r="D159" t="n">
        <v>25727.32</v>
      </c>
      <c r="E159" t="n">
        <v>2570.44</v>
      </c>
      <c r="F159" t="n">
        <v>4350</v>
      </c>
      <c r="G159" s="58" t="n">
        <v>0</v>
      </c>
      <c r="H159" s="59" t="n">
        <v>3</v>
      </c>
      <c r="I159" s="58" t="n">
        <v>0</v>
      </c>
      <c r="J159" s="58" t="n">
        <v>24</v>
      </c>
      <c r="K159" s="59" t="n">
        <v>0</v>
      </c>
      <c r="L159" s="58" t="n">
        <v>4</v>
      </c>
      <c r="M159" s="58" t="n">
        <v>0</v>
      </c>
      <c r="N159" s="59" t="n">
        <v>13.5</v>
      </c>
      <c r="O159" s="58" t="n">
        <v>0</v>
      </c>
      <c r="P159" s="58" t="n">
        <v>0</v>
      </c>
      <c r="Q159" s="58" t="n">
        <v>4</v>
      </c>
      <c r="R159" s="58" t="n">
        <v>4047.84</v>
      </c>
      <c r="S159" s="58" t="n">
        <v>2319.76</v>
      </c>
      <c r="T159" s="58" t="n">
        <v>4047.84</v>
      </c>
      <c r="U159" s="58" t="n">
        <v>0</v>
      </c>
      <c r="V159" s="58" t="n">
        <v>0</v>
      </c>
      <c r="W159" s="58" t="n">
        <v>809.5700000000001</v>
      </c>
      <c r="X159" s="58" t="n">
        <v>0</v>
      </c>
      <c r="Y159" s="58" t="n">
        <v>1084.57</v>
      </c>
      <c r="Z159" s="58" t="n">
        <v>1275.87</v>
      </c>
      <c r="AA159" s="58" t="n">
        <v>1445.87</v>
      </c>
      <c r="AB159" s="58" t="n">
        <v>63180.6677</v>
      </c>
    </row>
    <row r="160">
      <c r="A160" s="45" t="inlineStr">
        <is>
          <t>Cprice65_Mi_C</t>
        </is>
      </c>
      <c r="B160" s="4" t="inlineStr">
        <is>
          <t>Milano</t>
        </is>
      </c>
      <c r="C160" s="4" t="inlineStr">
        <is>
          <t>C</t>
        </is>
      </c>
      <c r="D160" t="n">
        <v>32545.29</v>
      </c>
      <c r="E160" t="n">
        <v>3239.94</v>
      </c>
      <c r="F160" t="n">
        <v>5600</v>
      </c>
      <c r="G160" s="58" t="n">
        <v>0</v>
      </c>
      <c r="H160" s="59" t="n">
        <v>3</v>
      </c>
      <c r="I160" s="58" t="n">
        <v>0</v>
      </c>
      <c r="J160" s="58" t="n">
        <v>24</v>
      </c>
      <c r="K160" s="59" t="n">
        <v>0</v>
      </c>
      <c r="L160" s="58" t="n">
        <v>4</v>
      </c>
      <c r="M160" s="58" t="n">
        <v>0</v>
      </c>
      <c r="N160" s="59" t="n">
        <v>19.5</v>
      </c>
      <c r="O160" s="58" t="n">
        <v>0</v>
      </c>
      <c r="P160" s="58" t="n">
        <v>0</v>
      </c>
      <c r="Q160" s="58" t="n">
        <v>4</v>
      </c>
      <c r="R160" s="58" t="n">
        <v>4136.45</v>
      </c>
      <c r="S160" s="58" t="n">
        <v>3504.82</v>
      </c>
      <c r="T160" s="58" t="n">
        <v>4136.45</v>
      </c>
      <c r="U160" s="58" t="n">
        <v>0</v>
      </c>
      <c r="V160" s="58" t="n">
        <v>0</v>
      </c>
      <c r="W160" s="58" t="n">
        <v>827.29</v>
      </c>
      <c r="X160" s="58" t="n">
        <v>0</v>
      </c>
      <c r="Y160" s="58" t="n">
        <v>1102.29</v>
      </c>
      <c r="Z160" s="58" t="n">
        <v>1927.65</v>
      </c>
      <c r="AA160" s="58" t="n">
        <v>2097.65</v>
      </c>
      <c r="AB160" s="58" t="n">
        <v>87293.7297</v>
      </c>
    </row>
    <row r="161">
      <c r="A161" s="45" t="inlineStr">
        <is>
          <t>Cprice65_Mi_D</t>
        </is>
      </c>
      <c r="B161" s="8" t="inlineStr">
        <is>
          <t>Milano</t>
        </is>
      </c>
      <c r="C161" s="8" t="inlineStr">
        <is>
          <t>D</t>
        </is>
      </c>
      <c r="D161" s="7" t="n">
        <v>39709.25</v>
      </c>
      <c r="E161" s="7" t="n">
        <v>3939.02</v>
      </c>
      <c r="F161" s="7" t="n">
        <v>6950</v>
      </c>
      <c r="G161" s="60" t="n">
        <v>0</v>
      </c>
      <c r="H161" s="61" t="n">
        <v>4</v>
      </c>
      <c r="I161" s="60" t="n">
        <v>0</v>
      </c>
      <c r="J161" s="60" t="n">
        <v>24</v>
      </c>
      <c r="K161" s="61" t="n">
        <v>0</v>
      </c>
      <c r="L161" s="60" t="n">
        <v>4</v>
      </c>
      <c r="M161" s="60" t="n">
        <v>0</v>
      </c>
      <c r="N161" s="61" t="n">
        <v>25.5</v>
      </c>
      <c r="O161" s="60" t="n">
        <v>0</v>
      </c>
      <c r="P161" s="60" t="n">
        <v>0</v>
      </c>
      <c r="Q161" s="60" t="n">
        <v>4</v>
      </c>
      <c r="R161" s="60" t="n">
        <v>4513.5</v>
      </c>
      <c r="S161" s="60" t="n">
        <v>4593.3</v>
      </c>
      <c r="T161" s="60" t="n">
        <v>4513.5</v>
      </c>
      <c r="U161" s="60" t="n">
        <v>0</v>
      </c>
      <c r="V161" s="60" t="n">
        <v>0</v>
      </c>
      <c r="W161" s="60" t="n">
        <v>902.7</v>
      </c>
      <c r="X161" s="60" t="n">
        <v>0</v>
      </c>
      <c r="Y161" s="60" t="n">
        <v>1202.7</v>
      </c>
      <c r="Z161" s="60" t="n">
        <v>2526.32</v>
      </c>
      <c r="AA161" s="60" t="n">
        <v>2696.32</v>
      </c>
      <c r="AB161" s="60" t="n">
        <v>110610.2646</v>
      </c>
    </row>
    <row r="162">
      <c r="A162" s="46" t="inlineStr">
        <is>
          <t>Cprice547_Si_A</t>
        </is>
      </c>
      <c r="B162" s="4" t="inlineStr">
        <is>
          <t>Siracusa</t>
        </is>
      </c>
      <c r="C162" s="4" t="inlineStr">
        <is>
          <t>A</t>
        </is>
      </c>
      <c r="D162" t="n">
        <v>14423.8</v>
      </c>
      <c r="E162" t="n">
        <v>1361.59</v>
      </c>
      <c r="F162" t="n">
        <v>3100</v>
      </c>
      <c r="G162" s="58" t="n">
        <v>0</v>
      </c>
      <c r="H162" s="59" t="n">
        <v>3</v>
      </c>
      <c r="I162" s="58" t="n">
        <v>0</v>
      </c>
      <c r="J162" s="58" t="n">
        <v>24</v>
      </c>
      <c r="K162" s="59" t="n">
        <v>0</v>
      </c>
      <c r="L162" s="58" t="n">
        <v>4</v>
      </c>
      <c r="M162" s="58" t="n">
        <v>0</v>
      </c>
      <c r="N162" s="59" t="n">
        <v>7.5</v>
      </c>
      <c r="O162" s="58" t="n">
        <v>0</v>
      </c>
      <c r="P162" s="58" t="n">
        <v>0</v>
      </c>
      <c r="Q162" s="58" t="n">
        <v>4</v>
      </c>
      <c r="R162" s="58" t="n">
        <v>2842.34</v>
      </c>
      <c r="S162" s="58" t="n">
        <v>560.22</v>
      </c>
      <c r="T162" s="58" t="n">
        <v>2842.34</v>
      </c>
      <c r="U162" s="58" t="n">
        <v>0</v>
      </c>
      <c r="V162" s="58" t="n">
        <v>0</v>
      </c>
      <c r="W162" s="58" t="n">
        <v>568.47</v>
      </c>
      <c r="X162" s="58" t="n">
        <v>0</v>
      </c>
      <c r="Y162" s="58" t="n">
        <v>843.47</v>
      </c>
      <c r="Z162" s="58" t="n">
        <v>308.12</v>
      </c>
      <c r="AA162" s="58" t="n">
        <v>478.12</v>
      </c>
      <c r="AB162" s="58" t="n">
        <v>19101.4093</v>
      </c>
    </row>
    <row r="163">
      <c r="A163" s="46" t="inlineStr">
        <is>
          <t>Cprice547_Si_B</t>
        </is>
      </c>
      <c r="B163" s="4" t="inlineStr">
        <is>
          <t>Siracusa</t>
        </is>
      </c>
      <c r="C163" s="4" t="inlineStr">
        <is>
          <t>B</t>
        </is>
      </c>
      <c r="D163" t="n">
        <v>19768.26</v>
      </c>
      <c r="E163" t="n">
        <v>1576.16</v>
      </c>
      <c r="F163" t="n">
        <v>6660</v>
      </c>
      <c r="G163" s="58" t="n">
        <v>1</v>
      </c>
      <c r="H163" s="59" t="n">
        <v>3</v>
      </c>
      <c r="I163" s="58" t="n">
        <v>0</v>
      </c>
      <c r="J163" s="58" t="n">
        <v>24</v>
      </c>
      <c r="K163" s="59" t="n">
        <v>3.5</v>
      </c>
      <c r="L163" s="58" t="n">
        <v>0</v>
      </c>
      <c r="M163" s="58" t="n">
        <v>0</v>
      </c>
      <c r="N163" s="59" t="n">
        <v>13.5</v>
      </c>
      <c r="O163" s="58" t="n">
        <v>0</v>
      </c>
      <c r="P163" s="58" t="n">
        <v>0</v>
      </c>
      <c r="Q163" s="58" t="n">
        <v>4</v>
      </c>
      <c r="R163" s="58" t="n">
        <v>5904.36</v>
      </c>
      <c r="S163" s="58" t="n">
        <v>201.01</v>
      </c>
      <c r="T163" s="58" t="n">
        <v>4571.82</v>
      </c>
      <c r="U163" s="58" t="n">
        <v>295.4</v>
      </c>
      <c r="V163" s="58" t="n">
        <v>1627.94</v>
      </c>
      <c r="W163" s="58" t="n">
        <v>914.36</v>
      </c>
      <c r="X163" s="58" t="n">
        <v>-13.77</v>
      </c>
      <c r="Y163" s="58" t="n">
        <v>1175.6</v>
      </c>
      <c r="Z163" s="58" t="n">
        <v>110.56</v>
      </c>
      <c r="AA163" s="58" t="n">
        <v>280.56</v>
      </c>
      <c r="AB163" s="58" t="n">
        <v>16843.5661</v>
      </c>
    </row>
    <row r="164">
      <c r="A164" s="46" t="inlineStr">
        <is>
          <t>Cprice547_Si_C</t>
        </is>
      </c>
      <c r="B164" s="4" t="inlineStr">
        <is>
          <t>Siracusa</t>
        </is>
      </c>
      <c r="C164" s="4" t="inlineStr">
        <is>
          <t>C</t>
        </is>
      </c>
      <c r="D164" t="n">
        <v>23121.76</v>
      </c>
      <c r="E164" t="n">
        <v>1859.14</v>
      </c>
      <c r="F164" t="n">
        <v>7660</v>
      </c>
      <c r="G164" s="58" t="n">
        <v>1</v>
      </c>
      <c r="H164" s="59" t="n">
        <v>3</v>
      </c>
      <c r="I164" s="58" t="n">
        <v>0</v>
      </c>
      <c r="J164" s="58" t="n">
        <v>24</v>
      </c>
      <c r="K164" s="59" t="n">
        <v>3.5</v>
      </c>
      <c r="L164" s="58" t="n">
        <v>0</v>
      </c>
      <c r="M164" s="58" t="n">
        <v>0</v>
      </c>
      <c r="N164" s="59" t="n">
        <v>19.5</v>
      </c>
      <c r="O164" s="58" t="n">
        <v>0</v>
      </c>
      <c r="P164" s="58" t="n">
        <v>0</v>
      </c>
      <c r="Q164" s="58" t="n">
        <v>4</v>
      </c>
      <c r="R164" s="58" t="n">
        <v>6436.78</v>
      </c>
      <c r="S164" s="58" t="n">
        <v>536.3099999999999</v>
      </c>
      <c r="T164" s="58" t="n">
        <v>5052.68</v>
      </c>
      <c r="U164" s="58" t="n">
        <v>243.84</v>
      </c>
      <c r="V164" s="58" t="n">
        <v>1627.94</v>
      </c>
      <c r="W164" s="58" t="n">
        <v>1010.54</v>
      </c>
      <c r="X164" s="58" t="n">
        <v>-11.36</v>
      </c>
      <c r="Y164" s="58" t="n">
        <v>1274.17</v>
      </c>
      <c r="Z164" s="58" t="n">
        <v>294.97</v>
      </c>
      <c r="AA164" s="58" t="n">
        <v>464.97</v>
      </c>
      <c r="AB164" s="58" t="n">
        <v>25005.7587</v>
      </c>
    </row>
    <row r="165">
      <c r="A165" s="46" t="inlineStr">
        <is>
          <t>Cprice547_Si_D</t>
        </is>
      </c>
      <c r="B165" s="4" t="inlineStr">
        <is>
          <t>Siracusa</t>
        </is>
      </c>
      <c r="C165" s="4" t="inlineStr">
        <is>
          <t>D</t>
        </is>
      </c>
      <c r="D165" t="n">
        <v>26949.69</v>
      </c>
      <c r="E165" t="n">
        <v>1975.53</v>
      </c>
      <c r="F165" t="n">
        <v>10520</v>
      </c>
      <c r="G165" s="58" t="n">
        <v>2</v>
      </c>
      <c r="H165" s="59" t="n">
        <v>4</v>
      </c>
      <c r="I165" s="58" t="n">
        <v>0</v>
      </c>
      <c r="J165" s="58" t="n">
        <v>24</v>
      </c>
      <c r="K165" s="59" t="n">
        <v>3.5</v>
      </c>
      <c r="L165" s="58" t="n">
        <v>0</v>
      </c>
      <c r="M165" s="58" t="n">
        <v>0</v>
      </c>
      <c r="N165" s="59" t="n">
        <v>25.5</v>
      </c>
      <c r="O165" s="58" t="n">
        <v>0</v>
      </c>
      <c r="P165" s="58" t="n">
        <v>0</v>
      </c>
      <c r="Q165" s="58" t="n">
        <v>4</v>
      </c>
      <c r="R165" s="58" t="n">
        <v>6941.98</v>
      </c>
      <c r="S165" s="58" t="n">
        <v>868.16</v>
      </c>
      <c r="T165" s="58" t="n">
        <v>4799.65</v>
      </c>
      <c r="U165" s="58" t="n">
        <v>1113.56</v>
      </c>
      <c r="V165" s="58" t="n">
        <v>3255.89</v>
      </c>
      <c r="W165" s="58" t="n">
        <v>959.9299999999999</v>
      </c>
      <c r="X165" s="58" t="n">
        <v>-51.89</v>
      </c>
      <c r="Y165" s="58" t="n">
        <v>1208.04</v>
      </c>
      <c r="Z165" s="58" t="n">
        <v>477.49</v>
      </c>
      <c r="AA165" s="58" t="n">
        <v>647.49</v>
      </c>
      <c r="AB165" s="58" t="n">
        <v>29971.9681</v>
      </c>
    </row>
    <row r="166">
      <c r="A166" s="46" t="inlineStr">
        <is>
          <t>Cprice547_Ro_A</t>
        </is>
      </c>
      <c r="B166" s="4" t="inlineStr">
        <is>
          <t>Roma</t>
        </is>
      </c>
      <c r="C166" s="4" t="inlineStr">
        <is>
          <t>A</t>
        </is>
      </c>
      <c r="D166" t="n">
        <v>16135.59</v>
      </c>
      <c r="E166" t="n">
        <v>1567.42</v>
      </c>
      <c r="F166" t="n">
        <v>3100</v>
      </c>
      <c r="G166" s="58" t="n">
        <v>0</v>
      </c>
      <c r="H166" s="59" t="n">
        <v>3</v>
      </c>
      <c r="I166" s="58" t="n">
        <v>0</v>
      </c>
      <c r="J166" s="58" t="n">
        <v>24</v>
      </c>
      <c r="K166" s="59" t="n">
        <v>0</v>
      </c>
      <c r="L166" s="58" t="n">
        <v>4</v>
      </c>
      <c r="M166" s="58" t="n">
        <v>0</v>
      </c>
      <c r="N166" s="59" t="n">
        <v>7.5</v>
      </c>
      <c r="O166" s="58" t="n">
        <v>0</v>
      </c>
      <c r="P166" s="58" t="n">
        <v>0</v>
      </c>
      <c r="Q166" s="58" t="n">
        <v>4</v>
      </c>
      <c r="R166" s="58" t="n">
        <v>2870.17</v>
      </c>
      <c r="S166" s="58" t="n">
        <v>924.33</v>
      </c>
      <c r="T166" s="58" t="n">
        <v>2870.17</v>
      </c>
      <c r="U166" s="58" t="n">
        <v>0</v>
      </c>
      <c r="V166" s="58" t="n">
        <v>0</v>
      </c>
      <c r="W166" s="58" t="n">
        <v>574.03</v>
      </c>
      <c r="X166" s="58" t="n">
        <v>0</v>
      </c>
      <c r="Y166" s="58" t="n">
        <v>849.03</v>
      </c>
      <c r="Z166" s="58" t="n">
        <v>508.38</v>
      </c>
      <c r="AA166" s="58" t="n">
        <v>678.38</v>
      </c>
      <c r="AB166" s="58" t="n">
        <v>29579.142</v>
      </c>
    </row>
    <row r="167">
      <c r="A167" s="46" t="inlineStr">
        <is>
          <t>Cprice547_Ro_B</t>
        </is>
      </c>
      <c r="B167" s="4" t="inlineStr">
        <is>
          <t>Roma</t>
        </is>
      </c>
      <c r="C167" s="4" t="inlineStr">
        <is>
          <t>B</t>
        </is>
      </c>
      <c r="D167" t="n">
        <v>23890.53</v>
      </c>
      <c r="E167" t="n">
        <v>1860.2</v>
      </c>
      <c r="F167" t="n">
        <v>8420</v>
      </c>
      <c r="G167" s="58" t="n">
        <v>2</v>
      </c>
      <c r="H167" s="59" t="n">
        <v>3</v>
      </c>
      <c r="I167" s="58" t="n">
        <v>0</v>
      </c>
      <c r="J167" s="58" t="n">
        <v>24</v>
      </c>
      <c r="K167" s="59" t="n">
        <v>3.5</v>
      </c>
      <c r="L167" s="58" t="n">
        <v>0</v>
      </c>
      <c r="M167" s="58" t="n">
        <v>0</v>
      </c>
      <c r="N167" s="59" t="n">
        <v>13.5</v>
      </c>
      <c r="O167" s="58" t="n">
        <v>0</v>
      </c>
      <c r="P167" s="58" t="n">
        <v>0</v>
      </c>
      <c r="Q167" s="58" t="n">
        <v>4</v>
      </c>
      <c r="R167" s="58" t="n">
        <v>7079.73</v>
      </c>
      <c r="S167" s="58" t="n">
        <v>604.96</v>
      </c>
      <c r="T167" s="58" t="n">
        <v>5040.17</v>
      </c>
      <c r="U167" s="58" t="n">
        <v>977.71</v>
      </c>
      <c r="V167" s="58" t="n">
        <v>3017.28</v>
      </c>
      <c r="W167" s="58" t="n">
        <v>1008.03</v>
      </c>
      <c r="X167" s="58" t="n">
        <v>-45.56</v>
      </c>
      <c r="Y167" s="58" t="n">
        <v>1237.47</v>
      </c>
      <c r="Z167" s="58" t="n">
        <v>332.73</v>
      </c>
      <c r="AA167" s="58" t="n">
        <v>502.73</v>
      </c>
      <c r="AB167" s="58" t="n">
        <v>29667.3874</v>
      </c>
    </row>
    <row r="168">
      <c r="A168" s="46" t="inlineStr">
        <is>
          <t>Cprice547_Ro_C</t>
        </is>
      </c>
      <c r="B168" s="4" t="inlineStr">
        <is>
          <t>Roma</t>
        </is>
      </c>
      <c r="C168" s="4" t="inlineStr">
        <is>
          <t>C</t>
        </is>
      </c>
      <c r="D168" t="n">
        <v>29209.56</v>
      </c>
      <c r="E168" t="n">
        <v>2379.52</v>
      </c>
      <c r="F168" t="n">
        <v>9420</v>
      </c>
      <c r="G168" s="58" t="n">
        <v>2</v>
      </c>
      <c r="H168" s="59" t="n">
        <v>3</v>
      </c>
      <c r="I168" s="58" t="n">
        <v>0</v>
      </c>
      <c r="J168" s="58" t="n">
        <v>24</v>
      </c>
      <c r="K168" s="59" t="n">
        <v>3.5</v>
      </c>
      <c r="L168" s="58" t="n">
        <v>0</v>
      </c>
      <c r="M168" s="58" t="n">
        <v>0</v>
      </c>
      <c r="N168" s="59" t="n">
        <v>19.5</v>
      </c>
      <c r="O168" s="58" t="n">
        <v>0</v>
      </c>
      <c r="P168" s="58" t="n">
        <v>0</v>
      </c>
      <c r="Q168" s="58" t="n">
        <v>4</v>
      </c>
      <c r="R168" s="58" t="n">
        <v>7460.72</v>
      </c>
      <c r="S168" s="58" t="n">
        <v>1427.48</v>
      </c>
      <c r="T168" s="58" t="n">
        <v>5360.77</v>
      </c>
      <c r="U168" s="58" t="n">
        <v>917.3200000000001</v>
      </c>
      <c r="V168" s="58" t="n">
        <v>3017.28</v>
      </c>
      <c r="W168" s="58" t="n">
        <v>1072.15</v>
      </c>
      <c r="X168" s="58" t="n">
        <v>-42.75</v>
      </c>
      <c r="Y168" s="58" t="n">
        <v>1304.41</v>
      </c>
      <c r="Z168" s="58" t="n">
        <v>785.12</v>
      </c>
      <c r="AA168" s="58" t="n">
        <v>955.12</v>
      </c>
      <c r="AB168" s="58" t="n">
        <v>47567.4709</v>
      </c>
    </row>
    <row r="169">
      <c r="A169" s="46" t="inlineStr">
        <is>
          <t>Cprice547_Ro_D</t>
        </is>
      </c>
      <c r="B169" s="4" t="inlineStr">
        <is>
          <t>Roma</t>
        </is>
      </c>
      <c r="C169" s="4" t="inlineStr">
        <is>
          <t>D</t>
        </is>
      </c>
      <c r="D169" t="n">
        <v>34736.88</v>
      </c>
      <c r="E169" t="n">
        <v>2911.87</v>
      </c>
      <c r="F169" t="n">
        <v>10520</v>
      </c>
      <c r="G169" s="58" t="n">
        <v>2</v>
      </c>
      <c r="H169" s="59" t="n">
        <v>4</v>
      </c>
      <c r="I169" s="58" t="n">
        <v>0</v>
      </c>
      <c r="J169" s="58" t="n">
        <v>24</v>
      </c>
      <c r="K169" s="59" t="n">
        <v>3.5</v>
      </c>
      <c r="L169" s="58" t="n">
        <v>0</v>
      </c>
      <c r="M169" s="58" t="n">
        <v>0</v>
      </c>
      <c r="N169" s="59" t="n">
        <v>25.5</v>
      </c>
      <c r="O169" s="58" t="n">
        <v>0</v>
      </c>
      <c r="P169" s="58" t="n">
        <v>0</v>
      </c>
      <c r="Q169" s="58" t="n">
        <v>4</v>
      </c>
      <c r="R169" s="58" t="n">
        <v>7927.38</v>
      </c>
      <c r="S169" s="58" t="n">
        <v>2206.14</v>
      </c>
      <c r="T169" s="58" t="n">
        <v>5734.58</v>
      </c>
      <c r="U169" s="58" t="n">
        <v>824.48</v>
      </c>
      <c r="V169" s="58" t="n">
        <v>3017.28</v>
      </c>
      <c r="W169" s="58" t="n">
        <v>1146.92</v>
      </c>
      <c r="X169" s="58" t="n">
        <v>-38.42</v>
      </c>
      <c r="Y169" s="58" t="n">
        <v>1408.5</v>
      </c>
      <c r="Z169" s="58" t="n">
        <v>1213.38</v>
      </c>
      <c r="AA169" s="58" t="n">
        <v>1383.38</v>
      </c>
      <c r="AB169" s="58" t="n">
        <v>64900.1457</v>
      </c>
    </row>
    <row r="170">
      <c r="A170" s="46" t="inlineStr">
        <is>
          <t>Cprice547_Mi_A</t>
        </is>
      </c>
      <c r="B170" s="4" t="inlineStr">
        <is>
          <t>Milano</t>
        </is>
      </c>
      <c r="C170" s="4" t="inlineStr">
        <is>
          <t>A</t>
        </is>
      </c>
      <c r="D170" t="n">
        <v>17475.83</v>
      </c>
      <c r="E170" t="n">
        <v>1728.57</v>
      </c>
      <c r="F170" t="n">
        <v>3100</v>
      </c>
      <c r="G170" s="58" t="n">
        <v>0</v>
      </c>
      <c r="H170" s="59" t="n">
        <v>3</v>
      </c>
      <c r="I170" s="58" t="n">
        <v>0</v>
      </c>
      <c r="J170" s="58" t="n">
        <v>24</v>
      </c>
      <c r="K170" s="59" t="n">
        <v>0</v>
      </c>
      <c r="L170" s="58" t="n">
        <v>4</v>
      </c>
      <c r="M170" s="58" t="n">
        <v>0</v>
      </c>
      <c r="N170" s="59" t="n">
        <v>7.5</v>
      </c>
      <c r="O170" s="58" t="n">
        <v>0</v>
      </c>
      <c r="P170" s="58" t="n">
        <v>0</v>
      </c>
      <c r="Q170" s="58" t="n">
        <v>4</v>
      </c>
      <c r="R170" s="58" t="n">
        <v>2926.38</v>
      </c>
      <c r="S170" s="58" t="n">
        <v>1196.9</v>
      </c>
      <c r="T170" s="58" t="n">
        <v>2926.38</v>
      </c>
      <c r="U170" s="58" t="n">
        <v>0</v>
      </c>
      <c r="V170" s="58" t="n">
        <v>0</v>
      </c>
      <c r="W170" s="58" t="n">
        <v>585.28</v>
      </c>
      <c r="X170" s="58" t="n">
        <v>0</v>
      </c>
      <c r="Y170" s="58" t="n">
        <v>860.28</v>
      </c>
      <c r="Z170" s="58" t="n">
        <v>658.29</v>
      </c>
      <c r="AA170" s="58" t="n">
        <v>828.29</v>
      </c>
      <c r="AB170" s="58" t="n">
        <v>36300.4755</v>
      </c>
    </row>
    <row r="171">
      <c r="A171" s="46" t="inlineStr">
        <is>
          <t>Cprice547_Mi_B</t>
        </is>
      </c>
      <c r="B171" s="4" t="inlineStr">
        <is>
          <t>Milano</t>
        </is>
      </c>
      <c r="C171" s="4" t="inlineStr">
        <is>
          <t>B</t>
        </is>
      </c>
      <c r="D171" t="n">
        <v>25727.32</v>
      </c>
      <c r="E171" t="n">
        <v>2570.44</v>
      </c>
      <c r="F171" t="n">
        <v>4350</v>
      </c>
      <c r="G171" s="58" t="n">
        <v>0</v>
      </c>
      <c r="H171" s="59" t="n">
        <v>3</v>
      </c>
      <c r="I171" s="58" t="n">
        <v>0</v>
      </c>
      <c r="J171" s="58" t="n">
        <v>24</v>
      </c>
      <c r="K171" s="59" t="n">
        <v>0</v>
      </c>
      <c r="L171" s="58" t="n">
        <v>4</v>
      </c>
      <c r="M171" s="58" t="n">
        <v>0</v>
      </c>
      <c r="N171" s="59" t="n">
        <v>13.5</v>
      </c>
      <c r="O171" s="58" t="n">
        <v>0</v>
      </c>
      <c r="P171" s="58" t="n">
        <v>0</v>
      </c>
      <c r="Q171" s="58" t="n">
        <v>4</v>
      </c>
      <c r="R171" s="58" t="n">
        <v>4047.84</v>
      </c>
      <c r="S171" s="58" t="n">
        <v>2319.76</v>
      </c>
      <c r="T171" s="58" t="n">
        <v>4047.84</v>
      </c>
      <c r="U171" s="58" t="n">
        <v>0</v>
      </c>
      <c r="V171" s="58" t="n">
        <v>0</v>
      </c>
      <c r="W171" s="58" t="n">
        <v>809.5700000000001</v>
      </c>
      <c r="X171" s="58" t="n">
        <v>0</v>
      </c>
      <c r="Y171" s="58" t="n">
        <v>1084.57</v>
      </c>
      <c r="Z171" s="58" t="n">
        <v>1275.87</v>
      </c>
      <c r="AA171" s="58" t="n">
        <v>1445.87</v>
      </c>
      <c r="AB171" s="58" t="n">
        <v>63180.6677</v>
      </c>
    </row>
    <row r="172">
      <c r="A172" s="46" t="inlineStr">
        <is>
          <t>Cprice547_Mi_C</t>
        </is>
      </c>
      <c r="B172" s="4" t="inlineStr">
        <is>
          <t>Milano</t>
        </is>
      </c>
      <c r="C172" s="4" t="inlineStr">
        <is>
          <t>C</t>
        </is>
      </c>
      <c r="D172" t="n">
        <v>33049.46</v>
      </c>
      <c r="E172" t="n">
        <v>3264.49</v>
      </c>
      <c r="F172" t="n">
        <v>5900</v>
      </c>
      <c r="G172" s="58" t="n">
        <v>0</v>
      </c>
      <c r="H172" s="59" t="n">
        <v>3</v>
      </c>
      <c r="I172" s="58" t="n">
        <v>0</v>
      </c>
      <c r="J172" s="58" t="n">
        <v>24</v>
      </c>
      <c r="K172" s="59" t="n">
        <v>3.5</v>
      </c>
      <c r="L172" s="58" t="n">
        <v>0</v>
      </c>
      <c r="M172" s="58" t="n">
        <v>0</v>
      </c>
      <c r="N172" s="59" t="n">
        <v>19.5</v>
      </c>
      <c r="O172" s="58" t="n">
        <v>0</v>
      </c>
      <c r="P172" s="58" t="n">
        <v>0</v>
      </c>
      <c r="Q172" s="58" t="n">
        <v>4</v>
      </c>
      <c r="R172" s="58" t="n">
        <v>7708.76</v>
      </c>
      <c r="S172" s="58" t="n">
        <v>2250.43</v>
      </c>
      <c r="T172" s="58" t="n">
        <v>7708.76</v>
      </c>
      <c r="U172" s="58" t="n">
        <v>0</v>
      </c>
      <c r="V172" s="58" t="n">
        <v>0</v>
      </c>
      <c r="W172" s="58" t="n">
        <v>1541.75</v>
      </c>
      <c r="X172" s="58" t="n">
        <v>0</v>
      </c>
      <c r="Y172" s="58" t="n">
        <v>1816.75</v>
      </c>
      <c r="Z172" s="58" t="n">
        <v>1237.74</v>
      </c>
      <c r="AA172" s="58" t="n">
        <v>1407.74</v>
      </c>
      <c r="AB172" s="58" t="n">
        <v>76616.41680000001</v>
      </c>
    </row>
    <row r="173">
      <c r="A173" s="46" t="inlineStr">
        <is>
          <t>Cprice547_Mi_D</t>
        </is>
      </c>
      <c r="B173" s="8" t="inlineStr">
        <is>
          <t>Milano</t>
        </is>
      </c>
      <c r="C173" s="8" t="inlineStr">
        <is>
          <t>D</t>
        </is>
      </c>
      <c r="D173" s="7" t="n">
        <v>40616.07</v>
      </c>
      <c r="E173" s="7" t="n">
        <v>3618.79</v>
      </c>
      <c r="F173" s="7" t="n">
        <v>10520</v>
      </c>
      <c r="G173" s="60" t="n">
        <v>2</v>
      </c>
      <c r="H173" s="61" t="n">
        <v>4</v>
      </c>
      <c r="I173" s="60" t="n">
        <v>0</v>
      </c>
      <c r="J173" s="60" t="n">
        <v>24</v>
      </c>
      <c r="K173" s="61" t="n">
        <v>3.5</v>
      </c>
      <c r="L173" s="60" t="n">
        <v>0</v>
      </c>
      <c r="M173" s="60" t="n">
        <v>0</v>
      </c>
      <c r="N173" s="61" t="n">
        <v>25.5</v>
      </c>
      <c r="O173" s="60" t="n">
        <v>0</v>
      </c>
      <c r="P173" s="60" t="n">
        <v>0</v>
      </c>
      <c r="Q173" s="60" t="n">
        <v>4</v>
      </c>
      <c r="R173" s="60" t="n">
        <v>8172.38</v>
      </c>
      <c r="S173" s="60" t="n">
        <v>3318.13</v>
      </c>
      <c r="T173" s="60" t="n">
        <v>6184.07</v>
      </c>
      <c r="U173" s="60" t="n">
        <v>707.96</v>
      </c>
      <c r="V173" s="60" t="n">
        <v>2696.27</v>
      </c>
      <c r="W173" s="60" t="n">
        <v>1236.81</v>
      </c>
      <c r="X173" s="60" t="n">
        <v>-32.99</v>
      </c>
      <c r="Y173" s="60" t="n">
        <v>1503.82</v>
      </c>
      <c r="Z173" s="60" t="n">
        <v>1824.97</v>
      </c>
      <c r="AA173" s="60" t="n">
        <v>1994.97</v>
      </c>
      <c r="AB173" s="60" t="n">
        <v>91040.5242</v>
      </c>
    </row>
    <row r="188">
      <c r="D188" s="53">
        <f t="array" ref="D188:AB199">(Sheet1!D15:AB26-D138:AB149)/D138:AB149</f>
        <v/>
      </c>
      <c r="E188" s="53" t="n">
        <v>0.0005918606296881443</v>
      </c>
      <c r="F188" s="53" t="n">
        <v>0</v>
      </c>
      <c r="G188" s="53" t="n">
        <v>0</v>
      </c>
      <c r="H188" s="53" t="n">
        <v>0</v>
      </c>
      <c r="I188" s="53" t="n">
        <v>0</v>
      </c>
      <c r="J188" s="53" t="e">
        <v>#DIV/0!</v>
      </c>
      <c r="K188" s="53" t="n">
        <v>0</v>
      </c>
      <c r="L188" s="53" t="e">
        <v>#DIV/0!</v>
      </c>
      <c r="M188" s="53" t="e">
        <v>#DIV/0!</v>
      </c>
      <c r="N188" s="53" t="n">
        <v>0</v>
      </c>
      <c r="O188" s="53" t="e">
        <v>#DIV/0!</v>
      </c>
      <c r="P188" s="53" t="n">
        <v>0</v>
      </c>
      <c r="Q188" s="53" t="e">
        <v>#DIV/0!</v>
      </c>
      <c r="R188" s="53" t="n">
        <v>0.01506310451463937</v>
      </c>
      <c r="S188" s="53" t="e">
        <v>#DIV/0!</v>
      </c>
      <c r="T188" s="53" t="n">
        <v>0.001300600705461985</v>
      </c>
      <c r="U188" s="53" t="n">
        <v>0.001417862441086407</v>
      </c>
      <c r="V188" s="53" t="n">
        <v>-0.001090331675824345</v>
      </c>
      <c r="W188" s="53" t="n">
        <v>0.001315789473684308</v>
      </c>
      <c r="X188" s="53" t="n">
        <v>0.001408450704225272</v>
      </c>
      <c r="Y188" s="53" t="n">
        <v>0.0006597725219086397</v>
      </c>
      <c r="Z188" s="53" t="e">
        <v>#DIV/0!</v>
      </c>
      <c r="AA188" s="53" t="e">
        <v>#DIV/0!</v>
      </c>
      <c r="AB188" s="53" t="n">
        <v>0.000456528296633211</v>
      </c>
    </row>
    <row r="189">
      <c r="D189" s="53" t="n">
        <v>-9.473492439432257e-05</v>
      </c>
      <c r="E189" s="53" t="n">
        <v>-0.0001868919862682991</v>
      </c>
      <c r="F189" s="53" t="n">
        <v>0</v>
      </c>
      <c r="G189" s="53" t="n">
        <v>0</v>
      </c>
      <c r="H189" s="53" t="n">
        <v>0</v>
      </c>
      <c r="I189" s="53" t="n">
        <v>0</v>
      </c>
      <c r="J189" s="53" t="e">
        <v>#DIV/0!</v>
      </c>
      <c r="K189" s="53" t="n">
        <v>0</v>
      </c>
      <c r="L189" s="53" t="e">
        <v>#DIV/0!</v>
      </c>
      <c r="M189" s="53" t="n">
        <v>0</v>
      </c>
      <c r="N189" s="53" t="n">
        <v>0</v>
      </c>
      <c r="O189" s="53" t="e">
        <v>#DIV/0!</v>
      </c>
      <c r="P189" s="53" t="n">
        <v>0</v>
      </c>
      <c r="Q189" s="53" t="e">
        <v>#DIV/0!</v>
      </c>
      <c r="R189" s="53" t="n">
        <v>0.02370112301249026</v>
      </c>
      <c r="S189" s="53" t="e">
        <v>#DIV/0!</v>
      </c>
      <c r="T189" s="53" t="n">
        <v>-0.007597944085718024</v>
      </c>
      <c r="U189" s="53" t="n">
        <v>-0.06143321164735987</v>
      </c>
      <c r="V189" s="53" t="n">
        <v>-0.001089309005432152</v>
      </c>
      <c r="W189" s="53" t="n">
        <v>-0.00758622717515947</v>
      </c>
      <c r="X189" s="53" t="n">
        <v>-0.06143597335307185</v>
      </c>
      <c r="Y189" s="53" t="n">
        <v>-0.0002028549160286782</v>
      </c>
      <c r="Z189" s="53" t="e">
        <v>#DIV/0!</v>
      </c>
      <c r="AA189" s="53" t="e">
        <v>#DIV/0!</v>
      </c>
      <c r="AB189" s="53" t="n">
        <v>0.01944025439337555</v>
      </c>
    </row>
    <row r="190">
      <c r="D190" s="53" t="n">
        <v>-0.00990617023040582</v>
      </c>
      <c r="E190" s="53" t="n">
        <v>-0.01650186207782209</v>
      </c>
      <c r="F190" s="53" t="n">
        <v>0</v>
      </c>
      <c r="G190" s="53" t="n">
        <v>0</v>
      </c>
      <c r="H190" s="53" t="n">
        <v>0</v>
      </c>
      <c r="I190" s="53" t="n">
        <v>0</v>
      </c>
      <c r="J190" s="53" t="n">
        <v>0</v>
      </c>
      <c r="K190" s="53" t="n">
        <v>0</v>
      </c>
      <c r="L190" s="53" t="e">
        <v>#DIV/0!</v>
      </c>
      <c r="M190" s="53" t="e">
        <v>#DIV/0!</v>
      </c>
      <c r="N190" s="53" t="n">
        <v>0</v>
      </c>
      <c r="O190" s="53" t="e">
        <v>#DIV/0!</v>
      </c>
      <c r="P190" s="53" t="e">
        <v>#DIV/0!</v>
      </c>
      <c r="Q190" s="53" t="n">
        <v>0</v>
      </c>
      <c r="R190" s="53" t="n">
        <v>-0.01065998055651497</v>
      </c>
      <c r="S190" s="53" t="n">
        <v>0.0005936024969600762</v>
      </c>
      <c r="T190" s="53" t="n">
        <v>-0.06459474875978768</v>
      </c>
      <c r="U190" s="53" t="n">
        <v>0.01232020458673811</v>
      </c>
      <c r="V190" s="53" t="n">
        <v>-0.001089309005432152</v>
      </c>
      <c r="W190" s="53" t="n">
        <v>-0.06458861488822314</v>
      </c>
      <c r="X190" s="53" t="n">
        <v>0.01236603462489692</v>
      </c>
      <c r="Y190" s="53" t="n">
        <v>-0.04368950111690251</v>
      </c>
      <c r="Z190" s="53" t="n">
        <v>0.0005918601817357486</v>
      </c>
      <c r="AA190" s="53" t="n">
        <v>0.000456706874781611</v>
      </c>
      <c r="AB190" s="53" t="n">
        <v>-0.01199393236027463</v>
      </c>
    </row>
    <row r="191">
      <c r="D191" s="53" t="n">
        <v>-0.008505500571318525</v>
      </c>
      <c r="E191" s="53" t="n">
        <v>-0.08154692931633829</v>
      </c>
      <c r="F191" s="53" t="n">
        <v>0.1405003737293543</v>
      </c>
      <c r="G191" s="53" t="n">
        <v>0.5</v>
      </c>
      <c r="H191" s="53" t="n">
        <v>0</v>
      </c>
      <c r="I191" s="53" t="n">
        <v>0</v>
      </c>
      <c r="J191" s="53" t="n">
        <v>0</v>
      </c>
      <c r="K191" s="53" t="n">
        <v>0</v>
      </c>
      <c r="L191" s="53" t="e">
        <v>#DIV/0!</v>
      </c>
      <c r="M191" s="53" t="e">
        <v>#DIV/0!</v>
      </c>
      <c r="N191" s="53" t="n">
        <v>0</v>
      </c>
      <c r="O191" s="53" t="e">
        <v>#DIV/0!</v>
      </c>
      <c r="P191" s="53" t="e">
        <v>#DIV/0!</v>
      </c>
      <c r="Q191" s="53" t="n">
        <v>0</v>
      </c>
      <c r="R191" s="53" t="n">
        <v>0.06643906664994814</v>
      </c>
      <c r="S191" s="53" t="n">
        <v>-0.05447300911522306</v>
      </c>
      <c r="T191" s="53" t="n">
        <v>-0.11550392832219</v>
      </c>
      <c r="U191" s="53" t="n">
        <v>2.521635277905375</v>
      </c>
      <c r="V191" s="53" t="n">
        <v>0.4983645024862635</v>
      </c>
      <c r="W191" s="53" t="n">
        <v>-0.1155084306971928</v>
      </c>
      <c r="X191" s="53" t="n">
        <v>2.521439132577625</v>
      </c>
      <c r="Y191" s="53" t="n">
        <v>-0.1466119155268127</v>
      </c>
      <c r="Z191" s="53" t="n">
        <v>-0.05447079839229887</v>
      </c>
      <c r="AA191" s="53" t="n">
        <v>-0.04498422325123957</v>
      </c>
      <c r="AB191" s="53" t="n">
        <v>-0.1054205323816517</v>
      </c>
    </row>
    <row r="192">
      <c r="D192" s="53" t="n">
        <v>-0.01960218328668273</v>
      </c>
      <c r="E192" s="53" t="n">
        <v>-0.0393091878475892</v>
      </c>
      <c r="F192" s="53" t="n">
        <v>0</v>
      </c>
      <c r="G192" s="53" t="n">
        <v>0</v>
      </c>
      <c r="H192" s="53" t="n">
        <v>0</v>
      </c>
      <c r="I192" s="53" t="n">
        <v>0</v>
      </c>
      <c r="J192" s="53" t="e">
        <v>#DIV/0!</v>
      </c>
      <c r="K192" s="53" t="n">
        <v>0</v>
      </c>
      <c r="L192" s="53" t="e">
        <v>#DIV/0!</v>
      </c>
      <c r="M192" s="53" t="e">
        <v>#DIV/0!</v>
      </c>
      <c r="N192" s="53" t="n">
        <v>0</v>
      </c>
      <c r="O192" s="53" t="e">
        <v>#DIV/0!</v>
      </c>
      <c r="P192" s="53" t="n">
        <v>0</v>
      </c>
      <c r="Q192" s="53" t="e">
        <v>#DIV/0!</v>
      </c>
      <c r="R192" s="53" t="n">
        <v>-0.02230753123473165</v>
      </c>
      <c r="S192" s="53" t="e">
        <v>#DIV/0!</v>
      </c>
      <c r="T192" s="53" t="n">
        <v>-0.06240109716214787</v>
      </c>
      <c r="U192" s="53" t="n">
        <v>0.01394279572460734</v>
      </c>
      <c r="V192" s="53" t="n">
        <v>0.002390679443470972</v>
      </c>
      <c r="W192" s="53" t="n">
        <v>-0.06239403187521204</v>
      </c>
      <c r="X192" s="53" t="n">
        <v>0.01396719630958469</v>
      </c>
      <c r="Y192" s="53" t="n">
        <v>-0.04328845472490753</v>
      </c>
      <c r="Z192" s="53" t="e">
        <v>#DIV/0!</v>
      </c>
      <c r="AA192" s="53" t="e">
        <v>#DIV/0!</v>
      </c>
      <c r="AB192" s="53" t="n">
        <v>-0.07252941205322155</v>
      </c>
    </row>
    <row r="193">
      <c r="D193" s="53" t="n">
        <v>-0.02986012170739094</v>
      </c>
      <c r="E193" s="53" t="n">
        <v>-0.04633276219215905</v>
      </c>
      <c r="F193" s="53" t="n">
        <v>0</v>
      </c>
      <c r="G193" s="53" t="n">
        <v>0</v>
      </c>
      <c r="H193" s="53" t="n">
        <v>0</v>
      </c>
      <c r="I193" s="53" t="n">
        <v>0</v>
      </c>
      <c r="J193" s="53" t="n">
        <v>0</v>
      </c>
      <c r="K193" s="53" t="n">
        <v>0</v>
      </c>
      <c r="L193" s="53" t="e">
        <v>#DIV/0!</v>
      </c>
      <c r="M193" s="53" t="e">
        <v>#DIV/0!</v>
      </c>
      <c r="N193" s="53" t="n">
        <v>0</v>
      </c>
      <c r="O193" s="53" t="e">
        <v>#DIV/0!</v>
      </c>
      <c r="P193" s="53" t="e">
        <v>#DIV/0!</v>
      </c>
      <c r="Q193" s="53" t="n">
        <v>0</v>
      </c>
      <c r="R193" s="53" t="n">
        <v>-0.02285935762879543</v>
      </c>
      <c r="S193" s="53" t="n">
        <v>-0.07508833922261494</v>
      </c>
      <c r="T193" s="53" t="n">
        <v>-0.03346214085808927</v>
      </c>
      <c r="U193" s="53" t="n">
        <v>0.08338645023300614</v>
      </c>
      <c r="V193" s="53" t="n">
        <v>0.002390679443470972</v>
      </c>
      <c r="W193" s="53" t="n">
        <v>-0.03347454907246937</v>
      </c>
      <c r="X193" s="53" t="n">
        <v>0.0834346504559272</v>
      </c>
      <c r="Y193" s="53" t="n">
        <v>-0.03055032835362335</v>
      </c>
      <c r="Z193" s="53" t="n">
        <v>-0.07509125904294159</v>
      </c>
      <c r="AA193" s="53" t="n">
        <v>-0.06126604212920349</v>
      </c>
      <c r="AB193" s="53" t="n">
        <v>-0.08072284424710212</v>
      </c>
    </row>
    <row r="194">
      <c r="D194" s="53" t="n">
        <v>-0.03908204717116002</v>
      </c>
      <c r="E194" s="53" t="n">
        <v>-0.05656913312752861</v>
      </c>
      <c r="F194" s="53" t="n">
        <v>0</v>
      </c>
      <c r="G194" s="53" t="n">
        <v>0</v>
      </c>
      <c r="H194" s="53" t="n">
        <v>0</v>
      </c>
      <c r="I194" s="53" t="n">
        <v>0</v>
      </c>
      <c r="J194" s="53" t="n">
        <v>0</v>
      </c>
      <c r="K194" s="53" t="n">
        <v>0</v>
      </c>
      <c r="L194" s="53" t="e">
        <v>#DIV/0!</v>
      </c>
      <c r="M194" s="53" t="e">
        <v>#DIV/0!</v>
      </c>
      <c r="N194" s="53" t="n">
        <v>0</v>
      </c>
      <c r="O194" s="53" t="e">
        <v>#DIV/0!</v>
      </c>
      <c r="P194" s="53" t="e">
        <v>#DIV/0!</v>
      </c>
      <c r="Q194" s="53" t="n">
        <v>0</v>
      </c>
      <c r="R194" s="53" t="n">
        <v>-0.03380497691874938</v>
      </c>
      <c r="S194" s="53" t="n">
        <v>-0.07767335032339548</v>
      </c>
      <c r="T194" s="53" t="n">
        <v>-0.04515139646622053</v>
      </c>
      <c r="U194" s="53" t="n">
        <v>0.1011897092299102</v>
      </c>
      <c r="V194" s="53" t="n">
        <v>0.002390679443470972</v>
      </c>
      <c r="W194" s="53" t="n">
        <v>-0.04515114739629304</v>
      </c>
      <c r="X194" s="53" t="n">
        <v>0.1012288786482335</v>
      </c>
      <c r="Y194" s="53" t="n">
        <v>-0.04010760577158236</v>
      </c>
      <c r="Z194" s="53" t="n">
        <v>-0.07767680564862803</v>
      </c>
      <c r="AA194" s="53" t="n">
        <v>-0.06820171347387467</v>
      </c>
      <c r="AB194" s="53" t="n">
        <v>-0.08288500864977429</v>
      </c>
    </row>
    <row r="195">
      <c r="D195" s="53" t="n">
        <v>-0.0323155217141259</v>
      </c>
      <c r="E195" s="53" t="n">
        <v>-0.04493376297887577</v>
      </c>
      <c r="F195" s="53" t="n">
        <v>0</v>
      </c>
      <c r="G195" s="53" t="n">
        <v>0</v>
      </c>
      <c r="H195" s="53" t="n">
        <v>0</v>
      </c>
      <c r="I195" s="53" t="n">
        <v>0</v>
      </c>
      <c r="J195" s="53" t="n">
        <v>0</v>
      </c>
      <c r="K195" s="53" t="n">
        <v>0</v>
      </c>
      <c r="L195" s="53" t="e">
        <v>#DIV/0!</v>
      </c>
      <c r="M195" s="53" t="e">
        <v>#DIV/0!</v>
      </c>
      <c r="N195" s="53" t="n">
        <v>0</v>
      </c>
      <c r="O195" s="53" t="e">
        <v>#DIV/0!</v>
      </c>
      <c r="P195" s="53" t="e">
        <v>#DIV/0!</v>
      </c>
      <c r="Q195" s="53" t="n">
        <v>0</v>
      </c>
      <c r="R195" s="53" t="n">
        <v>0.001250803961352994</v>
      </c>
      <c r="S195" s="53" t="n">
        <v>-0.08318124199446501</v>
      </c>
      <c r="T195" s="53" t="n">
        <v>0.0779653243736354</v>
      </c>
      <c r="U195" s="53" t="n">
        <v>0.1640992504523133</v>
      </c>
      <c r="V195" s="53" t="n">
        <v>0.002390679443470972</v>
      </c>
      <c r="W195" s="53" t="n">
        <v>0.07796610169491533</v>
      </c>
      <c r="X195" s="53" t="n">
        <v>0.1639859493436864</v>
      </c>
      <c r="Y195" s="53" t="n">
        <v>0.03600591525750655</v>
      </c>
      <c r="Z195" s="53" t="n">
        <v>-0.08318199644031501</v>
      </c>
      <c r="AA195" s="53" t="n">
        <v>-0.07544392459438021</v>
      </c>
      <c r="AB195" s="53" t="n">
        <v>-0.07473088676025572</v>
      </c>
    </row>
    <row r="196">
      <c r="D196" s="53" t="n">
        <v>-0.04695321535238375</v>
      </c>
      <c r="E196" s="53" t="n">
        <v>-0.07153419448725877</v>
      </c>
      <c r="F196" s="53" t="n">
        <v>0</v>
      </c>
      <c r="G196" s="53" t="n">
        <v>0</v>
      </c>
      <c r="H196" s="53" t="n">
        <v>0</v>
      </c>
      <c r="I196" s="53" t="n">
        <v>0</v>
      </c>
      <c r="J196" s="53" t="n">
        <v>0</v>
      </c>
      <c r="K196" s="53" t="n">
        <v>0</v>
      </c>
      <c r="L196" s="53" t="e">
        <v>#DIV/0!</v>
      </c>
      <c r="M196" s="53" t="e">
        <v>#DIV/0!</v>
      </c>
      <c r="N196" s="53" t="n">
        <v>0</v>
      </c>
      <c r="O196" s="53" t="e">
        <v>#DIV/0!</v>
      </c>
      <c r="P196" s="53" t="e">
        <v>#DIV/0!</v>
      </c>
      <c r="Q196" s="53" t="n">
        <v>0</v>
      </c>
      <c r="R196" s="53" t="n">
        <v>-0.0111749150193899</v>
      </c>
      <c r="S196" s="53" t="n">
        <v>-0.1503462639937516</v>
      </c>
      <c r="T196" s="53" t="n">
        <v>-0.05696874611359306</v>
      </c>
      <c r="U196" s="53" t="n">
        <v>0.004937267657992477</v>
      </c>
      <c r="V196" s="53" t="n">
        <v>0.009045829979935197</v>
      </c>
      <c r="W196" s="53" t="n">
        <v>-0.05696929111259923</v>
      </c>
      <c r="X196" s="53" t="n">
        <v>0.004985459077690112</v>
      </c>
      <c r="Y196" s="53" t="n">
        <v>-0.02615274245092291</v>
      </c>
      <c r="Z196" s="53" t="n">
        <v>-0.1503578596584239</v>
      </c>
      <c r="AA196" s="53" t="n">
        <v>-0.1137450941071991</v>
      </c>
      <c r="AB196" s="53" t="n">
        <v>-0.1242932153505217</v>
      </c>
    </row>
    <row r="197">
      <c r="D197" s="53" t="n">
        <v>-0.07567168929169873</v>
      </c>
      <c r="E197" s="53" t="n">
        <v>-0.1618951138595084</v>
      </c>
      <c r="F197" s="53" t="n">
        <v>0.1671943321088895</v>
      </c>
      <c r="G197" s="53" t="n">
        <v>0.5</v>
      </c>
      <c r="H197" s="53" t="n">
        <v>0</v>
      </c>
      <c r="I197" s="53" t="n">
        <v>0</v>
      </c>
      <c r="J197" s="53" t="n">
        <v>0</v>
      </c>
      <c r="K197" s="53" t="n">
        <v>0</v>
      </c>
      <c r="L197" s="53" t="e">
        <v>#DIV/0!</v>
      </c>
      <c r="M197" s="53" t="e">
        <v>#DIV/0!</v>
      </c>
      <c r="N197" s="53" t="n">
        <v>0</v>
      </c>
      <c r="O197" s="53" t="e">
        <v>#DIV/0!</v>
      </c>
      <c r="P197" s="53" t="e">
        <v>#DIV/0!</v>
      </c>
      <c r="Q197" s="53" t="n">
        <v>0</v>
      </c>
      <c r="R197" s="53" t="n">
        <v>0.006267932489451484</v>
      </c>
      <c r="S197" s="53" t="n">
        <v>-0.2042884403420263</v>
      </c>
      <c r="T197" s="53" t="n">
        <v>-0.1408462017309584</v>
      </c>
      <c r="U197" s="53" t="n">
        <v>3.739740441950192</v>
      </c>
      <c r="V197" s="53" t="n">
        <v>0.5135687449699028</v>
      </c>
      <c r="W197" s="53" t="n">
        <v>-0.1408418886016216</v>
      </c>
      <c r="X197" s="53" t="n">
        <v>3.738148984198646</v>
      </c>
      <c r="Y197" s="53" t="n">
        <v>-0.1602763175834332</v>
      </c>
      <c r="Z197" s="53" t="n">
        <v>-0.2042870259199096</v>
      </c>
      <c r="AA197" s="53" t="n">
        <v>-0.1776283468435275</v>
      </c>
      <c r="AB197" s="53" t="n">
        <v>-0.247087029780475</v>
      </c>
    </row>
    <row r="198">
      <c r="D198" s="53" t="n">
        <v>-0.092516500365183</v>
      </c>
      <c r="E198" s="53" t="n">
        <v>-0.1641222062329362</v>
      </c>
      <c r="F198" s="53" t="n">
        <v>0.1526894398961676</v>
      </c>
      <c r="G198" s="53" t="n">
        <v>0.5</v>
      </c>
      <c r="H198" s="53" t="n">
        <v>0</v>
      </c>
      <c r="I198" s="53" t="n">
        <v>0</v>
      </c>
      <c r="J198" s="53" t="n">
        <v>0</v>
      </c>
      <c r="K198" s="53" t="n">
        <v>0</v>
      </c>
      <c r="L198" s="53" t="e">
        <v>#DIV/0!</v>
      </c>
      <c r="M198" s="53" t="e">
        <v>#DIV/0!</v>
      </c>
      <c r="N198" s="53" t="n">
        <v>0</v>
      </c>
      <c r="O198" s="53" t="e">
        <v>#DIV/0!</v>
      </c>
      <c r="P198" s="53" t="e">
        <v>#DIV/0!</v>
      </c>
      <c r="Q198" s="53" t="n">
        <v>0</v>
      </c>
      <c r="R198" s="53" t="n">
        <v>0.0114735495584715</v>
      </c>
      <c r="S198" s="53" t="n">
        <v>-0.1908180073910013</v>
      </c>
      <c r="T198" s="53" t="n">
        <v>-0.1542322887914704</v>
      </c>
      <c r="U198" s="53" t="n">
        <v>2.478537677194728</v>
      </c>
      <c r="V198" s="53" t="n">
        <v>0.5135687449699028</v>
      </c>
      <c r="W198" s="53" t="n">
        <v>-0.1542451234637501</v>
      </c>
      <c r="X198" s="53" t="n">
        <v>2.478121664887941</v>
      </c>
      <c r="Y198" s="53" t="n">
        <v>-0.1641251375569879</v>
      </c>
      <c r="Z198" s="53" t="n">
        <v>-0.1908209850923734</v>
      </c>
      <c r="AA198" s="53" t="n">
        <v>-0.1742106934018782</v>
      </c>
      <c r="AB198" s="53" t="n">
        <v>-0.219827868990102</v>
      </c>
    </row>
    <row r="199">
      <c r="D199" s="53" t="n">
        <v>-0.08891097236317226</v>
      </c>
      <c r="E199" s="53" t="n">
        <v>-0.1161666147370222</v>
      </c>
      <c r="F199" s="53" t="n">
        <v>0</v>
      </c>
      <c r="G199" s="53" t="n">
        <v>0</v>
      </c>
      <c r="H199" s="53" t="n">
        <v>0</v>
      </c>
      <c r="I199" s="53" t="n">
        <v>0</v>
      </c>
      <c r="J199" s="53" t="n">
        <v>0</v>
      </c>
      <c r="K199" s="53" t="n">
        <v>0</v>
      </c>
      <c r="L199" s="53" t="e">
        <v>#DIV/0!</v>
      </c>
      <c r="M199" s="53" t="e">
        <v>#DIV/0!</v>
      </c>
      <c r="N199" s="53" t="n">
        <v>0</v>
      </c>
      <c r="O199" s="53" t="e">
        <v>#DIV/0!</v>
      </c>
      <c r="P199" s="53" t="e">
        <v>#DIV/0!</v>
      </c>
      <c r="Q199" s="53" t="n">
        <v>0</v>
      </c>
      <c r="R199" s="53" t="n">
        <v>-0.04025687772848027</v>
      </c>
      <c r="S199" s="53" t="n">
        <v>-0.1635394288895393</v>
      </c>
      <c r="T199" s="53" t="n">
        <v>0.03007851876630156</v>
      </c>
      <c r="U199" s="53" t="n">
        <v>0.3400584019113354</v>
      </c>
      <c r="V199" s="53" t="n">
        <v>0.009047077440411357</v>
      </c>
      <c r="W199" s="53" t="n">
        <v>0.03008317511979026</v>
      </c>
      <c r="X199" s="53" t="n">
        <v>0.3400525854513584</v>
      </c>
      <c r="Y199" s="53" t="n">
        <v>-0.003289669544507179</v>
      </c>
      <c r="Z199" s="53" t="n">
        <v>-0.1635393146643828</v>
      </c>
      <c r="AA199" s="53" t="n">
        <v>-0.1523373598833133</v>
      </c>
      <c r="AB199" s="53" t="n">
        <v>-0.1567752314983885</v>
      </c>
    </row>
  </sheetData>
  <autoFilter ref="B1:C1"/>
  <conditionalFormatting sqref="D28:D3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8:F3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8:I3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:R6">
    <cfRule type="colorScale" priority="107">
      <colorScale>
        <cfvo type="min"/>
        <cfvo type="max"/>
        <color rgb="FFFCFCFF"/>
        <color rgb="FF63BE7B"/>
      </colorScale>
    </cfRule>
  </conditionalFormatting>
  <conditionalFormatting sqref="R7:R14">
    <cfRule type="colorScale" priority="110">
      <colorScale>
        <cfvo type="min"/>
        <cfvo type="max"/>
        <color rgb="FFFCFCFF"/>
        <color rgb="FF63BE7B"/>
      </colorScale>
    </cfRule>
  </conditionalFormatting>
  <conditionalFormatting sqref="R15:R18">
    <cfRule type="colorScale" priority="5">
      <colorScale>
        <cfvo type="min"/>
        <cfvo type="max"/>
        <color rgb="FFFCFCFF"/>
        <color rgb="FF63BE7B"/>
      </colorScale>
    </cfRule>
  </conditionalFormatting>
  <conditionalFormatting sqref="R19:R41">
    <cfRule type="colorScale" priority="8">
      <colorScale>
        <cfvo type="min"/>
        <cfvo type="max"/>
        <color rgb="FFFCFCFF"/>
        <color rgb="FF63BE7B"/>
      </colorScale>
    </cfRule>
  </conditionalFormatting>
  <conditionalFormatting sqref="R42:R45">
    <cfRule type="colorScale" priority="53">
      <colorScale>
        <cfvo type="min"/>
        <cfvo type="max"/>
        <color rgb="FFFCFCFF"/>
        <color rgb="FF63BE7B"/>
      </colorScale>
    </cfRule>
  </conditionalFormatting>
  <conditionalFormatting sqref="R46:R53">
    <cfRule type="colorScale" priority="56">
      <colorScale>
        <cfvo type="min"/>
        <cfvo type="max"/>
        <color rgb="FFFCFCFF"/>
        <color rgb="FF63BE7B"/>
      </colorScale>
    </cfRule>
  </conditionalFormatting>
  <conditionalFormatting sqref="R54:R57">
    <cfRule type="colorScale" priority="95">
      <colorScale>
        <cfvo type="min"/>
        <cfvo type="max"/>
        <color rgb="FFFCFCFF"/>
        <color rgb="FF63BE7B"/>
      </colorScale>
    </cfRule>
  </conditionalFormatting>
  <conditionalFormatting sqref="R58:R65">
    <cfRule type="colorScale" priority="98">
      <colorScale>
        <cfvo type="min"/>
        <cfvo type="max"/>
        <color rgb="FFFCFCFF"/>
        <color rgb="FF63BE7B"/>
      </colorScale>
    </cfRule>
  </conditionalFormatting>
  <conditionalFormatting sqref="R66:R69">
    <cfRule type="colorScale" priority="89">
      <colorScale>
        <cfvo type="min"/>
        <cfvo type="max"/>
        <color rgb="FFFCFCFF"/>
        <color rgb="FF63BE7B"/>
      </colorScale>
    </cfRule>
  </conditionalFormatting>
  <conditionalFormatting sqref="R70:R77">
    <cfRule type="colorScale" priority="92">
      <colorScale>
        <cfvo type="min"/>
        <cfvo type="max"/>
        <color rgb="FFFCFCFF"/>
        <color rgb="FF63BE7B"/>
      </colorScale>
    </cfRule>
  </conditionalFormatting>
  <conditionalFormatting sqref="R78:R81">
    <cfRule type="colorScale" priority="83">
      <colorScale>
        <cfvo type="min"/>
        <cfvo type="max"/>
        <color rgb="FFFCFCFF"/>
        <color rgb="FF63BE7B"/>
      </colorScale>
    </cfRule>
  </conditionalFormatting>
  <conditionalFormatting sqref="R82:R89">
    <cfRule type="colorScale" priority="86">
      <colorScale>
        <cfvo type="min"/>
        <cfvo type="max"/>
        <color rgb="FFFCFCFF"/>
        <color rgb="FF63BE7B"/>
      </colorScale>
    </cfRule>
  </conditionalFormatting>
  <conditionalFormatting sqref="R90:R93">
    <cfRule type="colorScale" priority="71">
      <colorScale>
        <cfvo type="min"/>
        <cfvo type="max"/>
        <color rgb="FFFCFCFF"/>
        <color rgb="FF63BE7B"/>
      </colorScale>
    </cfRule>
  </conditionalFormatting>
  <conditionalFormatting sqref="R94:R101">
    <cfRule type="colorScale" priority="74">
      <colorScale>
        <cfvo type="min"/>
        <cfvo type="max"/>
        <color rgb="FFFCFCFF"/>
        <color rgb="FF63BE7B"/>
      </colorScale>
    </cfRule>
  </conditionalFormatting>
  <conditionalFormatting sqref="R102:R105">
    <cfRule type="colorScale" priority="65">
      <colorScale>
        <cfvo type="min"/>
        <cfvo type="max"/>
        <color rgb="FFFCFCFF"/>
        <color rgb="FF63BE7B"/>
      </colorScale>
    </cfRule>
  </conditionalFormatting>
  <conditionalFormatting sqref="R106:R113">
    <cfRule type="colorScale" priority="68">
      <colorScale>
        <cfvo type="min"/>
        <cfvo type="max"/>
        <color rgb="FFFCFCFF"/>
        <color rgb="FF63BE7B"/>
      </colorScale>
    </cfRule>
  </conditionalFormatting>
  <conditionalFormatting sqref="R114:R117">
    <cfRule type="colorScale" priority="47">
      <colorScale>
        <cfvo type="min"/>
        <cfvo type="max"/>
        <color rgb="FFFCFCFF"/>
        <color rgb="FF63BE7B"/>
      </colorScale>
    </cfRule>
  </conditionalFormatting>
  <conditionalFormatting sqref="R118:R125">
    <cfRule type="colorScale" priority="50">
      <colorScale>
        <cfvo type="min"/>
        <cfvo type="max"/>
        <color rgb="FFFCFCFF"/>
        <color rgb="FF63BE7B"/>
      </colorScale>
    </cfRule>
  </conditionalFormatting>
  <conditionalFormatting sqref="R126:R129">
    <cfRule type="colorScale" priority="41">
      <colorScale>
        <cfvo type="min"/>
        <cfvo type="max"/>
        <color rgb="FFFCFCFF"/>
        <color rgb="FF63BE7B"/>
      </colorScale>
    </cfRule>
  </conditionalFormatting>
  <conditionalFormatting sqref="R130:R137">
    <cfRule type="colorScale" priority="44">
      <colorScale>
        <cfvo type="min"/>
        <cfvo type="max"/>
        <color rgb="FFFCFCFF"/>
        <color rgb="FF63BE7B"/>
      </colorScale>
    </cfRule>
  </conditionalFormatting>
  <conditionalFormatting sqref="R138:R141">
    <cfRule type="colorScale" priority="11">
      <colorScale>
        <cfvo type="min"/>
        <cfvo type="max"/>
        <color rgb="FFFCFCFF"/>
        <color rgb="FF63BE7B"/>
      </colorScale>
    </cfRule>
  </conditionalFormatting>
  <conditionalFormatting sqref="R142:R149">
    <cfRule type="colorScale" priority="14">
      <colorScale>
        <cfvo type="min"/>
        <cfvo type="max"/>
        <color rgb="FFFCFCFF"/>
        <color rgb="FF63BE7B"/>
      </colorScale>
    </cfRule>
  </conditionalFormatting>
  <conditionalFormatting sqref="R150:R153">
    <cfRule type="colorScale" priority="23">
      <colorScale>
        <cfvo type="min"/>
        <cfvo type="max"/>
        <color rgb="FFFCFCFF"/>
        <color rgb="FF63BE7B"/>
      </colorScale>
    </cfRule>
  </conditionalFormatting>
  <conditionalFormatting sqref="R154:R161">
    <cfRule type="colorScale" priority="26">
      <colorScale>
        <cfvo type="min"/>
        <cfvo type="max"/>
        <color rgb="FFFCFCFF"/>
        <color rgb="FF63BE7B"/>
      </colorScale>
    </cfRule>
  </conditionalFormatting>
  <conditionalFormatting sqref="R162:R165">
    <cfRule type="colorScale" priority="17">
      <colorScale>
        <cfvo type="min"/>
        <cfvo type="max"/>
        <color rgb="FFFCFCFF"/>
        <color rgb="FF63BE7B"/>
      </colorScale>
    </cfRule>
  </conditionalFormatting>
  <conditionalFormatting sqref="R166:R173">
    <cfRule type="colorScale" priority="20">
      <colorScale>
        <cfvo type="min"/>
        <cfvo type="max"/>
        <color rgb="FFFCFCFF"/>
        <color rgb="FF63BE7B"/>
      </colorScale>
    </cfRule>
  </conditionalFormatting>
  <conditionalFormatting sqref="S3:S6">
    <cfRule type="colorScale" priority="108">
      <colorScale>
        <cfvo type="min"/>
        <cfvo type="max"/>
        <color rgb="FFFCFCFF"/>
        <color rgb="FF63BE7B"/>
      </colorScale>
    </cfRule>
  </conditionalFormatting>
  <conditionalFormatting sqref="S7:S14">
    <cfRule type="colorScale" priority="111">
      <colorScale>
        <cfvo type="min"/>
        <cfvo type="max"/>
        <color rgb="FFFCFCFF"/>
        <color rgb="FF63BE7B"/>
      </colorScale>
    </cfRule>
  </conditionalFormatting>
  <conditionalFormatting sqref="S15:S18">
    <cfRule type="colorScale" priority="6">
      <colorScale>
        <cfvo type="min"/>
        <cfvo type="max"/>
        <color rgb="FFFCFCFF"/>
        <color rgb="FF63BE7B"/>
      </colorScale>
    </cfRule>
  </conditionalFormatting>
  <conditionalFormatting sqref="S19:S41">
    <cfRule type="colorScale" priority="9">
      <colorScale>
        <cfvo type="min"/>
        <cfvo type="max"/>
        <color rgb="FFFCFCFF"/>
        <color rgb="FF63BE7B"/>
      </colorScale>
    </cfRule>
  </conditionalFormatting>
  <conditionalFormatting sqref="S42:S45">
    <cfRule type="colorScale" priority="54">
      <colorScale>
        <cfvo type="min"/>
        <cfvo type="max"/>
        <color rgb="FFFCFCFF"/>
        <color rgb="FF63BE7B"/>
      </colorScale>
    </cfRule>
  </conditionalFormatting>
  <conditionalFormatting sqref="S46:S53">
    <cfRule type="colorScale" priority="57">
      <colorScale>
        <cfvo type="min"/>
        <cfvo type="max"/>
        <color rgb="FFFCFCFF"/>
        <color rgb="FF63BE7B"/>
      </colorScale>
    </cfRule>
  </conditionalFormatting>
  <conditionalFormatting sqref="S54:S57">
    <cfRule type="colorScale" priority="96">
      <colorScale>
        <cfvo type="min"/>
        <cfvo type="max"/>
        <color rgb="FFFCFCFF"/>
        <color rgb="FF63BE7B"/>
      </colorScale>
    </cfRule>
  </conditionalFormatting>
  <conditionalFormatting sqref="S58:S65">
    <cfRule type="colorScale" priority="99">
      <colorScale>
        <cfvo type="min"/>
        <cfvo type="max"/>
        <color rgb="FFFCFCFF"/>
        <color rgb="FF63BE7B"/>
      </colorScale>
    </cfRule>
  </conditionalFormatting>
  <conditionalFormatting sqref="S66:S69">
    <cfRule type="colorScale" priority="90">
      <colorScale>
        <cfvo type="min"/>
        <cfvo type="max"/>
        <color rgb="FFFCFCFF"/>
        <color rgb="FF63BE7B"/>
      </colorScale>
    </cfRule>
  </conditionalFormatting>
  <conditionalFormatting sqref="S70:S77">
    <cfRule type="colorScale" priority="93">
      <colorScale>
        <cfvo type="min"/>
        <cfvo type="max"/>
        <color rgb="FFFCFCFF"/>
        <color rgb="FF63BE7B"/>
      </colorScale>
    </cfRule>
  </conditionalFormatting>
  <conditionalFormatting sqref="S78:S81">
    <cfRule type="colorScale" priority="84">
      <colorScale>
        <cfvo type="min"/>
        <cfvo type="max"/>
        <color rgb="FFFCFCFF"/>
        <color rgb="FF63BE7B"/>
      </colorScale>
    </cfRule>
  </conditionalFormatting>
  <conditionalFormatting sqref="S82:S89">
    <cfRule type="colorScale" priority="87">
      <colorScale>
        <cfvo type="min"/>
        <cfvo type="max"/>
        <color rgb="FFFCFCFF"/>
        <color rgb="FF63BE7B"/>
      </colorScale>
    </cfRule>
  </conditionalFormatting>
  <conditionalFormatting sqref="S90:S93">
    <cfRule type="colorScale" priority="72">
      <colorScale>
        <cfvo type="min"/>
        <cfvo type="max"/>
        <color rgb="FFFCFCFF"/>
        <color rgb="FF63BE7B"/>
      </colorScale>
    </cfRule>
  </conditionalFormatting>
  <conditionalFormatting sqref="S94:S101">
    <cfRule type="colorScale" priority="75">
      <colorScale>
        <cfvo type="min"/>
        <cfvo type="max"/>
        <color rgb="FFFCFCFF"/>
        <color rgb="FF63BE7B"/>
      </colorScale>
    </cfRule>
  </conditionalFormatting>
  <conditionalFormatting sqref="S102:S105">
    <cfRule type="colorScale" priority="66">
      <colorScale>
        <cfvo type="min"/>
        <cfvo type="max"/>
        <color rgb="FFFCFCFF"/>
        <color rgb="FF63BE7B"/>
      </colorScale>
    </cfRule>
  </conditionalFormatting>
  <conditionalFormatting sqref="S106:S113">
    <cfRule type="colorScale" priority="69">
      <colorScale>
        <cfvo type="min"/>
        <cfvo type="max"/>
        <color rgb="FFFCFCFF"/>
        <color rgb="FF63BE7B"/>
      </colorScale>
    </cfRule>
  </conditionalFormatting>
  <conditionalFormatting sqref="S114:S117">
    <cfRule type="colorScale" priority="48">
      <colorScale>
        <cfvo type="min"/>
        <cfvo type="max"/>
        <color rgb="FFFCFCFF"/>
        <color rgb="FF63BE7B"/>
      </colorScale>
    </cfRule>
  </conditionalFormatting>
  <conditionalFormatting sqref="S118:S125">
    <cfRule type="colorScale" priority="51">
      <colorScale>
        <cfvo type="min"/>
        <cfvo type="max"/>
        <color rgb="FFFCFCFF"/>
        <color rgb="FF63BE7B"/>
      </colorScale>
    </cfRule>
  </conditionalFormatting>
  <conditionalFormatting sqref="S126:S129">
    <cfRule type="colorScale" priority="42">
      <colorScale>
        <cfvo type="min"/>
        <cfvo type="max"/>
        <color rgb="FFFCFCFF"/>
        <color rgb="FF63BE7B"/>
      </colorScale>
    </cfRule>
  </conditionalFormatting>
  <conditionalFormatting sqref="S130:S137">
    <cfRule type="colorScale" priority="45">
      <colorScale>
        <cfvo type="min"/>
        <cfvo type="max"/>
        <color rgb="FFFCFCFF"/>
        <color rgb="FF63BE7B"/>
      </colorScale>
    </cfRule>
  </conditionalFormatting>
  <conditionalFormatting sqref="S138:S141">
    <cfRule type="colorScale" priority="12">
      <colorScale>
        <cfvo type="min"/>
        <cfvo type="max"/>
        <color rgb="FFFCFCFF"/>
        <color rgb="FF63BE7B"/>
      </colorScale>
    </cfRule>
  </conditionalFormatting>
  <conditionalFormatting sqref="S142:S149">
    <cfRule type="colorScale" priority="15">
      <colorScale>
        <cfvo type="min"/>
        <cfvo type="max"/>
        <color rgb="FFFCFCFF"/>
        <color rgb="FF63BE7B"/>
      </colorScale>
    </cfRule>
  </conditionalFormatting>
  <conditionalFormatting sqref="S150:S153">
    <cfRule type="colorScale" priority="24">
      <colorScale>
        <cfvo type="min"/>
        <cfvo type="max"/>
        <color rgb="FFFCFCFF"/>
        <color rgb="FF63BE7B"/>
      </colorScale>
    </cfRule>
  </conditionalFormatting>
  <conditionalFormatting sqref="S154:S161">
    <cfRule type="colorScale" priority="27">
      <colorScale>
        <cfvo type="min"/>
        <cfvo type="max"/>
        <color rgb="FFFCFCFF"/>
        <color rgb="FF63BE7B"/>
      </colorScale>
    </cfRule>
  </conditionalFormatting>
  <conditionalFormatting sqref="S162:S165">
    <cfRule type="colorScale" priority="18">
      <colorScale>
        <cfvo type="min"/>
        <cfvo type="max"/>
        <color rgb="FFFCFCFF"/>
        <color rgb="FF63BE7B"/>
      </colorScale>
    </cfRule>
  </conditionalFormatting>
  <conditionalFormatting sqref="S166:S173">
    <cfRule type="colorScale" priority="21">
      <colorScale>
        <cfvo type="min"/>
        <cfvo type="max"/>
        <color rgb="FFFCFCFF"/>
        <color rgb="FF63BE7B"/>
      </colorScale>
    </cfRule>
  </conditionalFormatting>
  <conditionalFormatting sqref="AB3:AB6">
    <cfRule type="colorScale" priority="1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7:AB14">
    <cfRule type="colorScale" priority="1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5:AB18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9:AB41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42:AB45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46:AB53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54:AB57">
    <cfRule type="colorScale" priority="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58:AB65">
    <cfRule type="colorScale" priority="1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66:AB69"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70:AB77">
    <cfRule type="colorScale" priority="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78:AB81"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82:AB89">
    <cfRule type="colorScale" priority="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90:AB93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94:AB101"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02:AB105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06:AB113"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14:AB117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18:AB125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26:AB129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30:AB137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38:AB141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42:AB149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50:AB153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54:AB161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62:AB165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66:AB173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88:AB19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58"/>
  <sheetViews>
    <sheetView topLeftCell="A177" zoomScale="75" workbookViewId="0">
      <selection activeCell="H127" sqref="H127"/>
    </sheetView>
  </sheetViews>
  <sheetFormatPr baseColWidth="10" defaultRowHeight="16"/>
  <cols>
    <col width="10.83203125" customWidth="1" style="16" min="2" max="3"/>
  </cols>
  <sheetData>
    <row r="1" ht="17" customHeight="1">
      <c r="A1" s="2" t="inlineStr">
        <is>
          <t>house</t>
        </is>
      </c>
      <c r="B1" s="5" t="inlineStr">
        <is>
          <t>city</t>
        </is>
      </c>
      <c r="C1" s="28" t="inlineStr">
        <is>
          <t>size</t>
        </is>
      </c>
      <c r="D1" s="1" t="inlineStr">
        <is>
          <t>NPC</t>
        </is>
      </c>
      <c r="E1" s="1" t="inlineStr">
        <is>
          <t>opex</t>
        </is>
      </c>
      <c r="F1" s="1" t="inlineStr">
        <is>
          <t>capex</t>
        </is>
      </c>
      <c r="G1" s="1" t="inlineStr">
        <is>
          <t>PV</t>
        </is>
      </c>
      <c r="H1" s="1" t="inlineStr">
        <is>
          <t>GridEE</t>
        </is>
      </c>
      <c r="I1" s="1" t="inlineStr">
        <is>
          <t>StorageEE</t>
        </is>
      </c>
      <c r="J1" s="1" t="inlineStr">
        <is>
          <t>inst_GasBoiler</t>
        </is>
      </c>
      <c r="K1" s="1" t="inlineStr">
        <is>
          <t>HP</t>
        </is>
      </c>
      <c r="L1" s="1" t="inlineStr">
        <is>
          <t>AC</t>
        </is>
      </c>
      <c r="M1" s="1" t="inlineStr">
        <is>
          <t>StorageHW</t>
        </is>
      </c>
      <c r="N1" s="1" t="inlineStr">
        <is>
          <t>Radiators</t>
        </is>
      </c>
      <c r="O1" s="1" t="inlineStr">
        <is>
          <t>Floor_heat</t>
        </is>
      </c>
      <c r="P1" s="1" t="inlineStr">
        <is>
          <t>Induction</t>
        </is>
      </c>
      <c r="Q1" s="1" t="inlineStr">
        <is>
          <t>GasStove</t>
        </is>
      </c>
      <c r="R1" s="1" t="inlineStr">
        <is>
          <t>Q_EE</t>
        </is>
      </c>
      <c r="S1" s="1" t="inlineStr">
        <is>
          <t>Q_NG</t>
        </is>
      </c>
      <c r="T1" s="1" t="inlineStr">
        <is>
          <t>EE_buy</t>
        </is>
      </c>
      <c r="U1" s="1" t="inlineStr">
        <is>
          <t>EE_sell</t>
        </is>
      </c>
      <c r="V1" s="1" t="inlineStr">
        <is>
          <t>EE_PV</t>
        </is>
      </c>
      <c r="W1" s="1" t="inlineStr">
        <is>
          <t>cash_EEin</t>
        </is>
      </c>
      <c r="X1" s="1" t="inlineStr">
        <is>
          <t>cash_EEout</t>
        </is>
      </c>
      <c r="Y1" s="1" t="inlineStr">
        <is>
          <t>cash_EEtot</t>
        </is>
      </c>
      <c r="Z1" s="1" t="inlineStr">
        <is>
          <t>cash_NGin</t>
        </is>
      </c>
      <c r="AA1" s="1" t="inlineStr">
        <is>
          <t>cash_NGtot</t>
        </is>
      </c>
      <c r="AB1" s="1" t="inlineStr">
        <is>
          <t>CO2</t>
        </is>
      </c>
    </row>
    <row r="2" ht="17" customFormat="1" customHeight="1" s="13">
      <c r="A2" s="11" t="n"/>
      <c r="B2" s="12" t="n"/>
      <c r="C2" s="29" t="n"/>
      <c r="D2" s="13" t="inlineStr">
        <is>
          <t>€</t>
        </is>
      </c>
      <c r="E2" s="13" t="inlineStr">
        <is>
          <t>€/y</t>
        </is>
      </c>
      <c r="F2" s="13" t="inlineStr">
        <is>
          <t>€</t>
        </is>
      </c>
      <c r="G2" s="13" t="inlineStr">
        <is>
          <t>kW</t>
        </is>
      </c>
      <c r="H2" s="13" t="inlineStr">
        <is>
          <t>kW</t>
        </is>
      </c>
      <c r="I2" s="13" t="inlineStr">
        <is>
          <t>kWh</t>
        </is>
      </c>
      <c r="J2" s="13" t="inlineStr">
        <is>
          <t>kW</t>
        </is>
      </c>
      <c r="K2" s="13" t="inlineStr">
        <is>
          <t>kW</t>
        </is>
      </c>
      <c r="L2" s="13" t="inlineStr">
        <is>
          <t>kW</t>
        </is>
      </c>
      <c r="M2" s="13" t="inlineStr">
        <is>
          <t>kWh</t>
        </is>
      </c>
      <c r="N2" s="13" t="inlineStr">
        <is>
          <t>kW</t>
        </is>
      </c>
      <c r="O2" s="13" t="inlineStr">
        <is>
          <t>kW</t>
        </is>
      </c>
      <c r="P2" s="13" t="inlineStr">
        <is>
          <t>kW</t>
        </is>
      </c>
      <c r="Q2" s="13" t="inlineStr">
        <is>
          <t>kW</t>
        </is>
      </c>
    </row>
    <row r="3">
      <c r="A3" s="23" t="inlineStr">
        <is>
          <t>Base_Si_A</t>
        </is>
      </c>
      <c r="B3" s="4" t="inlineStr">
        <is>
          <t>Siracusa</t>
        </is>
      </c>
      <c r="C3" s="16" t="inlineStr">
        <is>
          <t>A</t>
        </is>
      </c>
      <c r="D3" t="n">
        <v>14423.8</v>
      </c>
      <c r="E3" t="n">
        <v>1361.59</v>
      </c>
      <c r="F3" t="n">
        <v>3100</v>
      </c>
      <c r="G3" s="58" t="n">
        <v>0</v>
      </c>
      <c r="H3" s="58" t="n">
        <v>3</v>
      </c>
      <c r="I3" s="58" t="n">
        <v>0</v>
      </c>
      <c r="J3" s="58" t="n">
        <v>24</v>
      </c>
      <c r="K3" s="58" t="n">
        <v>0</v>
      </c>
      <c r="L3" s="58" t="n">
        <v>4</v>
      </c>
      <c r="M3" s="58" t="n">
        <v>0</v>
      </c>
      <c r="N3" s="58" t="n">
        <v>7.5</v>
      </c>
      <c r="O3" s="58" t="n">
        <v>0</v>
      </c>
      <c r="P3" s="58" t="n">
        <v>0</v>
      </c>
      <c r="Q3" s="58" t="n">
        <v>4</v>
      </c>
      <c r="R3" s="58" t="n">
        <v>2842.34</v>
      </c>
      <c r="S3" s="58" t="n">
        <v>560.22</v>
      </c>
      <c r="T3" s="58" t="n">
        <v>2842.34</v>
      </c>
      <c r="U3" s="58" t="n">
        <v>0</v>
      </c>
      <c r="V3" s="58" t="n">
        <v>0</v>
      </c>
      <c r="W3" s="58" t="n">
        <v>568.47</v>
      </c>
      <c r="X3" s="58" t="n">
        <v>0</v>
      </c>
      <c r="Y3" s="58" t="n">
        <v>843.47</v>
      </c>
      <c r="Z3" s="58" t="n">
        <v>308.12</v>
      </c>
      <c r="AA3" s="58" t="n">
        <v>478.12</v>
      </c>
      <c r="AB3" s="58" t="n">
        <v>19101.4098</v>
      </c>
    </row>
    <row r="4">
      <c r="A4" s="23" t="inlineStr">
        <is>
          <t>Base_Si_B</t>
        </is>
      </c>
      <c r="B4" s="4" t="inlineStr">
        <is>
          <t>Siracusa</t>
        </is>
      </c>
      <c r="C4" s="16" t="inlineStr">
        <is>
          <t>B</t>
        </is>
      </c>
      <c r="D4" t="n">
        <v>19053.07</v>
      </c>
      <c r="E4" t="n">
        <v>1767.92</v>
      </c>
      <c r="F4" t="n">
        <v>4350</v>
      </c>
      <c r="G4" s="58" t="n">
        <v>0</v>
      </c>
      <c r="H4" s="58" t="n">
        <v>3</v>
      </c>
      <c r="I4" s="58" t="n">
        <v>0</v>
      </c>
      <c r="J4" s="58" t="n">
        <v>24</v>
      </c>
      <c r="K4" s="58" t="n">
        <v>0</v>
      </c>
      <c r="L4" s="58" t="n">
        <v>4</v>
      </c>
      <c r="M4" s="58" t="n">
        <v>0</v>
      </c>
      <c r="N4" s="58" t="n">
        <v>13.5</v>
      </c>
      <c r="O4" s="58" t="n">
        <v>0</v>
      </c>
      <c r="P4" s="58" t="n">
        <v>0</v>
      </c>
      <c r="Q4" s="58" t="n">
        <v>4</v>
      </c>
      <c r="R4" s="58" t="n">
        <v>3798.85</v>
      </c>
      <c r="S4" s="58" t="n">
        <v>951.1799999999999</v>
      </c>
      <c r="T4" s="58" t="n">
        <v>3798.85</v>
      </c>
      <c r="U4" s="58" t="n">
        <v>0</v>
      </c>
      <c r="V4" s="58" t="n">
        <v>0</v>
      </c>
      <c r="W4" s="58" t="n">
        <v>759.77</v>
      </c>
      <c r="X4" s="58" t="n">
        <v>0</v>
      </c>
      <c r="Y4" s="58" t="n">
        <v>1034.77</v>
      </c>
      <c r="Z4" s="58" t="n">
        <v>523.15</v>
      </c>
      <c r="AA4" s="58" t="n">
        <v>693.15</v>
      </c>
      <c r="AB4" s="58" t="n">
        <v>29384.2238</v>
      </c>
    </row>
    <row r="5">
      <c r="A5" s="23" t="inlineStr">
        <is>
          <t>Base_Si_C</t>
        </is>
      </c>
      <c r="B5" s="4" t="inlineStr">
        <is>
          <t>Siracusa</t>
        </is>
      </c>
      <c r="C5" s="16" t="inlineStr">
        <is>
          <t>C</t>
        </is>
      </c>
      <c r="D5" t="n">
        <v>22674.9</v>
      </c>
      <c r="E5" t="n">
        <v>2053.11</v>
      </c>
      <c r="F5" t="n">
        <v>5600</v>
      </c>
      <c r="G5" s="58" t="n">
        <v>0</v>
      </c>
      <c r="H5" s="58" t="n">
        <v>3</v>
      </c>
      <c r="I5" s="58" t="n">
        <v>0</v>
      </c>
      <c r="J5" s="58" t="n">
        <v>24</v>
      </c>
      <c r="K5" s="58" t="n">
        <v>0</v>
      </c>
      <c r="L5" s="58" t="n">
        <v>4</v>
      </c>
      <c r="M5" s="58" t="n">
        <v>0</v>
      </c>
      <c r="N5" s="58" t="n">
        <v>19.5</v>
      </c>
      <c r="O5" s="58" t="n">
        <v>0</v>
      </c>
      <c r="P5" s="58" t="n">
        <v>0</v>
      </c>
      <c r="Q5" s="58" t="n">
        <v>4</v>
      </c>
      <c r="R5" s="58" t="n">
        <v>4046.35</v>
      </c>
      <c r="S5" s="58" t="n">
        <v>1379.71</v>
      </c>
      <c r="T5" s="58" t="n">
        <v>4046.35</v>
      </c>
      <c r="U5" s="58" t="n">
        <v>0</v>
      </c>
      <c r="V5" s="58" t="n">
        <v>0</v>
      </c>
      <c r="W5" s="58" t="n">
        <v>809.27</v>
      </c>
      <c r="X5" s="58" t="n">
        <v>0</v>
      </c>
      <c r="Y5" s="58" t="n">
        <v>1084.27</v>
      </c>
      <c r="Z5" s="58" t="n">
        <v>758.84</v>
      </c>
      <c r="AA5" s="58" t="n">
        <v>928.84</v>
      </c>
      <c r="AB5" s="58" t="n">
        <v>38719.403</v>
      </c>
    </row>
    <row r="6">
      <c r="A6" s="23" t="inlineStr">
        <is>
          <t>Base_Si_D</t>
        </is>
      </c>
      <c r="B6" s="4" t="inlineStr">
        <is>
          <t>Siracusa</t>
        </is>
      </c>
      <c r="C6" s="16" t="inlineStr">
        <is>
          <t>D</t>
        </is>
      </c>
      <c r="D6" t="n">
        <v>26534.1</v>
      </c>
      <c r="E6" t="n">
        <v>2354.82</v>
      </c>
      <c r="F6" t="n">
        <v>6950</v>
      </c>
      <c r="G6" s="58" t="n">
        <v>0</v>
      </c>
      <c r="H6" s="58" t="n">
        <v>4</v>
      </c>
      <c r="I6" s="58" t="n">
        <v>0</v>
      </c>
      <c r="J6" s="58" t="n">
        <v>24</v>
      </c>
      <c r="K6" s="58" t="n">
        <v>0</v>
      </c>
      <c r="L6" s="58" t="n">
        <v>4</v>
      </c>
      <c r="M6" s="58" t="n">
        <v>0</v>
      </c>
      <c r="N6" s="58" t="n">
        <v>25.5</v>
      </c>
      <c r="O6" s="58" t="n">
        <v>0</v>
      </c>
      <c r="P6" s="58" t="n">
        <v>0</v>
      </c>
      <c r="Q6" s="58" t="n">
        <v>4</v>
      </c>
      <c r="R6" s="58" t="n">
        <v>4387.57</v>
      </c>
      <c r="S6" s="58" t="n">
        <v>1758.74</v>
      </c>
      <c r="T6" s="58" t="n">
        <v>4387.57</v>
      </c>
      <c r="U6" s="58" t="n">
        <v>0</v>
      </c>
      <c r="V6" s="58" t="n">
        <v>0</v>
      </c>
      <c r="W6" s="58" t="n">
        <v>877.51</v>
      </c>
      <c r="X6" s="58" t="n">
        <v>0</v>
      </c>
      <c r="Y6" s="58" t="n">
        <v>1177.51</v>
      </c>
      <c r="Z6" s="58" t="n">
        <v>967.3099999999999</v>
      </c>
      <c r="AA6" s="58" t="n">
        <v>1137.31</v>
      </c>
      <c r="AB6" s="58" t="n">
        <v>47299.7058</v>
      </c>
    </row>
    <row r="7">
      <c r="A7" s="23" t="inlineStr">
        <is>
          <t>Base_Ro_A</t>
        </is>
      </c>
      <c r="B7" s="4" t="inlineStr">
        <is>
          <t>Roma</t>
        </is>
      </c>
      <c r="C7" s="16" t="inlineStr">
        <is>
          <t>A</t>
        </is>
      </c>
      <c r="D7" t="n">
        <v>16135.59</v>
      </c>
      <c r="E7" t="n">
        <v>1567.42</v>
      </c>
      <c r="F7" t="n">
        <v>3100</v>
      </c>
      <c r="G7" s="58" t="n">
        <v>0</v>
      </c>
      <c r="H7" s="58" t="n">
        <v>3</v>
      </c>
      <c r="I7" s="58" t="n">
        <v>0</v>
      </c>
      <c r="J7" s="58" t="n">
        <v>24</v>
      </c>
      <c r="K7" s="58" t="n">
        <v>0</v>
      </c>
      <c r="L7" s="58" t="n">
        <v>4</v>
      </c>
      <c r="M7" s="58" t="n">
        <v>0</v>
      </c>
      <c r="N7" s="58" t="n">
        <v>7.5</v>
      </c>
      <c r="O7" s="58" t="n">
        <v>0</v>
      </c>
      <c r="P7" s="58" t="n">
        <v>0</v>
      </c>
      <c r="Q7" s="58" t="n">
        <v>4</v>
      </c>
      <c r="R7" s="58" t="n">
        <v>2870.17</v>
      </c>
      <c r="S7" s="58" t="n">
        <v>924.33</v>
      </c>
      <c r="T7" s="58" t="n">
        <v>2870.17</v>
      </c>
      <c r="U7" s="58" t="n">
        <v>0</v>
      </c>
      <c r="V7" s="58" t="n">
        <v>0</v>
      </c>
      <c r="W7" s="58" t="n">
        <v>574.03</v>
      </c>
      <c r="X7" s="58" t="n">
        <v>0</v>
      </c>
      <c r="Y7" s="58" t="n">
        <v>849.03</v>
      </c>
      <c r="Z7" s="58" t="n">
        <v>508.38</v>
      </c>
      <c r="AA7" s="58" t="n">
        <v>678.38</v>
      </c>
      <c r="AB7" s="58" t="n">
        <v>29579.1417</v>
      </c>
    </row>
    <row r="8">
      <c r="A8" s="23" t="inlineStr">
        <is>
          <t>Base_Ro_B</t>
        </is>
      </c>
      <c r="B8" s="4" t="inlineStr">
        <is>
          <t>Roma</t>
        </is>
      </c>
      <c r="C8" s="16" t="inlineStr">
        <is>
          <t>B</t>
        </is>
      </c>
      <c r="D8" t="n">
        <v>22788.49</v>
      </c>
      <c r="E8" t="n">
        <v>2217.07</v>
      </c>
      <c r="F8" t="n">
        <v>4350</v>
      </c>
      <c r="G8" s="58" t="n">
        <v>0</v>
      </c>
      <c r="H8" s="58" t="n">
        <v>3</v>
      </c>
      <c r="I8" s="58" t="n">
        <v>0</v>
      </c>
      <c r="J8" s="58" t="n">
        <v>24</v>
      </c>
      <c r="K8" s="58" t="n">
        <v>0</v>
      </c>
      <c r="L8" s="58" t="n">
        <v>4</v>
      </c>
      <c r="M8" s="58" t="n">
        <v>0</v>
      </c>
      <c r="N8" s="58" t="n">
        <v>13.5</v>
      </c>
      <c r="O8" s="58" t="n">
        <v>0</v>
      </c>
      <c r="P8" s="58" t="n">
        <v>0</v>
      </c>
      <c r="Q8" s="58" t="n">
        <v>4</v>
      </c>
      <c r="R8" s="58" t="n">
        <v>3862.74</v>
      </c>
      <c r="S8" s="58" t="n">
        <v>1744.58</v>
      </c>
      <c r="T8" s="58" t="n">
        <v>3862.74</v>
      </c>
      <c r="U8" s="58" t="n">
        <v>0</v>
      </c>
      <c r="V8" s="58" t="n">
        <v>0</v>
      </c>
      <c r="W8" s="58" t="n">
        <v>772.55</v>
      </c>
      <c r="X8" s="58" t="n">
        <v>0</v>
      </c>
      <c r="Y8" s="58" t="n">
        <v>1047.55</v>
      </c>
      <c r="Z8" s="58" t="n">
        <v>959.52</v>
      </c>
      <c r="AA8" s="58" t="n">
        <v>1129.52</v>
      </c>
      <c r="AB8" s="58" t="n">
        <v>49573.4158</v>
      </c>
    </row>
    <row r="9">
      <c r="A9" s="23" t="inlineStr">
        <is>
          <t>Base_Ro_C</t>
        </is>
      </c>
      <c r="B9" s="4" t="inlineStr">
        <is>
          <t>Roma</t>
        </is>
      </c>
      <c r="C9" s="16" t="inlineStr">
        <is>
          <t>C</t>
        </is>
      </c>
      <c r="D9" t="n">
        <v>28393.03</v>
      </c>
      <c r="E9" t="n">
        <v>2740.67</v>
      </c>
      <c r="F9" t="n">
        <v>5600</v>
      </c>
      <c r="G9" s="58" t="n">
        <v>0</v>
      </c>
      <c r="H9" s="58" t="n">
        <v>3</v>
      </c>
      <c r="I9" s="58" t="n">
        <v>0</v>
      </c>
      <c r="J9" s="58" t="n">
        <v>24</v>
      </c>
      <c r="K9" s="58" t="n">
        <v>0</v>
      </c>
      <c r="L9" s="58" t="n">
        <v>4</v>
      </c>
      <c r="M9" s="58" t="n">
        <v>0</v>
      </c>
      <c r="N9" s="58" t="n">
        <v>19.5</v>
      </c>
      <c r="O9" s="58" t="n">
        <v>0</v>
      </c>
      <c r="P9" s="58" t="n">
        <v>0</v>
      </c>
      <c r="Q9" s="58" t="n">
        <v>4</v>
      </c>
      <c r="R9" s="58" t="n">
        <v>4046.37</v>
      </c>
      <c r="S9" s="58" t="n">
        <v>2629.8</v>
      </c>
      <c r="T9" s="58" t="n">
        <v>4046.37</v>
      </c>
      <c r="U9" s="58" t="n">
        <v>0</v>
      </c>
      <c r="V9" s="58" t="n">
        <v>0</v>
      </c>
      <c r="W9" s="58" t="n">
        <v>809.27</v>
      </c>
      <c r="X9" s="58" t="n">
        <v>0</v>
      </c>
      <c r="Y9" s="58" t="n">
        <v>1084.27</v>
      </c>
      <c r="Z9" s="58" t="n">
        <v>1446.39</v>
      </c>
      <c r="AA9" s="58" t="n">
        <v>1616.39</v>
      </c>
      <c r="AB9" s="58" t="n">
        <v>68029.7156</v>
      </c>
    </row>
    <row r="10">
      <c r="A10" s="23" t="inlineStr">
        <is>
          <t>Base_Ro_D</t>
        </is>
      </c>
      <c r="B10" s="4" t="inlineStr">
        <is>
          <t>Roma</t>
        </is>
      </c>
      <c r="C10" s="16" t="inlineStr">
        <is>
          <t>D</t>
        </is>
      </c>
      <c r="D10" t="n">
        <v>34255.2</v>
      </c>
      <c r="E10" t="n">
        <v>3283.21</v>
      </c>
      <c r="F10" t="n">
        <v>6950</v>
      </c>
      <c r="G10" s="58" t="n">
        <v>0</v>
      </c>
      <c r="H10" s="58" t="n">
        <v>4</v>
      </c>
      <c r="I10" s="58" t="n">
        <v>0</v>
      </c>
      <c r="J10" s="58" t="n">
        <v>24</v>
      </c>
      <c r="K10" s="58" t="n">
        <v>0</v>
      </c>
      <c r="L10" s="58" t="n">
        <v>4</v>
      </c>
      <c r="M10" s="58" t="n">
        <v>0</v>
      </c>
      <c r="N10" s="58" t="n">
        <v>25.5</v>
      </c>
      <c r="O10" s="58" t="n">
        <v>0</v>
      </c>
      <c r="P10" s="58" t="n">
        <v>0</v>
      </c>
      <c r="Q10" s="58" t="n">
        <v>4</v>
      </c>
      <c r="R10" s="58" t="n">
        <v>4377.79</v>
      </c>
      <c r="S10" s="58" t="n">
        <v>3450.29</v>
      </c>
      <c r="T10" s="58" t="n">
        <v>4377.79</v>
      </c>
      <c r="U10" s="58" t="n">
        <v>0</v>
      </c>
      <c r="V10" s="58" t="n">
        <v>0</v>
      </c>
      <c r="W10" s="58" t="n">
        <v>875.5599999999999</v>
      </c>
      <c r="X10" s="58" t="n">
        <v>0</v>
      </c>
      <c r="Y10" s="58" t="n">
        <v>1175.56</v>
      </c>
      <c r="Z10" s="58" t="n">
        <v>1897.66</v>
      </c>
      <c r="AA10" s="58" t="n">
        <v>2067.66</v>
      </c>
      <c r="AB10" s="58" t="n">
        <v>85721.16710000001</v>
      </c>
    </row>
    <row r="11">
      <c r="A11" s="23" t="inlineStr">
        <is>
          <t>Base_Mi_A</t>
        </is>
      </c>
      <c r="B11" s="4" t="inlineStr">
        <is>
          <t>Milano</t>
        </is>
      </c>
      <c r="C11" s="16" t="inlineStr">
        <is>
          <t>A</t>
        </is>
      </c>
      <c r="D11" t="n">
        <v>17475.83</v>
      </c>
      <c r="E11" t="n">
        <v>1728.57</v>
      </c>
      <c r="F11" t="n">
        <v>3100</v>
      </c>
      <c r="G11" s="58" t="n">
        <v>0</v>
      </c>
      <c r="H11" s="58" t="n">
        <v>3</v>
      </c>
      <c r="I11" s="58" t="n">
        <v>0</v>
      </c>
      <c r="J11" s="58" t="n">
        <v>24</v>
      </c>
      <c r="K11" s="58" t="n">
        <v>0</v>
      </c>
      <c r="L11" s="58" t="n">
        <v>4</v>
      </c>
      <c r="M11" s="58" t="n">
        <v>0</v>
      </c>
      <c r="N11" s="58" t="n">
        <v>7.5</v>
      </c>
      <c r="O11" s="58" t="n">
        <v>0</v>
      </c>
      <c r="P11" s="58" t="n">
        <v>0</v>
      </c>
      <c r="Q11" s="58" t="n">
        <v>4</v>
      </c>
      <c r="R11" s="58" t="n">
        <v>2926.38</v>
      </c>
      <c r="S11" s="58" t="n">
        <v>1196.9</v>
      </c>
      <c r="T11" s="58" t="n">
        <v>2926.38</v>
      </c>
      <c r="U11" s="58" t="n">
        <v>0</v>
      </c>
      <c r="V11" s="58" t="n">
        <v>0</v>
      </c>
      <c r="W11" s="58" t="n">
        <v>585.28</v>
      </c>
      <c r="X11" s="58" t="n">
        <v>0</v>
      </c>
      <c r="Y11" s="58" t="n">
        <v>860.28</v>
      </c>
      <c r="Z11" s="58" t="n">
        <v>658.29</v>
      </c>
      <c r="AA11" s="58" t="n">
        <v>828.29</v>
      </c>
      <c r="AB11" s="58" t="n">
        <v>36300.4755</v>
      </c>
    </row>
    <row r="12">
      <c r="A12" s="23" t="inlineStr">
        <is>
          <t>Base_Mi_B</t>
        </is>
      </c>
      <c r="B12" s="4" t="inlineStr">
        <is>
          <t>Milano</t>
        </is>
      </c>
      <c r="C12" s="16" t="inlineStr">
        <is>
          <t>B</t>
        </is>
      </c>
      <c r="D12" t="n">
        <v>25727.32</v>
      </c>
      <c r="E12" t="n">
        <v>2570.44</v>
      </c>
      <c r="F12" t="n">
        <v>4350</v>
      </c>
      <c r="G12" s="58" t="n">
        <v>0</v>
      </c>
      <c r="H12" s="58" t="n">
        <v>3</v>
      </c>
      <c r="I12" s="58" t="n">
        <v>0</v>
      </c>
      <c r="J12" s="58" t="n">
        <v>24</v>
      </c>
      <c r="K12" s="58" t="n">
        <v>0</v>
      </c>
      <c r="L12" s="58" t="n">
        <v>4</v>
      </c>
      <c r="M12" s="58" t="n">
        <v>0</v>
      </c>
      <c r="N12" s="58" t="n">
        <v>13.5</v>
      </c>
      <c r="O12" s="58" t="n">
        <v>0</v>
      </c>
      <c r="P12" s="58" t="n">
        <v>0</v>
      </c>
      <c r="Q12" s="58" t="n">
        <v>4</v>
      </c>
      <c r="R12" s="58" t="n">
        <v>4047.84</v>
      </c>
      <c r="S12" s="58" t="n">
        <v>2319.76</v>
      </c>
      <c r="T12" s="58" t="n">
        <v>4047.84</v>
      </c>
      <c r="U12" s="58" t="n">
        <v>0</v>
      </c>
      <c r="V12" s="58" t="n">
        <v>0</v>
      </c>
      <c r="W12" s="58" t="n">
        <v>809.5700000000001</v>
      </c>
      <c r="X12" s="58" t="n">
        <v>0</v>
      </c>
      <c r="Y12" s="58" t="n">
        <v>1084.57</v>
      </c>
      <c r="Z12" s="58" t="n">
        <v>1275.87</v>
      </c>
      <c r="AA12" s="58" t="n">
        <v>1445.87</v>
      </c>
      <c r="AB12" s="58" t="n">
        <v>63180.6675</v>
      </c>
    </row>
    <row r="13">
      <c r="A13" s="23" t="inlineStr">
        <is>
          <t>Base_Mi_C</t>
        </is>
      </c>
      <c r="B13" s="4" t="inlineStr">
        <is>
          <t>Milano</t>
        </is>
      </c>
      <c r="C13" s="16" t="inlineStr">
        <is>
          <t>C</t>
        </is>
      </c>
      <c r="D13" t="n">
        <v>32545.29</v>
      </c>
      <c r="E13" t="n">
        <v>3239.94</v>
      </c>
      <c r="F13" t="n">
        <v>5600</v>
      </c>
      <c r="G13" s="58" t="n">
        <v>0</v>
      </c>
      <c r="H13" s="58" t="n">
        <v>3</v>
      </c>
      <c r="I13" s="58" t="n">
        <v>0</v>
      </c>
      <c r="J13" s="58" t="n">
        <v>24</v>
      </c>
      <c r="K13" s="58" t="n">
        <v>0</v>
      </c>
      <c r="L13" s="58" t="n">
        <v>4</v>
      </c>
      <c r="M13" s="58" t="n">
        <v>0</v>
      </c>
      <c r="N13" s="58" t="n">
        <v>19.5</v>
      </c>
      <c r="O13" s="58" t="n">
        <v>0</v>
      </c>
      <c r="P13" s="58" t="n">
        <v>0</v>
      </c>
      <c r="Q13" s="58" t="n">
        <v>4</v>
      </c>
      <c r="R13" s="58" t="n">
        <v>4136.45</v>
      </c>
      <c r="S13" s="58" t="n">
        <v>3504.82</v>
      </c>
      <c r="T13" s="58" t="n">
        <v>4136.45</v>
      </c>
      <c r="U13" s="58" t="n">
        <v>0</v>
      </c>
      <c r="V13" s="58" t="n">
        <v>0</v>
      </c>
      <c r="W13" s="58" t="n">
        <v>827.29</v>
      </c>
      <c r="X13" s="58" t="n">
        <v>0</v>
      </c>
      <c r="Y13" s="58" t="n">
        <v>1102.29</v>
      </c>
      <c r="Z13" s="58" t="n">
        <v>1927.65</v>
      </c>
      <c r="AA13" s="58" t="n">
        <v>2097.65</v>
      </c>
      <c r="AB13" s="58" t="n">
        <v>87293.72960000001</v>
      </c>
    </row>
    <row r="14" customFormat="1" s="7">
      <c r="A14" s="23" t="inlineStr">
        <is>
          <t>Base_Mi_D</t>
        </is>
      </c>
      <c r="B14" s="8" t="inlineStr">
        <is>
          <t>Milano</t>
        </is>
      </c>
      <c r="C14" s="17" t="inlineStr">
        <is>
          <t>D</t>
        </is>
      </c>
      <c r="D14" s="7" t="n">
        <v>39709.25</v>
      </c>
      <c r="E14" s="7" t="n">
        <v>3939.02</v>
      </c>
      <c r="F14" s="7" t="n">
        <v>6950</v>
      </c>
      <c r="G14" s="60" t="n">
        <v>0</v>
      </c>
      <c r="H14" s="60" t="n">
        <v>4</v>
      </c>
      <c r="I14" s="60" t="n">
        <v>0</v>
      </c>
      <c r="J14" s="60" t="n">
        <v>24</v>
      </c>
      <c r="K14" s="60" t="n">
        <v>0</v>
      </c>
      <c r="L14" s="60" t="n">
        <v>4</v>
      </c>
      <c r="M14" s="60" t="n">
        <v>0</v>
      </c>
      <c r="N14" s="60" t="n">
        <v>25.5</v>
      </c>
      <c r="O14" s="60" t="n">
        <v>0</v>
      </c>
      <c r="P14" s="60" t="n">
        <v>0</v>
      </c>
      <c r="Q14" s="60" t="n">
        <v>4</v>
      </c>
      <c r="R14" s="60" t="n">
        <v>4513.5</v>
      </c>
      <c r="S14" s="60" t="n">
        <v>4593.3</v>
      </c>
      <c r="T14" s="60" t="n">
        <v>4513.5</v>
      </c>
      <c r="U14" s="60" t="n">
        <v>0</v>
      </c>
      <c r="V14" s="60" t="n">
        <v>0</v>
      </c>
      <c r="W14" s="60" t="n">
        <v>902.7</v>
      </c>
      <c r="X14" s="60" t="n">
        <v>0</v>
      </c>
      <c r="Y14" s="60" t="n">
        <v>1202.7</v>
      </c>
      <c r="Z14" s="60" t="n">
        <v>2526.32</v>
      </c>
      <c r="AA14" s="60" t="n">
        <v>2696.32</v>
      </c>
      <c r="AB14" s="60" t="n">
        <v>110610.264</v>
      </c>
    </row>
    <row r="15">
      <c r="A15" s="24" t="inlineStr">
        <is>
          <t>E1G1_Si_A</t>
        </is>
      </c>
      <c r="B15" s="16" t="inlineStr">
        <is>
          <t>Siracusa</t>
        </is>
      </c>
      <c r="C15" s="16" t="inlineStr">
        <is>
          <t>A</t>
        </is>
      </c>
      <c r="D15" t="n">
        <v>9070.809999999999</v>
      </c>
      <c r="E15" t="n">
        <v>717.9400000000001</v>
      </c>
      <c r="F15" t="n">
        <v>3100</v>
      </c>
      <c r="G15" s="58" t="n">
        <v>0</v>
      </c>
      <c r="H15" s="58" t="n">
        <v>3</v>
      </c>
      <c r="I15" s="58" t="n">
        <v>0</v>
      </c>
      <c r="J15" s="58" t="n">
        <v>24</v>
      </c>
      <c r="K15" s="58" t="n">
        <v>0</v>
      </c>
      <c r="L15" s="58" t="n">
        <v>4</v>
      </c>
      <c r="M15" s="58" t="n">
        <v>0</v>
      </c>
      <c r="N15" s="58" t="n">
        <v>7.5</v>
      </c>
      <c r="O15" s="58" t="n">
        <v>0</v>
      </c>
      <c r="P15" s="58" t="n">
        <v>0</v>
      </c>
      <c r="Q15" s="58" t="n">
        <v>4</v>
      </c>
      <c r="R15" s="58" t="n">
        <v>2842.34</v>
      </c>
      <c r="S15" s="58" t="n">
        <v>560.22</v>
      </c>
      <c r="T15" s="58" t="n">
        <v>2842.34</v>
      </c>
      <c r="U15" s="58" t="n">
        <v>0</v>
      </c>
      <c r="V15" s="58" t="n">
        <v>0</v>
      </c>
      <c r="W15" s="58" t="n">
        <v>108.01</v>
      </c>
      <c r="X15" s="58" t="n">
        <v>0</v>
      </c>
      <c r="Y15" s="58" t="n">
        <v>383.01</v>
      </c>
      <c r="Z15" s="58" t="n">
        <v>124.93</v>
      </c>
      <c r="AA15" s="58" t="n">
        <v>294.93</v>
      </c>
      <c r="AB15" s="58" t="n">
        <v>19101.4102</v>
      </c>
    </row>
    <row r="16">
      <c r="A16" s="24" t="inlineStr">
        <is>
          <t>E1G1_Si_B</t>
        </is>
      </c>
      <c r="B16" s="16" t="inlineStr">
        <is>
          <t>Siracusa</t>
        </is>
      </c>
      <c r="C16" s="16" t="inlineStr">
        <is>
          <t>B</t>
        </is>
      </c>
      <c r="D16" t="n">
        <v>11087.9</v>
      </c>
      <c r="E16" t="n">
        <v>593.74</v>
      </c>
      <c r="F16" t="n">
        <v>6150</v>
      </c>
      <c r="G16" s="58" t="n">
        <v>0</v>
      </c>
      <c r="H16" s="58" t="n">
        <v>5.5</v>
      </c>
      <c r="I16" s="58" t="n">
        <v>0</v>
      </c>
      <c r="J16" s="58" t="n">
        <v>0</v>
      </c>
      <c r="K16" s="58" t="n">
        <v>7</v>
      </c>
      <c r="L16" s="58" t="n">
        <v>0</v>
      </c>
      <c r="M16" s="58" t="n">
        <v>6</v>
      </c>
      <c r="N16" s="58" t="n">
        <v>13.5</v>
      </c>
      <c r="O16" s="58" t="n">
        <v>0</v>
      </c>
      <c r="P16" s="58" t="n">
        <v>4</v>
      </c>
      <c r="Q16" s="58" t="n">
        <v>0</v>
      </c>
      <c r="R16" s="58" t="n">
        <v>6743.16</v>
      </c>
      <c r="S16" s="58" t="n">
        <v>0</v>
      </c>
      <c r="T16" s="58" t="n">
        <v>6743.16</v>
      </c>
      <c r="U16" s="58" t="n">
        <v>0</v>
      </c>
      <c r="V16" s="58" t="n">
        <v>0</v>
      </c>
      <c r="W16" s="58" t="n">
        <v>256.24</v>
      </c>
      <c r="X16" s="58" t="n">
        <v>0</v>
      </c>
      <c r="Y16" s="58" t="n">
        <v>593.74</v>
      </c>
      <c r="Z16" s="58" t="n">
        <v>0</v>
      </c>
      <c r="AA16" s="58" t="n">
        <v>0</v>
      </c>
      <c r="AB16" s="58" t="n">
        <v>18952.2083</v>
      </c>
    </row>
    <row r="17">
      <c r="A17" s="24" t="inlineStr">
        <is>
          <t>E1G1_Si_C</t>
        </is>
      </c>
      <c r="B17" s="16" t="inlineStr">
        <is>
          <t>Siracusa</t>
        </is>
      </c>
      <c r="C17" s="16" t="inlineStr">
        <is>
          <t>C</t>
        </is>
      </c>
      <c r="D17" t="n">
        <v>12965.09</v>
      </c>
      <c r="E17" t="n">
        <v>849.52</v>
      </c>
      <c r="F17" t="n">
        <v>5900</v>
      </c>
      <c r="G17" s="58" t="n">
        <v>0</v>
      </c>
      <c r="H17" s="58" t="n">
        <v>3</v>
      </c>
      <c r="I17" s="58" t="n">
        <v>0</v>
      </c>
      <c r="J17" s="58" t="n">
        <v>24</v>
      </c>
      <c r="K17" s="58" t="n">
        <v>3.5</v>
      </c>
      <c r="L17" s="58" t="n">
        <v>0</v>
      </c>
      <c r="M17" s="58" t="n">
        <v>0</v>
      </c>
      <c r="N17" s="58" t="n">
        <v>19.5</v>
      </c>
      <c r="O17" s="58" t="n">
        <v>0</v>
      </c>
      <c r="P17" s="58" t="n">
        <v>0</v>
      </c>
      <c r="Q17" s="58" t="n">
        <v>4</v>
      </c>
      <c r="R17" s="58" t="n">
        <v>6429</v>
      </c>
      <c r="S17" s="58" t="n">
        <v>539.08</v>
      </c>
      <c r="T17" s="58" t="n">
        <v>6429</v>
      </c>
      <c r="U17" s="58" t="n">
        <v>0</v>
      </c>
      <c r="V17" s="58" t="n">
        <v>0</v>
      </c>
      <c r="W17" s="58" t="n">
        <v>244.3</v>
      </c>
      <c r="X17" s="58" t="n">
        <v>0</v>
      </c>
      <c r="Y17" s="58" t="n">
        <v>519.3</v>
      </c>
      <c r="Z17" s="58" t="n">
        <v>120.21</v>
      </c>
      <c r="AA17" s="58" t="n">
        <v>290.21</v>
      </c>
      <c r="AB17" s="58" t="n">
        <v>28109.9834</v>
      </c>
    </row>
    <row r="18">
      <c r="A18" s="24" t="inlineStr">
        <is>
          <t>E1G1_Si_D</t>
        </is>
      </c>
      <c r="B18" s="16" t="inlineStr">
        <is>
          <t>Siracusa</t>
        </is>
      </c>
      <c r="C18" s="16" t="inlineStr">
        <is>
          <t>D</t>
        </is>
      </c>
      <c r="D18" t="n">
        <v>15045.45</v>
      </c>
      <c r="E18" t="n">
        <v>967.4</v>
      </c>
      <c r="F18" t="n">
        <v>7000</v>
      </c>
      <c r="G18" s="58" t="n">
        <v>0</v>
      </c>
      <c r="H18" s="58" t="n">
        <v>4</v>
      </c>
      <c r="I18" s="58" t="n">
        <v>0</v>
      </c>
      <c r="J18" s="58" t="n">
        <v>24</v>
      </c>
      <c r="K18" s="58" t="n">
        <v>3.5</v>
      </c>
      <c r="L18" s="58" t="n">
        <v>0</v>
      </c>
      <c r="M18" s="58" t="n">
        <v>0</v>
      </c>
      <c r="N18" s="58" t="n">
        <v>25.5</v>
      </c>
      <c r="O18" s="58" t="n">
        <v>0</v>
      </c>
      <c r="P18" s="58" t="n">
        <v>0</v>
      </c>
      <c r="Q18" s="58" t="n">
        <v>4</v>
      </c>
      <c r="R18" s="58" t="n">
        <v>6941.98</v>
      </c>
      <c r="S18" s="58" t="n">
        <v>868.16</v>
      </c>
      <c r="T18" s="58" t="n">
        <v>6941.98</v>
      </c>
      <c r="U18" s="58" t="n">
        <v>0</v>
      </c>
      <c r="V18" s="58" t="n">
        <v>0</v>
      </c>
      <c r="W18" s="58" t="n">
        <v>263.8</v>
      </c>
      <c r="X18" s="58" t="n">
        <v>0</v>
      </c>
      <c r="Y18" s="58" t="n">
        <v>563.8</v>
      </c>
      <c r="Z18" s="58" t="n">
        <v>193.6</v>
      </c>
      <c r="AA18" s="58" t="n">
        <v>363.6</v>
      </c>
      <c r="AB18" s="58" t="n">
        <v>36107.4875</v>
      </c>
    </row>
    <row r="19">
      <c r="A19" s="24" t="inlineStr">
        <is>
          <t>E1G1_Ro_A</t>
        </is>
      </c>
      <c r="B19" s="16" t="inlineStr">
        <is>
          <t>Roma</t>
        </is>
      </c>
      <c r="C19" s="16" t="inlineStr">
        <is>
          <t>A</t>
        </is>
      </c>
      <c r="D19" t="n">
        <v>11021.92</v>
      </c>
      <c r="E19" t="n">
        <v>567.77</v>
      </c>
      <c r="F19" t="n">
        <v>6300</v>
      </c>
      <c r="G19" s="58" t="n">
        <v>0</v>
      </c>
      <c r="H19" s="58" t="n">
        <v>6</v>
      </c>
      <c r="I19" s="58" t="n">
        <v>0</v>
      </c>
      <c r="J19" s="58" t="n">
        <v>0</v>
      </c>
      <c r="K19" s="58" t="n">
        <v>7</v>
      </c>
      <c r="L19" s="58" t="n">
        <v>0</v>
      </c>
      <c r="M19" s="58" t="n">
        <v>0</v>
      </c>
      <c r="N19" s="58" t="n">
        <v>15</v>
      </c>
      <c r="O19" s="58" t="n">
        <v>0</v>
      </c>
      <c r="P19" s="58" t="n">
        <v>4</v>
      </c>
      <c r="Q19" s="58" t="n">
        <v>0</v>
      </c>
      <c r="R19" s="58" t="n">
        <v>5730.8</v>
      </c>
      <c r="S19" s="58" t="n">
        <v>0</v>
      </c>
      <c r="T19" s="58" t="n">
        <v>5730.8</v>
      </c>
      <c r="U19" s="58" t="n">
        <v>0</v>
      </c>
      <c r="V19" s="58" t="n">
        <v>0</v>
      </c>
      <c r="W19" s="58" t="n">
        <v>217.77</v>
      </c>
      <c r="X19" s="58" t="n">
        <v>0</v>
      </c>
      <c r="Y19" s="58" t="n">
        <v>567.77</v>
      </c>
      <c r="Z19" s="58" t="n">
        <v>0</v>
      </c>
      <c r="AA19" s="58" t="n">
        <v>0</v>
      </c>
      <c r="AB19" s="58" t="n">
        <v>22890.5066</v>
      </c>
    </row>
    <row r="20">
      <c r="A20" s="24" t="inlineStr">
        <is>
          <t>E1G1_Ro_B</t>
        </is>
      </c>
      <c r="B20" s="16" t="inlineStr">
        <is>
          <t>Roma</t>
        </is>
      </c>
      <c r="C20" s="16" t="inlineStr">
        <is>
          <t>B</t>
        </is>
      </c>
      <c r="D20" t="n">
        <v>15089.81</v>
      </c>
      <c r="E20" t="n">
        <v>1020.83</v>
      </c>
      <c r="F20" t="n">
        <v>6600</v>
      </c>
      <c r="G20" s="58" t="n">
        <v>0</v>
      </c>
      <c r="H20" s="58" t="n">
        <v>3</v>
      </c>
      <c r="I20" s="58" t="n">
        <v>0</v>
      </c>
      <c r="J20" s="58" t="n">
        <v>24</v>
      </c>
      <c r="K20" s="58" t="n">
        <v>0</v>
      </c>
      <c r="L20" s="58" t="n">
        <v>4</v>
      </c>
      <c r="M20" s="58" t="n">
        <v>0</v>
      </c>
      <c r="N20" s="58" t="n">
        <v>27</v>
      </c>
      <c r="O20" s="58" t="n">
        <v>0</v>
      </c>
      <c r="P20" s="58" t="n">
        <v>0</v>
      </c>
      <c r="Q20" s="58" t="n">
        <v>4</v>
      </c>
      <c r="R20" s="58" t="n">
        <v>3862.74</v>
      </c>
      <c r="S20" s="58" t="n">
        <v>1744.58</v>
      </c>
      <c r="T20" s="58" t="n">
        <v>3862.74</v>
      </c>
      <c r="U20" s="58" t="n">
        <v>0</v>
      </c>
      <c r="V20" s="58" t="n">
        <v>0</v>
      </c>
      <c r="W20" s="58" t="n">
        <v>146.78</v>
      </c>
      <c r="X20" s="58" t="n">
        <v>0</v>
      </c>
      <c r="Y20" s="58" t="n">
        <v>421.78</v>
      </c>
      <c r="Z20" s="58" t="n">
        <v>389.04</v>
      </c>
      <c r="AA20" s="58" t="n">
        <v>559.04</v>
      </c>
      <c r="AB20" s="58" t="n">
        <v>50108.416</v>
      </c>
    </row>
    <row r="21">
      <c r="A21" s="24" t="inlineStr">
        <is>
          <t>E1G1_Ro_C</t>
        </is>
      </c>
      <c r="B21" s="16" t="inlineStr">
        <is>
          <t>Roma</t>
        </is>
      </c>
      <c r="C21" s="16" t="inlineStr">
        <is>
          <t>C</t>
        </is>
      </c>
      <c r="D21" t="n">
        <v>18860.38</v>
      </c>
      <c r="E21" t="n">
        <v>987.23</v>
      </c>
      <c r="F21" t="n">
        <v>10650</v>
      </c>
      <c r="G21" s="58" t="n">
        <v>0</v>
      </c>
      <c r="H21" s="58" t="n">
        <v>3</v>
      </c>
      <c r="I21" s="58" t="n">
        <v>0</v>
      </c>
      <c r="J21" s="58" t="n">
        <v>24</v>
      </c>
      <c r="K21" s="58" t="n">
        <v>7</v>
      </c>
      <c r="L21" s="58" t="n">
        <v>0</v>
      </c>
      <c r="M21" s="58" t="n">
        <v>0</v>
      </c>
      <c r="N21" s="58" t="n">
        <v>39</v>
      </c>
      <c r="O21" s="58" t="n">
        <v>0</v>
      </c>
      <c r="P21" s="58" t="n">
        <v>0</v>
      </c>
      <c r="Q21" s="58" t="n">
        <v>4</v>
      </c>
      <c r="R21" s="58" t="n">
        <v>9926.57</v>
      </c>
      <c r="S21" s="58" t="n">
        <v>560.62</v>
      </c>
      <c r="T21" s="58" t="n">
        <v>9926.57</v>
      </c>
      <c r="U21" s="58" t="n">
        <v>0</v>
      </c>
      <c r="V21" s="58" t="n">
        <v>0</v>
      </c>
      <c r="W21" s="58" t="n">
        <v>377.21</v>
      </c>
      <c r="X21" s="58" t="n">
        <v>0</v>
      </c>
      <c r="Y21" s="58" t="n">
        <v>652.21</v>
      </c>
      <c r="Z21" s="58" t="n">
        <v>125.02</v>
      </c>
      <c r="AA21" s="58" t="n">
        <v>295.02</v>
      </c>
      <c r="AB21" s="58" t="n">
        <v>49737.6386</v>
      </c>
    </row>
    <row r="22">
      <c r="A22" s="24" t="inlineStr">
        <is>
          <t>E1G1_Ro_D</t>
        </is>
      </c>
      <c r="B22" s="16" t="inlineStr">
        <is>
          <t>Roma</t>
        </is>
      </c>
      <c r="C22" s="16" t="inlineStr">
        <is>
          <t>D</t>
        </is>
      </c>
      <c r="D22" t="n">
        <v>22647.89</v>
      </c>
      <c r="E22" t="n">
        <v>1190.14</v>
      </c>
      <c r="F22" t="n">
        <v>12750</v>
      </c>
      <c r="G22" s="58" t="n">
        <v>0</v>
      </c>
      <c r="H22" s="58" t="n">
        <v>4</v>
      </c>
      <c r="I22" s="58" t="n">
        <v>0</v>
      </c>
      <c r="J22" s="58" t="n">
        <v>24</v>
      </c>
      <c r="K22" s="58" t="n">
        <v>7</v>
      </c>
      <c r="L22" s="58" t="n">
        <v>0</v>
      </c>
      <c r="M22" s="58" t="n">
        <v>0</v>
      </c>
      <c r="N22" s="58" t="n">
        <v>51</v>
      </c>
      <c r="O22" s="58" t="n">
        <v>0</v>
      </c>
      <c r="P22" s="58" t="n">
        <v>0</v>
      </c>
      <c r="Q22" s="58" t="n">
        <v>4</v>
      </c>
      <c r="R22" s="58" t="n">
        <v>10721.7</v>
      </c>
      <c r="S22" s="58" t="n">
        <v>1222.92</v>
      </c>
      <c r="T22" s="58" t="n">
        <v>10721.7</v>
      </c>
      <c r="U22" s="58" t="n">
        <v>0</v>
      </c>
      <c r="V22" s="58" t="n">
        <v>0</v>
      </c>
      <c r="W22" s="58" t="n">
        <v>407.42</v>
      </c>
      <c r="X22" s="58" t="n">
        <v>0</v>
      </c>
      <c r="Y22" s="58" t="n">
        <v>707.42</v>
      </c>
      <c r="Z22" s="58" t="n">
        <v>272.71</v>
      </c>
      <c r="AA22" s="58" t="n">
        <v>442.71</v>
      </c>
      <c r="AB22" s="58" t="n">
        <v>66145.9408</v>
      </c>
    </row>
    <row r="23">
      <c r="A23" s="24" t="inlineStr">
        <is>
          <t>E1G1_Mi_A</t>
        </is>
      </c>
      <c r="B23" s="16" t="inlineStr">
        <is>
          <t>Milano</t>
        </is>
      </c>
      <c r="C23" s="16" t="inlineStr">
        <is>
          <t>A</t>
        </is>
      </c>
      <c r="D23" t="n">
        <v>11528.15</v>
      </c>
      <c r="E23" t="n">
        <v>863.11</v>
      </c>
      <c r="F23" t="n">
        <v>4350</v>
      </c>
      <c r="G23" s="58" t="n">
        <v>0</v>
      </c>
      <c r="H23" s="58" t="n">
        <v>3</v>
      </c>
      <c r="I23" s="58" t="n">
        <v>0</v>
      </c>
      <c r="J23" s="58" t="n">
        <v>24</v>
      </c>
      <c r="K23" s="58" t="n">
        <v>0</v>
      </c>
      <c r="L23" s="58" t="n">
        <v>4</v>
      </c>
      <c r="M23" s="58" t="n">
        <v>0</v>
      </c>
      <c r="N23" s="58" t="n">
        <v>15</v>
      </c>
      <c r="O23" s="58" t="n">
        <v>0</v>
      </c>
      <c r="P23" s="58" t="n">
        <v>0</v>
      </c>
      <c r="Q23" s="58" t="n">
        <v>4</v>
      </c>
      <c r="R23" s="58" t="n">
        <v>2926.38</v>
      </c>
      <c r="S23" s="58" t="n">
        <v>1196.9</v>
      </c>
      <c r="T23" s="58" t="n">
        <v>2926.38</v>
      </c>
      <c r="U23" s="58" t="n">
        <v>0</v>
      </c>
      <c r="V23" s="58" t="n">
        <v>0</v>
      </c>
      <c r="W23" s="58" t="n">
        <v>111.2</v>
      </c>
      <c r="X23" s="58" t="n">
        <v>0</v>
      </c>
      <c r="Y23" s="58" t="n">
        <v>386.2</v>
      </c>
      <c r="Z23" s="58" t="n">
        <v>266.91</v>
      </c>
      <c r="AA23" s="58" t="n">
        <v>436.91</v>
      </c>
      <c r="AB23" s="58" t="n">
        <v>36595.4755</v>
      </c>
    </row>
    <row r="24">
      <c r="A24" s="24" t="inlineStr">
        <is>
          <t>E1G1_Mi_B</t>
        </is>
      </c>
      <c r="B24" s="16" t="inlineStr">
        <is>
          <t>Milano</t>
        </is>
      </c>
      <c r="C24" s="16" t="inlineStr">
        <is>
          <t>B</t>
        </is>
      </c>
      <c r="D24" t="n">
        <v>16215.04</v>
      </c>
      <c r="E24" t="n">
        <v>1156.13</v>
      </c>
      <c r="F24" t="n">
        <v>6600</v>
      </c>
      <c r="G24" s="58" t="n">
        <v>0</v>
      </c>
      <c r="H24" s="58" t="n">
        <v>3</v>
      </c>
      <c r="I24" s="58" t="n">
        <v>0</v>
      </c>
      <c r="J24" s="58" t="n">
        <v>24</v>
      </c>
      <c r="K24" s="58" t="n">
        <v>0</v>
      </c>
      <c r="L24" s="58" t="n">
        <v>4</v>
      </c>
      <c r="M24" s="58" t="n">
        <v>0</v>
      </c>
      <c r="N24" s="58" t="n">
        <v>27</v>
      </c>
      <c r="O24" s="58" t="n">
        <v>0</v>
      </c>
      <c r="P24" s="58" t="n">
        <v>0</v>
      </c>
      <c r="Q24" s="58" t="n">
        <v>4</v>
      </c>
      <c r="R24" s="58" t="n">
        <v>4047.84</v>
      </c>
      <c r="S24" s="58" t="n">
        <v>2319.76</v>
      </c>
      <c r="T24" s="58" t="n">
        <v>4047.84</v>
      </c>
      <c r="U24" s="58" t="n">
        <v>0</v>
      </c>
      <c r="V24" s="58" t="n">
        <v>0</v>
      </c>
      <c r="W24" s="58" t="n">
        <v>153.82</v>
      </c>
      <c r="X24" s="58" t="n">
        <v>0</v>
      </c>
      <c r="Y24" s="58" t="n">
        <v>428.82</v>
      </c>
      <c r="Z24" s="58" t="n">
        <v>517.3099999999999</v>
      </c>
      <c r="AA24" s="58" t="n">
        <v>687.3099999999999</v>
      </c>
      <c r="AB24" s="58" t="n">
        <v>63715.6676</v>
      </c>
    </row>
    <row r="25">
      <c r="A25" s="24" t="inlineStr">
        <is>
          <t>E1G1_Mi_C</t>
        </is>
      </c>
      <c r="B25" s="16" t="inlineStr">
        <is>
          <t>Milano</t>
        </is>
      </c>
      <c r="C25" s="16" t="inlineStr">
        <is>
          <t>C</t>
        </is>
      </c>
      <c r="D25" t="n">
        <v>20338.14</v>
      </c>
      <c r="E25" t="n">
        <v>1164.91</v>
      </c>
      <c r="F25" t="n">
        <v>10650</v>
      </c>
      <c r="G25" s="58" t="n">
        <v>0</v>
      </c>
      <c r="H25" s="58" t="n">
        <v>3</v>
      </c>
      <c r="I25" s="58" t="n">
        <v>0</v>
      </c>
      <c r="J25" s="58" t="n">
        <v>24</v>
      </c>
      <c r="K25" s="58" t="n">
        <v>7</v>
      </c>
      <c r="L25" s="58" t="n">
        <v>0</v>
      </c>
      <c r="M25" s="58" t="n">
        <v>0</v>
      </c>
      <c r="N25" s="58" t="n">
        <v>39</v>
      </c>
      <c r="O25" s="58" t="n">
        <v>0</v>
      </c>
      <c r="P25" s="58" t="n">
        <v>0</v>
      </c>
      <c r="Q25" s="58" t="n">
        <v>4</v>
      </c>
      <c r="R25" s="58" t="n">
        <v>10614.5</v>
      </c>
      <c r="S25" s="58" t="n">
        <v>1240.2</v>
      </c>
      <c r="T25" s="58" t="n">
        <v>10614.5</v>
      </c>
      <c r="U25" s="58" t="n">
        <v>0</v>
      </c>
      <c r="V25" s="58" t="n">
        <v>0</v>
      </c>
      <c r="W25" s="58" t="n">
        <v>403.35</v>
      </c>
      <c r="X25" s="58" t="n">
        <v>0</v>
      </c>
      <c r="Y25" s="58" t="n">
        <v>678.35</v>
      </c>
      <c r="Z25" s="58" t="n">
        <v>276.56</v>
      </c>
      <c r="AA25" s="58" t="n">
        <v>446.56</v>
      </c>
      <c r="AB25" s="58" t="n">
        <v>69668.4287</v>
      </c>
    </row>
    <row r="26">
      <c r="A26" s="24" t="inlineStr">
        <is>
          <t>E1G1_Mi_D</t>
        </is>
      </c>
      <c r="B26" s="16" t="inlineStr">
        <is>
          <t>Milano</t>
        </is>
      </c>
      <c r="C26" s="16" t="inlineStr">
        <is>
          <t>D</t>
        </is>
      </c>
      <c r="D26" s="7" t="n">
        <v>24670.11</v>
      </c>
      <c r="E26" s="7" t="n">
        <v>1433.29</v>
      </c>
      <c r="F26" s="7" t="n">
        <v>12750</v>
      </c>
      <c r="G26" s="60" t="n">
        <v>0</v>
      </c>
      <c r="H26" s="60" t="n">
        <v>4</v>
      </c>
      <c r="I26" s="60" t="n">
        <v>0</v>
      </c>
      <c r="J26" s="60" t="n">
        <v>24</v>
      </c>
      <c r="K26" s="60" t="n">
        <v>7</v>
      </c>
      <c r="L26" s="60" t="n">
        <v>0</v>
      </c>
      <c r="M26" s="60" t="n">
        <v>0</v>
      </c>
      <c r="N26" s="60" t="n">
        <v>51</v>
      </c>
      <c r="O26" s="60" t="n">
        <v>0</v>
      </c>
      <c r="P26" s="60" t="n">
        <v>0</v>
      </c>
      <c r="Q26" s="60" t="n">
        <v>4</v>
      </c>
      <c r="R26" s="60" t="n">
        <v>11353.37</v>
      </c>
      <c r="S26" s="60" t="n">
        <v>2205.66</v>
      </c>
      <c r="T26" s="60" t="n">
        <v>11353.37</v>
      </c>
      <c r="U26" s="60" t="n">
        <v>0</v>
      </c>
      <c r="V26" s="60" t="n">
        <v>0</v>
      </c>
      <c r="W26" s="60" t="n">
        <v>431.43</v>
      </c>
      <c r="X26" s="60" t="n">
        <v>0</v>
      </c>
      <c r="Y26" s="60" t="n">
        <v>731.4299999999999</v>
      </c>
      <c r="Z26" s="60" t="n">
        <v>491.86</v>
      </c>
      <c r="AA26" s="60" t="n">
        <v>661.86</v>
      </c>
      <c r="AB26" s="60" t="n">
        <v>92181.967</v>
      </c>
    </row>
    <row r="27" customFormat="1" s="7">
      <c r="A27" s="10" t="inlineStr">
        <is>
          <t>E1G1 sumup</t>
        </is>
      </c>
      <c r="B27" s="17" t="n"/>
      <c r="C27" s="17" t="n"/>
      <c r="D27" s="14">
        <f t="array" ref="D27">SUM((D15:D26-$D$3:$D$14)/$D$3:$D$14)/12</f>
        <v/>
      </c>
      <c r="E27" s="14">
        <f t="array" ref="E27">SUM((E15:E26-$D$3:$D$14)/$D$3:$D$14)/12</f>
        <v/>
      </c>
      <c r="F27" s="14">
        <f t="array" ref="F27">SUM((F15:F26-$D$3:$D$14)/$D$3:$D$14)/12</f>
        <v/>
      </c>
      <c r="G27" s="15">
        <f t="array" ref="G27">-SUM(IF(G15:G26&lt;G$3:G$14,1,0))/12+SUM(IF(G15:G26&gt;G$3:G$14,1,0))/12</f>
        <v/>
      </c>
      <c r="H27" s="15">
        <f t="array" ref="H27">-SUM(IF(H15:H26&lt;H$3:H$14,1,0))/12+SUM(IF(H15:H26&gt;H$3:H$14,1,0))/12</f>
        <v/>
      </c>
      <c r="I27" s="15">
        <f t="array" ref="I27">-SUM(IF(I15:I26&lt;I$3:I$14,1,0))/12+SUM(IF(I15:I26&gt;I$3:I$14,1,0))/12</f>
        <v/>
      </c>
      <c r="J27" s="15">
        <f t="array" ref="J27">-SUM(IF(J15:J26&lt;J$3:J$14,1,0))/12+SUM(IF(J15:J26&gt;J$3:J$14,1,0))/12</f>
        <v/>
      </c>
      <c r="K27" s="15">
        <f t="array" ref="K27">-SUM(IF(K15:K26&lt;K$3:K$14,1,0))/12+SUM(IF(K15:K26&gt;K$3:K$14,1,0))/12</f>
        <v/>
      </c>
      <c r="L27" s="15">
        <f t="array" ref="L27">-SUM(IF(L15:L26&lt;L$3:L$14,1,0))/12+SUM(IF(L15:L26&gt;L$3:L$14,1,0))/12</f>
        <v/>
      </c>
      <c r="M27" s="15">
        <f t="array" ref="M27">-SUM(IF(M15:M26&lt;M$3:M$14,1,0))/12+SUM(IF(M15:M26&gt;M$3:M$14,1,0))/12</f>
        <v/>
      </c>
      <c r="N27" s="15">
        <f t="array" ref="N27">-SUM(IF(N15:N26&lt;N$3:N$14,1,0))/12+SUM(IF(N15:N26&gt;N$3:N$14,1,0))/12</f>
        <v/>
      </c>
      <c r="O27" s="15">
        <f t="array" ref="O27">-SUM(IF(O15:O26&lt;O$3:O$14,1,0))/12+SUM(IF(O15:O26&gt;O$3:O$14,1,0))/12</f>
        <v/>
      </c>
      <c r="P27" s="15">
        <f t="array" ref="P27">-SUM(IF(P15:P26&lt;P$3:P$14,1,0))/12+SUM(IF(P15:P26&gt;P$3:P$14,1,0))/12</f>
        <v/>
      </c>
      <c r="Q27" s="15">
        <f t="array" ref="Q27">-SUM(IF(Q15:Q26&lt;Q$3:Q$14,1,0))/12+SUM(IF(Q15:Q26&gt;Q$3:Q$14,1,0))/12</f>
        <v/>
      </c>
      <c r="R27" s="14">
        <f t="array" ref="R27">SUM((R15:R26-$D$3:$D$14)/$D$3:$D$14)/12</f>
        <v/>
      </c>
      <c r="S27" s="14">
        <f t="array" ref="S27">SUM((S15:S26-$D$3:$D$14)/$D$3:$D$14)/12</f>
        <v/>
      </c>
      <c r="T27" s="14">
        <f t="array" ref="T27">SUM((T15:T26-$D$3:$D$14)/$D$3:$D$14)/12</f>
        <v/>
      </c>
      <c r="U27" s="14">
        <f t="array" ref="U27">SUM((U15:U26-$D$3:$D$14)/$D$3:$D$14)/12</f>
        <v/>
      </c>
      <c r="V27" s="14">
        <f t="array" ref="V27">SUM((V15:V26-$D$3:$D$14)/$D$3:$D$14)/12</f>
        <v/>
      </c>
      <c r="W27" s="14">
        <f t="array" ref="W27">SUM((W15:W26-$D$3:$D$14)/$D$3:$D$14)/12</f>
        <v/>
      </c>
      <c r="X27" s="14">
        <f t="array" ref="X27">SUM((X15:X26-$D$3:$D$14)/$D$3:$D$14)/12</f>
        <v/>
      </c>
      <c r="Y27" s="14">
        <f t="array" ref="Y27">SUM((Y15:Y26-$D$3:$D$14)/$D$3:$D$14)/12</f>
        <v/>
      </c>
      <c r="Z27" s="14">
        <f t="array" ref="Z27">SUM((Z15:Z26-$D$3:$D$14)/$D$3:$D$14)/12</f>
        <v/>
      </c>
      <c r="AA27" s="14">
        <f t="array" ref="AA27">SUM((AA15:AA26-$D$3:$D$14)/$D$3:$D$14)/12</f>
        <v/>
      </c>
      <c r="AB27" s="14">
        <f t="array" ref="AB27">SUM((AB15:AB26-$D$3:$D$14)/$D$3:$D$14)/12</f>
        <v/>
      </c>
    </row>
    <row r="28">
      <c r="A28" s="24" t="inlineStr">
        <is>
          <t>E1G2_Si_A</t>
        </is>
      </c>
      <c r="B28" s="16" t="inlineStr">
        <is>
          <t>Siracusa</t>
        </is>
      </c>
      <c r="C28" s="16" t="inlineStr">
        <is>
          <t>A</t>
        </is>
      </c>
      <c r="D28" t="n">
        <v>8659.690000000001</v>
      </c>
      <c r="E28" t="n">
        <v>452.07</v>
      </c>
      <c r="F28" t="n">
        <v>4900</v>
      </c>
      <c r="G28" s="58" t="n">
        <v>0</v>
      </c>
      <c r="H28" s="58" t="n">
        <v>3</v>
      </c>
      <c r="I28" s="58" t="n">
        <v>0</v>
      </c>
      <c r="J28" s="58" t="n">
        <v>0</v>
      </c>
      <c r="K28" s="58" t="n">
        <v>7</v>
      </c>
      <c r="L28" s="58" t="n">
        <v>0</v>
      </c>
      <c r="M28" s="58" t="n">
        <v>0</v>
      </c>
      <c r="N28" s="58" t="n">
        <v>7.5</v>
      </c>
      <c r="O28" s="58" t="n">
        <v>0</v>
      </c>
      <c r="P28" s="58" t="n">
        <v>4</v>
      </c>
      <c r="Q28" s="58" t="n">
        <v>4</v>
      </c>
      <c r="R28" s="58" t="n">
        <v>4659.73</v>
      </c>
      <c r="S28" s="58" t="n">
        <v>0</v>
      </c>
      <c r="T28" s="58" t="n">
        <v>4659.73</v>
      </c>
      <c r="U28" s="58" t="n">
        <v>0</v>
      </c>
      <c r="V28" s="58" t="n">
        <v>0</v>
      </c>
      <c r="W28" s="58" t="n">
        <v>177.07</v>
      </c>
      <c r="X28" s="58" t="n">
        <v>0</v>
      </c>
      <c r="Y28" s="58" t="n">
        <v>452.07</v>
      </c>
      <c r="Z28" s="58" t="n">
        <v>0</v>
      </c>
      <c r="AA28" s="58" t="n">
        <v>0</v>
      </c>
      <c r="AB28" s="58" t="n">
        <v>13754.469</v>
      </c>
    </row>
    <row r="29">
      <c r="A29" s="24" t="inlineStr">
        <is>
          <t>E1G2_Si_B</t>
        </is>
      </c>
      <c r="B29" s="16" t="inlineStr">
        <is>
          <t>Siracusa</t>
        </is>
      </c>
      <c r="C29" s="16" t="inlineStr">
        <is>
          <t>B</t>
        </is>
      </c>
      <c r="D29" t="n">
        <v>10622.14</v>
      </c>
      <c r="E29" t="n">
        <v>543.75</v>
      </c>
      <c r="F29" t="n">
        <v>6100</v>
      </c>
      <c r="G29" s="58" t="n">
        <v>0</v>
      </c>
      <c r="H29" s="58" t="n">
        <v>3.5</v>
      </c>
      <c r="I29" s="58" t="n">
        <v>0</v>
      </c>
      <c r="J29" s="58" t="n">
        <v>0</v>
      </c>
      <c r="K29" s="58" t="n">
        <v>7</v>
      </c>
      <c r="L29" s="58" t="n">
        <v>0</v>
      </c>
      <c r="M29" s="58" t="n">
        <v>6</v>
      </c>
      <c r="N29" s="58" t="n">
        <v>13.5</v>
      </c>
      <c r="O29" s="58" t="n">
        <v>0</v>
      </c>
      <c r="P29" s="58" t="n">
        <v>4</v>
      </c>
      <c r="Q29" s="58" t="n">
        <v>4</v>
      </c>
      <c r="R29" s="58" t="n">
        <v>6743.37</v>
      </c>
      <c r="S29" s="58" t="n">
        <v>0</v>
      </c>
      <c r="T29" s="58" t="n">
        <v>6743.37</v>
      </c>
      <c r="U29" s="58" t="n">
        <v>0</v>
      </c>
      <c r="V29" s="58" t="n">
        <v>0</v>
      </c>
      <c r="W29" s="58" t="n">
        <v>256.25</v>
      </c>
      <c r="X29" s="58" t="n">
        <v>0</v>
      </c>
      <c r="Y29" s="58" t="n">
        <v>543.75</v>
      </c>
      <c r="Z29" s="58" t="n">
        <v>0</v>
      </c>
      <c r="AA29" s="58" t="n">
        <v>0</v>
      </c>
      <c r="AB29" s="58" t="n">
        <v>19012.6983</v>
      </c>
    </row>
    <row r="30">
      <c r="A30" s="24" t="inlineStr">
        <is>
          <t>E1G2_Si_C</t>
        </is>
      </c>
      <c r="B30" s="16" t="inlineStr">
        <is>
          <t>Siracusa</t>
        </is>
      </c>
      <c r="C30" s="16" t="inlineStr">
        <is>
          <t>C</t>
        </is>
      </c>
      <c r="D30" t="n">
        <v>13334.27</v>
      </c>
      <c r="E30" t="n">
        <v>653.42</v>
      </c>
      <c r="F30" t="n">
        <v>7900</v>
      </c>
      <c r="G30" s="58" t="n">
        <v>0</v>
      </c>
      <c r="H30" s="58" t="n">
        <v>3</v>
      </c>
      <c r="I30" s="58" t="n">
        <v>0</v>
      </c>
      <c r="J30" s="58" t="n">
        <v>24</v>
      </c>
      <c r="K30" s="58" t="n">
        <v>7</v>
      </c>
      <c r="L30" s="58" t="n">
        <v>0</v>
      </c>
      <c r="M30" s="58" t="n">
        <v>0</v>
      </c>
      <c r="N30" s="58" t="n">
        <v>19.5</v>
      </c>
      <c r="O30" s="58" t="n">
        <v>0</v>
      </c>
      <c r="P30" s="58" t="n">
        <v>4</v>
      </c>
      <c r="Q30" s="58" t="n">
        <v>4</v>
      </c>
      <c r="R30" s="58" t="n">
        <v>8047.33</v>
      </c>
      <c r="S30" s="58" t="n">
        <v>59.32</v>
      </c>
      <c r="T30" s="58" t="n">
        <v>8047.33</v>
      </c>
      <c r="U30" s="58" t="n">
        <v>0</v>
      </c>
      <c r="V30" s="58" t="n">
        <v>0</v>
      </c>
      <c r="W30" s="58" t="n">
        <v>305.8</v>
      </c>
      <c r="X30" s="58" t="n">
        <v>0</v>
      </c>
      <c r="Y30" s="58" t="n">
        <v>580.8</v>
      </c>
      <c r="Z30" s="58" t="n">
        <v>32.62</v>
      </c>
      <c r="AA30" s="58" t="n">
        <v>32.63</v>
      </c>
      <c r="AB30" s="58" t="n">
        <v>23636.7605</v>
      </c>
    </row>
    <row r="31">
      <c r="A31" s="24" t="inlineStr">
        <is>
          <t>E1G2_Si_D</t>
        </is>
      </c>
      <c r="B31" s="16" t="inlineStr">
        <is>
          <t>Siracusa</t>
        </is>
      </c>
      <c r="C31" s="16" t="inlineStr">
        <is>
          <t>D</t>
        </is>
      </c>
      <c r="D31" t="n">
        <v>16291.92</v>
      </c>
      <c r="E31" t="n">
        <v>714.46</v>
      </c>
      <c r="F31" t="n">
        <v>10350</v>
      </c>
      <c r="G31" s="58" t="n">
        <v>0</v>
      </c>
      <c r="H31" s="58" t="n">
        <v>4</v>
      </c>
      <c r="I31" s="58" t="n">
        <v>0</v>
      </c>
      <c r="J31" s="58" t="n">
        <v>24</v>
      </c>
      <c r="K31" s="58" t="n">
        <v>10.5</v>
      </c>
      <c r="L31" s="58" t="n">
        <v>0</v>
      </c>
      <c r="M31" s="58" t="n">
        <v>0</v>
      </c>
      <c r="N31" s="58" t="n">
        <v>25.5</v>
      </c>
      <c r="O31" s="58" t="n">
        <v>0</v>
      </c>
      <c r="P31" s="58" t="n">
        <v>4</v>
      </c>
      <c r="Q31" s="58" t="n">
        <v>0</v>
      </c>
      <c r="R31" s="58" t="n">
        <v>9607.860000000001</v>
      </c>
      <c r="S31" s="58" t="n">
        <v>17.03</v>
      </c>
      <c r="T31" s="58" t="n">
        <v>9607.860000000001</v>
      </c>
      <c r="U31" s="58" t="n">
        <v>0</v>
      </c>
      <c r="V31" s="58" t="n">
        <v>0</v>
      </c>
      <c r="W31" s="58" t="n">
        <v>365.1</v>
      </c>
      <c r="X31" s="58" t="n">
        <v>0</v>
      </c>
      <c r="Y31" s="58" t="n">
        <v>665.1</v>
      </c>
      <c r="Z31" s="58" t="n">
        <v>9.369999999999999</v>
      </c>
      <c r="AA31" s="58" t="n">
        <v>9.369999999999999</v>
      </c>
      <c r="AB31" s="58" t="n">
        <v>27794.1027</v>
      </c>
    </row>
    <row r="32">
      <c r="A32" s="24" t="inlineStr">
        <is>
          <t>E1G2_Ro_A</t>
        </is>
      </c>
      <c r="B32" s="16" t="inlineStr">
        <is>
          <t>Roma</t>
        </is>
      </c>
      <c r="C32" s="16" t="inlineStr">
        <is>
          <t>A</t>
        </is>
      </c>
      <c r="D32" t="n">
        <v>10248.18</v>
      </c>
      <c r="E32" t="n">
        <v>492.77</v>
      </c>
      <c r="F32" t="n">
        <v>6150</v>
      </c>
      <c r="G32" s="58" t="n">
        <v>0</v>
      </c>
      <c r="H32" s="58" t="n">
        <v>3</v>
      </c>
      <c r="I32" s="58" t="n">
        <v>0</v>
      </c>
      <c r="J32" s="58" t="n">
        <v>0</v>
      </c>
      <c r="K32" s="58" t="n">
        <v>7</v>
      </c>
      <c r="L32" s="58" t="n">
        <v>0</v>
      </c>
      <c r="M32" s="58" t="n">
        <v>0</v>
      </c>
      <c r="N32" s="58" t="n">
        <v>15</v>
      </c>
      <c r="O32" s="58" t="n">
        <v>0</v>
      </c>
      <c r="P32" s="58" t="n">
        <v>4</v>
      </c>
      <c r="Q32" s="58" t="n">
        <v>4</v>
      </c>
      <c r="R32" s="58" t="n">
        <v>5730.8</v>
      </c>
      <c r="S32" s="58" t="n">
        <v>0</v>
      </c>
      <c r="T32" s="58" t="n">
        <v>5730.8</v>
      </c>
      <c r="U32" s="58" t="n">
        <v>0</v>
      </c>
      <c r="V32" s="58" t="n">
        <v>0</v>
      </c>
      <c r="W32" s="58" t="n">
        <v>217.77</v>
      </c>
      <c r="X32" s="58" t="n">
        <v>0</v>
      </c>
      <c r="Y32" s="58" t="n">
        <v>492.77</v>
      </c>
      <c r="Z32" s="58" t="n">
        <v>0</v>
      </c>
      <c r="AA32" s="58" t="n">
        <v>0</v>
      </c>
      <c r="AB32" s="58" t="n">
        <v>22950.5066</v>
      </c>
    </row>
    <row r="33">
      <c r="A33" s="24" t="inlineStr">
        <is>
          <t>E1G2_Ro_B</t>
        </is>
      </c>
      <c r="B33" s="16" t="inlineStr">
        <is>
          <t>Roma</t>
        </is>
      </c>
      <c r="C33" s="16" t="inlineStr">
        <is>
          <t>B</t>
        </is>
      </c>
      <c r="D33" t="n">
        <v>14754.87</v>
      </c>
      <c r="E33" t="n">
        <v>673.9400000000001</v>
      </c>
      <c r="F33" t="n">
        <v>9150</v>
      </c>
      <c r="G33" s="58" t="n">
        <v>0</v>
      </c>
      <c r="H33" s="58" t="n">
        <v>3</v>
      </c>
      <c r="I33" s="58" t="n">
        <v>0</v>
      </c>
      <c r="J33" s="58" t="n">
        <v>24</v>
      </c>
      <c r="K33" s="58" t="n">
        <v>7</v>
      </c>
      <c r="L33" s="58" t="n">
        <v>0</v>
      </c>
      <c r="M33" s="58" t="n">
        <v>0</v>
      </c>
      <c r="N33" s="58" t="n">
        <v>27</v>
      </c>
      <c r="O33" s="58" t="n">
        <v>0</v>
      </c>
      <c r="P33" s="58" t="n">
        <v>4</v>
      </c>
      <c r="Q33" s="58" t="n">
        <v>4</v>
      </c>
      <c r="R33" s="58" t="n">
        <v>8983.139999999999</v>
      </c>
      <c r="S33" s="58" t="n">
        <v>31.96</v>
      </c>
      <c r="T33" s="58" t="n">
        <v>8983.139999999999</v>
      </c>
      <c r="U33" s="58" t="n">
        <v>0</v>
      </c>
      <c r="V33" s="58" t="n">
        <v>0</v>
      </c>
      <c r="W33" s="58" t="n">
        <v>341.36</v>
      </c>
      <c r="X33" s="58" t="n">
        <v>0</v>
      </c>
      <c r="Y33" s="58" t="n">
        <v>616.36</v>
      </c>
      <c r="Z33" s="58" t="n">
        <v>17.58</v>
      </c>
      <c r="AA33" s="58" t="n">
        <v>17.58</v>
      </c>
      <c r="AB33" s="58" t="n">
        <v>35575.8464</v>
      </c>
    </row>
    <row r="34">
      <c r="A34" s="24" t="inlineStr">
        <is>
          <t>E1G2_Ro_C</t>
        </is>
      </c>
      <c r="B34" s="16" t="inlineStr">
        <is>
          <t>Roma</t>
        </is>
      </c>
      <c r="C34" s="16" t="inlineStr">
        <is>
          <t>C</t>
        </is>
      </c>
      <c r="D34" t="n">
        <v>19938.92</v>
      </c>
      <c r="E34" t="n">
        <v>798.27</v>
      </c>
      <c r="F34" t="n">
        <v>13300</v>
      </c>
      <c r="G34" s="58" t="n">
        <v>0</v>
      </c>
      <c r="H34" s="58" t="n">
        <v>6</v>
      </c>
      <c r="I34" s="58" t="n">
        <v>0</v>
      </c>
      <c r="J34" s="58" t="n">
        <v>0</v>
      </c>
      <c r="K34" s="58" t="n">
        <v>14</v>
      </c>
      <c r="L34" s="58" t="n">
        <v>0</v>
      </c>
      <c r="M34" s="58" t="n">
        <v>0</v>
      </c>
      <c r="N34" s="58" t="n">
        <v>39</v>
      </c>
      <c r="O34" s="58" t="n">
        <v>0</v>
      </c>
      <c r="P34" s="58" t="n">
        <v>4</v>
      </c>
      <c r="Q34" s="58" t="n">
        <v>0</v>
      </c>
      <c r="R34" s="58" t="n">
        <v>11796.64</v>
      </c>
      <c r="S34" s="58" t="n">
        <v>0</v>
      </c>
      <c r="T34" s="58" t="n">
        <v>11796.64</v>
      </c>
      <c r="U34" s="58" t="n">
        <v>0</v>
      </c>
      <c r="V34" s="58" t="n">
        <v>0</v>
      </c>
      <c r="W34" s="58" t="n">
        <v>448.27</v>
      </c>
      <c r="X34" s="58" t="n">
        <v>0</v>
      </c>
      <c r="Y34" s="58" t="n">
        <v>798.27</v>
      </c>
      <c r="Z34" s="58" t="n">
        <v>0</v>
      </c>
      <c r="AA34" s="58" t="n">
        <v>0</v>
      </c>
      <c r="AB34" s="58" t="n">
        <v>47210.2694</v>
      </c>
    </row>
    <row r="35">
      <c r="A35" s="24" t="inlineStr">
        <is>
          <t>E1G2_Ro_D</t>
        </is>
      </c>
      <c r="B35" s="16" t="inlineStr">
        <is>
          <t>Roma</t>
        </is>
      </c>
      <c r="C35" s="16" t="inlineStr">
        <is>
          <t>D</t>
        </is>
      </c>
      <c r="D35" t="n">
        <v>23692.11</v>
      </c>
      <c r="E35" t="n">
        <v>912.89</v>
      </c>
      <c r="F35" t="n">
        <v>16100</v>
      </c>
      <c r="G35" s="58" t="n">
        <v>0</v>
      </c>
      <c r="H35" s="58" t="n">
        <v>4</v>
      </c>
      <c r="I35" s="58" t="n">
        <v>0</v>
      </c>
      <c r="J35" s="58" t="n">
        <v>24</v>
      </c>
      <c r="K35" s="58" t="n">
        <v>14</v>
      </c>
      <c r="L35" s="58" t="n">
        <v>0</v>
      </c>
      <c r="M35" s="58" t="n">
        <v>0</v>
      </c>
      <c r="N35" s="58" t="n">
        <v>51</v>
      </c>
      <c r="O35" s="58" t="n">
        <v>0</v>
      </c>
      <c r="P35" s="58" t="n">
        <v>4</v>
      </c>
      <c r="Q35" s="58" t="n">
        <v>0</v>
      </c>
      <c r="R35" s="58" t="n">
        <v>14331.08</v>
      </c>
      <c r="S35" s="58" t="n">
        <v>51.46</v>
      </c>
      <c r="T35" s="58" t="n">
        <v>14331.08</v>
      </c>
      <c r="U35" s="58" t="n">
        <v>0</v>
      </c>
      <c r="V35" s="58" t="n">
        <v>0</v>
      </c>
      <c r="W35" s="58" t="n">
        <v>544.58</v>
      </c>
      <c r="X35" s="58" t="n">
        <v>0</v>
      </c>
      <c r="Y35" s="58" t="n">
        <v>844.58</v>
      </c>
      <c r="Z35" s="58" t="n">
        <v>28.3</v>
      </c>
      <c r="AA35" s="58" t="n">
        <v>28.3</v>
      </c>
      <c r="AB35" s="58" t="n">
        <v>57717.4492</v>
      </c>
    </row>
    <row r="36">
      <c r="A36" s="24" t="inlineStr">
        <is>
          <t>E1G2_Mi_A</t>
        </is>
      </c>
      <c r="B36" s="16" t="inlineStr">
        <is>
          <t>Milano</t>
        </is>
      </c>
      <c r="C36" s="16" t="inlineStr">
        <is>
          <t>A</t>
        </is>
      </c>
      <c r="D36" t="n">
        <v>10964.78</v>
      </c>
      <c r="E36" t="n">
        <v>524.83</v>
      </c>
      <c r="F36" t="n">
        <v>6600</v>
      </c>
      <c r="G36" s="58" t="n">
        <v>0</v>
      </c>
      <c r="H36" s="58" t="n">
        <v>3</v>
      </c>
      <c r="I36" s="58" t="n">
        <v>0</v>
      </c>
      <c r="J36" s="58" t="n">
        <v>0</v>
      </c>
      <c r="K36" s="58" t="n">
        <v>7</v>
      </c>
      <c r="L36" s="58" t="n">
        <v>0</v>
      </c>
      <c r="M36" s="58" t="n">
        <v>18</v>
      </c>
      <c r="N36" s="58" t="n">
        <v>15</v>
      </c>
      <c r="O36" s="58" t="n">
        <v>0</v>
      </c>
      <c r="P36" s="58" t="n">
        <v>4</v>
      </c>
      <c r="Q36" s="58" t="n">
        <v>4</v>
      </c>
      <c r="R36" s="58" t="n">
        <v>6574.39</v>
      </c>
      <c r="S36" s="58" t="n">
        <v>0</v>
      </c>
      <c r="T36" s="58" t="n">
        <v>6574.39</v>
      </c>
      <c r="U36" s="58" t="n">
        <v>0</v>
      </c>
      <c r="V36" s="58" t="n">
        <v>0</v>
      </c>
      <c r="W36" s="58" t="n">
        <v>249.83</v>
      </c>
      <c r="X36" s="58" t="n">
        <v>0</v>
      </c>
      <c r="Y36" s="58" t="n">
        <v>524.83</v>
      </c>
      <c r="Z36" s="58" t="n">
        <v>0</v>
      </c>
      <c r="AA36" s="58" t="n">
        <v>0</v>
      </c>
      <c r="AB36" s="58" t="n">
        <v>28557.9018</v>
      </c>
    </row>
    <row r="37">
      <c r="A37" s="24" t="inlineStr">
        <is>
          <t>E1G2_Mi_B</t>
        </is>
      </c>
      <c r="B37" s="16" t="inlineStr">
        <is>
          <t>Milano</t>
        </is>
      </c>
      <c r="C37" s="16" t="inlineStr">
        <is>
          <t>B</t>
        </is>
      </c>
      <c r="D37" t="n">
        <v>17154.37</v>
      </c>
      <c r="E37" t="n">
        <v>1022.58</v>
      </c>
      <c r="F37" t="n">
        <v>8650</v>
      </c>
      <c r="G37" s="58" t="n">
        <v>0</v>
      </c>
      <c r="H37" s="58" t="n">
        <v>3</v>
      </c>
      <c r="I37" s="58" t="n">
        <v>0</v>
      </c>
      <c r="J37" s="58" t="n">
        <v>24</v>
      </c>
      <c r="K37" s="58" t="n">
        <v>7</v>
      </c>
      <c r="L37" s="58" t="n">
        <v>0</v>
      </c>
      <c r="M37" s="58" t="n">
        <v>0</v>
      </c>
      <c r="N37" s="58" t="n">
        <v>27</v>
      </c>
      <c r="O37" s="58" t="n">
        <v>0</v>
      </c>
      <c r="P37" s="58" t="n">
        <v>0</v>
      </c>
      <c r="Q37" s="58" t="n">
        <v>4</v>
      </c>
      <c r="R37" s="58" t="n">
        <v>9815.190000000001</v>
      </c>
      <c r="S37" s="58" t="n">
        <v>299.27</v>
      </c>
      <c r="T37" s="58" t="n">
        <v>9815.190000000001</v>
      </c>
      <c r="U37" s="58" t="n">
        <v>0</v>
      </c>
      <c r="V37" s="58" t="n">
        <v>0</v>
      </c>
      <c r="W37" s="58" t="n">
        <v>372.98</v>
      </c>
      <c r="X37" s="58" t="n">
        <v>0</v>
      </c>
      <c r="Y37" s="58" t="n">
        <v>647.98</v>
      </c>
      <c r="Z37" s="58" t="n">
        <v>164.6</v>
      </c>
      <c r="AA37" s="58" t="n">
        <v>334.6</v>
      </c>
      <c r="AB37" s="58" t="n">
        <v>47418.3456</v>
      </c>
    </row>
    <row r="38">
      <c r="A38" s="24" t="inlineStr">
        <is>
          <t>E1G2_Mi_C</t>
        </is>
      </c>
      <c r="B38" s="16" t="inlineStr">
        <is>
          <t>Milano</t>
        </is>
      </c>
      <c r="C38" s="16" t="inlineStr">
        <is>
          <t>C</t>
        </is>
      </c>
      <c r="D38" t="n">
        <v>21639.17</v>
      </c>
      <c r="E38" t="n">
        <v>906.52</v>
      </c>
      <c r="F38" t="n">
        <v>14100</v>
      </c>
      <c r="G38" s="58" t="n">
        <v>0</v>
      </c>
      <c r="H38" s="58" t="n">
        <v>4</v>
      </c>
      <c r="I38" s="58" t="n">
        <v>0</v>
      </c>
      <c r="J38" s="58" t="n">
        <v>24</v>
      </c>
      <c r="K38" s="58" t="n">
        <v>14</v>
      </c>
      <c r="L38" s="58" t="n">
        <v>0</v>
      </c>
      <c r="M38" s="58" t="n">
        <v>0</v>
      </c>
      <c r="N38" s="58" t="n">
        <v>39</v>
      </c>
      <c r="O38" s="58" t="n">
        <v>0</v>
      </c>
      <c r="P38" s="58" t="n">
        <v>4</v>
      </c>
      <c r="Q38" s="58" t="n">
        <v>0</v>
      </c>
      <c r="R38" s="58" t="n">
        <v>14346.6</v>
      </c>
      <c r="S38" s="58" t="n">
        <v>38.82</v>
      </c>
      <c r="T38" s="58" t="n">
        <v>14346.6</v>
      </c>
      <c r="U38" s="58" t="n">
        <v>0</v>
      </c>
      <c r="V38" s="58" t="n">
        <v>0</v>
      </c>
      <c r="W38" s="58" t="n">
        <v>545.17</v>
      </c>
      <c r="X38" s="58" t="n">
        <v>0</v>
      </c>
      <c r="Y38" s="58" t="n">
        <v>845.17</v>
      </c>
      <c r="Z38" s="58" t="n">
        <v>21.35</v>
      </c>
      <c r="AA38" s="58" t="n">
        <v>21.35</v>
      </c>
      <c r="AB38" s="58" t="n">
        <v>62492.2141</v>
      </c>
    </row>
    <row r="39">
      <c r="A39" s="24" t="inlineStr">
        <is>
          <t>E1G2_Mi_D</t>
        </is>
      </c>
      <c r="B39" s="16" t="inlineStr">
        <is>
          <t>Milano</t>
        </is>
      </c>
      <c r="C39" s="16" t="inlineStr">
        <is>
          <t>D</t>
        </is>
      </c>
      <c r="D39" s="7" t="n">
        <v>27640.17</v>
      </c>
      <c r="E39" s="7" t="n">
        <v>1008.85</v>
      </c>
      <c r="F39" s="7" t="n">
        <v>19250</v>
      </c>
      <c r="G39" s="60" t="n">
        <v>0</v>
      </c>
      <c r="H39" s="60" t="n">
        <v>5</v>
      </c>
      <c r="I39" s="60" t="n">
        <v>0</v>
      </c>
      <c r="J39" s="60" t="n">
        <v>0</v>
      </c>
      <c r="K39" s="60" t="n">
        <v>21</v>
      </c>
      <c r="L39" s="60" t="n">
        <v>0</v>
      </c>
      <c r="M39" s="60" t="n">
        <v>36</v>
      </c>
      <c r="N39" s="60" t="n">
        <v>51</v>
      </c>
      <c r="O39" s="60" t="n">
        <v>0</v>
      </c>
      <c r="P39" s="60" t="n">
        <v>4</v>
      </c>
      <c r="Q39" s="60" t="n">
        <v>4</v>
      </c>
      <c r="R39" s="60" t="n">
        <v>17971.63</v>
      </c>
      <c r="S39" s="60" t="n">
        <v>1.68</v>
      </c>
      <c r="T39" s="60" t="n">
        <v>17971.63</v>
      </c>
      <c r="U39" s="60" t="n">
        <v>0</v>
      </c>
      <c r="V39" s="60" t="n">
        <v>0</v>
      </c>
      <c r="W39" s="60" t="n">
        <v>682.92</v>
      </c>
      <c r="X39" s="60" t="n">
        <v>0</v>
      </c>
      <c r="Y39" s="60" t="n">
        <v>1007.92</v>
      </c>
      <c r="Z39" s="60" t="n">
        <v>0.92</v>
      </c>
      <c r="AA39" s="60" t="n">
        <v>0.92</v>
      </c>
      <c r="AB39" s="60" t="n">
        <v>78693.5517</v>
      </c>
    </row>
    <row r="40">
      <c r="A40" s="10" t="inlineStr">
        <is>
          <t>E1G2 sumup</t>
        </is>
      </c>
      <c r="B40" s="17" t="n"/>
      <c r="C40" s="17" t="n"/>
      <c r="D40" s="14">
        <f t="array" ref="D40">SUM((D28:D39-$D$3:$D$14)/$D$3:$D$14)/12</f>
        <v/>
      </c>
      <c r="E40" s="14">
        <f t="array" ref="E40">SUM((E28:E39-$D$3:$D$14)/$D$3:$D$14)/12</f>
        <v/>
      </c>
      <c r="F40" s="14">
        <f t="array" ref="F40">SUM((F28:F39-$D$3:$D$14)/$D$3:$D$14)/12</f>
        <v/>
      </c>
      <c r="G40" s="15">
        <f t="array" ref="G40">-SUM(IF(G28:G39&lt;G$3:G$14,1,0))/12+SUM(IF(G28:G39&gt;G$3:G$14,1,0))/12</f>
        <v/>
      </c>
      <c r="H40" s="15">
        <f t="array" ref="H40">-SUM(IF(H28:H39&lt;H$3:H$14,1,0))/12+SUM(IF(H28:H39&gt;H$3:H$14,1,0))/12</f>
        <v/>
      </c>
      <c r="I40" s="15">
        <f t="array" ref="I40">-SUM(IF(I28:I39&lt;I$3:I$14,1,0))/12+SUM(IF(I28:I39&gt;I$3:I$14,1,0))/12</f>
        <v/>
      </c>
      <c r="J40" s="15">
        <f t="array" ref="J40">-SUM(IF(J28:J39&lt;J$3:J$14,1,0))/12+SUM(IF(J28:J39&gt;J$3:J$14,1,0))/12</f>
        <v/>
      </c>
      <c r="K40" s="15">
        <f t="array" ref="K40">-SUM(IF(K28:K39&lt;K$3:K$14,1,0))/12+SUM(IF(K28:K39&gt;K$3:K$14,1,0))/12</f>
        <v/>
      </c>
      <c r="L40" s="15">
        <f t="array" ref="L40">-SUM(IF(L28:L39&lt;L$3:L$14,1,0))/12+SUM(IF(L28:L39&gt;L$3:L$14,1,0))/12</f>
        <v/>
      </c>
      <c r="M40" s="15">
        <f t="array" ref="M40">-SUM(IF(M28:M39&lt;M$3:M$14,1,0))/12+SUM(IF(M28:M39&gt;M$3:M$14,1,0))/12</f>
        <v/>
      </c>
      <c r="N40" s="15">
        <f t="array" ref="N40">-SUM(IF(N28:N39&lt;N$3:N$14,1,0))/12+SUM(IF(N28:N39&gt;N$3:N$14,1,0))/12</f>
        <v/>
      </c>
      <c r="O40" s="15">
        <f t="array" ref="O40">-SUM(IF(O28:O39&lt;O$3:O$14,1,0))/12+SUM(IF(O28:O39&gt;O$3:O$14,1,0))/12</f>
        <v/>
      </c>
      <c r="P40" s="15">
        <f t="array" ref="P40">-SUM(IF(P28:P39&lt;P$3:P$14,1,0))/12+SUM(IF(P28:P39&gt;P$3:P$14,1,0))/12</f>
        <v/>
      </c>
      <c r="Q40" s="15">
        <f t="array" ref="Q40">-SUM(IF(Q28:Q39&lt;Q$3:Q$14,1,0))/12+SUM(IF(Q28:Q39&gt;Q$3:Q$14,1,0))/12</f>
        <v/>
      </c>
      <c r="R40" s="14">
        <f t="array" ref="R40">SUM((R28:R39-$D$3:$D$14)/$D$3:$D$14)/12</f>
        <v/>
      </c>
      <c r="S40" s="14">
        <f t="array" ref="S40">SUM((S28:S39-$D$3:$D$14)/$D$3:$D$14)/12</f>
        <v/>
      </c>
      <c r="T40" s="14">
        <f t="array" ref="T40">SUM((T28:T39-$D$3:$D$14)/$D$3:$D$14)/12</f>
        <v/>
      </c>
      <c r="U40" s="14">
        <f t="array" ref="U40">SUM((U28:U39-$D$3:$D$14)/$D$3:$D$14)/12</f>
        <v/>
      </c>
      <c r="V40" s="14">
        <f t="array" ref="V40">SUM((V28:V39-$D$3:$D$14)/$D$3:$D$14)/12</f>
        <v/>
      </c>
      <c r="W40" s="14">
        <f t="array" ref="W40">SUM((W28:W39-$D$3:$D$14)/$D$3:$D$14)/12</f>
        <v/>
      </c>
      <c r="X40" s="14">
        <f t="array" ref="X40">SUM((X28:X39-$D$3:$D$14)/$D$3:$D$14)/12</f>
        <v/>
      </c>
      <c r="Y40" s="14">
        <f t="array" ref="Y40">SUM((Y28:Y39-$D$3:$D$14)/$D$3:$D$14)/12</f>
        <v/>
      </c>
      <c r="Z40" s="14">
        <f t="array" ref="Z40">SUM((Z28:Z39-$D$3:$D$14)/$D$3:$D$14)/12</f>
        <v/>
      </c>
      <c r="AA40" s="14">
        <f t="array" ref="AA40">SUM((AA28:AA39-$D$3:$D$14)/$D$3:$D$14)/12</f>
        <v/>
      </c>
      <c r="AB40" s="14">
        <f t="array" ref="AB40">SUM((AB28:AB39-$D$3:$D$14)/$D$3:$D$14)/12</f>
        <v/>
      </c>
    </row>
    <row r="41">
      <c r="A41" s="24" t="inlineStr">
        <is>
          <t>E1G3_Si_A</t>
        </is>
      </c>
      <c r="B41" s="16" t="inlineStr">
        <is>
          <t>Siracusa</t>
        </is>
      </c>
      <c r="C41" s="16" t="inlineStr">
        <is>
          <t>A</t>
        </is>
      </c>
      <c r="D41" t="n">
        <v>8659.690000000001</v>
      </c>
      <c r="E41" t="n">
        <v>452.07</v>
      </c>
      <c r="F41" t="n">
        <v>4900</v>
      </c>
      <c r="G41" s="58" t="n">
        <v>0</v>
      </c>
      <c r="H41" s="58" t="n">
        <v>3</v>
      </c>
      <c r="I41" s="58" t="n">
        <v>0</v>
      </c>
      <c r="J41" s="58" t="n">
        <v>0</v>
      </c>
      <c r="K41" s="58" t="n">
        <v>7</v>
      </c>
      <c r="L41" s="58" t="n">
        <v>0</v>
      </c>
      <c r="M41" s="58" t="n">
        <v>0</v>
      </c>
      <c r="N41" s="58" t="n">
        <v>7.5</v>
      </c>
      <c r="O41" s="58" t="n">
        <v>0</v>
      </c>
      <c r="P41" s="58" t="n">
        <v>4</v>
      </c>
      <c r="Q41" s="58" t="n">
        <v>4</v>
      </c>
      <c r="R41" s="58" t="n">
        <v>4659.73</v>
      </c>
      <c r="S41" s="58" t="n">
        <v>0</v>
      </c>
      <c r="T41" s="58" t="n">
        <v>4659.73</v>
      </c>
      <c r="U41" s="58" t="n">
        <v>0</v>
      </c>
      <c r="V41" s="58" t="n">
        <v>0</v>
      </c>
      <c r="W41" s="58" t="n">
        <v>177.07</v>
      </c>
      <c r="X41" s="58" t="n">
        <v>0</v>
      </c>
      <c r="Y41" s="58" t="n">
        <v>452.07</v>
      </c>
      <c r="Z41" s="58" t="n">
        <v>0</v>
      </c>
      <c r="AA41" s="58" t="n">
        <v>0</v>
      </c>
      <c r="AB41" s="58" t="n">
        <v>13754.469</v>
      </c>
    </row>
    <row r="42">
      <c r="A42" s="24" t="inlineStr">
        <is>
          <t>E1G3_Si_B</t>
        </is>
      </c>
      <c r="B42" s="16" t="inlineStr">
        <is>
          <t>Siracusa</t>
        </is>
      </c>
      <c r="C42" s="16" t="inlineStr">
        <is>
          <t>B</t>
        </is>
      </c>
      <c r="D42" t="n">
        <v>10622.14</v>
      </c>
      <c r="E42" t="n">
        <v>543.75</v>
      </c>
      <c r="F42" t="n">
        <v>6100</v>
      </c>
      <c r="G42" s="58" t="n">
        <v>0</v>
      </c>
      <c r="H42" s="58" t="n">
        <v>3.5</v>
      </c>
      <c r="I42" s="58" t="n">
        <v>0</v>
      </c>
      <c r="J42" s="58" t="n">
        <v>0</v>
      </c>
      <c r="K42" s="58" t="n">
        <v>7</v>
      </c>
      <c r="L42" s="58" t="n">
        <v>0</v>
      </c>
      <c r="M42" s="58" t="n">
        <v>6</v>
      </c>
      <c r="N42" s="58" t="n">
        <v>13.5</v>
      </c>
      <c r="O42" s="58" t="n">
        <v>0</v>
      </c>
      <c r="P42" s="58" t="n">
        <v>4</v>
      </c>
      <c r="Q42" s="58" t="n">
        <v>4</v>
      </c>
      <c r="R42" s="58" t="n">
        <v>6743.37</v>
      </c>
      <c r="S42" s="58" t="n">
        <v>0</v>
      </c>
      <c r="T42" s="58" t="n">
        <v>6743.37</v>
      </c>
      <c r="U42" s="58" t="n">
        <v>0</v>
      </c>
      <c r="V42" s="58" t="n">
        <v>0</v>
      </c>
      <c r="W42" s="58" t="n">
        <v>256.25</v>
      </c>
      <c r="X42" s="58" t="n">
        <v>0</v>
      </c>
      <c r="Y42" s="58" t="n">
        <v>543.75</v>
      </c>
      <c r="Z42" s="58" t="n">
        <v>0</v>
      </c>
      <c r="AA42" s="58" t="n">
        <v>0</v>
      </c>
      <c r="AB42" s="58" t="n">
        <v>19012.6983</v>
      </c>
    </row>
    <row r="43">
      <c r="A43" s="24" t="inlineStr">
        <is>
          <t>E1G3_Si_C</t>
        </is>
      </c>
      <c r="B43" s="16" t="inlineStr">
        <is>
          <t>Siracusa</t>
        </is>
      </c>
      <c r="C43" s="16" t="inlineStr">
        <is>
          <t>C</t>
        </is>
      </c>
      <c r="D43" t="n">
        <v>13703.87</v>
      </c>
      <c r="E43" t="n">
        <v>703.88</v>
      </c>
      <c r="F43" t="n">
        <v>7850</v>
      </c>
      <c r="G43" s="58" t="n">
        <v>0</v>
      </c>
      <c r="H43" s="58" t="n">
        <v>4</v>
      </c>
      <c r="I43" s="58" t="n">
        <v>0</v>
      </c>
      <c r="J43" s="58" t="n">
        <v>24</v>
      </c>
      <c r="K43" s="58" t="n">
        <v>7</v>
      </c>
      <c r="L43" s="58" t="n">
        <v>0</v>
      </c>
      <c r="M43" s="58" t="n">
        <v>0</v>
      </c>
      <c r="N43" s="58" t="n">
        <v>19.5</v>
      </c>
      <c r="O43" s="58" t="n">
        <v>0</v>
      </c>
      <c r="P43" s="58" t="n">
        <v>4</v>
      </c>
      <c r="Q43" s="58" t="n">
        <v>0</v>
      </c>
      <c r="R43" s="58" t="n">
        <v>8096.83</v>
      </c>
      <c r="S43" s="58" t="n">
        <v>43.56</v>
      </c>
      <c r="T43" s="58" t="n">
        <v>8096.83</v>
      </c>
      <c r="U43" s="58" t="n">
        <v>0</v>
      </c>
      <c r="V43" s="58" t="n">
        <v>0</v>
      </c>
      <c r="W43" s="58" t="n">
        <v>307.68</v>
      </c>
      <c r="X43" s="58" t="n">
        <v>0</v>
      </c>
      <c r="Y43" s="58" t="n">
        <v>607.6799999999999</v>
      </c>
      <c r="Z43" s="58" t="n">
        <v>56.2</v>
      </c>
      <c r="AA43" s="58" t="n">
        <v>56.2</v>
      </c>
      <c r="AB43" s="58" t="n">
        <v>23381.8285</v>
      </c>
    </row>
    <row r="44">
      <c r="A44" s="24" t="inlineStr">
        <is>
          <t>E1G3_Si_D</t>
        </is>
      </c>
      <c r="B44" s="16" t="inlineStr">
        <is>
          <t>Siracusa</t>
        </is>
      </c>
      <c r="C44" s="16" t="inlineStr">
        <is>
          <t>D</t>
        </is>
      </c>
      <c r="D44" t="n">
        <v>16396.71</v>
      </c>
      <c r="E44" t="n">
        <v>727.0700000000001</v>
      </c>
      <c r="F44" t="n">
        <v>10350</v>
      </c>
      <c r="G44" s="58" t="n">
        <v>0</v>
      </c>
      <c r="H44" s="58" t="n">
        <v>4</v>
      </c>
      <c r="I44" s="58" t="n">
        <v>0</v>
      </c>
      <c r="J44" s="58" t="n">
        <v>24</v>
      </c>
      <c r="K44" s="58" t="n">
        <v>10.5</v>
      </c>
      <c r="L44" s="58" t="n">
        <v>0</v>
      </c>
      <c r="M44" s="58" t="n">
        <v>0</v>
      </c>
      <c r="N44" s="58" t="n">
        <v>25.5</v>
      </c>
      <c r="O44" s="58" t="n">
        <v>0</v>
      </c>
      <c r="P44" s="58" t="n">
        <v>4</v>
      </c>
      <c r="Q44" s="58" t="n">
        <v>0</v>
      </c>
      <c r="R44" s="58" t="n">
        <v>9607.860000000001</v>
      </c>
      <c r="S44" s="58" t="n">
        <v>17.03</v>
      </c>
      <c r="T44" s="58" t="n">
        <v>9607.860000000001</v>
      </c>
      <c r="U44" s="58" t="n">
        <v>0</v>
      </c>
      <c r="V44" s="58" t="n">
        <v>0</v>
      </c>
      <c r="W44" s="58" t="n">
        <v>365.1</v>
      </c>
      <c r="X44" s="58" t="n">
        <v>0</v>
      </c>
      <c r="Y44" s="58" t="n">
        <v>665.1</v>
      </c>
      <c r="Z44" s="58" t="n">
        <v>21.97</v>
      </c>
      <c r="AA44" s="58" t="n">
        <v>21.97</v>
      </c>
      <c r="AB44" s="58" t="n">
        <v>27794.1027</v>
      </c>
    </row>
    <row r="45">
      <c r="A45" s="24" t="inlineStr">
        <is>
          <t>E1G3_Ro_A</t>
        </is>
      </c>
      <c r="B45" s="16" t="inlineStr">
        <is>
          <t>Roma</t>
        </is>
      </c>
      <c r="C45" s="16" t="inlineStr">
        <is>
          <t>A</t>
        </is>
      </c>
      <c r="D45" t="n">
        <v>10248.18</v>
      </c>
      <c r="E45" t="n">
        <v>492.77</v>
      </c>
      <c r="F45" t="n">
        <v>6150</v>
      </c>
      <c r="G45" s="58" t="n">
        <v>0</v>
      </c>
      <c r="H45" s="58" t="n">
        <v>3</v>
      </c>
      <c r="I45" s="58" t="n">
        <v>0</v>
      </c>
      <c r="J45" s="58" t="n">
        <v>0</v>
      </c>
      <c r="K45" s="58" t="n">
        <v>7</v>
      </c>
      <c r="L45" s="58" t="n">
        <v>0</v>
      </c>
      <c r="M45" s="58" t="n">
        <v>0</v>
      </c>
      <c r="N45" s="58" t="n">
        <v>15</v>
      </c>
      <c r="O45" s="58" t="n">
        <v>0</v>
      </c>
      <c r="P45" s="58" t="n">
        <v>4</v>
      </c>
      <c r="Q45" s="58" t="n">
        <v>4</v>
      </c>
      <c r="R45" s="58" t="n">
        <v>5730.8</v>
      </c>
      <c r="S45" s="58" t="n">
        <v>0</v>
      </c>
      <c r="T45" s="58" t="n">
        <v>5730.8</v>
      </c>
      <c r="U45" s="58" t="n">
        <v>0</v>
      </c>
      <c r="V45" s="58" t="n">
        <v>0</v>
      </c>
      <c r="W45" s="58" t="n">
        <v>217.77</v>
      </c>
      <c r="X45" s="58" t="n">
        <v>0</v>
      </c>
      <c r="Y45" s="58" t="n">
        <v>492.77</v>
      </c>
      <c r="Z45" s="58" t="n">
        <v>0</v>
      </c>
      <c r="AA45" s="58" t="n">
        <v>0</v>
      </c>
      <c r="AB45" s="58" t="n">
        <v>22950.5066</v>
      </c>
    </row>
    <row r="46">
      <c r="A46" s="24" t="inlineStr">
        <is>
          <t>E1G3_Ro_B</t>
        </is>
      </c>
      <c r="B46" s="16" t="inlineStr">
        <is>
          <t>Roma</t>
        </is>
      </c>
      <c r="C46" s="16" t="inlineStr">
        <is>
          <t>B</t>
        </is>
      </c>
      <c r="D46" t="n">
        <v>14951.55</v>
      </c>
      <c r="E46" t="n">
        <v>697.59</v>
      </c>
      <c r="F46" t="n">
        <v>9150</v>
      </c>
      <c r="G46" s="58" t="n">
        <v>0</v>
      </c>
      <c r="H46" s="58" t="n">
        <v>3</v>
      </c>
      <c r="I46" s="58" t="n">
        <v>0</v>
      </c>
      <c r="J46" s="58" t="n">
        <v>24</v>
      </c>
      <c r="K46" s="58" t="n">
        <v>7</v>
      </c>
      <c r="L46" s="58" t="n">
        <v>0</v>
      </c>
      <c r="M46" s="58" t="n">
        <v>0</v>
      </c>
      <c r="N46" s="58" t="n">
        <v>27</v>
      </c>
      <c r="O46" s="58" t="n">
        <v>0</v>
      </c>
      <c r="P46" s="58" t="n">
        <v>4</v>
      </c>
      <c r="Q46" s="58" t="n">
        <v>4</v>
      </c>
      <c r="R46" s="58" t="n">
        <v>8983.139999999999</v>
      </c>
      <c r="S46" s="58" t="n">
        <v>31.96</v>
      </c>
      <c r="T46" s="58" t="n">
        <v>8983.139999999999</v>
      </c>
      <c r="U46" s="58" t="n">
        <v>0</v>
      </c>
      <c r="V46" s="58" t="n">
        <v>0</v>
      </c>
      <c r="W46" s="58" t="n">
        <v>341.36</v>
      </c>
      <c r="X46" s="58" t="n">
        <v>0</v>
      </c>
      <c r="Y46" s="58" t="n">
        <v>616.36</v>
      </c>
      <c r="Z46" s="58" t="n">
        <v>41.23</v>
      </c>
      <c r="AA46" s="58" t="n">
        <v>41.23</v>
      </c>
      <c r="AB46" s="58" t="n">
        <v>35575.8461</v>
      </c>
    </row>
    <row r="47">
      <c r="A47" s="24" t="inlineStr">
        <is>
          <t>E1G3_Ro_C</t>
        </is>
      </c>
      <c r="B47" s="16" t="inlineStr">
        <is>
          <t>Roma</t>
        </is>
      </c>
      <c r="C47" s="16" t="inlineStr">
        <is>
          <t>C</t>
        </is>
      </c>
      <c r="D47" t="n">
        <v>19938.92</v>
      </c>
      <c r="E47" t="n">
        <v>798.27</v>
      </c>
      <c r="F47" t="n">
        <v>13300</v>
      </c>
      <c r="G47" s="58" t="n">
        <v>0</v>
      </c>
      <c r="H47" s="58" t="n">
        <v>6</v>
      </c>
      <c r="I47" s="58" t="n">
        <v>0</v>
      </c>
      <c r="J47" s="58" t="n">
        <v>0</v>
      </c>
      <c r="K47" s="58" t="n">
        <v>14</v>
      </c>
      <c r="L47" s="58" t="n">
        <v>0</v>
      </c>
      <c r="M47" s="58" t="n">
        <v>0</v>
      </c>
      <c r="N47" s="58" t="n">
        <v>39</v>
      </c>
      <c r="O47" s="58" t="n">
        <v>0</v>
      </c>
      <c r="P47" s="58" t="n">
        <v>4</v>
      </c>
      <c r="Q47" s="58" t="n">
        <v>0</v>
      </c>
      <c r="R47" s="58" t="n">
        <v>11796.64</v>
      </c>
      <c r="S47" s="58" t="n">
        <v>0</v>
      </c>
      <c r="T47" s="58" t="n">
        <v>11796.64</v>
      </c>
      <c r="U47" s="58" t="n">
        <v>0</v>
      </c>
      <c r="V47" s="58" t="n">
        <v>0</v>
      </c>
      <c r="W47" s="58" t="n">
        <v>448.27</v>
      </c>
      <c r="X47" s="58" t="n">
        <v>0</v>
      </c>
      <c r="Y47" s="58" t="n">
        <v>798.27</v>
      </c>
      <c r="Z47" s="58" t="n">
        <v>0</v>
      </c>
      <c r="AA47" s="58" t="n">
        <v>0</v>
      </c>
      <c r="AB47" s="58" t="n">
        <v>47210.2693</v>
      </c>
    </row>
    <row r="48">
      <c r="A48" s="24" t="inlineStr">
        <is>
          <t>E1G3_Ro_D</t>
        </is>
      </c>
      <c r="B48" s="16" t="inlineStr">
        <is>
          <t>Roma</t>
        </is>
      </c>
      <c r="C48" s="16" t="inlineStr">
        <is>
          <t>D</t>
        </is>
      </c>
      <c r="D48" t="n">
        <v>24008.81</v>
      </c>
      <c r="E48" t="n">
        <v>950.97</v>
      </c>
      <c r="F48" t="n">
        <v>16100</v>
      </c>
      <c r="G48" s="58" t="n">
        <v>0</v>
      </c>
      <c r="H48" s="58" t="n">
        <v>4</v>
      </c>
      <c r="I48" s="58" t="n">
        <v>0</v>
      </c>
      <c r="J48" s="58" t="n">
        <v>24</v>
      </c>
      <c r="K48" s="58" t="n">
        <v>14</v>
      </c>
      <c r="L48" s="58" t="n">
        <v>0</v>
      </c>
      <c r="M48" s="58" t="n">
        <v>0</v>
      </c>
      <c r="N48" s="58" t="n">
        <v>51</v>
      </c>
      <c r="O48" s="58" t="n">
        <v>0</v>
      </c>
      <c r="P48" s="58" t="n">
        <v>4</v>
      </c>
      <c r="Q48" s="58" t="n">
        <v>0</v>
      </c>
      <c r="R48" s="58" t="n">
        <v>14331.08</v>
      </c>
      <c r="S48" s="58" t="n">
        <v>51.46</v>
      </c>
      <c r="T48" s="58" t="n">
        <v>14331.08</v>
      </c>
      <c r="U48" s="58" t="n">
        <v>0</v>
      </c>
      <c r="V48" s="58" t="n">
        <v>0</v>
      </c>
      <c r="W48" s="58" t="n">
        <v>544.58</v>
      </c>
      <c r="X48" s="58" t="n">
        <v>0</v>
      </c>
      <c r="Y48" s="58" t="n">
        <v>844.58</v>
      </c>
      <c r="Z48" s="58" t="n">
        <v>66.38</v>
      </c>
      <c r="AA48" s="58" t="n">
        <v>66.38</v>
      </c>
      <c r="AB48" s="58" t="n">
        <v>57717.4492</v>
      </c>
    </row>
    <row r="49">
      <c r="A49" s="24" t="inlineStr">
        <is>
          <t>E1G3_Mi_A</t>
        </is>
      </c>
      <c r="B49" s="16" t="inlineStr">
        <is>
          <t>Milano</t>
        </is>
      </c>
      <c r="C49" s="16" t="inlineStr">
        <is>
          <t>A</t>
        </is>
      </c>
      <c r="D49" t="n">
        <v>10964.78</v>
      </c>
      <c r="E49" t="n">
        <v>524.83</v>
      </c>
      <c r="F49" t="n">
        <v>6600</v>
      </c>
      <c r="G49" s="58" t="n">
        <v>0</v>
      </c>
      <c r="H49" s="58" t="n">
        <v>3</v>
      </c>
      <c r="I49" s="58" t="n">
        <v>0</v>
      </c>
      <c r="J49" s="58" t="n">
        <v>0</v>
      </c>
      <c r="K49" s="58" t="n">
        <v>7</v>
      </c>
      <c r="L49" s="58" t="n">
        <v>0</v>
      </c>
      <c r="M49" s="58" t="n">
        <v>18</v>
      </c>
      <c r="N49" s="58" t="n">
        <v>15</v>
      </c>
      <c r="O49" s="58" t="n">
        <v>0</v>
      </c>
      <c r="P49" s="58" t="n">
        <v>4</v>
      </c>
      <c r="Q49" s="58" t="n">
        <v>4</v>
      </c>
      <c r="R49" s="58" t="n">
        <v>6574.39</v>
      </c>
      <c r="S49" s="58" t="n">
        <v>0</v>
      </c>
      <c r="T49" s="58" t="n">
        <v>6574.39</v>
      </c>
      <c r="U49" s="58" t="n">
        <v>0</v>
      </c>
      <c r="V49" s="58" t="n">
        <v>0</v>
      </c>
      <c r="W49" s="58" t="n">
        <v>249.83</v>
      </c>
      <c r="X49" s="58" t="n">
        <v>0</v>
      </c>
      <c r="Y49" s="58" t="n">
        <v>524.83</v>
      </c>
      <c r="Z49" s="58" t="n">
        <v>0</v>
      </c>
      <c r="AA49" s="58" t="n">
        <v>0</v>
      </c>
      <c r="AB49" s="58" t="n">
        <v>28557.9018</v>
      </c>
    </row>
    <row r="50">
      <c r="A50" s="24" t="inlineStr">
        <is>
          <t>E1G3_Mi_B</t>
        </is>
      </c>
      <c r="B50" s="16" t="inlineStr">
        <is>
          <t>Milano</t>
        </is>
      </c>
      <c r="C50" s="16" t="inlineStr">
        <is>
          <t>B</t>
        </is>
      </c>
      <c r="D50" t="n">
        <v>17352.87</v>
      </c>
      <c r="E50" t="n">
        <v>715.78</v>
      </c>
      <c r="F50" t="n">
        <v>11400</v>
      </c>
      <c r="G50" s="58" t="n">
        <v>0</v>
      </c>
      <c r="H50" s="58" t="n">
        <v>4</v>
      </c>
      <c r="I50" s="58" t="n">
        <v>0</v>
      </c>
      <c r="J50" s="58" t="n">
        <v>0</v>
      </c>
      <c r="K50" s="58" t="n">
        <v>14</v>
      </c>
      <c r="L50" s="58" t="n">
        <v>0</v>
      </c>
      <c r="M50" s="58" t="n">
        <v>6</v>
      </c>
      <c r="N50" s="58" t="n">
        <v>27</v>
      </c>
      <c r="O50" s="58" t="n">
        <v>0</v>
      </c>
      <c r="P50" s="58" t="n">
        <v>4</v>
      </c>
      <c r="Q50" s="58" t="n">
        <v>4</v>
      </c>
      <c r="R50" s="58" t="n">
        <v>10941.61</v>
      </c>
      <c r="S50" s="58" t="n">
        <v>0</v>
      </c>
      <c r="T50" s="58" t="n">
        <v>10941.61</v>
      </c>
      <c r="U50" s="58" t="n">
        <v>0</v>
      </c>
      <c r="V50" s="58" t="n">
        <v>0</v>
      </c>
      <c r="W50" s="58" t="n">
        <v>415.78</v>
      </c>
      <c r="X50" s="58" t="n">
        <v>0</v>
      </c>
      <c r="Y50" s="58" t="n">
        <v>715.78</v>
      </c>
      <c r="Z50" s="58" t="n">
        <v>0</v>
      </c>
      <c r="AA50" s="58" t="n">
        <v>0</v>
      </c>
      <c r="AB50" s="58" t="n">
        <v>48029.0393</v>
      </c>
    </row>
    <row r="51">
      <c r="A51" s="24" t="inlineStr">
        <is>
          <t>E1G3_Mi_C</t>
        </is>
      </c>
      <c r="B51" s="16" t="inlineStr">
        <is>
          <t>Milano</t>
        </is>
      </c>
      <c r="C51" s="16" t="inlineStr">
        <is>
          <t>C</t>
        </is>
      </c>
      <c r="D51" t="n">
        <v>22018.38</v>
      </c>
      <c r="E51" t="n">
        <v>934.08</v>
      </c>
      <c r="F51" t="n">
        <v>14250</v>
      </c>
      <c r="G51" s="58" t="n">
        <v>0</v>
      </c>
      <c r="H51" s="58" t="n">
        <v>4</v>
      </c>
      <c r="I51" s="58" t="n">
        <v>0</v>
      </c>
      <c r="J51" s="58" t="n">
        <v>24</v>
      </c>
      <c r="K51" s="58" t="n">
        <v>14</v>
      </c>
      <c r="L51" s="58" t="n">
        <v>0</v>
      </c>
      <c r="M51" s="58" t="n">
        <v>0</v>
      </c>
      <c r="N51" s="58" t="n">
        <v>39</v>
      </c>
      <c r="O51" s="58" t="n">
        <v>0</v>
      </c>
      <c r="P51" s="58" t="n">
        <v>4</v>
      </c>
      <c r="Q51" s="58" t="n">
        <v>4</v>
      </c>
      <c r="R51" s="58" t="n">
        <v>14346.6</v>
      </c>
      <c r="S51" s="58" t="n">
        <v>37.91</v>
      </c>
      <c r="T51" s="58" t="n">
        <v>14346.6</v>
      </c>
      <c r="U51" s="58" t="n">
        <v>0</v>
      </c>
      <c r="V51" s="58" t="n">
        <v>0</v>
      </c>
      <c r="W51" s="58" t="n">
        <v>545.17</v>
      </c>
      <c r="X51" s="58" t="n">
        <v>0</v>
      </c>
      <c r="Y51" s="58" t="n">
        <v>845.17</v>
      </c>
      <c r="Z51" s="58" t="n">
        <v>48.91</v>
      </c>
      <c r="AA51" s="58" t="n">
        <v>48.91</v>
      </c>
      <c r="AB51" s="58" t="n">
        <v>62534.2985</v>
      </c>
    </row>
    <row r="52">
      <c r="A52" s="24" t="inlineStr">
        <is>
          <t>E1G3_Mi_D</t>
        </is>
      </c>
      <c r="B52" s="16" t="inlineStr">
        <is>
          <t>Milano</t>
        </is>
      </c>
      <c r="C52" s="16" t="inlineStr">
        <is>
          <t>D</t>
        </is>
      </c>
      <c r="D52" s="7" t="n">
        <v>27648.13</v>
      </c>
      <c r="E52" s="7" t="n">
        <v>1009.8</v>
      </c>
      <c r="F52" s="7" t="n">
        <v>19250</v>
      </c>
      <c r="G52" s="60" t="n">
        <v>0</v>
      </c>
      <c r="H52" s="60" t="n">
        <v>5</v>
      </c>
      <c r="I52" s="60" t="n">
        <v>0</v>
      </c>
      <c r="J52" s="60" t="n">
        <v>0</v>
      </c>
      <c r="K52" s="60" t="n">
        <v>21</v>
      </c>
      <c r="L52" s="60" t="n">
        <v>0</v>
      </c>
      <c r="M52" s="60" t="n">
        <v>36</v>
      </c>
      <c r="N52" s="60" t="n">
        <v>51</v>
      </c>
      <c r="O52" s="60" t="n">
        <v>0</v>
      </c>
      <c r="P52" s="60" t="n">
        <v>4</v>
      </c>
      <c r="Q52" s="60" t="n">
        <v>4</v>
      </c>
      <c r="R52" s="60" t="n">
        <v>17977.41</v>
      </c>
      <c r="S52" s="60" t="n">
        <v>1.29</v>
      </c>
      <c r="T52" s="60" t="n">
        <v>17977.41</v>
      </c>
      <c r="U52" s="60" t="n">
        <v>0</v>
      </c>
      <c r="V52" s="60" t="n">
        <v>0</v>
      </c>
      <c r="W52" s="60" t="n">
        <v>683.14</v>
      </c>
      <c r="X52" s="60" t="n">
        <v>0</v>
      </c>
      <c r="Y52" s="60" t="n">
        <v>1008.14</v>
      </c>
      <c r="Z52" s="60" t="n">
        <v>1.66</v>
      </c>
      <c r="AA52" s="60" t="n">
        <v>1.66</v>
      </c>
      <c r="AB52" s="60" t="n">
        <v>78708.1455</v>
      </c>
    </row>
    <row r="53">
      <c r="A53" s="10" t="inlineStr">
        <is>
          <t>E1G3 sumup</t>
        </is>
      </c>
      <c r="B53" s="17" t="n"/>
      <c r="C53" s="17" t="n"/>
      <c r="D53" s="14">
        <f t="array" ref="D53">SUM((D41:D52-$D$3:$D$14)/$D$3:$D$14)/12</f>
        <v/>
      </c>
      <c r="E53" s="14">
        <f t="array" ref="E53">SUM((E41:E52-$D$3:$D$14)/$D$3:$D$14)/12</f>
        <v/>
      </c>
      <c r="F53" s="14">
        <f t="array" ref="F53">SUM((F41:F52-$D$3:$D$14)/$D$3:$D$14)/12</f>
        <v/>
      </c>
      <c r="G53" s="15">
        <f t="array" ref="G53">-SUM(IF(G41:G52&lt;G$3:G$14,1,0))/12+SUM(IF(G41:G52&gt;G$3:G$14,1,0))/12</f>
        <v/>
      </c>
      <c r="H53" s="15">
        <f t="array" ref="H53">-SUM(IF(H41:H52&lt;H$3:H$14,1,0))/12+SUM(IF(H41:H52&gt;H$3:H$14,1,0))/12</f>
        <v/>
      </c>
      <c r="I53" s="15">
        <f t="array" ref="I53">-SUM(IF(I41:I52&lt;I$3:I$14,1,0))/12+SUM(IF(I41:I52&gt;I$3:I$14,1,0))/12</f>
        <v/>
      </c>
      <c r="J53" s="15">
        <f t="array" ref="J53">-SUM(IF(J41:J52&lt;J$3:J$14,1,0))/12+SUM(IF(J41:J52&gt;J$3:J$14,1,0))/12</f>
        <v/>
      </c>
      <c r="K53" s="15">
        <f t="array" ref="K53">-SUM(IF(K41:K52&lt;K$3:K$14,1,0))/12+SUM(IF(K41:K52&gt;K$3:K$14,1,0))/12</f>
        <v/>
      </c>
      <c r="L53" s="15">
        <f t="array" ref="L53">-SUM(IF(L41:L52&lt;L$3:L$14,1,0))/12+SUM(IF(L41:L52&gt;L$3:L$14,1,0))/12</f>
        <v/>
      </c>
      <c r="M53" s="15">
        <f t="array" ref="M53">-SUM(IF(M41:M52&lt;M$3:M$14,1,0))/12+SUM(IF(M41:M52&gt;M$3:M$14,1,0))/12</f>
        <v/>
      </c>
      <c r="N53" s="15">
        <f t="array" ref="N53">-SUM(IF(N41:N52&lt;N$3:N$14,1,0))/12+SUM(IF(N41:N52&gt;N$3:N$14,1,0))/12</f>
        <v/>
      </c>
      <c r="O53" s="15">
        <f t="array" ref="O53">-SUM(IF(O41:O52&lt;O$3:O$14,1,0))/12+SUM(IF(O41:O52&gt;O$3:O$14,1,0))/12</f>
        <v/>
      </c>
      <c r="P53" s="15">
        <f t="array" ref="P53">-SUM(IF(P41:P52&lt;P$3:P$14,1,0))/12+SUM(IF(P41:P52&gt;P$3:P$14,1,0))/12</f>
        <v/>
      </c>
      <c r="Q53" s="15">
        <f t="array" ref="Q53">-SUM(IF(Q41:Q52&lt;Q$3:Q$14,1,0))/12+SUM(IF(Q41:Q52&gt;Q$3:Q$14,1,0))/12</f>
        <v/>
      </c>
      <c r="R53" s="14">
        <f t="array" ref="R53">SUM((R41:R52-$D$3:$D$14)/$D$3:$D$14)/12</f>
        <v/>
      </c>
      <c r="S53" s="14">
        <f t="array" ref="S53">SUM((S41:S52-$D$3:$D$14)/$D$3:$D$14)/12</f>
        <v/>
      </c>
      <c r="T53" s="14">
        <f t="array" ref="T53">SUM((T41:T52-$D$3:$D$14)/$D$3:$D$14)/12</f>
        <v/>
      </c>
      <c r="U53" s="14">
        <f t="array" ref="U53">SUM((U41:U52-$D$3:$D$14)/$D$3:$D$14)/12</f>
        <v/>
      </c>
      <c r="V53" s="14">
        <f t="array" ref="V53">SUM((V41:V52-$D$3:$D$14)/$D$3:$D$14)/12</f>
        <v/>
      </c>
      <c r="W53" s="14">
        <f t="array" ref="W53">SUM((W41:W52-$D$3:$D$14)/$D$3:$D$14)/12</f>
        <v/>
      </c>
      <c r="X53" s="14">
        <f t="array" ref="X53">SUM((X41:X52-$D$3:$D$14)/$D$3:$D$14)/12</f>
        <v/>
      </c>
      <c r="Y53" s="14">
        <f t="array" ref="Y53">SUM((Y41:Y52-$D$3:$D$14)/$D$3:$D$14)/12</f>
        <v/>
      </c>
      <c r="Z53" s="14">
        <f t="array" ref="Z53">SUM((Z41:Z52-$D$3:$D$14)/$D$3:$D$14)/12</f>
        <v/>
      </c>
      <c r="AA53" s="14">
        <f t="array" ref="AA53">SUM((AA41:AA52-$D$3:$D$14)/$D$3:$D$14)/12</f>
        <v/>
      </c>
      <c r="AB53" s="14">
        <f t="array" ref="AB53">SUM((AB41:AB52-$D$3:$D$14)/$D$3:$D$14)/12</f>
        <v/>
      </c>
    </row>
    <row r="54">
      <c r="A54" s="24" t="inlineStr">
        <is>
          <t>E2G1_Si_A</t>
        </is>
      </c>
      <c r="B54" s="16" t="inlineStr">
        <is>
          <t>Siracusa</t>
        </is>
      </c>
      <c r="C54" s="16" t="inlineStr">
        <is>
          <t>A</t>
        </is>
      </c>
      <c r="D54" t="n">
        <v>12900.27</v>
      </c>
      <c r="E54" t="n">
        <v>1178.4</v>
      </c>
      <c r="F54" t="n">
        <v>3100</v>
      </c>
      <c r="G54" s="58" t="n">
        <v>0</v>
      </c>
      <c r="H54" s="58" t="n">
        <v>3</v>
      </c>
      <c r="I54" s="58" t="n">
        <v>0</v>
      </c>
      <c r="J54" s="58" t="n">
        <v>24</v>
      </c>
      <c r="K54" s="58" t="n">
        <v>0</v>
      </c>
      <c r="L54" s="58" t="n">
        <v>4</v>
      </c>
      <c r="M54" s="58" t="n">
        <v>0</v>
      </c>
      <c r="N54" s="58" t="n">
        <v>7.5</v>
      </c>
      <c r="O54" s="58" t="n">
        <v>0</v>
      </c>
      <c r="P54" s="58" t="n">
        <v>0</v>
      </c>
      <c r="Q54" s="58" t="n">
        <v>4</v>
      </c>
      <c r="R54" s="58" t="n">
        <v>2842.34</v>
      </c>
      <c r="S54" s="58" t="n">
        <v>560.22</v>
      </c>
      <c r="T54" s="58" t="n">
        <v>2842.34</v>
      </c>
      <c r="U54" s="58" t="n">
        <v>0</v>
      </c>
      <c r="V54" s="58" t="n">
        <v>0</v>
      </c>
      <c r="W54" s="58" t="n">
        <v>568.47</v>
      </c>
      <c r="X54" s="58" t="n">
        <v>0</v>
      </c>
      <c r="Y54" s="58" t="n">
        <v>843.47</v>
      </c>
      <c r="Z54" s="58" t="n">
        <v>124.93</v>
      </c>
      <c r="AA54" s="58" t="n">
        <v>294.93</v>
      </c>
      <c r="AB54" s="58" t="n">
        <v>19101.4101</v>
      </c>
    </row>
    <row r="55">
      <c r="A55" s="24" t="inlineStr">
        <is>
          <t>E2G1_Si_B</t>
        </is>
      </c>
      <c r="B55" s="16" t="inlineStr">
        <is>
          <t>Siracusa</t>
        </is>
      </c>
      <c r="C55" s="16" t="inlineStr">
        <is>
          <t>B</t>
        </is>
      </c>
      <c r="D55" t="n">
        <v>16466.32</v>
      </c>
      <c r="E55" t="n">
        <v>1456.88</v>
      </c>
      <c r="F55" t="n">
        <v>4350</v>
      </c>
      <c r="G55" s="58" t="n">
        <v>0</v>
      </c>
      <c r="H55" s="58" t="n">
        <v>3</v>
      </c>
      <c r="I55" s="58" t="n">
        <v>0</v>
      </c>
      <c r="J55" s="58" t="n">
        <v>24</v>
      </c>
      <c r="K55" s="58" t="n">
        <v>0</v>
      </c>
      <c r="L55" s="58" t="n">
        <v>4</v>
      </c>
      <c r="M55" s="58" t="n">
        <v>0</v>
      </c>
      <c r="N55" s="58" t="n">
        <v>13.5</v>
      </c>
      <c r="O55" s="58" t="n">
        <v>0</v>
      </c>
      <c r="P55" s="58" t="n">
        <v>0</v>
      </c>
      <c r="Q55" s="58" t="n">
        <v>4</v>
      </c>
      <c r="R55" s="58" t="n">
        <v>3798.85</v>
      </c>
      <c r="S55" s="58" t="n">
        <v>951.1799999999999</v>
      </c>
      <c r="T55" s="58" t="n">
        <v>3798.85</v>
      </c>
      <c r="U55" s="58" t="n">
        <v>0</v>
      </c>
      <c r="V55" s="58" t="n">
        <v>0</v>
      </c>
      <c r="W55" s="58" t="n">
        <v>759.77</v>
      </c>
      <c r="X55" s="58" t="n">
        <v>0</v>
      </c>
      <c r="Y55" s="58" t="n">
        <v>1034.77</v>
      </c>
      <c r="Z55" s="58" t="n">
        <v>212.11</v>
      </c>
      <c r="AA55" s="58" t="n">
        <v>382.11</v>
      </c>
      <c r="AB55" s="58" t="n">
        <v>29384.2241</v>
      </c>
    </row>
    <row r="56">
      <c r="A56" s="24" t="inlineStr">
        <is>
          <t>E2G1_Si_C</t>
        </is>
      </c>
      <c r="B56" s="16" t="inlineStr">
        <is>
          <t>Siracusa</t>
        </is>
      </c>
      <c r="C56" s="16" t="inlineStr">
        <is>
          <t>C</t>
        </is>
      </c>
      <c r="D56" t="n">
        <v>18922.74</v>
      </c>
      <c r="E56" t="n">
        <v>1601.94</v>
      </c>
      <c r="F56" t="n">
        <v>5600</v>
      </c>
      <c r="G56" s="58" t="n">
        <v>0</v>
      </c>
      <c r="H56" s="58" t="n">
        <v>3</v>
      </c>
      <c r="I56" s="58" t="n">
        <v>0</v>
      </c>
      <c r="J56" s="58" t="n">
        <v>24</v>
      </c>
      <c r="K56" s="58" t="n">
        <v>0</v>
      </c>
      <c r="L56" s="58" t="n">
        <v>4</v>
      </c>
      <c r="M56" s="58" t="n">
        <v>0</v>
      </c>
      <c r="N56" s="58" t="n">
        <v>19.5</v>
      </c>
      <c r="O56" s="58" t="n">
        <v>0</v>
      </c>
      <c r="P56" s="58" t="n">
        <v>0</v>
      </c>
      <c r="Q56" s="58" t="n">
        <v>4</v>
      </c>
      <c r="R56" s="58" t="n">
        <v>4046.35</v>
      </c>
      <c r="S56" s="58" t="n">
        <v>1379.71</v>
      </c>
      <c r="T56" s="58" t="n">
        <v>4046.35</v>
      </c>
      <c r="U56" s="58" t="n">
        <v>0</v>
      </c>
      <c r="V56" s="58" t="n">
        <v>0</v>
      </c>
      <c r="W56" s="58" t="n">
        <v>809.27</v>
      </c>
      <c r="X56" s="58" t="n">
        <v>0</v>
      </c>
      <c r="Y56" s="58" t="n">
        <v>1084.27</v>
      </c>
      <c r="Z56" s="58" t="n">
        <v>307.67</v>
      </c>
      <c r="AA56" s="58" t="n">
        <v>477.67</v>
      </c>
      <c r="AB56" s="58" t="n">
        <v>38719.4033</v>
      </c>
    </row>
    <row r="57">
      <c r="A57" s="24" t="inlineStr">
        <is>
          <t>E2G1_Si_D</t>
        </is>
      </c>
      <c r="B57" s="16" t="inlineStr">
        <is>
          <t>Siracusa</t>
        </is>
      </c>
      <c r="C57" s="16" t="inlineStr">
        <is>
          <t>D</t>
        </is>
      </c>
      <c r="D57" t="n">
        <v>21751.16</v>
      </c>
      <c r="E57" t="n">
        <v>1779.71</v>
      </c>
      <c r="F57" t="n">
        <v>6950</v>
      </c>
      <c r="G57" s="58" t="n">
        <v>0</v>
      </c>
      <c r="H57" s="58" t="n">
        <v>4</v>
      </c>
      <c r="I57" s="58" t="n">
        <v>0</v>
      </c>
      <c r="J57" s="58" t="n">
        <v>24</v>
      </c>
      <c r="K57" s="58" t="n">
        <v>0</v>
      </c>
      <c r="L57" s="58" t="n">
        <v>4</v>
      </c>
      <c r="M57" s="58" t="n">
        <v>0</v>
      </c>
      <c r="N57" s="58" t="n">
        <v>25.5</v>
      </c>
      <c r="O57" s="58" t="n">
        <v>0</v>
      </c>
      <c r="P57" s="58" t="n">
        <v>0</v>
      </c>
      <c r="Q57" s="58" t="n">
        <v>4</v>
      </c>
      <c r="R57" s="58" t="n">
        <v>4387.57</v>
      </c>
      <c r="S57" s="58" t="n">
        <v>1758.74</v>
      </c>
      <c r="T57" s="58" t="n">
        <v>4387.57</v>
      </c>
      <c r="U57" s="58" t="n">
        <v>0</v>
      </c>
      <c r="V57" s="58" t="n">
        <v>0</v>
      </c>
      <c r="W57" s="58" t="n">
        <v>877.51</v>
      </c>
      <c r="X57" s="58" t="n">
        <v>0</v>
      </c>
      <c r="Y57" s="58" t="n">
        <v>1177.51</v>
      </c>
      <c r="Z57" s="58" t="n">
        <v>392.2</v>
      </c>
      <c r="AA57" s="58" t="n">
        <v>562.2</v>
      </c>
      <c r="AB57" s="58" t="n">
        <v>47299.7058</v>
      </c>
    </row>
    <row r="58">
      <c r="A58" s="24" t="inlineStr">
        <is>
          <t>E2G1_Ro_A</t>
        </is>
      </c>
      <c r="B58" s="16" t="inlineStr">
        <is>
          <t>Roma</t>
        </is>
      </c>
      <c r="C58" s="16" t="inlineStr">
        <is>
          <t>A</t>
        </is>
      </c>
      <c r="D58" t="n">
        <v>14871.83</v>
      </c>
      <c r="E58" t="n">
        <v>1265.16</v>
      </c>
      <c r="F58" t="n">
        <v>4350</v>
      </c>
      <c r="G58" s="58" t="n">
        <v>0</v>
      </c>
      <c r="H58" s="58" t="n">
        <v>3</v>
      </c>
      <c r="I58" s="58" t="n">
        <v>0</v>
      </c>
      <c r="J58" s="58" t="n">
        <v>24</v>
      </c>
      <c r="K58" s="58" t="n">
        <v>0</v>
      </c>
      <c r="L58" s="58" t="n">
        <v>4</v>
      </c>
      <c r="M58" s="58" t="n">
        <v>0</v>
      </c>
      <c r="N58" s="58" t="n">
        <v>15</v>
      </c>
      <c r="O58" s="58" t="n">
        <v>0</v>
      </c>
      <c r="P58" s="58" t="n">
        <v>0</v>
      </c>
      <c r="Q58" s="58" t="n">
        <v>4</v>
      </c>
      <c r="R58" s="58" t="n">
        <v>2870.17</v>
      </c>
      <c r="S58" s="58" t="n">
        <v>924.33</v>
      </c>
      <c r="T58" s="58" t="n">
        <v>2870.17</v>
      </c>
      <c r="U58" s="58" t="n">
        <v>0</v>
      </c>
      <c r="V58" s="58" t="n">
        <v>0</v>
      </c>
      <c r="W58" s="58" t="n">
        <v>574.03</v>
      </c>
      <c r="X58" s="58" t="n">
        <v>0</v>
      </c>
      <c r="Y58" s="58" t="n">
        <v>849.03</v>
      </c>
      <c r="Z58" s="58" t="n">
        <v>206.13</v>
      </c>
      <c r="AA58" s="58" t="n">
        <v>376.13</v>
      </c>
      <c r="AB58" s="58" t="n">
        <v>29874.1409</v>
      </c>
    </row>
    <row r="59">
      <c r="A59" s="24" t="inlineStr">
        <is>
          <t>E2G1_Ro_B</t>
        </is>
      </c>
      <c r="B59" s="16" t="inlineStr">
        <is>
          <t>Roma</t>
        </is>
      </c>
      <c r="C59" s="16" t="inlineStr">
        <is>
          <t>B</t>
        </is>
      </c>
      <c r="D59" t="n">
        <v>20294.04</v>
      </c>
      <c r="E59" t="n">
        <v>1646.59</v>
      </c>
      <c r="F59" t="n">
        <v>6600</v>
      </c>
      <c r="G59" s="58" t="n">
        <v>0</v>
      </c>
      <c r="H59" s="58" t="n">
        <v>3</v>
      </c>
      <c r="I59" s="58" t="n">
        <v>0</v>
      </c>
      <c r="J59" s="58" t="n">
        <v>24</v>
      </c>
      <c r="K59" s="58" t="n">
        <v>0</v>
      </c>
      <c r="L59" s="58" t="n">
        <v>4</v>
      </c>
      <c r="M59" s="58" t="n">
        <v>0</v>
      </c>
      <c r="N59" s="58" t="n">
        <v>27</v>
      </c>
      <c r="O59" s="58" t="n">
        <v>0</v>
      </c>
      <c r="P59" s="58" t="n">
        <v>0</v>
      </c>
      <c r="Q59" s="58" t="n">
        <v>4</v>
      </c>
      <c r="R59" s="58" t="n">
        <v>3862.74</v>
      </c>
      <c r="S59" s="58" t="n">
        <v>1744.58</v>
      </c>
      <c r="T59" s="58" t="n">
        <v>3862.74</v>
      </c>
      <c r="U59" s="58" t="n">
        <v>0</v>
      </c>
      <c r="V59" s="58" t="n">
        <v>0</v>
      </c>
      <c r="W59" s="58" t="n">
        <v>772.55</v>
      </c>
      <c r="X59" s="58" t="n">
        <v>0</v>
      </c>
      <c r="Y59" s="58" t="n">
        <v>1047.55</v>
      </c>
      <c r="Z59" s="58" t="n">
        <v>389.04</v>
      </c>
      <c r="AA59" s="58" t="n">
        <v>559.04</v>
      </c>
      <c r="AB59" s="58" t="n">
        <v>50108.416</v>
      </c>
    </row>
    <row r="60">
      <c r="A60" s="24" t="inlineStr">
        <is>
          <t>E2G1_Ro_C</t>
        </is>
      </c>
      <c r="B60" s="16" t="inlineStr">
        <is>
          <t>Roma</t>
        </is>
      </c>
      <c r="C60" s="16" t="inlineStr">
        <is>
          <t>C</t>
        </is>
      </c>
      <c r="D60" t="n">
        <v>24491.2</v>
      </c>
      <c r="E60" t="n">
        <v>1880.72</v>
      </c>
      <c r="F60" t="n">
        <v>8850</v>
      </c>
      <c r="G60" s="58" t="n">
        <v>0</v>
      </c>
      <c r="H60" s="58" t="n">
        <v>3</v>
      </c>
      <c r="I60" s="58" t="n">
        <v>0</v>
      </c>
      <c r="J60" s="58" t="n">
        <v>24</v>
      </c>
      <c r="K60" s="58" t="n">
        <v>0</v>
      </c>
      <c r="L60" s="58" t="n">
        <v>4</v>
      </c>
      <c r="M60" s="58" t="n">
        <v>0</v>
      </c>
      <c r="N60" s="58" t="n">
        <v>39</v>
      </c>
      <c r="O60" s="58" t="n">
        <v>0</v>
      </c>
      <c r="P60" s="58" t="n">
        <v>0</v>
      </c>
      <c r="Q60" s="58" t="n">
        <v>4</v>
      </c>
      <c r="R60" s="58" t="n">
        <v>4046.37</v>
      </c>
      <c r="S60" s="58" t="n">
        <v>2629.8</v>
      </c>
      <c r="T60" s="58" t="n">
        <v>4046.37</v>
      </c>
      <c r="U60" s="58" t="n">
        <v>0</v>
      </c>
      <c r="V60" s="58" t="n">
        <v>0</v>
      </c>
      <c r="W60" s="58" t="n">
        <v>809.27</v>
      </c>
      <c r="X60" s="58" t="n">
        <v>0</v>
      </c>
      <c r="Y60" s="58" t="n">
        <v>1084.27</v>
      </c>
      <c r="Z60" s="58" t="n">
        <v>586.45</v>
      </c>
      <c r="AA60" s="58" t="n">
        <v>756.45</v>
      </c>
      <c r="AB60" s="58" t="n">
        <v>68799.7156</v>
      </c>
    </row>
    <row r="61">
      <c r="A61" s="24" t="inlineStr">
        <is>
          <t>E2G1_Ro_D</t>
        </is>
      </c>
      <c r="B61" s="16" t="inlineStr">
        <is>
          <t>Roma</t>
        </is>
      </c>
      <c r="C61" s="16" t="inlineStr">
        <is>
          <t>D</t>
        </is>
      </c>
      <c r="D61" t="n">
        <v>29122.04</v>
      </c>
      <c r="E61" t="n">
        <v>2154.97</v>
      </c>
      <c r="F61" t="n">
        <v>11200</v>
      </c>
      <c r="G61" s="58" t="n">
        <v>0</v>
      </c>
      <c r="H61" s="58" t="n">
        <v>4</v>
      </c>
      <c r="I61" s="58" t="n">
        <v>0</v>
      </c>
      <c r="J61" s="58" t="n">
        <v>24</v>
      </c>
      <c r="K61" s="58" t="n">
        <v>0</v>
      </c>
      <c r="L61" s="58" t="n">
        <v>4</v>
      </c>
      <c r="M61" s="58" t="n">
        <v>0</v>
      </c>
      <c r="N61" s="58" t="n">
        <v>51</v>
      </c>
      <c r="O61" s="58" t="n">
        <v>0</v>
      </c>
      <c r="P61" s="58" t="n">
        <v>0</v>
      </c>
      <c r="Q61" s="58" t="n">
        <v>4</v>
      </c>
      <c r="R61" s="58" t="n">
        <v>4377.79</v>
      </c>
      <c r="S61" s="58" t="n">
        <v>3450.29</v>
      </c>
      <c r="T61" s="58" t="n">
        <v>4377.79</v>
      </c>
      <c r="U61" s="58" t="n">
        <v>0</v>
      </c>
      <c r="V61" s="58" t="n">
        <v>0</v>
      </c>
      <c r="W61" s="58" t="n">
        <v>875.5599999999999</v>
      </c>
      <c r="X61" s="58" t="n">
        <v>0</v>
      </c>
      <c r="Y61" s="58" t="n">
        <v>1175.56</v>
      </c>
      <c r="Z61" s="58" t="n">
        <v>769.41</v>
      </c>
      <c r="AA61" s="58" t="n">
        <v>939.41</v>
      </c>
      <c r="AB61" s="58" t="n">
        <v>86731.1673</v>
      </c>
    </row>
    <row r="62">
      <c r="A62" s="24" t="inlineStr">
        <is>
          <t>E2G1_Mi_A</t>
        </is>
      </c>
      <c r="B62" s="16" t="inlineStr">
        <is>
          <t>Milano</t>
        </is>
      </c>
      <c r="C62" s="16" t="inlineStr">
        <is>
          <t>A</t>
        </is>
      </c>
      <c r="D62" t="n">
        <v>15470.83</v>
      </c>
      <c r="E62" t="n">
        <v>1337.18</v>
      </c>
      <c r="F62" t="n">
        <v>4350</v>
      </c>
      <c r="G62" s="58" t="n">
        <v>0</v>
      </c>
      <c r="H62" s="58" t="n">
        <v>3</v>
      </c>
      <c r="I62" s="58" t="n">
        <v>0</v>
      </c>
      <c r="J62" s="58" t="n">
        <v>24</v>
      </c>
      <c r="K62" s="58" t="n">
        <v>0</v>
      </c>
      <c r="L62" s="58" t="n">
        <v>4</v>
      </c>
      <c r="M62" s="58" t="n">
        <v>0</v>
      </c>
      <c r="N62" s="58" t="n">
        <v>15</v>
      </c>
      <c r="O62" s="58" t="n">
        <v>0</v>
      </c>
      <c r="P62" s="58" t="n">
        <v>0</v>
      </c>
      <c r="Q62" s="58" t="n">
        <v>4</v>
      </c>
      <c r="R62" s="58" t="n">
        <v>2926.38</v>
      </c>
      <c r="S62" s="58" t="n">
        <v>1196.9</v>
      </c>
      <c r="T62" s="58" t="n">
        <v>2926.38</v>
      </c>
      <c r="U62" s="58" t="n">
        <v>0</v>
      </c>
      <c r="V62" s="58" t="n">
        <v>0</v>
      </c>
      <c r="W62" s="58" t="n">
        <v>585.28</v>
      </c>
      <c r="X62" s="58" t="n">
        <v>0</v>
      </c>
      <c r="Y62" s="58" t="n">
        <v>860.28</v>
      </c>
      <c r="Z62" s="58" t="n">
        <v>266.91</v>
      </c>
      <c r="AA62" s="58" t="n">
        <v>436.91</v>
      </c>
      <c r="AB62" s="58" t="n">
        <v>36595.4751</v>
      </c>
    </row>
    <row r="63">
      <c r="A63" s="24" t="inlineStr">
        <is>
          <t>E2G1_Mi_B</t>
        </is>
      </c>
      <c r="B63" s="16" t="inlineStr">
        <is>
          <t>Milano</t>
        </is>
      </c>
      <c r="C63" s="16" t="inlineStr">
        <is>
          <t>B</t>
        </is>
      </c>
      <c r="D63" t="n">
        <v>21668.65</v>
      </c>
      <c r="E63" t="n">
        <v>1811.88</v>
      </c>
      <c r="F63" t="n">
        <v>6600</v>
      </c>
      <c r="G63" s="58" t="n">
        <v>0</v>
      </c>
      <c r="H63" s="58" t="n">
        <v>3</v>
      </c>
      <c r="I63" s="58" t="n">
        <v>0</v>
      </c>
      <c r="J63" s="58" t="n">
        <v>24</v>
      </c>
      <c r="K63" s="58" t="n">
        <v>0</v>
      </c>
      <c r="L63" s="58" t="n">
        <v>4</v>
      </c>
      <c r="M63" s="58" t="n">
        <v>0</v>
      </c>
      <c r="N63" s="58" t="n">
        <v>27</v>
      </c>
      <c r="O63" s="58" t="n">
        <v>0</v>
      </c>
      <c r="P63" s="58" t="n">
        <v>0</v>
      </c>
      <c r="Q63" s="58" t="n">
        <v>4</v>
      </c>
      <c r="R63" s="58" t="n">
        <v>4047.84</v>
      </c>
      <c r="S63" s="58" t="n">
        <v>2319.76</v>
      </c>
      <c r="T63" s="58" t="n">
        <v>4047.84</v>
      </c>
      <c r="U63" s="58" t="n">
        <v>0</v>
      </c>
      <c r="V63" s="58" t="n">
        <v>0</v>
      </c>
      <c r="W63" s="58" t="n">
        <v>809.5700000000001</v>
      </c>
      <c r="X63" s="58" t="n">
        <v>0</v>
      </c>
      <c r="Y63" s="58" t="n">
        <v>1084.57</v>
      </c>
      <c r="Z63" s="58" t="n">
        <v>517.3099999999999</v>
      </c>
      <c r="AA63" s="58" t="n">
        <v>687.3099999999999</v>
      </c>
      <c r="AB63" s="58" t="n">
        <v>63715.6675</v>
      </c>
    </row>
    <row r="64">
      <c r="A64" s="24" t="inlineStr">
        <is>
          <t>E2G1_Mi_C</t>
        </is>
      </c>
      <c r="B64" s="16" t="inlineStr">
        <is>
          <t>Milano</t>
        </is>
      </c>
      <c r="C64" s="16" t="inlineStr">
        <is>
          <t>C</t>
        </is>
      </c>
      <c r="D64" t="n">
        <v>26263.84</v>
      </c>
      <c r="E64" t="n">
        <v>2093.86</v>
      </c>
      <c r="F64" t="n">
        <v>8850</v>
      </c>
      <c r="G64" s="58" t="n">
        <v>0</v>
      </c>
      <c r="H64" s="58" t="n">
        <v>3</v>
      </c>
      <c r="I64" s="58" t="n">
        <v>0</v>
      </c>
      <c r="J64" s="58" t="n">
        <v>24</v>
      </c>
      <c r="K64" s="58" t="n">
        <v>0</v>
      </c>
      <c r="L64" s="58" t="n">
        <v>4</v>
      </c>
      <c r="M64" s="58" t="n">
        <v>0</v>
      </c>
      <c r="N64" s="58" t="n">
        <v>39</v>
      </c>
      <c r="O64" s="58" t="n">
        <v>0</v>
      </c>
      <c r="P64" s="58" t="n">
        <v>0</v>
      </c>
      <c r="Q64" s="58" t="n">
        <v>4</v>
      </c>
      <c r="R64" s="58" t="n">
        <v>4136.45</v>
      </c>
      <c r="S64" s="58" t="n">
        <v>3504.82</v>
      </c>
      <c r="T64" s="58" t="n">
        <v>4136.45</v>
      </c>
      <c r="U64" s="58" t="n">
        <v>0</v>
      </c>
      <c r="V64" s="58" t="n">
        <v>0</v>
      </c>
      <c r="W64" s="58" t="n">
        <v>827.29</v>
      </c>
      <c r="X64" s="58" t="n">
        <v>0</v>
      </c>
      <c r="Y64" s="58" t="n">
        <v>1102.29</v>
      </c>
      <c r="Z64" s="58" t="n">
        <v>781.5700000000001</v>
      </c>
      <c r="AA64" s="58" t="n">
        <v>951.5700000000001</v>
      </c>
      <c r="AB64" s="58" t="n">
        <v>88063.7297</v>
      </c>
    </row>
    <row r="65">
      <c r="A65" s="24" t="inlineStr">
        <is>
          <t>E2G1_Mi_D</t>
        </is>
      </c>
      <c r="B65" s="16" t="inlineStr">
        <is>
          <t>Milano</t>
        </is>
      </c>
      <c r="C65" s="16" t="inlineStr">
        <is>
          <t>D</t>
        </is>
      </c>
      <c r="D65" s="7" t="n">
        <v>31467.62</v>
      </c>
      <c r="E65" s="7" t="n">
        <v>2437.01</v>
      </c>
      <c r="F65" s="7" t="n">
        <v>11200</v>
      </c>
      <c r="G65" s="60" t="n">
        <v>0</v>
      </c>
      <c r="H65" s="60" t="n">
        <v>4</v>
      </c>
      <c r="I65" s="60" t="n">
        <v>0</v>
      </c>
      <c r="J65" s="60" t="n">
        <v>24</v>
      </c>
      <c r="K65" s="60" t="n">
        <v>0</v>
      </c>
      <c r="L65" s="60" t="n">
        <v>4</v>
      </c>
      <c r="M65" s="60" t="n">
        <v>0</v>
      </c>
      <c r="N65" s="60" t="n">
        <v>51</v>
      </c>
      <c r="O65" s="60" t="n">
        <v>0</v>
      </c>
      <c r="P65" s="60" t="n">
        <v>0</v>
      </c>
      <c r="Q65" s="60" t="n">
        <v>4</v>
      </c>
      <c r="R65" s="60" t="n">
        <v>4513.5</v>
      </c>
      <c r="S65" s="60" t="n">
        <v>4593.3</v>
      </c>
      <c r="T65" s="60" t="n">
        <v>4513.5</v>
      </c>
      <c r="U65" s="60" t="n">
        <v>0</v>
      </c>
      <c r="V65" s="60" t="n">
        <v>0</v>
      </c>
      <c r="W65" s="60" t="n">
        <v>902.7</v>
      </c>
      <c r="X65" s="60" t="n">
        <v>0</v>
      </c>
      <c r="Y65" s="60" t="n">
        <v>1202.7</v>
      </c>
      <c r="Z65" s="60" t="n">
        <v>1024.31</v>
      </c>
      <c r="AA65" s="60" t="n">
        <v>1194.31</v>
      </c>
      <c r="AB65" s="60" t="n">
        <v>111620.2646</v>
      </c>
    </row>
    <row r="66">
      <c r="A66" s="10" t="inlineStr">
        <is>
          <t>E2G1 sumup</t>
        </is>
      </c>
      <c r="B66" s="17" t="n"/>
      <c r="C66" s="17" t="n"/>
      <c r="D66" s="14">
        <f t="array" ref="D66">SUM((D54:D65-$D$3:$D$14)/$D$3:$D$14)/12</f>
        <v/>
      </c>
      <c r="E66" s="14">
        <f t="array" ref="E66">SUM((E54:E65-$D$3:$D$14)/$D$3:$D$14)/12</f>
        <v/>
      </c>
      <c r="F66" s="14">
        <f t="array" ref="F66">SUM((F54:F65-$D$3:$D$14)/$D$3:$D$14)/12</f>
        <v/>
      </c>
      <c r="G66" s="15">
        <f t="array" ref="G66">-SUM(IF(G54:G65&lt;G$3:G$14,1,0))/12+SUM(IF(G54:G65&gt;G$3:G$14,1,0))/12</f>
        <v/>
      </c>
      <c r="H66" s="15">
        <f t="array" ref="H66">-SUM(IF(H54:H65&lt;H$3:H$14,1,0))/12+SUM(IF(H54:H65&gt;H$3:H$14,1,0))/12</f>
        <v/>
      </c>
      <c r="I66" s="15">
        <f t="array" ref="I66">-SUM(IF(I54:I65&lt;I$3:I$14,1,0))/12+SUM(IF(I54:I65&gt;I$3:I$14,1,0))/12</f>
        <v/>
      </c>
      <c r="J66" s="15">
        <f t="array" ref="J66">-SUM(IF(J54:J65&lt;J$3:J$14,1,0))/12+SUM(IF(J54:J65&gt;J$3:J$14,1,0))/12</f>
        <v/>
      </c>
      <c r="K66" s="15">
        <f t="array" ref="K66">-SUM(IF(K54:K65&lt;K$3:K$14,1,0))/12+SUM(IF(K54:K65&gt;K$3:K$14,1,0))/12</f>
        <v/>
      </c>
      <c r="L66" s="15">
        <f t="array" ref="L66">-SUM(IF(L54:L65&lt;L$3:L$14,1,0))/12+SUM(IF(L54:L65&gt;L$3:L$14,1,0))/12</f>
        <v/>
      </c>
      <c r="M66" s="15">
        <f t="array" ref="M66">-SUM(IF(M54:M65&lt;M$3:M$14,1,0))/12+SUM(IF(M54:M65&gt;M$3:M$14,1,0))/12</f>
        <v/>
      </c>
      <c r="N66" s="15">
        <f t="array" ref="N66">-SUM(IF(N54:N65&lt;N$3:N$14,1,0))/12+SUM(IF(N54:N65&gt;N$3:N$14,1,0))/12</f>
        <v/>
      </c>
      <c r="O66" s="15">
        <f t="array" ref="O66">-SUM(IF(O54:O65&lt;O$3:O$14,1,0))/12+SUM(IF(O54:O65&gt;O$3:O$14,1,0))/12</f>
        <v/>
      </c>
      <c r="P66" s="15">
        <f t="array" ref="P66">-SUM(IF(P54:P65&lt;P$3:P$14,1,0))/12+SUM(IF(P54:P65&gt;P$3:P$14,1,0))/12</f>
        <v/>
      </c>
      <c r="Q66" s="15">
        <f t="array" ref="Q66">-SUM(IF(Q54:Q65&lt;Q$3:Q$14,1,0))/12+SUM(IF(Q54:Q65&gt;Q$3:Q$14,1,0))/12</f>
        <v/>
      </c>
      <c r="R66" s="14">
        <f t="array" ref="R66">SUM((R54:R65-$D$3:$D$14)/$D$3:$D$14)/12</f>
        <v/>
      </c>
      <c r="S66" s="14">
        <f t="array" ref="S66">SUM((S54:S65-$D$3:$D$14)/$D$3:$D$14)/12</f>
        <v/>
      </c>
      <c r="T66" s="14">
        <f t="array" ref="T66">SUM((T54:T65-$D$3:$D$14)/$D$3:$D$14)/12</f>
        <v/>
      </c>
      <c r="U66" s="14">
        <f t="array" ref="U66">SUM((U54:U65-$D$3:$D$14)/$D$3:$D$14)/12</f>
        <v/>
      </c>
      <c r="V66" s="14">
        <f t="array" ref="V66">SUM((V54:V65-$D$3:$D$14)/$D$3:$D$14)/12</f>
        <v/>
      </c>
      <c r="W66" s="14">
        <f t="array" ref="W66">SUM((W54:W65-$D$3:$D$14)/$D$3:$D$14)/12</f>
        <v/>
      </c>
      <c r="X66" s="14">
        <f t="array" ref="X66">SUM((X54:X65-$D$3:$D$14)/$D$3:$D$14)/12</f>
        <v/>
      </c>
      <c r="Y66" s="14">
        <f t="array" ref="Y66">SUM((Y54:Y65-$D$3:$D$14)/$D$3:$D$14)/12</f>
        <v/>
      </c>
      <c r="Z66" s="14">
        <f t="array" ref="Z66">SUM((Z54:Z65-$D$3:$D$14)/$D$3:$D$14)/12</f>
        <v/>
      </c>
      <c r="AA66" s="14">
        <f t="array" ref="AA66">SUM((AA54:AA65-$D$3:$D$14)/$D$3:$D$14)/12</f>
        <v/>
      </c>
      <c r="AB66" s="14">
        <f t="array" ref="AB66">SUM((AB54:AB65-$D$3:$D$14)/$D$3:$D$14)/12</f>
        <v/>
      </c>
    </row>
    <row r="67">
      <c r="A67" s="37" t="inlineStr">
        <is>
          <t>E2G3_Si_A</t>
        </is>
      </c>
      <c r="B67" s="16" t="inlineStr">
        <is>
          <t>Siracusa</t>
        </is>
      </c>
      <c r="C67" s="16" t="inlineStr">
        <is>
          <t>A</t>
        </is>
      </c>
      <c r="D67" t="n">
        <v>15616.14</v>
      </c>
      <c r="E67" t="n">
        <v>1064.87</v>
      </c>
      <c r="F67" t="n">
        <v>6760</v>
      </c>
      <c r="G67" s="58" t="n">
        <v>1</v>
      </c>
      <c r="H67" s="58" t="n">
        <v>5.5</v>
      </c>
      <c r="I67" s="58" t="n">
        <v>0</v>
      </c>
      <c r="J67" s="58" t="n">
        <v>0</v>
      </c>
      <c r="K67" s="58" t="n">
        <v>7</v>
      </c>
      <c r="L67" s="58" t="n">
        <v>0</v>
      </c>
      <c r="M67" s="58" t="n">
        <v>0</v>
      </c>
      <c r="N67" s="58" t="n">
        <v>7.5</v>
      </c>
      <c r="O67" s="58" t="n">
        <v>0</v>
      </c>
      <c r="P67" s="58" t="n">
        <v>4</v>
      </c>
      <c r="Q67" s="58" t="n">
        <v>0</v>
      </c>
      <c r="R67" s="58" t="n">
        <v>4659.73</v>
      </c>
      <c r="S67" s="58" t="n">
        <v>0</v>
      </c>
      <c r="T67" s="58" t="n">
        <v>3299.17</v>
      </c>
      <c r="U67" s="58" t="n">
        <v>267.39</v>
      </c>
      <c r="V67" s="58" t="n">
        <v>1627.94</v>
      </c>
      <c r="W67" s="58" t="n">
        <v>659.83</v>
      </c>
      <c r="X67" s="58" t="n">
        <v>-12.46</v>
      </c>
      <c r="Y67" s="58" t="n">
        <v>984.87</v>
      </c>
      <c r="Z67" s="58" t="n">
        <v>0</v>
      </c>
      <c r="AA67" s="58" t="n">
        <v>0</v>
      </c>
      <c r="AB67" s="58" t="n">
        <v>10626.7094</v>
      </c>
    </row>
    <row r="68">
      <c r="A68" s="37" t="inlineStr">
        <is>
          <t>E2G3_Si_B</t>
        </is>
      </c>
      <c r="B68" s="16" t="inlineStr">
        <is>
          <t>Siracusa</t>
        </is>
      </c>
      <c r="C68" s="16" t="inlineStr">
        <is>
          <t>B</t>
        </is>
      </c>
      <c r="D68" t="n">
        <v>20135.4</v>
      </c>
      <c r="E68" t="n">
        <v>1470</v>
      </c>
      <c r="F68" t="n">
        <v>7910</v>
      </c>
      <c r="G68" s="58" t="n">
        <v>1</v>
      </c>
      <c r="H68" s="58" t="n">
        <v>5.5</v>
      </c>
      <c r="I68" s="58" t="n">
        <v>0</v>
      </c>
      <c r="J68" s="58" t="n">
        <v>0</v>
      </c>
      <c r="K68" s="58" t="n">
        <v>7</v>
      </c>
      <c r="L68" s="58" t="n">
        <v>0</v>
      </c>
      <c r="M68" s="58" t="n">
        <v>6</v>
      </c>
      <c r="N68" s="58" t="n">
        <v>13.5</v>
      </c>
      <c r="O68" s="58" t="n">
        <v>0</v>
      </c>
      <c r="P68" s="58" t="n">
        <v>4</v>
      </c>
      <c r="Q68" s="58" t="n">
        <v>0</v>
      </c>
      <c r="R68" s="58" t="n">
        <v>6744.06</v>
      </c>
      <c r="S68" s="58" t="n">
        <v>0</v>
      </c>
      <c r="T68" s="58" t="n">
        <v>5306.96</v>
      </c>
      <c r="U68" s="58" t="n">
        <v>190.85</v>
      </c>
      <c r="V68" s="58" t="n">
        <v>1627.94</v>
      </c>
      <c r="W68" s="58" t="n">
        <v>1061.39</v>
      </c>
      <c r="X68" s="58" t="n">
        <v>-8.890000000000001</v>
      </c>
      <c r="Y68" s="58" t="n">
        <v>1390</v>
      </c>
      <c r="Z68" s="58" t="n">
        <v>0</v>
      </c>
      <c r="AA68" s="58" t="n">
        <v>0</v>
      </c>
      <c r="AB68" s="58" t="n">
        <v>15886.5798</v>
      </c>
    </row>
    <row r="69">
      <c r="A69" s="37" t="inlineStr">
        <is>
          <t>E2G3_Si_C</t>
        </is>
      </c>
      <c r="B69" s="16" t="inlineStr">
        <is>
          <t>Siracusa</t>
        </is>
      </c>
      <c r="C69" s="16" t="inlineStr">
        <is>
          <t>C</t>
        </is>
      </c>
      <c r="D69" t="n">
        <v>24894.2</v>
      </c>
      <c r="E69" t="n">
        <v>1759.64</v>
      </c>
      <c r="F69" t="n">
        <v>10260</v>
      </c>
      <c r="G69" s="58" t="n">
        <v>1</v>
      </c>
      <c r="H69" s="58" t="n">
        <v>5.5</v>
      </c>
      <c r="I69" s="58" t="n">
        <v>0</v>
      </c>
      <c r="J69" s="58" t="n">
        <v>0</v>
      </c>
      <c r="K69" s="58" t="n">
        <v>10.5</v>
      </c>
      <c r="L69" s="58" t="n">
        <v>0</v>
      </c>
      <c r="M69" s="58" t="n">
        <v>0</v>
      </c>
      <c r="N69" s="58" t="n">
        <v>19.5</v>
      </c>
      <c r="O69" s="58" t="n">
        <v>0</v>
      </c>
      <c r="P69" s="58" t="n">
        <v>4</v>
      </c>
      <c r="Q69" s="58" t="n">
        <v>0</v>
      </c>
      <c r="R69" s="58" t="n">
        <v>8219.200000000001</v>
      </c>
      <c r="S69" s="58" t="n">
        <v>0</v>
      </c>
      <c r="T69" s="58" t="n">
        <v>6746.96</v>
      </c>
      <c r="U69" s="58" t="n">
        <v>155.71</v>
      </c>
      <c r="V69" s="58" t="n">
        <v>1627.94</v>
      </c>
      <c r="W69" s="58" t="n">
        <v>1349.39</v>
      </c>
      <c r="X69" s="58" t="n">
        <v>-7.26</v>
      </c>
      <c r="Y69" s="58" t="n">
        <v>1679.64</v>
      </c>
      <c r="Z69" s="58" t="n">
        <v>0</v>
      </c>
      <c r="AA69" s="58" t="n">
        <v>0</v>
      </c>
      <c r="AB69" s="58" t="n">
        <v>20680.3721</v>
      </c>
    </row>
    <row r="70">
      <c r="A70" s="37" t="inlineStr">
        <is>
          <t>E2G3_Si_D</t>
        </is>
      </c>
      <c r="B70" s="16" t="inlineStr">
        <is>
          <t>Siracusa</t>
        </is>
      </c>
      <c r="C70" s="16" t="inlineStr">
        <is>
          <t>D</t>
        </is>
      </c>
      <c r="D70" t="n">
        <v>29747.57</v>
      </c>
      <c r="E70" t="n">
        <v>2042.61</v>
      </c>
      <c r="F70" t="n">
        <v>12760</v>
      </c>
      <c r="G70" s="58" t="n">
        <v>1</v>
      </c>
      <c r="H70" s="58" t="n">
        <v>5.5</v>
      </c>
      <c r="I70" s="58" t="n">
        <v>0</v>
      </c>
      <c r="J70" s="58" t="n">
        <v>0</v>
      </c>
      <c r="K70" s="58" t="n">
        <v>14</v>
      </c>
      <c r="L70" s="58" t="n">
        <v>0</v>
      </c>
      <c r="M70" s="58" t="n">
        <v>0</v>
      </c>
      <c r="N70" s="58" t="n">
        <v>25.5</v>
      </c>
      <c r="O70" s="58" t="n">
        <v>0</v>
      </c>
      <c r="P70" s="58" t="n">
        <v>4</v>
      </c>
      <c r="Q70" s="58" t="n">
        <v>0</v>
      </c>
      <c r="R70" s="58" t="n">
        <v>9655.690000000001</v>
      </c>
      <c r="S70" s="58" t="n">
        <v>0</v>
      </c>
      <c r="T70" s="58" t="n">
        <v>8155.25</v>
      </c>
      <c r="U70" s="58" t="n">
        <v>127.5</v>
      </c>
      <c r="V70" s="58" t="n">
        <v>1627.94</v>
      </c>
      <c r="W70" s="58" t="n">
        <v>1631.05</v>
      </c>
      <c r="X70" s="58" t="n">
        <v>-5.94</v>
      </c>
      <c r="Y70" s="58" t="n">
        <v>1962.61</v>
      </c>
      <c r="Z70" s="58" t="n">
        <v>0</v>
      </c>
      <c r="AA70" s="58" t="n">
        <v>0</v>
      </c>
      <c r="AB70" s="58" t="n">
        <v>25442.1016</v>
      </c>
    </row>
    <row r="71">
      <c r="A71" s="38" t="inlineStr">
        <is>
          <t>E2G3_Ro_A</t>
        </is>
      </c>
      <c r="B71" s="16" t="inlineStr">
        <is>
          <t>Roma</t>
        </is>
      </c>
      <c r="C71" s="16" t="inlineStr">
        <is>
          <t>A</t>
        </is>
      </c>
      <c r="D71" t="n">
        <v>18742.98</v>
      </c>
      <c r="E71" t="n">
        <v>1496.16</v>
      </c>
      <c r="F71" t="n">
        <v>6300</v>
      </c>
      <c r="G71" s="58" t="n">
        <v>0</v>
      </c>
      <c r="H71" s="58" t="n">
        <v>6</v>
      </c>
      <c r="I71" s="58" t="n">
        <v>0</v>
      </c>
      <c r="J71" s="58" t="n">
        <v>0</v>
      </c>
      <c r="K71" s="58" t="n">
        <v>7</v>
      </c>
      <c r="L71" s="58" t="n">
        <v>0</v>
      </c>
      <c r="M71" s="58" t="n">
        <v>0</v>
      </c>
      <c r="N71" s="58" t="n">
        <v>15</v>
      </c>
      <c r="O71" s="58" t="n">
        <v>0</v>
      </c>
      <c r="P71" s="58" t="n">
        <v>4</v>
      </c>
      <c r="Q71" s="58" t="n">
        <v>0</v>
      </c>
      <c r="R71" s="58" t="n">
        <v>5730.8</v>
      </c>
      <c r="S71" s="58" t="n">
        <v>0</v>
      </c>
      <c r="T71" s="58" t="n">
        <v>5730.8</v>
      </c>
      <c r="U71" s="58" t="n">
        <v>0</v>
      </c>
      <c r="V71" s="58" t="n">
        <v>0</v>
      </c>
      <c r="W71" s="58" t="n">
        <v>1146.16</v>
      </c>
      <c r="X71" s="58" t="n">
        <v>0</v>
      </c>
      <c r="Y71" s="58" t="n">
        <v>1496.16</v>
      </c>
      <c r="Z71" s="58" t="n">
        <v>0</v>
      </c>
      <c r="AA71" s="58" t="n">
        <v>0</v>
      </c>
      <c r="AB71" s="58" t="n">
        <v>22890.5066</v>
      </c>
    </row>
    <row r="72">
      <c r="A72" s="38" t="inlineStr">
        <is>
          <t>E2G3_Ro_B</t>
        </is>
      </c>
      <c r="B72" s="16" t="inlineStr">
        <is>
          <t>Roma</t>
        </is>
      </c>
      <c r="C72" s="16" t="inlineStr">
        <is>
          <t>B</t>
        </is>
      </c>
      <c r="D72" t="n">
        <v>27838.36</v>
      </c>
      <c r="E72" t="n">
        <v>2017.45</v>
      </c>
      <c r="F72" t="n">
        <v>11060</v>
      </c>
      <c r="G72" s="58" t="n">
        <v>1</v>
      </c>
      <c r="H72" s="58" t="n">
        <v>6</v>
      </c>
      <c r="I72" s="58" t="n">
        <v>0</v>
      </c>
      <c r="J72" s="58" t="n">
        <v>24</v>
      </c>
      <c r="K72" s="58" t="n">
        <v>7</v>
      </c>
      <c r="L72" s="58" t="n">
        <v>0</v>
      </c>
      <c r="M72" s="58" t="n">
        <v>0</v>
      </c>
      <c r="N72" s="58" t="n">
        <v>27</v>
      </c>
      <c r="O72" s="58" t="n">
        <v>0</v>
      </c>
      <c r="P72" s="58" t="n">
        <v>4</v>
      </c>
      <c r="Q72" s="58" t="n">
        <v>0</v>
      </c>
      <c r="R72" s="58" t="n">
        <v>9003.129999999999</v>
      </c>
      <c r="S72" s="58" t="n">
        <v>25.19</v>
      </c>
      <c r="T72" s="58" t="n">
        <v>7599.18</v>
      </c>
      <c r="U72" s="58" t="n">
        <v>104.69</v>
      </c>
      <c r="V72" s="58" t="n">
        <v>1508.64</v>
      </c>
      <c r="W72" s="58" t="n">
        <v>1519.84</v>
      </c>
      <c r="X72" s="58" t="n">
        <v>-4.88</v>
      </c>
      <c r="Y72" s="58" t="n">
        <v>1864.96</v>
      </c>
      <c r="Z72" s="58" t="n">
        <v>32.5</v>
      </c>
      <c r="AA72" s="58" t="n">
        <v>32.5</v>
      </c>
      <c r="AB72" s="58" t="n">
        <v>30996.0431</v>
      </c>
    </row>
    <row r="73">
      <c r="A73" s="38" t="inlineStr">
        <is>
          <t>E2G3_Ro_C</t>
        </is>
      </c>
      <c r="B73" s="16" t="inlineStr">
        <is>
          <t>Roma</t>
        </is>
      </c>
      <c r="C73" s="16" t="inlineStr">
        <is>
          <t>C</t>
        </is>
      </c>
      <c r="D73" t="n">
        <v>35900.04</v>
      </c>
      <c r="E73" t="n">
        <v>2294.21</v>
      </c>
      <c r="F73" t="n">
        <v>16820</v>
      </c>
      <c r="G73" s="58" t="n">
        <v>2</v>
      </c>
      <c r="H73" s="58" t="n">
        <v>6</v>
      </c>
      <c r="I73" s="58" t="n">
        <v>0</v>
      </c>
      <c r="J73" s="58" t="n">
        <v>0</v>
      </c>
      <c r="K73" s="58" t="n">
        <v>14</v>
      </c>
      <c r="L73" s="58" t="n">
        <v>0</v>
      </c>
      <c r="M73" s="58" t="n">
        <v>0</v>
      </c>
      <c r="N73" s="58" t="n">
        <v>39</v>
      </c>
      <c r="O73" s="58" t="n">
        <v>0</v>
      </c>
      <c r="P73" s="58" t="n">
        <v>4</v>
      </c>
      <c r="Q73" s="58" t="n">
        <v>0</v>
      </c>
      <c r="R73" s="58" t="n">
        <v>11796.64</v>
      </c>
      <c r="S73" s="58" t="n">
        <v>0</v>
      </c>
      <c r="T73" s="58" t="n">
        <v>9485.610000000001</v>
      </c>
      <c r="U73" s="58" t="n">
        <v>706.24</v>
      </c>
      <c r="V73" s="58" t="n">
        <v>3017.28</v>
      </c>
      <c r="W73" s="58" t="n">
        <v>1897.12</v>
      </c>
      <c r="X73" s="58" t="n">
        <v>-32.91</v>
      </c>
      <c r="Y73" s="58" t="n">
        <v>2214.21</v>
      </c>
      <c r="Z73" s="58" t="n">
        <v>0</v>
      </c>
      <c r="AA73" s="58" t="n">
        <v>0</v>
      </c>
      <c r="AB73" s="58" t="n">
        <v>38299.9786</v>
      </c>
    </row>
    <row r="74">
      <c r="A74" s="38" t="inlineStr">
        <is>
          <t>E2G3_Ro_D</t>
        </is>
      </c>
      <c r="B74" s="16" t="inlineStr">
        <is>
          <t>Roma</t>
        </is>
      </c>
      <c r="C74" s="16" t="inlineStr">
        <is>
          <t>D</t>
        </is>
      </c>
      <c r="D74" t="n">
        <v>43556</v>
      </c>
      <c r="E74" t="n">
        <v>2866.07</v>
      </c>
      <c r="F74" t="n">
        <v>19720</v>
      </c>
      <c r="G74" s="58" t="n">
        <v>2</v>
      </c>
      <c r="H74" s="58" t="n">
        <v>5</v>
      </c>
      <c r="I74" s="58" t="n">
        <v>0</v>
      </c>
      <c r="J74" s="58" t="n">
        <v>24</v>
      </c>
      <c r="K74" s="58" t="n">
        <v>14</v>
      </c>
      <c r="L74" s="58" t="n">
        <v>0</v>
      </c>
      <c r="M74" s="58" t="n">
        <v>0</v>
      </c>
      <c r="N74" s="58" t="n">
        <v>51</v>
      </c>
      <c r="O74" s="58" t="n">
        <v>0</v>
      </c>
      <c r="P74" s="58" t="n">
        <v>4</v>
      </c>
      <c r="Q74" s="58" t="n">
        <v>0</v>
      </c>
      <c r="R74" s="58" t="n">
        <v>14356.2</v>
      </c>
      <c r="S74" s="58" t="n">
        <v>42.64</v>
      </c>
      <c r="T74" s="58" t="n">
        <v>11979.64</v>
      </c>
      <c r="U74" s="58" t="n">
        <v>640.72</v>
      </c>
      <c r="V74" s="58" t="n">
        <v>3017.28</v>
      </c>
      <c r="W74" s="58" t="n">
        <v>2395.93</v>
      </c>
      <c r="X74" s="58" t="n">
        <v>-29.86</v>
      </c>
      <c r="Y74" s="58" t="n">
        <v>2691.07</v>
      </c>
      <c r="Z74" s="58" t="n">
        <v>55</v>
      </c>
      <c r="AA74" s="58" t="n">
        <v>55</v>
      </c>
      <c r="AB74" s="58" t="n">
        <v>48719.5972</v>
      </c>
    </row>
    <row r="75">
      <c r="A75" s="38" t="inlineStr">
        <is>
          <t>E2G3_Mi_A</t>
        </is>
      </c>
      <c r="B75" s="16" t="inlineStr">
        <is>
          <t>Milano</t>
        </is>
      </c>
      <c r="C75" s="16" t="inlineStr">
        <is>
          <t>A</t>
        </is>
      </c>
      <c r="D75" t="n">
        <v>20596.14</v>
      </c>
      <c r="E75" t="n">
        <v>1664.88</v>
      </c>
      <c r="F75" t="n">
        <v>6750</v>
      </c>
      <c r="G75" s="58" t="n">
        <v>0</v>
      </c>
      <c r="H75" s="58" t="n">
        <v>6</v>
      </c>
      <c r="I75" s="58" t="n">
        <v>0</v>
      </c>
      <c r="J75" s="58" t="n">
        <v>0</v>
      </c>
      <c r="K75" s="58" t="n">
        <v>7</v>
      </c>
      <c r="L75" s="58" t="n">
        <v>0</v>
      </c>
      <c r="M75" s="58" t="n">
        <v>18</v>
      </c>
      <c r="N75" s="58" t="n">
        <v>15</v>
      </c>
      <c r="O75" s="58" t="n">
        <v>0</v>
      </c>
      <c r="P75" s="58" t="n">
        <v>4</v>
      </c>
      <c r="Q75" s="58" t="n">
        <v>0</v>
      </c>
      <c r="R75" s="58" t="n">
        <v>6574.39</v>
      </c>
      <c r="S75" s="58" t="n">
        <v>0</v>
      </c>
      <c r="T75" s="58" t="n">
        <v>6574.39</v>
      </c>
      <c r="U75" s="58" t="n">
        <v>0</v>
      </c>
      <c r="V75" s="58" t="n">
        <v>0</v>
      </c>
      <c r="W75" s="58" t="n">
        <v>1314.88</v>
      </c>
      <c r="X75" s="58" t="n">
        <v>0</v>
      </c>
      <c r="Y75" s="58" t="n">
        <v>1664.88</v>
      </c>
      <c r="Z75" s="58" t="n">
        <v>0</v>
      </c>
      <c r="AA75" s="58" t="n">
        <v>0</v>
      </c>
      <c r="AB75" s="58" t="n">
        <v>28497.9018</v>
      </c>
    </row>
    <row r="76">
      <c r="A76" s="38" t="inlineStr">
        <is>
          <t>E2G3_Mi_B</t>
        </is>
      </c>
      <c r="B76" s="16" t="inlineStr">
        <is>
          <t>Milano</t>
        </is>
      </c>
      <c r="C76" s="16" t="inlineStr">
        <is>
          <t>B</t>
        </is>
      </c>
      <c r="D76" t="n">
        <v>32220.09</v>
      </c>
      <c r="E76" t="n">
        <v>2834.1</v>
      </c>
      <c r="F76" t="n">
        <v>8650</v>
      </c>
      <c r="G76" s="58" t="n">
        <v>0</v>
      </c>
      <c r="H76" s="58" t="n">
        <v>3</v>
      </c>
      <c r="I76" s="58" t="n">
        <v>0</v>
      </c>
      <c r="J76" s="58" t="n">
        <v>24</v>
      </c>
      <c r="K76" s="58" t="n">
        <v>7</v>
      </c>
      <c r="L76" s="58" t="n">
        <v>0</v>
      </c>
      <c r="M76" s="58" t="n">
        <v>0</v>
      </c>
      <c r="N76" s="58" t="n">
        <v>27</v>
      </c>
      <c r="O76" s="58" t="n">
        <v>0</v>
      </c>
      <c r="P76" s="58" t="n">
        <v>0</v>
      </c>
      <c r="Q76" s="58" t="n">
        <v>4</v>
      </c>
      <c r="R76" s="58" t="n">
        <v>9815.190000000001</v>
      </c>
      <c r="S76" s="58" t="n">
        <v>299.27</v>
      </c>
      <c r="T76" s="58" t="n">
        <v>9815.190000000001</v>
      </c>
      <c r="U76" s="58" t="n">
        <v>0</v>
      </c>
      <c r="V76" s="58" t="n">
        <v>0</v>
      </c>
      <c r="W76" s="58" t="n">
        <v>1963.04</v>
      </c>
      <c r="X76" s="58" t="n">
        <v>0</v>
      </c>
      <c r="Y76" s="58" t="n">
        <v>2238.04</v>
      </c>
      <c r="Z76" s="58" t="n">
        <v>386.06</v>
      </c>
      <c r="AA76" s="58" t="n">
        <v>556.0599999999999</v>
      </c>
      <c r="AB76" s="58" t="n">
        <v>47418.3456</v>
      </c>
    </row>
    <row r="77">
      <c r="A77" s="38" t="inlineStr">
        <is>
          <t>E2G3_Mi_C</t>
        </is>
      </c>
      <c r="B77" s="16" t="inlineStr">
        <is>
          <t>Milano</t>
        </is>
      </c>
      <c r="C77" s="16" t="inlineStr">
        <is>
          <t>C</t>
        </is>
      </c>
      <c r="D77" t="n">
        <v>42351.9</v>
      </c>
      <c r="E77" t="n">
        <v>3439.13</v>
      </c>
      <c r="F77" t="n">
        <v>13750</v>
      </c>
      <c r="G77" s="58" t="n">
        <v>0</v>
      </c>
      <c r="H77" s="58" t="n">
        <v>4</v>
      </c>
      <c r="I77" s="58" t="n">
        <v>0</v>
      </c>
      <c r="J77" s="58" t="n">
        <v>24</v>
      </c>
      <c r="K77" s="58" t="n">
        <v>14</v>
      </c>
      <c r="L77" s="58" t="n">
        <v>0</v>
      </c>
      <c r="M77" s="58" t="n">
        <v>0</v>
      </c>
      <c r="N77" s="58" t="n">
        <v>39</v>
      </c>
      <c r="O77" s="58" t="n">
        <v>0</v>
      </c>
      <c r="P77" s="58" t="n">
        <v>0</v>
      </c>
      <c r="Q77" s="58" t="n">
        <v>4</v>
      </c>
      <c r="R77" s="58" t="n">
        <v>13829.64</v>
      </c>
      <c r="S77" s="58" t="n">
        <v>126.51</v>
      </c>
      <c r="T77" s="58" t="n">
        <v>13829.64</v>
      </c>
      <c r="U77" s="58" t="n">
        <v>0</v>
      </c>
      <c r="V77" s="58" t="n">
        <v>0</v>
      </c>
      <c r="W77" s="58" t="n">
        <v>2765.93</v>
      </c>
      <c r="X77" s="58" t="n">
        <v>0</v>
      </c>
      <c r="Y77" s="58" t="n">
        <v>3065.93</v>
      </c>
      <c r="Z77" s="58" t="n">
        <v>163.2</v>
      </c>
      <c r="AA77" s="58" t="n">
        <v>333.2</v>
      </c>
      <c r="AB77" s="58" t="n">
        <v>62193.2901</v>
      </c>
    </row>
    <row r="78">
      <c r="A78" s="38" t="inlineStr">
        <is>
          <t>E2G3_Mi_D</t>
        </is>
      </c>
      <c r="B78" s="16" t="inlineStr">
        <is>
          <t>Milano</t>
        </is>
      </c>
      <c r="C78" s="16" t="inlineStr">
        <is>
          <t>D</t>
        </is>
      </c>
      <c r="D78" s="7" t="n">
        <v>52009.12</v>
      </c>
      <c r="E78" s="7" t="n">
        <v>3945.01</v>
      </c>
      <c r="F78" s="7" t="n">
        <v>19200</v>
      </c>
      <c r="G78" s="60" t="n">
        <v>0</v>
      </c>
      <c r="H78" s="60" t="n">
        <v>6</v>
      </c>
      <c r="I78" s="60" t="n">
        <v>0</v>
      </c>
      <c r="J78" s="60" t="n">
        <v>0</v>
      </c>
      <c r="K78" s="60" t="n">
        <v>21</v>
      </c>
      <c r="L78" s="60" t="n">
        <v>0</v>
      </c>
      <c r="M78" s="60" t="n">
        <v>36</v>
      </c>
      <c r="N78" s="60" t="n">
        <v>51</v>
      </c>
      <c r="O78" s="60" t="n">
        <v>0</v>
      </c>
      <c r="P78" s="60" t="n">
        <v>4</v>
      </c>
      <c r="Q78" s="60" t="n">
        <v>0</v>
      </c>
      <c r="R78" s="60" t="n">
        <v>17975.07</v>
      </c>
      <c r="S78" s="60" t="n">
        <v>0</v>
      </c>
      <c r="T78" s="60" t="n">
        <v>17975.07</v>
      </c>
      <c r="U78" s="60" t="n">
        <v>0</v>
      </c>
      <c r="V78" s="60" t="n">
        <v>0</v>
      </c>
      <c r="W78" s="60" t="n">
        <v>3595.01</v>
      </c>
      <c r="X78" s="60" t="n">
        <v>0</v>
      </c>
      <c r="Y78" s="60" t="n">
        <v>3945.01</v>
      </c>
      <c r="Z78" s="60" t="n">
        <v>0</v>
      </c>
      <c r="AA78" s="60" t="n">
        <v>0</v>
      </c>
      <c r="AB78" s="60" t="n">
        <v>78613.5085</v>
      </c>
    </row>
    <row r="79">
      <c r="A79" s="10" t="inlineStr">
        <is>
          <t>E2G1 sumup</t>
        </is>
      </c>
      <c r="B79" s="17" t="n"/>
      <c r="C79" s="17" t="n"/>
      <c r="D79" s="14">
        <f t="array" ref="D79">SUM((D67:D78-$D$3:$D$14)/$D$3:$D$14)/12</f>
        <v/>
      </c>
      <c r="E79" s="14">
        <f t="array" ref="E79">SUM((E67:E78-$D$3:$D$14)/$D$3:$D$14)/12</f>
        <v/>
      </c>
      <c r="F79" s="14">
        <f t="array" ref="F79">SUM((F67:F78-$D$3:$D$14)/$D$3:$D$14)/12</f>
        <v/>
      </c>
      <c r="G79" s="15">
        <f t="array" ref="G79">-SUM(IF(G67:G78&lt;G$3:G$14,1,0))/12+SUM(IF(G67:G78&gt;G$3:G$14,1,0))/12</f>
        <v/>
      </c>
      <c r="H79" s="15">
        <f t="array" ref="H79">-SUM(IF(H67:H78&lt;H$3:H$14,1,0))/12+SUM(IF(H67:H78&gt;H$3:H$14,1,0))/12</f>
        <v/>
      </c>
      <c r="I79" s="15">
        <f t="array" ref="I79">-SUM(IF(I67:I78&lt;I$3:I$14,1,0))/12+SUM(IF(I67:I78&gt;I$3:I$14,1,0))/12</f>
        <v/>
      </c>
      <c r="J79" s="15">
        <f t="array" ref="J79">-SUM(IF(J67:J78&lt;J$3:J$14,1,0))/12+SUM(IF(J67:J78&gt;J$3:J$14,1,0))/12</f>
        <v/>
      </c>
      <c r="K79" s="15">
        <f t="array" ref="K79">-SUM(IF(K67:K78&lt;K$3:K$14,1,0))/12+SUM(IF(K67:K78&gt;K$3:K$14,1,0))/12</f>
        <v/>
      </c>
      <c r="L79" s="15">
        <f t="array" ref="L79">-SUM(IF(L67:L78&lt;L$3:L$14,1,0))/12+SUM(IF(L67:L78&gt;L$3:L$14,1,0))/12</f>
        <v/>
      </c>
      <c r="M79" s="15">
        <f t="array" ref="M79">-SUM(IF(M67:M78&lt;M$3:M$14,1,0))/12+SUM(IF(M67:M78&gt;M$3:M$14,1,0))/12</f>
        <v/>
      </c>
      <c r="N79" s="15">
        <f t="array" ref="N79">-SUM(IF(N67:N78&lt;N$3:N$14,1,0))/12+SUM(IF(N67:N78&gt;N$3:N$14,1,0))/12</f>
        <v/>
      </c>
      <c r="O79" s="15">
        <f t="array" ref="O79">-SUM(IF(O67:O78&lt;O$3:O$14,1,0))/12+SUM(IF(O67:O78&gt;O$3:O$14,1,0))/12</f>
        <v/>
      </c>
      <c r="P79" s="15">
        <f t="array" ref="P79">-SUM(IF(P67:P78&lt;P$3:P$14,1,0))/12+SUM(IF(P67:P78&gt;P$3:P$14,1,0))/12</f>
        <v/>
      </c>
      <c r="Q79" s="15">
        <f t="array" ref="Q79">-SUM(IF(Q67:Q78&lt;Q$3:Q$14,1,0))/12+SUM(IF(Q67:Q78&gt;Q$3:Q$14,1,0))/12</f>
        <v/>
      </c>
      <c r="R79" s="14">
        <f t="array" ref="R79">SUM((R67:R78-$D$3:$D$14)/$D$3:$D$14)/12</f>
        <v/>
      </c>
      <c r="S79" s="14">
        <f t="array" ref="S79">SUM((S67:S78-$D$3:$D$14)/$D$3:$D$14)/12</f>
        <v/>
      </c>
      <c r="T79" s="14">
        <f t="array" ref="T79">SUM((T67:T78-$D$3:$D$14)/$D$3:$D$14)/12</f>
        <v/>
      </c>
      <c r="U79" s="14">
        <f t="array" ref="U79">SUM((U67:U78-$D$3:$D$14)/$D$3:$D$14)/12</f>
        <v/>
      </c>
      <c r="V79" s="14">
        <f t="array" ref="V79">SUM((V67:V78-$D$3:$D$14)/$D$3:$D$14)/12</f>
        <v/>
      </c>
      <c r="W79" s="14">
        <f t="array" ref="W79">SUM((W67:W78-$D$3:$D$14)/$D$3:$D$14)/12</f>
        <v/>
      </c>
      <c r="X79" s="14">
        <f t="array" ref="X79">SUM((X67:X78-$D$3:$D$14)/$D$3:$D$14)/12</f>
        <v/>
      </c>
      <c r="Y79" s="14">
        <f t="array" ref="Y79">SUM((Y67:Y78-$D$3:$D$14)/$D$3:$D$14)/12</f>
        <v/>
      </c>
      <c r="Z79" s="14">
        <f t="array" ref="Z79">SUM((Z67:Z78-$D$3:$D$14)/$D$3:$D$14)/12</f>
        <v/>
      </c>
      <c r="AA79" s="14">
        <f t="array" ref="AA79">SUM((AA67:AA78-$D$3:$D$14)/$D$3:$D$14)/12</f>
        <v/>
      </c>
      <c r="AB79" s="14">
        <f t="array" ref="AB79">SUM((AB67:AB78-$D$3:$D$14)/$D$3:$D$14)/12</f>
        <v/>
      </c>
    </row>
    <row r="80">
      <c r="A80" s="27" t="inlineStr">
        <is>
          <t>E3G1_Si_A</t>
        </is>
      </c>
      <c r="B80" s="16" t="inlineStr">
        <is>
          <t>Siracusa</t>
        </is>
      </c>
      <c r="C80" s="16" t="inlineStr">
        <is>
          <t>A</t>
        </is>
      </c>
      <c r="D80" t="n">
        <v>16656.5</v>
      </c>
      <c r="E80" t="n">
        <v>966.3200000000001</v>
      </c>
      <c r="F80" t="n">
        <v>8620</v>
      </c>
      <c r="G80" s="58" t="n">
        <v>2</v>
      </c>
      <c r="H80" s="58" t="n">
        <v>3</v>
      </c>
      <c r="I80" s="58" t="n">
        <v>3</v>
      </c>
      <c r="J80" s="58" t="n">
        <v>24</v>
      </c>
      <c r="K80" s="58" t="n">
        <v>0</v>
      </c>
      <c r="L80" s="58" t="n">
        <v>4</v>
      </c>
      <c r="M80" s="58" t="n">
        <v>0</v>
      </c>
      <c r="N80" s="58" t="n">
        <v>7.5</v>
      </c>
      <c r="O80" s="58" t="n">
        <v>0</v>
      </c>
      <c r="P80" s="58" t="n">
        <v>0</v>
      </c>
      <c r="Q80" s="58" t="n">
        <v>4</v>
      </c>
      <c r="R80" s="58" t="n">
        <v>2842.34</v>
      </c>
      <c r="S80" s="58" t="n">
        <v>560.22</v>
      </c>
      <c r="T80" s="58" t="n">
        <v>659.17</v>
      </c>
      <c r="U80" s="58" t="n">
        <v>1198.12</v>
      </c>
      <c r="V80" s="58" t="n">
        <v>3255.89</v>
      </c>
      <c r="W80" s="58" t="n">
        <v>332.22</v>
      </c>
      <c r="X80" s="58" t="n">
        <v>-55.83</v>
      </c>
      <c r="Y80" s="58" t="n">
        <v>551.39</v>
      </c>
      <c r="Z80" s="58" t="n">
        <v>124.93</v>
      </c>
      <c r="AA80" s="58" t="n">
        <v>294.93</v>
      </c>
      <c r="AB80" s="58" t="n">
        <v>13317.1621</v>
      </c>
    </row>
    <row r="81">
      <c r="A81" s="27" t="inlineStr">
        <is>
          <t>E3G1_Si_B</t>
        </is>
      </c>
      <c r="B81" s="16" t="inlineStr">
        <is>
          <t>Siracusa</t>
        </is>
      </c>
      <c r="C81" s="16" t="inlineStr">
        <is>
          <t>B</t>
        </is>
      </c>
      <c r="D81" t="n">
        <v>21794.32</v>
      </c>
      <c r="E81" t="n">
        <v>1193.31</v>
      </c>
      <c r="F81" t="n">
        <v>11870</v>
      </c>
      <c r="G81" s="58" t="n">
        <v>2</v>
      </c>
      <c r="H81" s="58" t="n">
        <v>3</v>
      </c>
      <c r="I81" s="58" t="n">
        <v>6</v>
      </c>
      <c r="J81" s="58" t="n">
        <v>24</v>
      </c>
      <c r="K81" s="58" t="n">
        <v>0</v>
      </c>
      <c r="L81" s="58" t="n">
        <v>4</v>
      </c>
      <c r="M81" s="58" t="n">
        <v>0</v>
      </c>
      <c r="N81" s="58" t="n">
        <v>13.5</v>
      </c>
      <c r="O81" s="58" t="n">
        <v>0</v>
      </c>
      <c r="P81" s="58" t="n">
        <v>0</v>
      </c>
      <c r="Q81" s="58" t="n">
        <v>4</v>
      </c>
      <c r="R81" s="58" t="n">
        <v>3798.85</v>
      </c>
      <c r="S81" s="58" t="n">
        <v>951.1799999999999</v>
      </c>
      <c r="T81" s="58" t="n">
        <v>867.51</v>
      </c>
      <c r="U81" s="58" t="n">
        <v>451.15</v>
      </c>
      <c r="V81" s="58" t="n">
        <v>3255.89</v>
      </c>
      <c r="W81" s="58" t="n">
        <v>437.23</v>
      </c>
      <c r="X81" s="58" t="n">
        <v>-21.02</v>
      </c>
      <c r="Y81" s="58" t="n">
        <v>691.2</v>
      </c>
      <c r="Z81" s="58" t="n">
        <v>212.11</v>
      </c>
      <c r="AA81" s="58" t="n">
        <v>382.11</v>
      </c>
      <c r="AB81" s="58" t="n">
        <v>24247.1277</v>
      </c>
    </row>
    <row r="82">
      <c r="A82" s="27" t="inlineStr">
        <is>
          <t>E3G1_Si_C</t>
        </is>
      </c>
      <c r="B82" s="16" t="inlineStr">
        <is>
          <t>Siracusa</t>
        </is>
      </c>
      <c r="C82" s="16" t="inlineStr">
        <is>
          <t>C</t>
        </is>
      </c>
      <c r="D82" t="n">
        <v>24422.17</v>
      </c>
      <c r="E82" t="n">
        <v>1358.99</v>
      </c>
      <c r="F82" t="n">
        <v>13120</v>
      </c>
      <c r="G82" s="58" t="n">
        <v>2</v>
      </c>
      <c r="H82" s="58" t="n">
        <v>3</v>
      </c>
      <c r="I82" s="58" t="n">
        <v>6</v>
      </c>
      <c r="J82" s="58" t="n">
        <v>24</v>
      </c>
      <c r="K82" s="58" t="n">
        <v>0</v>
      </c>
      <c r="L82" s="58" t="n">
        <v>4</v>
      </c>
      <c r="M82" s="58" t="n">
        <v>0</v>
      </c>
      <c r="N82" s="58" t="n">
        <v>19.5</v>
      </c>
      <c r="O82" s="58" t="n">
        <v>0</v>
      </c>
      <c r="P82" s="58" t="n">
        <v>0</v>
      </c>
      <c r="Q82" s="58" t="n">
        <v>4</v>
      </c>
      <c r="R82" s="58" t="n">
        <v>4046.35</v>
      </c>
      <c r="S82" s="58" t="n">
        <v>1379.71</v>
      </c>
      <c r="T82" s="58" t="n">
        <v>1000.49</v>
      </c>
      <c r="U82" s="58" t="n">
        <v>384.88</v>
      </c>
      <c r="V82" s="58" t="n">
        <v>3255.89</v>
      </c>
      <c r="W82" s="58" t="n">
        <v>504.25</v>
      </c>
      <c r="X82" s="58" t="n">
        <v>-17.94</v>
      </c>
      <c r="Y82" s="58" t="n">
        <v>761.3099999999999</v>
      </c>
      <c r="Z82" s="58" t="n">
        <v>307.67</v>
      </c>
      <c r="AA82" s="58" t="n">
        <v>477.67</v>
      </c>
      <c r="AB82" s="58" t="n">
        <v>33467.3904</v>
      </c>
    </row>
    <row r="83">
      <c r="A83" s="27" t="inlineStr">
        <is>
          <t>E3G1_Si_D</t>
        </is>
      </c>
      <c r="B83" s="16" t="inlineStr">
        <is>
          <t>Siracusa</t>
        </is>
      </c>
      <c r="C83" s="16" t="inlineStr">
        <is>
          <t>D</t>
        </is>
      </c>
      <c r="D83" t="n">
        <v>27241.94</v>
      </c>
      <c r="E83" t="n">
        <v>1547.74</v>
      </c>
      <c r="F83" t="n">
        <v>14370</v>
      </c>
      <c r="G83" s="58" t="n">
        <v>2</v>
      </c>
      <c r="H83" s="58" t="n">
        <v>3</v>
      </c>
      <c r="I83" s="58" t="n">
        <v>6</v>
      </c>
      <c r="J83" s="58" t="n">
        <v>24</v>
      </c>
      <c r="K83" s="58" t="n">
        <v>0</v>
      </c>
      <c r="L83" s="58" t="n">
        <v>4</v>
      </c>
      <c r="M83" s="58" t="n">
        <v>0</v>
      </c>
      <c r="N83" s="58" t="n">
        <v>25.5</v>
      </c>
      <c r="O83" s="58" t="n">
        <v>0</v>
      </c>
      <c r="P83" s="58" t="n">
        <v>0</v>
      </c>
      <c r="Q83" s="58" t="n">
        <v>4</v>
      </c>
      <c r="R83" s="58" t="n">
        <v>4387.57</v>
      </c>
      <c r="S83" s="58" t="n">
        <v>1758.74</v>
      </c>
      <c r="T83" s="58" t="n">
        <v>1198.5</v>
      </c>
      <c r="U83" s="58" t="n">
        <v>289.73</v>
      </c>
      <c r="V83" s="58" t="n">
        <v>3255.89</v>
      </c>
      <c r="W83" s="58" t="n">
        <v>604.04</v>
      </c>
      <c r="X83" s="58" t="n">
        <v>-13.5</v>
      </c>
      <c r="Y83" s="58" t="n">
        <v>865.54</v>
      </c>
      <c r="Z83" s="58" t="n">
        <v>392.2</v>
      </c>
      <c r="AA83" s="58" t="n">
        <v>562.2</v>
      </c>
      <c r="AB83" s="58" t="n">
        <v>41933.2062</v>
      </c>
    </row>
    <row r="84">
      <c r="A84" s="27" t="inlineStr">
        <is>
          <t>E3G1_Ro_A</t>
        </is>
      </c>
      <c r="B84" s="16" t="inlineStr">
        <is>
          <t>Roma</t>
        </is>
      </c>
      <c r="C84" s="16" t="inlineStr">
        <is>
          <t>A</t>
        </is>
      </c>
      <c r="D84" t="n">
        <v>18843.69</v>
      </c>
      <c r="E84" t="n">
        <v>1079.01</v>
      </c>
      <c r="F84" t="n">
        <v>9870</v>
      </c>
      <c r="G84" s="58" t="n">
        <v>2</v>
      </c>
      <c r="H84" s="58" t="n">
        <v>3</v>
      </c>
      <c r="I84" s="58" t="n">
        <v>3</v>
      </c>
      <c r="J84" s="58" t="n">
        <v>24</v>
      </c>
      <c r="K84" s="58" t="n">
        <v>0</v>
      </c>
      <c r="L84" s="58" t="n">
        <v>4</v>
      </c>
      <c r="M84" s="58" t="n">
        <v>0</v>
      </c>
      <c r="N84" s="58" t="n">
        <v>15</v>
      </c>
      <c r="O84" s="58" t="n">
        <v>0</v>
      </c>
      <c r="P84" s="58" t="n">
        <v>0</v>
      </c>
      <c r="Q84" s="58" t="n">
        <v>4</v>
      </c>
      <c r="R84" s="58" t="n">
        <v>2870.17</v>
      </c>
      <c r="S84" s="58" t="n">
        <v>924.33</v>
      </c>
      <c r="T84" s="58" t="n">
        <v>704.75</v>
      </c>
      <c r="U84" s="58" t="n">
        <v>1015.22</v>
      </c>
      <c r="V84" s="58" t="n">
        <v>3017.28</v>
      </c>
      <c r="W84" s="58" t="n">
        <v>355.19</v>
      </c>
      <c r="X84" s="58" t="n">
        <v>-47.31</v>
      </c>
      <c r="Y84" s="58" t="n">
        <v>582.88</v>
      </c>
      <c r="Z84" s="58" t="n">
        <v>206.13</v>
      </c>
      <c r="AA84" s="58" t="n">
        <v>376.13</v>
      </c>
      <c r="AB84" s="58" t="n">
        <v>21043.716</v>
      </c>
    </row>
    <row r="85">
      <c r="A85" s="27" t="inlineStr">
        <is>
          <t>E3G1_Ro_B</t>
        </is>
      </c>
      <c r="B85" s="16" t="inlineStr">
        <is>
          <t>Roma</t>
        </is>
      </c>
      <c r="C85" s="16" t="inlineStr">
        <is>
          <t>B</t>
        </is>
      </c>
      <c r="D85" t="n">
        <v>25952.36</v>
      </c>
      <c r="E85" t="n">
        <v>1211.11</v>
      </c>
      <c r="F85" t="n">
        <v>15880</v>
      </c>
      <c r="G85" s="58" t="n">
        <v>3</v>
      </c>
      <c r="H85" s="58" t="n">
        <v>3</v>
      </c>
      <c r="I85" s="58" t="n">
        <v>6</v>
      </c>
      <c r="J85" s="58" t="n">
        <v>24</v>
      </c>
      <c r="K85" s="58" t="n">
        <v>0</v>
      </c>
      <c r="L85" s="58" t="n">
        <v>4</v>
      </c>
      <c r="M85" s="58" t="n">
        <v>0</v>
      </c>
      <c r="N85" s="58" t="n">
        <v>27</v>
      </c>
      <c r="O85" s="58" t="n">
        <v>0</v>
      </c>
      <c r="P85" s="58" t="n">
        <v>0</v>
      </c>
      <c r="Q85" s="58" t="n">
        <v>4</v>
      </c>
      <c r="R85" s="58" t="n">
        <v>3862.74</v>
      </c>
      <c r="S85" s="58" t="n">
        <v>1744.58</v>
      </c>
      <c r="T85" s="58" t="n">
        <v>654.17</v>
      </c>
      <c r="U85" s="58" t="n">
        <v>1558.58</v>
      </c>
      <c r="V85" s="58" t="n">
        <v>4525.91</v>
      </c>
      <c r="W85" s="58" t="n">
        <v>329.7</v>
      </c>
      <c r="X85" s="58" t="n">
        <v>-72.63</v>
      </c>
      <c r="Y85" s="58" t="n">
        <v>532.0700000000001</v>
      </c>
      <c r="Z85" s="58" t="n">
        <v>389.04</v>
      </c>
      <c r="AA85" s="58" t="n">
        <v>559.04</v>
      </c>
      <c r="AB85" s="58" t="n">
        <v>37201.071</v>
      </c>
    </row>
    <row r="86">
      <c r="A86" s="27" t="inlineStr">
        <is>
          <t>E3G1_Ro_C</t>
        </is>
      </c>
      <c r="B86" s="16" t="inlineStr">
        <is>
          <t>Roma</t>
        </is>
      </c>
      <c r="C86" s="16" t="inlineStr">
        <is>
          <t>C</t>
        </is>
      </c>
      <c r="D86" t="n">
        <v>28412.54</v>
      </c>
      <c r="E86" t="n">
        <v>1688.49</v>
      </c>
      <c r="F86" t="n">
        <v>14370</v>
      </c>
      <c r="G86" s="58" t="n">
        <v>2</v>
      </c>
      <c r="H86" s="58" t="n">
        <v>3</v>
      </c>
      <c r="I86" s="58" t="n">
        <v>6</v>
      </c>
      <c r="J86" s="58" t="n">
        <v>24</v>
      </c>
      <c r="K86" s="58" t="n">
        <v>0</v>
      </c>
      <c r="L86" s="58" t="n">
        <v>4</v>
      </c>
      <c r="M86" s="58" t="n">
        <v>0</v>
      </c>
      <c r="N86" s="58" t="n">
        <v>39</v>
      </c>
      <c r="O86" s="58" t="n">
        <v>0</v>
      </c>
      <c r="P86" s="58" t="n">
        <v>0</v>
      </c>
      <c r="Q86" s="58" t="n">
        <v>4</v>
      </c>
      <c r="R86" s="58" t="n">
        <v>4046.37</v>
      </c>
      <c r="S86" s="58" t="n">
        <v>2629.8</v>
      </c>
      <c r="T86" s="58" t="n">
        <v>1094.29</v>
      </c>
      <c r="U86" s="58" t="n">
        <v>310.64</v>
      </c>
      <c r="V86" s="58" t="n">
        <v>3017.28</v>
      </c>
      <c r="W86" s="58" t="n">
        <v>551.52</v>
      </c>
      <c r="X86" s="58" t="n">
        <v>-14.48</v>
      </c>
      <c r="Y86" s="58" t="n">
        <v>812.05</v>
      </c>
      <c r="Z86" s="58" t="n">
        <v>586.45</v>
      </c>
      <c r="AA86" s="58" t="n">
        <v>756.45</v>
      </c>
      <c r="AB86" s="58" t="n">
        <v>59682.8234</v>
      </c>
    </row>
    <row r="87">
      <c r="A87" s="27" t="inlineStr">
        <is>
          <t>E3G1_Ro_D</t>
        </is>
      </c>
      <c r="B87" s="16" t="inlineStr">
        <is>
          <t>Roma</t>
        </is>
      </c>
      <c r="C87" s="16" t="inlineStr">
        <is>
          <t>D</t>
        </is>
      </c>
      <c r="D87" t="n">
        <v>34980.39</v>
      </c>
      <c r="E87" t="n">
        <v>1755.57</v>
      </c>
      <c r="F87" t="n">
        <v>20380</v>
      </c>
      <c r="G87" s="58" t="n">
        <v>3</v>
      </c>
      <c r="H87" s="58" t="n">
        <v>3</v>
      </c>
      <c r="I87" s="58" t="n">
        <v>6</v>
      </c>
      <c r="J87" s="58" t="n">
        <v>24</v>
      </c>
      <c r="K87" s="58" t="n">
        <v>0</v>
      </c>
      <c r="L87" s="58" t="n">
        <v>4</v>
      </c>
      <c r="M87" s="58" t="n">
        <v>0</v>
      </c>
      <c r="N87" s="58" t="n">
        <v>51</v>
      </c>
      <c r="O87" s="58" t="n">
        <v>0</v>
      </c>
      <c r="P87" s="58" t="n">
        <v>0</v>
      </c>
      <c r="Q87" s="58" t="n">
        <v>4</v>
      </c>
      <c r="R87" s="58" t="n">
        <v>4377.79</v>
      </c>
      <c r="S87" s="58" t="n">
        <v>3450.29</v>
      </c>
      <c r="T87" s="58" t="n">
        <v>960.38</v>
      </c>
      <c r="U87" s="58" t="n">
        <v>1349.27</v>
      </c>
      <c r="V87" s="58" t="n">
        <v>4525.91</v>
      </c>
      <c r="W87" s="58" t="n">
        <v>484.03</v>
      </c>
      <c r="X87" s="58" t="n">
        <v>-62.88</v>
      </c>
      <c r="Y87" s="58" t="n">
        <v>696.16</v>
      </c>
      <c r="Z87" s="58" t="n">
        <v>769.41</v>
      </c>
      <c r="AA87" s="58" t="n">
        <v>939.41</v>
      </c>
      <c r="AB87" s="58" t="n">
        <v>73825.4814</v>
      </c>
    </row>
    <row r="88">
      <c r="A88" s="27" t="inlineStr">
        <is>
          <t>E3G1_Mi_A</t>
        </is>
      </c>
      <c r="B88" s="16" t="inlineStr">
        <is>
          <t>Milano</t>
        </is>
      </c>
      <c r="C88" s="16" t="inlineStr">
        <is>
          <t>A</t>
        </is>
      </c>
      <c r="D88" t="n">
        <v>20092</v>
      </c>
      <c r="E88" t="n">
        <v>1229.11</v>
      </c>
      <c r="F88" t="n">
        <v>9870</v>
      </c>
      <c r="G88" s="58" t="n">
        <v>2</v>
      </c>
      <c r="H88" s="58" t="n">
        <v>3</v>
      </c>
      <c r="I88" s="58" t="n">
        <v>3</v>
      </c>
      <c r="J88" s="58" t="n">
        <v>24</v>
      </c>
      <c r="K88" s="58" t="n">
        <v>0</v>
      </c>
      <c r="L88" s="58" t="n">
        <v>4</v>
      </c>
      <c r="M88" s="58" t="n">
        <v>0</v>
      </c>
      <c r="N88" s="58" t="n">
        <v>15</v>
      </c>
      <c r="O88" s="58" t="n">
        <v>0</v>
      </c>
      <c r="P88" s="58" t="n">
        <v>0</v>
      </c>
      <c r="Q88" s="58" t="n">
        <v>4</v>
      </c>
      <c r="R88" s="58" t="n">
        <v>2926.38</v>
      </c>
      <c r="S88" s="58" t="n">
        <v>1196.9</v>
      </c>
      <c r="T88" s="58" t="n">
        <v>864.72</v>
      </c>
      <c r="U88" s="58" t="n">
        <v>828.6900000000001</v>
      </c>
      <c r="V88" s="58" t="n">
        <v>2696.27</v>
      </c>
      <c r="W88" s="58" t="n">
        <v>435.82</v>
      </c>
      <c r="X88" s="58" t="n">
        <v>-38.62</v>
      </c>
      <c r="Y88" s="58" t="n">
        <v>672.2</v>
      </c>
      <c r="Z88" s="58" t="n">
        <v>266.91</v>
      </c>
      <c r="AA88" s="58" t="n">
        <v>436.91</v>
      </c>
      <c r="AB88" s="58" t="n">
        <v>27679.7887</v>
      </c>
    </row>
    <row r="89">
      <c r="A89" s="27" t="inlineStr">
        <is>
          <t>E3G1_Mi_B</t>
        </is>
      </c>
      <c r="B89" s="16" t="inlineStr">
        <is>
          <t>Milano</t>
        </is>
      </c>
      <c r="C89" s="16" t="inlineStr">
        <is>
          <t>B</t>
        </is>
      </c>
      <c r="D89" t="n">
        <v>27870.36</v>
      </c>
      <c r="E89" t="n">
        <v>1653.36</v>
      </c>
      <c r="F89" t="n">
        <v>14120</v>
      </c>
      <c r="G89" s="58" t="n">
        <v>2</v>
      </c>
      <c r="H89" s="58" t="n">
        <v>3</v>
      </c>
      <c r="I89" s="58" t="n">
        <v>6</v>
      </c>
      <c r="J89" s="58" t="n">
        <v>24</v>
      </c>
      <c r="K89" s="58" t="n">
        <v>0</v>
      </c>
      <c r="L89" s="58" t="n">
        <v>4</v>
      </c>
      <c r="M89" s="58" t="n">
        <v>0</v>
      </c>
      <c r="N89" s="58" t="n">
        <v>27</v>
      </c>
      <c r="O89" s="58" t="n">
        <v>0</v>
      </c>
      <c r="P89" s="58" t="n">
        <v>0</v>
      </c>
      <c r="Q89" s="58" t="n">
        <v>4</v>
      </c>
      <c r="R89" s="58" t="n">
        <v>4047.84</v>
      </c>
      <c r="S89" s="58" t="n">
        <v>2319.76</v>
      </c>
      <c r="T89" s="58" t="n">
        <v>1149.95</v>
      </c>
      <c r="U89" s="58" t="n">
        <v>182.88</v>
      </c>
      <c r="V89" s="58" t="n">
        <v>2696.27</v>
      </c>
      <c r="W89" s="58" t="n">
        <v>579.58</v>
      </c>
      <c r="X89" s="58" t="n">
        <v>-8.52</v>
      </c>
      <c r="Y89" s="58" t="n">
        <v>846.05</v>
      </c>
      <c r="Z89" s="58" t="n">
        <v>517.3099999999999</v>
      </c>
      <c r="AA89" s="58" t="n">
        <v>687.3099999999999</v>
      </c>
      <c r="AB89" s="58" t="n">
        <v>54713.1216</v>
      </c>
    </row>
    <row r="90">
      <c r="A90" s="27" t="inlineStr">
        <is>
          <t>E3G1_Mi_C</t>
        </is>
      </c>
      <c r="B90" s="16" t="inlineStr">
        <is>
          <t>Milano</t>
        </is>
      </c>
      <c r="C90" s="16" t="inlineStr">
        <is>
          <t>C</t>
        </is>
      </c>
      <c r="D90" t="n">
        <v>31081.74</v>
      </c>
      <c r="E90" t="n">
        <v>2009.44</v>
      </c>
      <c r="F90" t="n">
        <v>14370</v>
      </c>
      <c r="G90" s="58" t="n">
        <v>2</v>
      </c>
      <c r="H90" s="58" t="n">
        <v>3</v>
      </c>
      <c r="I90" s="58" t="n">
        <v>6</v>
      </c>
      <c r="J90" s="58" t="n">
        <v>24</v>
      </c>
      <c r="K90" s="58" t="n">
        <v>0</v>
      </c>
      <c r="L90" s="58" t="n">
        <v>4</v>
      </c>
      <c r="M90" s="58" t="n">
        <v>0</v>
      </c>
      <c r="N90" s="58" t="n">
        <v>39</v>
      </c>
      <c r="O90" s="58" t="n">
        <v>0</v>
      </c>
      <c r="P90" s="58" t="n">
        <v>0</v>
      </c>
      <c r="Q90" s="58" t="n">
        <v>4</v>
      </c>
      <c r="R90" s="58" t="n">
        <v>4136.45</v>
      </c>
      <c r="S90" s="58" t="n">
        <v>3504.82</v>
      </c>
      <c r="T90" s="58" t="n">
        <v>1335.79</v>
      </c>
      <c r="U90" s="58" t="n">
        <v>222.56</v>
      </c>
      <c r="V90" s="58" t="n">
        <v>2696.27</v>
      </c>
      <c r="W90" s="58" t="n">
        <v>673.24</v>
      </c>
      <c r="X90" s="58" t="n">
        <v>-10.37</v>
      </c>
      <c r="Y90" s="58" t="n">
        <v>937.87</v>
      </c>
      <c r="Z90" s="58" t="n">
        <v>781.5700000000001</v>
      </c>
      <c r="AA90" s="58" t="n">
        <v>951.5700000000001</v>
      </c>
      <c r="AB90" s="58" t="n">
        <v>78633.905</v>
      </c>
    </row>
    <row r="91">
      <c r="A91" s="27" t="inlineStr">
        <is>
          <t>E3G1_Mi_D</t>
        </is>
      </c>
      <c r="B91" s="16" t="inlineStr">
        <is>
          <t>Milano</t>
        </is>
      </c>
      <c r="C91" s="16" t="inlineStr">
        <is>
          <t>D</t>
        </is>
      </c>
      <c r="D91" s="7" t="n">
        <v>37979.83</v>
      </c>
      <c r="E91" s="7" t="n">
        <v>2327.85</v>
      </c>
      <c r="F91" s="7" t="n">
        <v>18620</v>
      </c>
      <c r="G91" s="60" t="n">
        <v>2</v>
      </c>
      <c r="H91" s="60" t="n">
        <v>3</v>
      </c>
      <c r="I91" s="60" t="n">
        <v>6</v>
      </c>
      <c r="J91" s="60" t="n">
        <v>24</v>
      </c>
      <c r="K91" s="60" t="n">
        <v>0</v>
      </c>
      <c r="L91" s="60" t="n">
        <v>4</v>
      </c>
      <c r="M91" s="60" t="n">
        <v>0</v>
      </c>
      <c r="N91" s="60" t="n">
        <v>51</v>
      </c>
      <c r="O91" s="60" t="n">
        <v>0</v>
      </c>
      <c r="P91" s="60" t="n">
        <v>0</v>
      </c>
      <c r="Q91" s="60" t="n">
        <v>4</v>
      </c>
      <c r="R91" s="60" t="n">
        <v>4513.5</v>
      </c>
      <c r="S91" s="60" t="n">
        <v>4593.3</v>
      </c>
      <c r="T91" s="60" t="n">
        <v>1472.32</v>
      </c>
      <c r="U91" s="60" t="n">
        <v>75.19</v>
      </c>
      <c r="V91" s="60" t="n">
        <v>2696.27</v>
      </c>
      <c r="W91" s="60" t="n">
        <v>742.05</v>
      </c>
      <c r="X91" s="60" t="n">
        <v>-3.5</v>
      </c>
      <c r="Y91" s="60" t="n">
        <v>1013.54</v>
      </c>
      <c r="Z91" s="60" t="n">
        <v>1024.31</v>
      </c>
      <c r="AA91" s="60" t="n">
        <v>1194.31</v>
      </c>
      <c r="AB91" s="60" t="n">
        <v>102479.9222</v>
      </c>
    </row>
    <row r="92">
      <c r="A92" s="10" t="inlineStr">
        <is>
          <t>E3G1 sumup</t>
        </is>
      </c>
      <c r="B92" s="17" t="n"/>
      <c r="C92" s="17" t="n"/>
      <c r="D92" s="14">
        <f t="array" ref="D92">SUM((D80:D91-$D$3:$D$14)/$D$3:$D$14)/12</f>
        <v/>
      </c>
      <c r="E92" s="14">
        <f t="array" ref="E92">SUM((E80:E91-$D$3:$D$14)/$D$3:$D$14)/12</f>
        <v/>
      </c>
      <c r="F92" s="14">
        <f t="array" ref="F92">SUM((F80:F91-$D$3:$D$14)/$D$3:$D$14)/12</f>
        <v/>
      </c>
      <c r="G92" s="15">
        <f t="array" ref="G92">-SUM(IF(G80:G91&lt;G$3:G$14,1,0))/12+SUM(IF(G80:G91&gt;G$3:G$14,1,0))/12</f>
        <v/>
      </c>
      <c r="H92" s="15">
        <f t="array" ref="H92">-SUM(IF(H80:H91&lt;H$3:H$14,1,0))/12+SUM(IF(H80:H91&gt;H$3:H$14,1,0))/12</f>
        <v/>
      </c>
      <c r="I92" s="15">
        <f t="array" ref="I92">-SUM(IF(I80:I91&lt;I$3:I$14,1,0))/12+SUM(IF(I80:I91&gt;I$3:I$14,1,0))/12</f>
        <v/>
      </c>
      <c r="J92" s="15">
        <f t="array" ref="J92">-SUM(IF(J80:J91&lt;J$3:J$14,1,0))/12+SUM(IF(J80:J91&gt;J$3:J$14,1,0))/12</f>
        <v/>
      </c>
      <c r="K92" s="15">
        <f t="array" ref="K92">-SUM(IF(K80:K91&lt;K$3:K$14,1,0))/12+SUM(IF(K80:K91&gt;K$3:K$14,1,0))/12</f>
        <v/>
      </c>
      <c r="L92" s="15">
        <f t="array" ref="L92">-SUM(IF(L80:L91&lt;L$3:L$14,1,0))/12+SUM(IF(L80:L91&gt;L$3:L$14,1,0))/12</f>
        <v/>
      </c>
      <c r="M92" s="15">
        <f t="array" ref="M92">-SUM(IF(M80:M91&lt;M$3:M$14,1,0))/12+SUM(IF(M80:M91&gt;M$3:M$14,1,0))/12</f>
        <v/>
      </c>
      <c r="N92" s="15">
        <f t="array" ref="N92">-SUM(IF(N80:N91&lt;N$3:N$14,1,0))/12+SUM(IF(N80:N91&gt;N$3:N$14,1,0))/12</f>
        <v/>
      </c>
      <c r="O92" s="15">
        <f t="array" ref="O92">-SUM(IF(O80:O91&lt;O$3:O$14,1,0))/12+SUM(IF(O80:O91&gt;O$3:O$14,1,0))/12</f>
        <v/>
      </c>
      <c r="P92" s="15">
        <f t="array" ref="P92">-SUM(IF(P80:P91&lt;P$3:P$14,1,0))/12+SUM(IF(P80:P91&gt;P$3:P$14,1,0))/12</f>
        <v/>
      </c>
      <c r="Q92" s="15">
        <f t="array" ref="Q92">-SUM(IF(Q80:Q91&lt;Q$3:Q$14,1,0))/12+SUM(IF(Q80:Q91&gt;Q$3:Q$14,1,0))/12</f>
        <v/>
      </c>
      <c r="R92" s="14">
        <f t="array" ref="R92">SUM((R80:R91-$D$3:$D$14)/$D$3:$D$14)/12</f>
        <v/>
      </c>
      <c r="S92" s="14">
        <f t="array" ref="S92">SUM((S80:S91-$D$3:$D$14)/$D$3:$D$14)/12</f>
        <v/>
      </c>
      <c r="T92" s="14">
        <f t="array" ref="T92">SUM((T80:T91-$D$3:$D$14)/$D$3:$D$14)/12</f>
        <v/>
      </c>
      <c r="U92" s="14">
        <f t="array" ref="U92">SUM((U80:U91-$D$3:$D$14)/$D$3:$D$14)/12</f>
        <v/>
      </c>
      <c r="V92" s="14">
        <f t="array" ref="V92">SUM((V80:V91-$D$3:$D$14)/$D$3:$D$14)/12</f>
        <v/>
      </c>
      <c r="W92" s="14">
        <f t="array" ref="W92">SUM((W80:W91-$D$3:$D$14)/$D$3:$D$14)/12</f>
        <v/>
      </c>
      <c r="X92" s="14">
        <f t="array" ref="X92">SUM((X80:X91-$D$3:$D$14)/$D$3:$D$14)/12</f>
        <v/>
      </c>
      <c r="Y92" s="14">
        <f t="array" ref="Y92">SUM((Y80:Y91-$D$3:$D$14)/$D$3:$D$14)/12</f>
        <v/>
      </c>
      <c r="Z92" s="14">
        <f t="array" ref="Z92">SUM((Z80:Z91-$D$3:$D$14)/$D$3:$D$14)/12</f>
        <v/>
      </c>
      <c r="AA92" s="14">
        <f t="array" ref="AA92">SUM((AA80:AA91-$D$3:$D$14)/$D$3:$D$14)/12</f>
        <v/>
      </c>
      <c r="AB92" s="14">
        <f t="array" ref="AB92">SUM((AB80:AB91-$D$3:$D$14)/$D$3:$D$14)/12</f>
        <v/>
      </c>
    </row>
    <row r="93">
      <c r="A93" s="27" t="inlineStr">
        <is>
          <t>E3G2_Si_A</t>
        </is>
      </c>
      <c r="B93" s="16" t="inlineStr">
        <is>
          <t>Siracusa</t>
        </is>
      </c>
      <c r="C93" s="16" t="inlineStr">
        <is>
          <t>A</t>
        </is>
      </c>
      <c r="D93" t="n">
        <v>18180.03</v>
      </c>
      <c r="E93" t="n">
        <v>1149.51</v>
      </c>
      <c r="F93" t="n">
        <v>8620</v>
      </c>
      <c r="G93" s="58" t="n">
        <v>2</v>
      </c>
      <c r="H93" s="58" t="n">
        <v>3</v>
      </c>
      <c r="I93" s="58" t="n">
        <v>3</v>
      </c>
      <c r="J93" s="58" t="n">
        <v>24</v>
      </c>
      <c r="K93" s="58" t="n">
        <v>0</v>
      </c>
      <c r="L93" s="58" t="n">
        <v>4</v>
      </c>
      <c r="M93" s="58" t="n">
        <v>0</v>
      </c>
      <c r="N93" s="58" t="n">
        <v>7.5</v>
      </c>
      <c r="O93" s="58" t="n">
        <v>0</v>
      </c>
      <c r="P93" s="58" t="n">
        <v>0</v>
      </c>
      <c r="Q93" s="58" t="n">
        <v>4</v>
      </c>
      <c r="R93" s="58" t="n">
        <v>2842.34</v>
      </c>
      <c r="S93" s="58" t="n">
        <v>560.22</v>
      </c>
      <c r="T93" s="58" t="n">
        <v>659.17</v>
      </c>
      <c r="U93" s="58" t="n">
        <v>1198.12</v>
      </c>
      <c r="V93" s="58" t="n">
        <v>3255.89</v>
      </c>
      <c r="W93" s="58" t="n">
        <v>332.22</v>
      </c>
      <c r="X93" s="58" t="n">
        <v>-55.83</v>
      </c>
      <c r="Y93" s="58" t="n">
        <v>551.39</v>
      </c>
      <c r="Z93" s="58" t="n">
        <v>308.12</v>
      </c>
      <c r="AA93" s="58" t="n">
        <v>478.12</v>
      </c>
      <c r="AB93" s="58" t="n">
        <v>13317.162</v>
      </c>
    </row>
    <row r="94">
      <c r="A94" s="27" t="inlineStr">
        <is>
          <t>E3G2_Si_B</t>
        </is>
      </c>
      <c r="B94" s="16" t="inlineStr">
        <is>
          <t>Siracusa</t>
        </is>
      </c>
      <c r="C94" s="16" t="inlineStr">
        <is>
          <t>B</t>
        </is>
      </c>
      <c r="D94" t="n">
        <v>24381.07</v>
      </c>
      <c r="E94" t="n">
        <v>1504.35</v>
      </c>
      <c r="F94" t="n">
        <v>11870</v>
      </c>
      <c r="G94" s="58" t="n">
        <v>2</v>
      </c>
      <c r="H94" s="58" t="n">
        <v>3</v>
      </c>
      <c r="I94" s="58" t="n">
        <v>6</v>
      </c>
      <c r="J94" s="58" t="n">
        <v>24</v>
      </c>
      <c r="K94" s="58" t="n">
        <v>0</v>
      </c>
      <c r="L94" s="58" t="n">
        <v>4</v>
      </c>
      <c r="M94" s="58" t="n">
        <v>0</v>
      </c>
      <c r="N94" s="58" t="n">
        <v>13.5</v>
      </c>
      <c r="O94" s="58" t="n">
        <v>0</v>
      </c>
      <c r="P94" s="58" t="n">
        <v>0</v>
      </c>
      <c r="Q94" s="58" t="n">
        <v>4</v>
      </c>
      <c r="R94" s="58" t="n">
        <v>3798.85</v>
      </c>
      <c r="S94" s="58" t="n">
        <v>951.1799999999999</v>
      </c>
      <c r="T94" s="58" t="n">
        <v>867.51</v>
      </c>
      <c r="U94" s="58" t="n">
        <v>451.15</v>
      </c>
      <c r="V94" s="58" t="n">
        <v>3255.89</v>
      </c>
      <c r="W94" s="58" t="n">
        <v>437.23</v>
      </c>
      <c r="X94" s="58" t="n">
        <v>-21.02</v>
      </c>
      <c r="Y94" s="58" t="n">
        <v>691.2</v>
      </c>
      <c r="Z94" s="58" t="n">
        <v>523.15</v>
      </c>
      <c r="AA94" s="58" t="n">
        <v>693.15</v>
      </c>
      <c r="AB94" s="58" t="n">
        <v>24247.1276</v>
      </c>
    </row>
    <row r="95">
      <c r="A95" s="27" t="inlineStr">
        <is>
          <t>E3G2_Si_C</t>
        </is>
      </c>
      <c r="B95" s="16" t="inlineStr">
        <is>
          <t>Siracusa</t>
        </is>
      </c>
      <c r="C95" s="16" t="inlineStr">
        <is>
          <t>C</t>
        </is>
      </c>
      <c r="D95" t="n">
        <v>28236.49</v>
      </c>
      <c r="E95" t="n">
        <v>1569.93</v>
      </c>
      <c r="F95" t="n">
        <v>15180</v>
      </c>
      <c r="G95" s="58" t="n">
        <v>3</v>
      </c>
      <c r="H95" s="58" t="n">
        <v>3</v>
      </c>
      <c r="I95" s="58" t="n">
        <v>6</v>
      </c>
      <c r="J95" s="58" t="n">
        <v>24</v>
      </c>
      <c r="K95" s="58" t="n">
        <v>3.5</v>
      </c>
      <c r="L95" s="58" t="n">
        <v>0</v>
      </c>
      <c r="M95" s="58" t="n">
        <v>0</v>
      </c>
      <c r="N95" s="58" t="n">
        <v>19.5</v>
      </c>
      <c r="O95" s="58" t="n">
        <v>0</v>
      </c>
      <c r="P95" s="58" t="n">
        <v>0</v>
      </c>
      <c r="Q95" s="58" t="n">
        <v>4</v>
      </c>
      <c r="R95" s="58" t="n">
        <v>4653.93</v>
      </c>
      <c r="S95" s="58" t="n">
        <v>1190.83</v>
      </c>
      <c r="T95" s="58" t="n">
        <v>806.23</v>
      </c>
      <c r="U95" s="58" t="n">
        <v>1209.58</v>
      </c>
      <c r="V95" s="58" t="n">
        <v>4883.83</v>
      </c>
      <c r="W95" s="58" t="n">
        <v>406.34</v>
      </c>
      <c r="X95" s="58" t="n">
        <v>-56.37</v>
      </c>
      <c r="Y95" s="58" t="n">
        <v>624.97</v>
      </c>
      <c r="Z95" s="58" t="n">
        <v>654.96</v>
      </c>
      <c r="AA95" s="58" t="n">
        <v>824.96</v>
      </c>
      <c r="AB95" s="58" t="n">
        <v>28509.1628</v>
      </c>
    </row>
    <row r="96">
      <c r="A96" s="27" t="inlineStr">
        <is>
          <t>E3G2_Si_D</t>
        </is>
      </c>
      <c r="B96" s="16" t="inlineStr">
        <is>
          <t>Siracusa</t>
        </is>
      </c>
      <c r="C96" s="16" t="inlineStr">
        <is>
          <t>D</t>
        </is>
      </c>
      <c r="D96" t="n">
        <v>31798.57</v>
      </c>
      <c r="E96" t="n">
        <v>1878</v>
      </c>
      <c r="F96" t="n">
        <v>16180</v>
      </c>
      <c r="G96" s="58" t="n">
        <v>3</v>
      </c>
      <c r="H96" s="58" t="n">
        <v>3</v>
      </c>
      <c r="I96" s="58" t="n">
        <v>6</v>
      </c>
      <c r="J96" s="58" t="n">
        <v>24</v>
      </c>
      <c r="K96" s="58" t="n">
        <v>3.5</v>
      </c>
      <c r="L96" s="58" t="n">
        <v>0</v>
      </c>
      <c r="M96" s="58" t="n">
        <v>0</v>
      </c>
      <c r="N96" s="58" t="n">
        <v>25.5</v>
      </c>
      <c r="O96" s="58" t="n">
        <v>0</v>
      </c>
      <c r="P96" s="58" t="n">
        <v>0</v>
      </c>
      <c r="Q96" s="58" t="n">
        <v>4</v>
      </c>
      <c r="R96" s="58" t="n">
        <v>5103.13</v>
      </c>
      <c r="S96" s="58" t="n">
        <v>1551.18</v>
      </c>
      <c r="T96" s="58" t="n">
        <v>1004.3</v>
      </c>
      <c r="U96" s="58" t="n">
        <v>994.03</v>
      </c>
      <c r="V96" s="58" t="n">
        <v>4883.83</v>
      </c>
      <c r="W96" s="58" t="n">
        <v>506.17</v>
      </c>
      <c r="X96" s="58" t="n">
        <v>-46.32</v>
      </c>
      <c r="Y96" s="58" t="n">
        <v>734.85</v>
      </c>
      <c r="Z96" s="58" t="n">
        <v>853.15</v>
      </c>
      <c r="AA96" s="58" t="n">
        <v>1023.15</v>
      </c>
      <c r="AB96" s="58" t="n">
        <v>36890.9485</v>
      </c>
    </row>
    <row r="97">
      <c r="A97" s="27" t="inlineStr">
        <is>
          <t>E3G2_Ro_A</t>
        </is>
      </c>
      <c r="B97" s="16" t="inlineStr">
        <is>
          <t>Roma</t>
        </is>
      </c>
      <c r="C97" s="16" t="inlineStr">
        <is>
          <t>A</t>
        </is>
      </c>
      <c r="D97" t="n">
        <v>21357.45</v>
      </c>
      <c r="E97" t="n">
        <v>1381.27</v>
      </c>
      <c r="F97" t="n">
        <v>9870</v>
      </c>
      <c r="G97" s="58" t="n">
        <v>2</v>
      </c>
      <c r="H97" s="58" t="n">
        <v>3</v>
      </c>
      <c r="I97" s="58" t="n">
        <v>3</v>
      </c>
      <c r="J97" s="58" t="n">
        <v>24</v>
      </c>
      <c r="K97" s="58" t="n">
        <v>0</v>
      </c>
      <c r="L97" s="58" t="n">
        <v>4</v>
      </c>
      <c r="M97" s="58" t="n">
        <v>0</v>
      </c>
      <c r="N97" s="58" t="n">
        <v>15</v>
      </c>
      <c r="O97" s="58" t="n">
        <v>0</v>
      </c>
      <c r="P97" s="58" t="n">
        <v>0</v>
      </c>
      <c r="Q97" s="58" t="n">
        <v>4</v>
      </c>
      <c r="R97" s="58" t="n">
        <v>2870.17</v>
      </c>
      <c r="S97" s="58" t="n">
        <v>924.33</v>
      </c>
      <c r="T97" s="58" t="n">
        <v>704.75</v>
      </c>
      <c r="U97" s="58" t="n">
        <v>1015.22</v>
      </c>
      <c r="V97" s="58" t="n">
        <v>3017.28</v>
      </c>
      <c r="W97" s="58" t="n">
        <v>355.19</v>
      </c>
      <c r="X97" s="58" t="n">
        <v>-47.31</v>
      </c>
      <c r="Y97" s="58" t="n">
        <v>582.88</v>
      </c>
      <c r="Z97" s="58" t="n">
        <v>508.38</v>
      </c>
      <c r="AA97" s="58" t="n">
        <v>678.38</v>
      </c>
      <c r="AB97" s="58" t="n">
        <v>21043.7162</v>
      </c>
    </row>
    <row r="98">
      <c r="A98" s="27" t="inlineStr">
        <is>
          <t>E3G2_Ro_B</t>
        </is>
      </c>
      <c r="B98" s="16" t="inlineStr">
        <is>
          <t>Roma</t>
        </is>
      </c>
      <c r="C98" s="16" t="inlineStr">
        <is>
          <t>B</t>
        </is>
      </c>
      <c r="D98" t="n">
        <v>30696.81</v>
      </c>
      <c r="E98" t="n">
        <v>1781.59</v>
      </c>
      <c r="F98" t="n">
        <v>15880</v>
      </c>
      <c r="G98" s="58" t="n">
        <v>3</v>
      </c>
      <c r="H98" s="58" t="n">
        <v>3</v>
      </c>
      <c r="I98" s="58" t="n">
        <v>6</v>
      </c>
      <c r="J98" s="58" t="n">
        <v>24</v>
      </c>
      <c r="K98" s="58" t="n">
        <v>0</v>
      </c>
      <c r="L98" s="58" t="n">
        <v>4</v>
      </c>
      <c r="M98" s="58" t="n">
        <v>0</v>
      </c>
      <c r="N98" s="58" t="n">
        <v>27</v>
      </c>
      <c r="O98" s="58" t="n">
        <v>0</v>
      </c>
      <c r="P98" s="58" t="n">
        <v>0</v>
      </c>
      <c r="Q98" s="58" t="n">
        <v>4</v>
      </c>
      <c r="R98" s="58" t="n">
        <v>3862.74</v>
      </c>
      <c r="S98" s="58" t="n">
        <v>1744.58</v>
      </c>
      <c r="T98" s="58" t="n">
        <v>654.17</v>
      </c>
      <c r="U98" s="58" t="n">
        <v>1558.58</v>
      </c>
      <c r="V98" s="58" t="n">
        <v>4525.91</v>
      </c>
      <c r="W98" s="58" t="n">
        <v>329.7</v>
      </c>
      <c r="X98" s="58" t="n">
        <v>-72.63</v>
      </c>
      <c r="Y98" s="58" t="n">
        <v>532.0700000000001</v>
      </c>
      <c r="Z98" s="58" t="n">
        <v>959.52</v>
      </c>
      <c r="AA98" s="58" t="n">
        <v>1129.52</v>
      </c>
      <c r="AB98" s="58" t="n">
        <v>37201.0711</v>
      </c>
    </row>
    <row r="99">
      <c r="A99" s="27" t="inlineStr">
        <is>
          <t>E3G2_Ro_C</t>
        </is>
      </c>
      <c r="B99" s="16" t="inlineStr">
        <is>
          <t>Roma</t>
        </is>
      </c>
      <c r="C99" s="16" t="inlineStr">
        <is>
          <t>C</t>
        </is>
      </c>
      <c r="D99" t="n">
        <v>35564.36</v>
      </c>
      <c r="E99" t="n">
        <v>2548.44</v>
      </c>
      <c r="F99" t="n">
        <v>14370</v>
      </c>
      <c r="G99" s="58" t="n">
        <v>2</v>
      </c>
      <c r="H99" s="58" t="n">
        <v>3</v>
      </c>
      <c r="I99" s="58" t="n">
        <v>6</v>
      </c>
      <c r="J99" s="58" t="n">
        <v>24</v>
      </c>
      <c r="K99" s="58" t="n">
        <v>0</v>
      </c>
      <c r="L99" s="58" t="n">
        <v>4</v>
      </c>
      <c r="M99" s="58" t="n">
        <v>0</v>
      </c>
      <c r="N99" s="58" t="n">
        <v>39</v>
      </c>
      <c r="O99" s="58" t="n">
        <v>0</v>
      </c>
      <c r="P99" s="58" t="n">
        <v>0</v>
      </c>
      <c r="Q99" s="58" t="n">
        <v>4</v>
      </c>
      <c r="R99" s="58" t="n">
        <v>4046.37</v>
      </c>
      <c r="S99" s="58" t="n">
        <v>2629.8</v>
      </c>
      <c r="T99" s="58" t="n">
        <v>1094.29</v>
      </c>
      <c r="U99" s="58" t="n">
        <v>310.64</v>
      </c>
      <c r="V99" s="58" t="n">
        <v>3017.28</v>
      </c>
      <c r="W99" s="58" t="n">
        <v>551.52</v>
      </c>
      <c r="X99" s="58" t="n">
        <v>-14.48</v>
      </c>
      <c r="Y99" s="58" t="n">
        <v>812.05</v>
      </c>
      <c r="Z99" s="58" t="n">
        <v>1446.39</v>
      </c>
      <c r="AA99" s="58" t="n">
        <v>1616.39</v>
      </c>
      <c r="AB99" s="58" t="n">
        <v>59682.8233</v>
      </c>
    </row>
    <row r="100">
      <c r="A100" s="27" t="inlineStr">
        <is>
          <t>E3G2_Ro_D</t>
        </is>
      </c>
      <c r="B100" s="16" t="inlineStr">
        <is>
          <t>Roma</t>
        </is>
      </c>
      <c r="C100" s="16" t="inlineStr">
        <is>
          <t>D</t>
        </is>
      </c>
      <c r="D100" t="n">
        <v>44363.55</v>
      </c>
      <c r="E100" t="n">
        <v>2883.81</v>
      </c>
      <c r="F100" t="n">
        <v>20380</v>
      </c>
      <c r="G100" s="58" t="n">
        <v>3</v>
      </c>
      <c r="H100" s="58" t="n">
        <v>3</v>
      </c>
      <c r="I100" s="58" t="n">
        <v>6</v>
      </c>
      <c r="J100" s="58" t="n">
        <v>24</v>
      </c>
      <c r="K100" s="58" t="n">
        <v>0</v>
      </c>
      <c r="L100" s="58" t="n">
        <v>4</v>
      </c>
      <c r="M100" s="58" t="n">
        <v>0</v>
      </c>
      <c r="N100" s="58" t="n">
        <v>51</v>
      </c>
      <c r="O100" s="58" t="n">
        <v>0</v>
      </c>
      <c r="P100" s="58" t="n">
        <v>0</v>
      </c>
      <c r="Q100" s="58" t="n">
        <v>4</v>
      </c>
      <c r="R100" s="58" t="n">
        <v>4377.79</v>
      </c>
      <c r="S100" s="58" t="n">
        <v>3450.29</v>
      </c>
      <c r="T100" s="58" t="n">
        <v>960.38</v>
      </c>
      <c r="U100" s="58" t="n">
        <v>1349.27</v>
      </c>
      <c r="V100" s="58" t="n">
        <v>4525.91</v>
      </c>
      <c r="W100" s="58" t="n">
        <v>484.03</v>
      </c>
      <c r="X100" s="58" t="n">
        <v>-62.88</v>
      </c>
      <c r="Y100" s="58" t="n">
        <v>696.16</v>
      </c>
      <c r="Z100" s="58" t="n">
        <v>1897.66</v>
      </c>
      <c r="AA100" s="58" t="n">
        <v>2067.66</v>
      </c>
      <c r="AB100" s="58" t="n">
        <v>73825.4813</v>
      </c>
    </row>
    <row r="101">
      <c r="A101" s="27" t="inlineStr">
        <is>
          <t>E3G2_Mi_A</t>
        </is>
      </c>
      <c r="B101" s="16" t="inlineStr">
        <is>
          <t>Milano</t>
        </is>
      </c>
      <c r="C101" s="16" t="inlineStr">
        <is>
          <t>A</t>
        </is>
      </c>
      <c r="D101" t="n">
        <v>23347</v>
      </c>
      <c r="E101" t="n">
        <v>1620.49</v>
      </c>
      <c r="F101" t="n">
        <v>9870</v>
      </c>
      <c r="G101" s="58" t="n">
        <v>2</v>
      </c>
      <c r="H101" s="58" t="n">
        <v>3</v>
      </c>
      <c r="I101" s="58" t="n">
        <v>3</v>
      </c>
      <c r="J101" s="58" t="n">
        <v>24</v>
      </c>
      <c r="K101" s="58" t="n">
        <v>0</v>
      </c>
      <c r="L101" s="58" t="n">
        <v>4</v>
      </c>
      <c r="M101" s="58" t="n">
        <v>0</v>
      </c>
      <c r="N101" s="58" t="n">
        <v>15</v>
      </c>
      <c r="O101" s="58" t="n">
        <v>0</v>
      </c>
      <c r="P101" s="58" t="n">
        <v>0</v>
      </c>
      <c r="Q101" s="58" t="n">
        <v>4</v>
      </c>
      <c r="R101" s="58" t="n">
        <v>2926.38</v>
      </c>
      <c r="S101" s="58" t="n">
        <v>1196.9</v>
      </c>
      <c r="T101" s="58" t="n">
        <v>864.72</v>
      </c>
      <c r="U101" s="58" t="n">
        <v>828.6900000000001</v>
      </c>
      <c r="V101" s="58" t="n">
        <v>2696.27</v>
      </c>
      <c r="W101" s="58" t="n">
        <v>435.82</v>
      </c>
      <c r="X101" s="58" t="n">
        <v>-38.62</v>
      </c>
      <c r="Y101" s="58" t="n">
        <v>672.2</v>
      </c>
      <c r="Z101" s="58" t="n">
        <v>658.29</v>
      </c>
      <c r="AA101" s="58" t="n">
        <v>828.29</v>
      </c>
      <c r="AB101" s="58" t="n">
        <v>27679.7887</v>
      </c>
    </row>
    <row r="102">
      <c r="A102" s="27" t="inlineStr">
        <is>
          <t>E3G2_Mi_B</t>
        </is>
      </c>
      <c r="B102" s="16" t="inlineStr">
        <is>
          <t>Milano</t>
        </is>
      </c>
      <c r="C102" s="16" t="inlineStr">
        <is>
          <t>B</t>
        </is>
      </c>
      <c r="D102" t="n">
        <v>34179.03</v>
      </c>
      <c r="E102" t="n">
        <v>2411.93</v>
      </c>
      <c r="F102" t="n">
        <v>14120</v>
      </c>
      <c r="G102" s="58" t="n">
        <v>2</v>
      </c>
      <c r="H102" s="58" t="n">
        <v>3</v>
      </c>
      <c r="I102" s="58" t="n">
        <v>6</v>
      </c>
      <c r="J102" s="58" t="n">
        <v>24</v>
      </c>
      <c r="K102" s="58" t="n">
        <v>0</v>
      </c>
      <c r="L102" s="58" t="n">
        <v>4</v>
      </c>
      <c r="M102" s="58" t="n">
        <v>0</v>
      </c>
      <c r="N102" s="58" t="n">
        <v>27</v>
      </c>
      <c r="O102" s="58" t="n">
        <v>0</v>
      </c>
      <c r="P102" s="58" t="n">
        <v>0</v>
      </c>
      <c r="Q102" s="58" t="n">
        <v>4</v>
      </c>
      <c r="R102" s="58" t="n">
        <v>4047.84</v>
      </c>
      <c r="S102" s="58" t="n">
        <v>2319.76</v>
      </c>
      <c r="T102" s="58" t="n">
        <v>1149.95</v>
      </c>
      <c r="U102" s="58" t="n">
        <v>182.88</v>
      </c>
      <c r="V102" s="58" t="n">
        <v>2696.27</v>
      </c>
      <c r="W102" s="58" t="n">
        <v>579.58</v>
      </c>
      <c r="X102" s="58" t="n">
        <v>-8.52</v>
      </c>
      <c r="Y102" s="58" t="n">
        <v>846.05</v>
      </c>
      <c r="Z102" s="58" t="n">
        <v>1275.87</v>
      </c>
      <c r="AA102" s="58" t="n">
        <v>1445.87</v>
      </c>
      <c r="AB102" s="58" t="n">
        <v>54713.1214</v>
      </c>
    </row>
    <row r="103">
      <c r="A103" s="27" t="inlineStr">
        <is>
          <t>E3G2_Mi_C</t>
        </is>
      </c>
      <c r="B103" s="16" t="inlineStr">
        <is>
          <t>Milano</t>
        </is>
      </c>
      <c r="C103" s="16" t="inlineStr">
        <is>
          <t>C</t>
        </is>
      </c>
      <c r="D103" t="n">
        <v>40613.2</v>
      </c>
      <c r="E103" t="n">
        <v>3155.52</v>
      </c>
      <c r="F103" t="n">
        <v>14370</v>
      </c>
      <c r="G103" s="58" t="n">
        <v>2</v>
      </c>
      <c r="H103" s="58" t="n">
        <v>3</v>
      </c>
      <c r="I103" s="58" t="n">
        <v>6</v>
      </c>
      <c r="J103" s="58" t="n">
        <v>24</v>
      </c>
      <c r="K103" s="58" t="n">
        <v>0</v>
      </c>
      <c r="L103" s="58" t="n">
        <v>4</v>
      </c>
      <c r="M103" s="58" t="n">
        <v>0</v>
      </c>
      <c r="N103" s="58" t="n">
        <v>39</v>
      </c>
      <c r="O103" s="58" t="n">
        <v>0</v>
      </c>
      <c r="P103" s="58" t="n">
        <v>0</v>
      </c>
      <c r="Q103" s="58" t="n">
        <v>4</v>
      </c>
      <c r="R103" s="58" t="n">
        <v>4136.45</v>
      </c>
      <c r="S103" s="58" t="n">
        <v>3504.82</v>
      </c>
      <c r="T103" s="58" t="n">
        <v>1335.79</v>
      </c>
      <c r="U103" s="58" t="n">
        <v>222.56</v>
      </c>
      <c r="V103" s="58" t="n">
        <v>2696.27</v>
      </c>
      <c r="W103" s="58" t="n">
        <v>673.24</v>
      </c>
      <c r="X103" s="58" t="n">
        <v>-10.37</v>
      </c>
      <c r="Y103" s="58" t="n">
        <v>937.87</v>
      </c>
      <c r="Z103" s="58" t="n">
        <v>1927.65</v>
      </c>
      <c r="AA103" s="58" t="n">
        <v>2097.65</v>
      </c>
      <c r="AB103" s="58" t="n">
        <v>78633.905</v>
      </c>
    </row>
    <row r="104">
      <c r="A104" s="27" t="inlineStr">
        <is>
          <t>E3G2_Mi_D</t>
        </is>
      </c>
      <c r="B104" s="16" t="inlineStr">
        <is>
          <t>Milano</t>
        </is>
      </c>
      <c r="C104" s="16" t="inlineStr">
        <is>
          <t>D</t>
        </is>
      </c>
      <c r="D104" s="7" t="n">
        <v>50471.45</v>
      </c>
      <c r="E104" s="7" t="n">
        <v>3829.86</v>
      </c>
      <c r="F104" s="7" t="n">
        <v>18620</v>
      </c>
      <c r="G104" s="60" t="n">
        <v>2</v>
      </c>
      <c r="H104" s="60" t="n">
        <v>3</v>
      </c>
      <c r="I104" s="60" t="n">
        <v>6</v>
      </c>
      <c r="J104" s="60" t="n">
        <v>24</v>
      </c>
      <c r="K104" s="60" t="n">
        <v>0</v>
      </c>
      <c r="L104" s="60" t="n">
        <v>4</v>
      </c>
      <c r="M104" s="60" t="n">
        <v>0</v>
      </c>
      <c r="N104" s="60" t="n">
        <v>51</v>
      </c>
      <c r="O104" s="60" t="n">
        <v>0</v>
      </c>
      <c r="P104" s="60" t="n">
        <v>0</v>
      </c>
      <c r="Q104" s="60" t="n">
        <v>4</v>
      </c>
      <c r="R104" s="60" t="n">
        <v>4513.5</v>
      </c>
      <c r="S104" s="60" t="n">
        <v>4593.3</v>
      </c>
      <c r="T104" s="60" t="n">
        <v>1472.32</v>
      </c>
      <c r="U104" s="60" t="n">
        <v>75.19</v>
      </c>
      <c r="V104" s="60" t="n">
        <v>2696.27</v>
      </c>
      <c r="W104" s="60" t="n">
        <v>742.05</v>
      </c>
      <c r="X104" s="60" t="n">
        <v>-3.5</v>
      </c>
      <c r="Y104" s="60" t="n">
        <v>1013.54</v>
      </c>
      <c r="Z104" s="60" t="n">
        <v>2526.32</v>
      </c>
      <c r="AA104" s="60" t="n">
        <v>2696.32</v>
      </c>
      <c r="AB104" s="60" t="n">
        <v>102479.9218</v>
      </c>
    </row>
    <row r="105">
      <c r="A105" s="10" t="inlineStr">
        <is>
          <t>E3G2 sumup</t>
        </is>
      </c>
      <c r="B105" s="17" t="n"/>
      <c r="C105" s="17" t="n"/>
      <c r="D105" s="14">
        <f t="array" ref="D105">SUM((D93:D104-$D$3:$D$14)/$D$3:$D$14)/12</f>
        <v/>
      </c>
      <c r="E105" s="14">
        <f t="array" ref="E105">SUM((E93:E104-$D$3:$D$14)/$D$3:$D$14)/12</f>
        <v/>
      </c>
      <c r="F105" s="14">
        <f t="array" ref="F105">SUM((F93:F104-$D$3:$D$14)/$D$3:$D$14)/12</f>
        <v/>
      </c>
      <c r="G105" s="15">
        <f t="array" ref="G105">-SUM(IF(G93:G104&lt;G$3:G$14,1,0))/12+SUM(IF(G93:G104&gt;G$3:G$14,1,0))/12</f>
        <v/>
      </c>
      <c r="H105" s="15">
        <f t="array" ref="H105">-SUM(IF(H93:H104&lt;H$3:H$14,1,0))/12+SUM(IF(H93:H104&gt;H$3:H$14,1,0))/12</f>
        <v/>
      </c>
      <c r="I105" s="15">
        <f t="array" ref="I105">-SUM(IF(I93:I104&lt;I$3:I$14,1,0))/12+SUM(IF(I93:I104&gt;I$3:I$14,1,0))/12</f>
        <v/>
      </c>
      <c r="J105" s="15">
        <f t="array" ref="J105">-SUM(IF(J93:J104&lt;J$3:J$14,1,0))/12+SUM(IF(J93:J104&gt;J$3:J$14,1,0))/12</f>
        <v/>
      </c>
      <c r="K105" s="15">
        <f t="array" ref="K105">-SUM(IF(K93:K104&lt;K$3:K$14,1,0))/12+SUM(IF(K93:K104&gt;K$3:K$14,1,0))/12</f>
        <v/>
      </c>
      <c r="L105" s="15">
        <f t="array" ref="L105">-SUM(IF(L93:L104&lt;L$3:L$14,1,0))/12+SUM(IF(L93:L104&gt;L$3:L$14,1,0))/12</f>
        <v/>
      </c>
      <c r="M105" s="15">
        <f t="array" ref="M105">-SUM(IF(M93:M104&lt;M$3:M$14,1,0))/12+SUM(IF(M93:M104&gt;M$3:M$14,1,0))/12</f>
        <v/>
      </c>
      <c r="N105" s="15">
        <f t="array" ref="N105">-SUM(IF(N93:N104&lt;N$3:N$14,1,0))/12+SUM(IF(N93:N104&gt;N$3:N$14,1,0))/12</f>
        <v/>
      </c>
      <c r="O105" s="15">
        <f t="array" ref="O105">-SUM(IF(O93:O104&lt;O$3:O$14,1,0))/12+SUM(IF(O93:O104&gt;O$3:O$14,1,0))/12</f>
        <v/>
      </c>
      <c r="P105" s="15">
        <f t="array" ref="P105">-SUM(IF(P93:P104&lt;P$3:P$14,1,0))/12+SUM(IF(P93:P104&gt;P$3:P$14,1,0))/12</f>
        <v/>
      </c>
      <c r="Q105" s="15">
        <f t="array" ref="Q105">-SUM(IF(Q93:Q104&lt;Q$3:Q$14,1,0))/12+SUM(IF(Q93:Q104&gt;Q$3:Q$14,1,0))/12</f>
        <v/>
      </c>
      <c r="R105" s="14">
        <f t="array" ref="R105">SUM((R93:R104-$D$3:$D$14)/$D$3:$D$14)/12</f>
        <v/>
      </c>
      <c r="S105" s="14">
        <f t="array" ref="S105">SUM((S93:S104-$D$3:$D$14)/$D$3:$D$14)/12</f>
        <v/>
      </c>
      <c r="T105" s="14">
        <f t="array" ref="T105">SUM((T93:T104-$D$3:$D$14)/$D$3:$D$14)/12</f>
        <v/>
      </c>
      <c r="U105" s="14">
        <f t="array" ref="U105">SUM((U93:U104-$D$3:$D$14)/$D$3:$D$14)/12</f>
        <v/>
      </c>
      <c r="V105" s="14">
        <f t="array" ref="V105">SUM((V93:V104-$D$3:$D$14)/$D$3:$D$14)/12</f>
        <v/>
      </c>
      <c r="W105" s="14">
        <f t="array" ref="W105">SUM((W93:W104-$D$3:$D$14)/$D$3:$D$14)/12</f>
        <v/>
      </c>
      <c r="X105" s="14">
        <f t="array" ref="X105">SUM((X93:X104-$D$3:$D$14)/$D$3:$D$14)/12</f>
        <v/>
      </c>
      <c r="Y105" s="14">
        <f t="array" ref="Y105">SUM((Y93:Y104-$D$3:$D$14)/$D$3:$D$14)/12</f>
        <v/>
      </c>
      <c r="Z105" s="14">
        <f t="array" ref="Z105">SUM((Z93:Z104-$D$3:$D$14)/$D$3:$D$14)/12</f>
        <v/>
      </c>
      <c r="AA105" s="14">
        <f t="array" ref="AA105">SUM((AA93:AA104-$D$3:$D$14)/$D$3:$D$14)/12</f>
        <v/>
      </c>
      <c r="AB105" s="14">
        <f t="array" ref="AB105">SUM((AB93:AB104-$D$3:$D$14)/$D$3:$D$14)/12</f>
        <v/>
      </c>
    </row>
    <row r="106">
      <c r="A106" s="27" t="inlineStr">
        <is>
          <t>E3G3_Si_A</t>
        </is>
      </c>
      <c r="B106" s="16" t="inlineStr">
        <is>
          <t>Siracusa</t>
        </is>
      </c>
      <c r="C106" s="16" t="inlineStr">
        <is>
          <t>A</t>
        </is>
      </c>
      <c r="D106" t="n">
        <v>21196.5</v>
      </c>
      <c r="E106" t="n">
        <v>1416.02</v>
      </c>
      <c r="F106" t="n">
        <v>9420</v>
      </c>
      <c r="G106" s="58" t="n">
        <v>2</v>
      </c>
      <c r="H106" s="58" t="n">
        <v>3</v>
      </c>
      <c r="I106" s="58" t="n">
        <v>3</v>
      </c>
      <c r="J106" s="58" t="n">
        <v>24</v>
      </c>
      <c r="K106" s="58" t="n">
        <v>3.5</v>
      </c>
      <c r="L106" s="58" t="n">
        <v>0</v>
      </c>
      <c r="M106" s="58" t="n">
        <v>0</v>
      </c>
      <c r="N106" s="58" t="n">
        <v>7.5</v>
      </c>
      <c r="O106" s="58" t="n">
        <v>0</v>
      </c>
      <c r="P106" s="58" t="n">
        <v>0</v>
      </c>
      <c r="Q106" s="58" t="n">
        <v>4</v>
      </c>
      <c r="R106" s="58" t="n">
        <v>3378.49</v>
      </c>
      <c r="S106" s="58" t="n">
        <v>357.97</v>
      </c>
      <c r="T106" s="58" t="n">
        <v>854.95</v>
      </c>
      <c r="U106" s="58" t="n">
        <v>894</v>
      </c>
      <c r="V106" s="58" t="n">
        <v>3255.89</v>
      </c>
      <c r="W106" s="58" t="n">
        <v>430.9</v>
      </c>
      <c r="X106" s="58" t="n">
        <v>-41.66</v>
      </c>
      <c r="Y106" s="58" t="n">
        <v>664.24</v>
      </c>
      <c r="Z106" s="58" t="n">
        <v>461.79</v>
      </c>
      <c r="AA106" s="58" t="n">
        <v>631.79</v>
      </c>
      <c r="AB106" s="58" t="n">
        <v>10901.3603</v>
      </c>
    </row>
    <row r="107">
      <c r="A107" s="27" t="inlineStr">
        <is>
          <t>E3G3_Si_B</t>
        </is>
      </c>
      <c r="B107" s="16" t="inlineStr">
        <is>
          <t>Siracusa</t>
        </is>
      </c>
      <c r="C107" s="16" t="inlineStr">
        <is>
          <t>B</t>
        </is>
      </c>
      <c r="D107" t="n">
        <v>28581.69</v>
      </c>
      <c r="E107" t="n">
        <v>1381.78</v>
      </c>
      <c r="F107" t="n">
        <v>17090</v>
      </c>
      <c r="G107" s="58" t="n">
        <v>4</v>
      </c>
      <c r="H107" s="58" t="n">
        <v>3</v>
      </c>
      <c r="I107" s="58" t="n">
        <v>6</v>
      </c>
      <c r="J107" s="58" t="n">
        <v>0</v>
      </c>
      <c r="K107" s="58" t="n">
        <v>7</v>
      </c>
      <c r="L107" s="58" t="n">
        <v>0</v>
      </c>
      <c r="M107" s="58" t="n">
        <v>6</v>
      </c>
      <c r="N107" s="58" t="n">
        <v>13.5</v>
      </c>
      <c r="O107" s="58" t="n">
        <v>0</v>
      </c>
      <c r="P107" s="58" t="n">
        <v>4</v>
      </c>
      <c r="Q107" s="58" t="n">
        <v>4</v>
      </c>
      <c r="R107" s="58" t="n">
        <v>6444.24</v>
      </c>
      <c r="S107" s="58" t="n">
        <v>51.59</v>
      </c>
      <c r="T107" s="58" t="n">
        <v>2129.33</v>
      </c>
      <c r="U107" s="58" t="n">
        <v>2424.04</v>
      </c>
      <c r="V107" s="58" t="n">
        <v>6511.77</v>
      </c>
      <c r="W107" s="58" t="n">
        <v>1073.18</v>
      </c>
      <c r="X107" s="58" t="n">
        <v>-112.96</v>
      </c>
      <c r="Y107" s="58" t="n">
        <v>1235.22</v>
      </c>
      <c r="Z107" s="58" t="n">
        <v>66.55</v>
      </c>
      <c r="AA107" s="58" t="n">
        <v>66.55</v>
      </c>
      <c r="AB107" s="58" t="n">
        <v>7812.575</v>
      </c>
    </row>
    <row r="108">
      <c r="A108" s="27" t="inlineStr">
        <is>
          <t>E3G3_Si_C</t>
        </is>
      </c>
      <c r="B108" s="16" t="inlineStr">
        <is>
          <t>Siracusa</t>
        </is>
      </c>
      <c r="C108" s="16" t="inlineStr">
        <is>
          <t>C</t>
        </is>
      </c>
      <c r="D108" t="n">
        <v>35240.36</v>
      </c>
      <c r="E108" t="n">
        <v>2200.46</v>
      </c>
      <c r="F108" t="n">
        <v>16940</v>
      </c>
      <c r="G108" s="58" t="n">
        <v>4</v>
      </c>
      <c r="H108" s="58" t="n">
        <v>3</v>
      </c>
      <c r="I108" s="58" t="n">
        <v>6</v>
      </c>
      <c r="J108" s="58" t="n">
        <v>24</v>
      </c>
      <c r="K108" s="58" t="n">
        <v>3.5</v>
      </c>
      <c r="L108" s="58" t="n">
        <v>0</v>
      </c>
      <c r="M108" s="58" t="n">
        <v>0</v>
      </c>
      <c r="N108" s="58" t="n">
        <v>19.5</v>
      </c>
      <c r="O108" s="58" t="n">
        <v>0</v>
      </c>
      <c r="P108" s="58" t="n">
        <v>0</v>
      </c>
      <c r="Q108" s="58" t="n">
        <v>4</v>
      </c>
      <c r="R108" s="58" t="n">
        <v>5195.87</v>
      </c>
      <c r="S108" s="58" t="n">
        <v>978.09</v>
      </c>
      <c r="T108" s="58" t="n">
        <v>973.8099999999999</v>
      </c>
      <c r="U108" s="58" t="n">
        <v>2512.2</v>
      </c>
      <c r="V108" s="58" t="n">
        <v>6511.77</v>
      </c>
      <c r="W108" s="58" t="n">
        <v>490.8</v>
      </c>
      <c r="X108" s="58" t="n">
        <v>-117.07</v>
      </c>
      <c r="Y108" s="58" t="n">
        <v>648.73</v>
      </c>
      <c r="Z108" s="58" t="n">
        <v>1261.73</v>
      </c>
      <c r="AA108" s="58" t="n">
        <v>1431.73</v>
      </c>
      <c r="AB108" s="58" t="n">
        <v>22390.3253</v>
      </c>
    </row>
    <row r="109">
      <c r="A109" s="27" t="inlineStr">
        <is>
          <t>E3G3_Si_D</t>
        </is>
      </c>
      <c r="B109" s="16" t="inlineStr">
        <is>
          <t>Siracusa</t>
        </is>
      </c>
      <c r="C109" s="16" t="inlineStr">
        <is>
          <t>D</t>
        </is>
      </c>
      <c r="D109" t="n">
        <v>41018.93</v>
      </c>
      <c r="E109" t="n">
        <v>2534.56</v>
      </c>
      <c r="F109" t="n">
        <v>19940</v>
      </c>
      <c r="G109" s="58" t="n">
        <v>4</v>
      </c>
      <c r="H109" s="58" t="n">
        <v>3</v>
      </c>
      <c r="I109" s="58" t="n">
        <v>9</v>
      </c>
      <c r="J109" s="58" t="n">
        <v>24</v>
      </c>
      <c r="K109" s="58" t="n">
        <v>3.5</v>
      </c>
      <c r="L109" s="58" t="n">
        <v>0</v>
      </c>
      <c r="M109" s="58" t="n">
        <v>0</v>
      </c>
      <c r="N109" s="58" t="n">
        <v>25.5</v>
      </c>
      <c r="O109" s="58" t="n">
        <v>0</v>
      </c>
      <c r="P109" s="58" t="n">
        <v>0</v>
      </c>
      <c r="Q109" s="58" t="n">
        <v>4</v>
      </c>
      <c r="R109" s="58" t="n">
        <v>5763.24</v>
      </c>
      <c r="S109" s="58" t="n">
        <v>1287.81</v>
      </c>
      <c r="T109" s="58" t="n">
        <v>778.48</v>
      </c>
      <c r="U109" s="58" t="n">
        <v>1803.9</v>
      </c>
      <c r="V109" s="58" t="n">
        <v>6511.77</v>
      </c>
      <c r="W109" s="58" t="n">
        <v>392.35</v>
      </c>
      <c r="X109" s="58" t="n">
        <v>-84.06</v>
      </c>
      <c r="Y109" s="58" t="n">
        <v>583.29</v>
      </c>
      <c r="Z109" s="58" t="n">
        <v>1661.27</v>
      </c>
      <c r="AA109" s="58" t="n">
        <v>1831.27</v>
      </c>
      <c r="AB109" s="58" t="n">
        <v>30653.2629</v>
      </c>
    </row>
    <row r="110">
      <c r="A110" s="27" t="inlineStr">
        <is>
          <t>E3G3_Ro_A</t>
        </is>
      </c>
      <c r="B110" s="16" t="inlineStr">
        <is>
          <t>Roma</t>
        </is>
      </c>
      <c r="C110" s="16" t="inlineStr">
        <is>
          <t>A</t>
        </is>
      </c>
      <c r="D110" t="n">
        <v>26888.06</v>
      </c>
      <c r="E110" t="n">
        <v>1437.85</v>
      </c>
      <c r="F110" t="n">
        <v>14930</v>
      </c>
      <c r="G110" s="58" t="n">
        <v>3</v>
      </c>
      <c r="H110" s="58" t="n">
        <v>3</v>
      </c>
      <c r="I110" s="58" t="n">
        <v>6</v>
      </c>
      <c r="J110" s="58" t="n">
        <v>0</v>
      </c>
      <c r="K110" s="58" t="n">
        <v>7</v>
      </c>
      <c r="L110" s="58" t="n">
        <v>0</v>
      </c>
      <c r="M110" s="58" t="n">
        <v>0</v>
      </c>
      <c r="N110" s="58" t="n">
        <v>15</v>
      </c>
      <c r="O110" s="58" t="n">
        <v>0</v>
      </c>
      <c r="P110" s="58" t="n">
        <v>0</v>
      </c>
      <c r="Q110" s="58" t="n">
        <v>4</v>
      </c>
      <c r="R110" s="58" t="n">
        <v>5196.1</v>
      </c>
      <c r="S110" s="58" t="n">
        <v>91.64</v>
      </c>
      <c r="T110" s="58" t="n">
        <v>1703.96</v>
      </c>
      <c r="U110" s="58" t="n">
        <v>1376.8</v>
      </c>
      <c r="V110" s="58" t="n">
        <v>4525.91</v>
      </c>
      <c r="W110" s="58" t="n">
        <v>858.79</v>
      </c>
      <c r="X110" s="58" t="n">
        <v>-64.16</v>
      </c>
      <c r="Y110" s="58" t="n">
        <v>1069.63</v>
      </c>
      <c r="Z110" s="58" t="n">
        <v>118.22</v>
      </c>
      <c r="AA110" s="58" t="n">
        <v>288.22</v>
      </c>
      <c r="AB110" s="58" t="n">
        <v>9541.782800000001</v>
      </c>
    </row>
    <row r="111">
      <c r="A111" s="27" t="inlineStr">
        <is>
          <t>E3G3_Ro_B</t>
        </is>
      </c>
      <c r="B111" s="16" t="inlineStr">
        <is>
          <t>Roma</t>
        </is>
      </c>
      <c r="C111" s="16" t="inlineStr">
        <is>
          <t>B</t>
        </is>
      </c>
      <c r="D111" t="n">
        <v>40061.02</v>
      </c>
      <c r="E111" t="n">
        <v>2449.44</v>
      </c>
      <c r="F111" t="n">
        <v>19690</v>
      </c>
      <c r="G111" s="58" t="n">
        <v>4</v>
      </c>
      <c r="H111" s="58" t="n">
        <v>3</v>
      </c>
      <c r="I111" s="58" t="n">
        <v>6</v>
      </c>
      <c r="J111" s="58" t="n">
        <v>24</v>
      </c>
      <c r="K111" s="58" t="n">
        <v>7</v>
      </c>
      <c r="L111" s="58" t="n">
        <v>0</v>
      </c>
      <c r="M111" s="58" t="n">
        <v>0</v>
      </c>
      <c r="N111" s="58" t="n">
        <v>27</v>
      </c>
      <c r="O111" s="58" t="n">
        <v>0</v>
      </c>
      <c r="P111" s="58" t="n">
        <v>0</v>
      </c>
      <c r="Q111" s="58" t="n">
        <v>4</v>
      </c>
      <c r="R111" s="58" t="n">
        <v>5361.02</v>
      </c>
      <c r="S111" s="58" t="n">
        <v>1208.15</v>
      </c>
      <c r="T111" s="58" t="n">
        <v>818.6799999999999</v>
      </c>
      <c r="U111" s="58" t="n">
        <v>1860.21</v>
      </c>
      <c r="V111" s="58" t="n">
        <v>6034.55</v>
      </c>
      <c r="W111" s="58" t="n">
        <v>412.62</v>
      </c>
      <c r="X111" s="58" t="n">
        <v>-86.69</v>
      </c>
      <c r="Y111" s="58" t="n">
        <v>600.9299999999999</v>
      </c>
      <c r="Z111" s="58" t="n">
        <v>1558.51</v>
      </c>
      <c r="AA111" s="58" t="n">
        <v>1728.51</v>
      </c>
      <c r="AB111" s="58" t="n">
        <v>28388.8671</v>
      </c>
    </row>
    <row r="112">
      <c r="A112" s="27" t="inlineStr">
        <is>
          <t>E3G3_Ro_C</t>
        </is>
      </c>
      <c r="B112" s="16" t="inlineStr">
        <is>
          <t>Roma</t>
        </is>
      </c>
      <c r="C112" s="16" t="inlineStr">
        <is>
          <t>C</t>
        </is>
      </c>
      <c r="D112" t="n">
        <v>48811.95</v>
      </c>
      <c r="E112" t="n">
        <v>2837.93</v>
      </c>
      <c r="F112" t="n">
        <v>25210</v>
      </c>
      <c r="G112" s="58" t="n">
        <v>6</v>
      </c>
      <c r="H112" s="58" t="n">
        <v>3</v>
      </c>
      <c r="I112" s="58" t="n">
        <v>12</v>
      </c>
      <c r="J112" s="58" t="n">
        <v>24</v>
      </c>
      <c r="K112" s="58" t="n">
        <v>7</v>
      </c>
      <c r="L112" s="58" t="n">
        <v>0</v>
      </c>
      <c r="M112" s="58" t="n">
        <v>0</v>
      </c>
      <c r="N112" s="58" t="n">
        <v>39</v>
      </c>
      <c r="O112" s="58" t="n">
        <v>0</v>
      </c>
      <c r="P112" s="58" t="n">
        <v>0</v>
      </c>
      <c r="Q112" s="58" t="n">
        <v>4</v>
      </c>
      <c r="R112" s="58" t="n">
        <v>6670.98</v>
      </c>
      <c r="S112" s="58" t="n">
        <v>1703.98</v>
      </c>
      <c r="T112" s="58" t="n">
        <v>477.8</v>
      </c>
      <c r="U112" s="58" t="n">
        <v>3562.39</v>
      </c>
      <c r="V112" s="58" t="n">
        <v>9051.83</v>
      </c>
      <c r="W112" s="58" t="n">
        <v>240.81</v>
      </c>
      <c r="X112" s="58" t="n">
        <v>-166.01</v>
      </c>
      <c r="Y112" s="58" t="n">
        <v>349.8</v>
      </c>
      <c r="Z112" s="58" t="n">
        <v>2198.13</v>
      </c>
      <c r="AA112" s="58" t="n">
        <v>2368.13</v>
      </c>
      <c r="AB112" s="58" t="n">
        <v>33195.7154</v>
      </c>
    </row>
    <row r="113">
      <c r="A113" s="27" t="inlineStr">
        <is>
          <t>E3G3_Ro_D</t>
        </is>
      </c>
      <c r="B113" s="16" t="inlineStr">
        <is>
          <t>Roma</t>
        </is>
      </c>
      <c r="C113" s="16" t="inlineStr">
        <is>
          <t>D</t>
        </is>
      </c>
      <c r="D113" t="n">
        <v>63009.88</v>
      </c>
      <c r="E113" t="n">
        <v>4516.25</v>
      </c>
      <c r="F113" t="n">
        <v>25450</v>
      </c>
      <c r="G113" s="58" t="n">
        <v>5</v>
      </c>
      <c r="H113" s="58" t="n">
        <v>3</v>
      </c>
      <c r="I113" s="58" t="n">
        <v>6</v>
      </c>
      <c r="J113" s="58" t="n">
        <v>24</v>
      </c>
      <c r="K113" s="58" t="n">
        <v>7</v>
      </c>
      <c r="L113" s="58" t="n">
        <v>0</v>
      </c>
      <c r="M113" s="58" t="n">
        <v>0</v>
      </c>
      <c r="N113" s="58" t="n">
        <v>51</v>
      </c>
      <c r="O113" s="58" t="n">
        <v>0</v>
      </c>
      <c r="P113" s="58" t="n">
        <v>0</v>
      </c>
      <c r="Q113" s="58" t="n">
        <v>4</v>
      </c>
      <c r="R113" s="58" t="n">
        <v>6451.7</v>
      </c>
      <c r="S113" s="58" t="n">
        <v>2722.54</v>
      </c>
      <c r="T113" s="58" t="n">
        <v>1111.59</v>
      </c>
      <c r="U113" s="58" t="n">
        <v>2597.9</v>
      </c>
      <c r="V113" s="58" t="n">
        <v>7543.19</v>
      </c>
      <c r="W113" s="58" t="n">
        <v>560.24</v>
      </c>
      <c r="X113" s="58" t="n">
        <v>-121.06</v>
      </c>
      <c r="Y113" s="58" t="n">
        <v>714.1799999999999</v>
      </c>
      <c r="Z113" s="58" t="n">
        <v>3512.07</v>
      </c>
      <c r="AA113" s="58" t="n">
        <v>3682.07</v>
      </c>
      <c r="AB113" s="58" t="n">
        <v>58672.3444</v>
      </c>
    </row>
    <row r="114">
      <c r="A114" s="27" t="inlineStr">
        <is>
          <t>E3G3_Mi_A</t>
        </is>
      </c>
      <c r="B114" s="16" t="inlineStr">
        <is>
          <t>Milano</t>
        </is>
      </c>
      <c r="C114" s="16" t="inlineStr">
        <is>
          <t>A</t>
        </is>
      </c>
      <c r="D114" t="n">
        <v>31341.86</v>
      </c>
      <c r="E114" t="n">
        <v>1853.14</v>
      </c>
      <c r="F114" t="n">
        <v>15930</v>
      </c>
      <c r="G114" s="58" t="n">
        <v>3</v>
      </c>
      <c r="H114" s="58" t="n">
        <v>3</v>
      </c>
      <c r="I114" s="58" t="n">
        <v>6</v>
      </c>
      <c r="J114" s="58" t="n">
        <v>24</v>
      </c>
      <c r="K114" s="58" t="n">
        <v>7</v>
      </c>
      <c r="L114" s="58" t="n">
        <v>0</v>
      </c>
      <c r="M114" s="58" t="n">
        <v>0</v>
      </c>
      <c r="N114" s="58" t="n">
        <v>15</v>
      </c>
      <c r="O114" s="58" t="n">
        <v>0</v>
      </c>
      <c r="P114" s="58" t="n">
        <v>0</v>
      </c>
      <c r="Q114" s="58" t="n">
        <v>4</v>
      </c>
      <c r="R114" s="58" t="n">
        <v>3945.34</v>
      </c>
      <c r="S114" s="58" t="n">
        <v>822.42</v>
      </c>
      <c r="T114" s="58" t="n">
        <v>543.33</v>
      </c>
      <c r="U114" s="58" t="n">
        <v>1000.18</v>
      </c>
      <c r="V114" s="58" t="n">
        <v>4044.4</v>
      </c>
      <c r="W114" s="58" t="n">
        <v>273.84</v>
      </c>
      <c r="X114" s="58" t="n">
        <v>-46.61</v>
      </c>
      <c r="Y114" s="58" t="n">
        <v>502.23</v>
      </c>
      <c r="Z114" s="58" t="n">
        <v>1060.92</v>
      </c>
      <c r="AA114" s="58" t="n">
        <v>1230.92</v>
      </c>
      <c r="AB114" s="58" t="n">
        <v>21305.1232</v>
      </c>
    </row>
    <row r="115">
      <c r="A115" s="27" t="inlineStr">
        <is>
          <t>E3G3_Mi_B</t>
        </is>
      </c>
      <c r="B115" s="16" t="inlineStr">
        <is>
          <t>Milano</t>
        </is>
      </c>
      <c r="C115" s="16" t="inlineStr">
        <is>
          <t>B</t>
        </is>
      </c>
      <c r="D115" t="n">
        <v>47518.84</v>
      </c>
      <c r="E115" t="n">
        <v>2894.07</v>
      </c>
      <c r="F115" t="n">
        <v>23450</v>
      </c>
      <c r="G115" s="58" t="n">
        <v>5</v>
      </c>
      <c r="H115" s="58" t="n">
        <v>3</v>
      </c>
      <c r="I115" s="58" t="n">
        <v>9</v>
      </c>
      <c r="J115" s="58" t="n">
        <v>24</v>
      </c>
      <c r="K115" s="58" t="n">
        <v>7</v>
      </c>
      <c r="L115" s="58" t="n">
        <v>0</v>
      </c>
      <c r="M115" s="58" t="n">
        <v>0</v>
      </c>
      <c r="N115" s="58" t="n">
        <v>27</v>
      </c>
      <c r="O115" s="58" t="n">
        <v>0</v>
      </c>
      <c r="P115" s="58" t="n">
        <v>0</v>
      </c>
      <c r="Q115" s="58" t="n">
        <v>4</v>
      </c>
      <c r="R115" s="58" t="n">
        <v>5907.66</v>
      </c>
      <c r="S115" s="58" t="n">
        <v>1652.79</v>
      </c>
      <c r="T115" s="58" t="n">
        <v>572.74</v>
      </c>
      <c r="U115" s="58" t="n">
        <v>1967.6</v>
      </c>
      <c r="V115" s="58" t="n">
        <v>6740.67</v>
      </c>
      <c r="W115" s="58" t="n">
        <v>288.66</v>
      </c>
      <c r="X115" s="58" t="n">
        <v>-91.69</v>
      </c>
      <c r="Y115" s="58" t="n">
        <v>471.97</v>
      </c>
      <c r="Z115" s="58" t="n">
        <v>2132.1</v>
      </c>
      <c r="AA115" s="58" t="n">
        <v>2302.1</v>
      </c>
      <c r="AB115" s="58" t="n">
        <v>36916.3078</v>
      </c>
    </row>
    <row r="116">
      <c r="A116" s="27" t="inlineStr">
        <is>
          <t>E3G3_Mi_C</t>
        </is>
      </c>
      <c r="B116" s="16" t="inlineStr">
        <is>
          <t>Milano</t>
        </is>
      </c>
      <c r="C116" s="16" t="inlineStr">
        <is>
          <t>C</t>
        </is>
      </c>
      <c r="D116" t="n">
        <v>60079.4</v>
      </c>
      <c r="E116" t="n">
        <v>3740.64</v>
      </c>
      <c r="F116" t="n">
        <v>28970</v>
      </c>
      <c r="G116" s="58" t="n">
        <v>7</v>
      </c>
      <c r="H116" s="58" t="n">
        <v>3</v>
      </c>
      <c r="I116" s="58" t="n">
        <v>18</v>
      </c>
      <c r="J116" s="58" t="n">
        <v>24</v>
      </c>
      <c r="K116" s="58" t="n">
        <v>7</v>
      </c>
      <c r="L116" s="58" t="n">
        <v>0</v>
      </c>
      <c r="M116" s="58" t="n">
        <v>0</v>
      </c>
      <c r="N116" s="58" t="n">
        <v>39</v>
      </c>
      <c r="O116" s="58" t="n">
        <v>0</v>
      </c>
      <c r="P116" s="58" t="n">
        <v>0</v>
      </c>
      <c r="Q116" s="58" t="n">
        <v>4</v>
      </c>
      <c r="R116" s="58" t="n">
        <v>7269.45</v>
      </c>
      <c r="S116" s="58" t="n">
        <v>2398.88</v>
      </c>
      <c r="T116" s="58" t="n">
        <v>538.6799999999999</v>
      </c>
      <c r="U116" s="58" t="n">
        <v>4086.14</v>
      </c>
      <c r="V116" s="58" t="n">
        <v>9436.940000000001</v>
      </c>
      <c r="W116" s="58" t="n">
        <v>271.5</v>
      </c>
      <c r="X116" s="58" t="n">
        <v>-190.41</v>
      </c>
      <c r="Y116" s="58" t="n">
        <v>356.08</v>
      </c>
      <c r="Z116" s="58" t="n">
        <v>3094.55</v>
      </c>
      <c r="AA116" s="58" t="n">
        <v>3264.55</v>
      </c>
      <c r="AB116" s="58" t="n">
        <v>45493.073</v>
      </c>
    </row>
    <row r="117">
      <c r="A117" s="27" t="inlineStr">
        <is>
          <t>E3G3_Mi_D</t>
        </is>
      </c>
      <c r="B117" s="16" t="inlineStr">
        <is>
          <t>Milano</t>
        </is>
      </c>
      <c r="C117" s="16" t="inlineStr">
        <is>
          <t>D</t>
        </is>
      </c>
      <c r="D117" s="7" t="n">
        <v>79453.52</v>
      </c>
      <c r="E117" s="7" t="n">
        <v>4998.86</v>
      </c>
      <c r="F117" s="7" t="n">
        <v>37880</v>
      </c>
      <c r="G117" s="60" t="n">
        <v>8</v>
      </c>
      <c r="H117" s="60" t="n">
        <v>3</v>
      </c>
      <c r="I117" s="60" t="n">
        <v>12</v>
      </c>
      <c r="J117" s="60" t="n">
        <v>24</v>
      </c>
      <c r="K117" s="60" t="n">
        <v>14</v>
      </c>
      <c r="L117" s="60" t="n">
        <v>0</v>
      </c>
      <c r="M117" s="60" t="n">
        <v>6</v>
      </c>
      <c r="N117" s="60" t="n">
        <v>51</v>
      </c>
      <c r="O117" s="60" t="n">
        <v>0</v>
      </c>
      <c r="P117" s="60" t="n">
        <v>0</v>
      </c>
      <c r="Q117" s="60" t="n">
        <v>4</v>
      </c>
      <c r="R117" s="60" t="n">
        <v>7980.8</v>
      </c>
      <c r="S117" s="60" t="n">
        <v>3367.99</v>
      </c>
      <c r="T117" s="60" t="n">
        <v>562.41</v>
      </c>
      <c r="U117" s="60" t="n">
        <v>4169.75</v>
      </c>
      <c r="V117" s="60" t="n">
        <v>10760.26</v>
      </c>
      <c r="W117" s="60" t="n">
        <v>283.45</v>
      </c>
      <c r="X117" s="60" t="n">
        <v>-194.31</v>
      </c>
      <c r="Y117" s="60" t="n">
        <v>364.14</v>
      </c>
      <c r="Z117" s="60" t="n">
        <v>4344.71</v>
      </c>
      <c r="AA117" s="60" t="n">
        <v>4514.71</v>
      </c>
      <c r="AB117" s="60" t="n">
        <v>68702.9754</v>
      </c>
    </row>
    <row r="118">
      <c r="A118" s="10" t="inlineStr">
        <is>
          <t>E3G3 sumup</t>
        </is>
      </c>
      <c r="B118" s="17" t="n"/>
      <c r="C118" s="17" t="n"/>
      <c r="D118" s="14">
        <f t="array" ref="D118">SUM((D106:D117-$D$3:$D$14)/$D$3:$D$14)/12</f>
        <v/>
      </c>
      <c r="E118" s="14">
        <f t="array" ref="E118">SUM((E106:E117-$D$3:$D$14)/$D$3:$D$14)/12</f>
        <v/>
      </c>
      <c r="F118" s="14">
        <f t="array" ref="F118">SUM((F106:F117-$D$3:$D$14)/$D$3:$D$14)/12</f>
        <v/>
      </c>
      <c r="G118" s="15">
        <f t="array" ref="G118">-SUM(IF(G106:G117&lt;G$3:G$14,1,0))/12+SUM(IF(G106:G117&gt;G$3:G$14,1,0))/12</f>
        <v/>
      </c>
      <c r="H118" s="15">
        <f t="array" ref="H118">-SUM(IF(H106:H117&lt;H$3:H$14,1,0))/12+SUM(IF(H106:H117&gt;H$3:H$14,1,0))/12</f>
        <v/>
      </c>
      <c r="I118" s="15">
        <f t="array" ref="I118">-SUM(IF(I106:I117&lt;I$3:I$14,1,0))/12+SUM(IF(I106:I117&gt;I$3:I$14,1,0))/12</f>
        <v/>
      </c>
      <c r="J118" s="15">
        <f t="array" ref="J118">-SUM(IF(J106:J117&lt;J$3:J$14,1,0))/12+SUM(IF(J106:J117&gt;J$3:J$14,1,0))/12</f>
        <v/>
      </c>
      <c r="K118" s="15">
        <f t="array" ref="K118">-SUM(IF(K106:K117&lt;K$3:K$14,1,0))/12+SUM(IF(K106:K117&gt;K$3:K$14,1,0))/12</f>
        <v/>
      </c>
      <c r="L118" s="15">
        <f t="array" ref="L118">-SUM(IF(L106:L117&lt;L$3:L$14,1,0))/12+SUM(IF(L106:L117&gt;L$3:L$14,1,0))/12</f>
        <v/>
      </c>
      <c r="M118" s="15">
        <f t="array" ref="M118">-SUM(IF(M106:M117&lt;M$3:M$14,1,0))/12+SUM(IF(M106:M117&gt;M$3:M$14,1,0))/12</f>
        <v/>
      </c>
      <c r="N118" s="15">
        <f t="array" ref="N118">-SUM(IF(N106:N117&lt;N$3:N$14,1,0))/12+SUM(IF(N106:N117&gt;N$3:N$14,1,0))/12</f>
        <v/>
      </c>
      <c r="O118" s="15">
        <f t="array" ref="O118">-SUM(IF(O106:O117&lt;O$3:O$14,1,0))/12+SUM(IF(O106:O117&gt;O$3:O$14,1,0))/12</f>
        <v/>
      </c>
      <c r="P118" s="15">
        <f t="array" ref="P118">-SUM(IF(P106:P117&lt;P$3:P$14,1,0))/12+SUM(IF(P106:P117&gt;P$3:P$14,1,0))/12</f>
        <v/>
      </c>
      <c r="Q118" s="15">
        <f t="array" ref="Q118">-SUM(IF(Q106:Q117&lt;Q$3:Q$14,1,0))/12+SUM(IF(Q106:Q117&gt;Q$3:Q$14,1,0))/12</f>
        <v/>
      </c>
      <c r="R118" s="14">
        <f t="array" ref="R118">SUM((R106:R117-$D$3:$D$14)/$D$3:$D$14)/12</f>
        <v/>
      </c>
      <c r="S118" s="14">
        <f t="array" ref="S118">SUM((S106:S117-$D$3:$D$14)/$D$3:$D$14)/12</f>
        <v/>
      </c>
      <c r="T118" s="14">
        <f t="array" ref="T118">SUM((T106:T117-$D$3:$D$14)/$D$3:$D$14)/12</f>
        <v/>
      </c>
      <c r="U118" s="14">
        <f t="array" ref="U118">SUM((U106:U117-$D$3:$D$14)/$D$3:$D$14)/12</f>
        <v/>
      </c>
      <c r="V118" s="14">
        <f t="array" ref="V118">SUM((V106:V117-$D$3:$D$14)/$D$3:$D$14)/12</f>
        <v/>
      </c>
      <c r="W118" s="14">
        <f t="array" ref="W118">SUM((W106:W117-$D$3:$D$14)/$D$3:$D$14)/12</f>
        <v/>
      </c>
      <c r="X118" s="14">
        <f t="array" ref="X118">SUM((X106:X117-$D$3:$D$14)/$D$3:$D$14)/12</f>
        <v/>
      </c>
      <c r="Y118" s="14">
        <f t="array" ref="Y118">SUM((Y106:Y117-$D$3:$D$14)/$D$3:$D$14)/12</f>
        <v/>
      </c>
      <c r="Z118" s="14">
        <f t="array" ref="Z118">SUM((Z106:Z117-$D$3:$D$14)/$D$3:$D$14)/12</f>
        <v/>
      </c>
      <c r="AA118" s="14">
        <f t="array" ref="AA118">SUM((AA106:AA117-$D$3:$D$14)/$D$3:$D$14)/12</f>
        <v/>
      </c>
      <c r="AB118" s="14">
        <f t="array" ref="AB118">SUM((AB106:AB117-$D$3:$D$14)/$D$3:$D$14)/12</f>
        <v/>
      </c>
    </row>
    <row r="119">
      <c r="A119" s="41" t="inlineStr">
        <is>
          <t>E1G1_Si_A</t>
        </is>
      </c>
      <c r="B119" t="inlineStr">
        <is>
          <t>Siracusa</t>
        </is>
      </c>
      <c r="C119" t="inlineStr">
        <is>
          <t>A</t>
        </is>
      </c>
      <c r="D119" t="n">
        <v>6150.6</v>
      </c>
      <c r="E119" t="n">
        <v>514.5700000000001</v>
      </c>
      <c r="F119" t="n">
        <v>1871.13</v>
      </c>
      <c r="G119" t="n">
        <v>0</v>
      </c>
      <c r="H119" t="n">
        <v>5.5</v>
      </c>
      <c r="I119" t="n">
        <v>0</v>
      </c>
      <c r="J119" t="n">
        <v>0</v>
      </c>
      <c r="K119" t="n">
        <v>7</v>
      </c>
      <c r="L119" t="n">
        <v>0</v>
      </c>
      <c r="M119" t="n">
        <v>0</v>
      </c>
      <c r="N119" t="n">
        <v>7.5</v>
      </c>
      <c r="O119" t="n">
        <v>0</v>
      </c>
      <c r="P119" t="n">
        <v>4</v>
      </c>
      <c r="Q119" t="n">
        <v>0</v>
      </c>
      <c r="R119" t="n">
        <v>4659.73</v>
      </c>
      <c r="S119" t="n">
        <v>0</v>
      </c>
      <c r="T119" t="n">
        <v>4659.73</v>
      </c>
      <c r="U119" t="n">
        <v>0</v>
      </c>
      <c r="V119" t="n">
        <v>0</v>
      </c>
      <c r="W119" t="n">
        <v>177.07</v>
      </c>
      <c r="X119" t="n">
        <v>0</v>
      </c>
      <c r="Y119" t="n">
        <v>514.5700000000001</v>
      </c>
      <c r="Z119" t="n">
        <v>0</v>
      </c>
      <c r="AA119" t="n">
        <v>0</v>
      </c>
      <c r="AB119" t="n">
        <v>13694.4691</v>
      </c>
    </row>
    <row r="120">
      <c r="A120" s="41" t="inlineStr">
        <is>
          <t>E1G1_Si_B</t>
        </is>
      </c>
      <c r="B120" t="inlineStr">
        <is>
          <t>Siracusa</t>
        </is>
      </c>
      <c r="C120" t="inlineStr">
        <is>
          <t>B</t>
        </is>
      </c>
      <c r="D120" t="n">
        <v>7300.32</v>
      </c>
      <c r="E120" t="n">
        <v>593.74</v>
      </c>
      <c r="F120" t="n">
        <v>2362.42</v>
      </c>
      <c r="G120" t="n">
        <v>0</v>
      </c>
      <c r="H120" t="n">
        <v>5.5</v>
      </c>
      <c r="I120" t="n">
        <v>0</v>
      </c>
      <c r="J120" t="n">
        <v>0</v>
      </c>
      <c r="K120" t="n">
        <v>7</v>
      </c>
      <c r="L120" t="n">
        <v>0</v>
      </c>
      <c r="M120" t="n">
        <v>6</v>
      </c>
      <c r="N120" t="n">
        <v>13.5</v>
      </c>
      <c r="O120" t="n">
        <v>0</v>
      </c>
      <c r="P120" t="n">
        <v>4</v>
      </c>
      <c r="Q120" t="n">
        <v>0</v>
      </c>
      <c r="R120" t="n">
        <v>6743.16</v>
      </c>
      <c r="S120" t="n">
        <v>0</v>
      </c>
      <c r="T120" t="n">
        <v>6743.16</v>
      </c>
      <c r="U120" t="n">
        <v>0</v>
      </c>
      <c r="V120" t="n">
        <v>0</v>
      </c>
      <c r="W120" t="n">
        <v>256.24</v>
      </c>
      <c r="X120" t="n">
        <v>0</v>
      </c>
      <c r="Y120" t="n">
        <v>593.74</v>
      </c>
      <c r="Z120" t="n">
        <v>0</v>
      </c>
      <c r="AA120" t="n">
        <v>0</v>
      </c>
      <c r="AB120" t="n">
        <v>18952.2084</v>
      </c>
    </row>
    <row r="121">
      <c r="A121" s="41" t="inlineStr">
        <is>
          <t>E1G1_Si_C</t>
        </is>
      </c>
      <c r="B121" t="inlineStr">
        <is>
          <t>Siracusa</t>
        </is>
      </c>
      <c r="C121" t="inlineStr">
        <is>
          <t>C</t>
        </is>
      </c>
      <c r="D121" t="n">
        <v>8470.02</v>
      </c>
      <c r="E121" t="n">
        <v>649.83</v>
      </c>
      <c r="F121" t="n">
        <v>3065.64</v>
      </c>
      <c r="G121" t="n">
        <v>0</v>
      </c>
      <c r="H121" t="n">
        <v>5.5</v>
      </c>
      <c r="I121" t="n">
        <v>0</v>
      </c>
      <c r="J121" t="n">
        <v>0</v>
      </c>
      <c r="K121" t="n">
        <v>10.5</v>
      </c>
      <c r="L121" t="n">
        <v>0</v>
      </c>
      <c r="M121" t="n">
        <v>0</v>
      </c>
      <c r="N121" t="n">
        <v>19.5</v>
      </c>
      <c r="O121" t="n">
        <v>0</v>
      </c>
      <c r="P121" t="n">
        <v>4</v>
      </c>
      <c r="Q121" t="n">
        <v>0</v>
      </c>
      <c r="R121" t="n">
        <v>8219.200000000001</v>
      </c>
      <c r="S121" t="n">
        <v>0</v>
      </c>
      <c r="T121" t="n">
        <v>8219.200000000001</v>
      </c>
      <c r="U121" t="n">
        <v>0</v>
      </c>
      <c r="V121" t="n">
        <v>0</v>
      </c>
      <c r="W121" t="n">
        <v>312.33</v>
      </c>
      <c r="X121" t="n">
        <v>0</v>
      </c>
      <c r="Y121" t="n">
        <v>649.83</v>
      </c>
      <c r="Z121" t="n">
        <v>0</v>
      </c>
      <c r="AA121" t="n">
        <v>0</v>
      </c>
      <c r="AB121" t="n">
        <v>23748.1317</v>
      </c>
    </row>
    <row r="122">
      <c r="A122" s="41" t="inlineStr">
        <is>
          <t>E1G1_Si_D</t>
        </is>
      </c>
      <c r="B122" t="inlineStr">
        <is>
          <t>Siracusa</t>
        </is>
      </c>
      <c r="C122" t="inlineStr">
        <is>
          <t>D</t>
        </is>
      </c>
      <c r="D122" t="n">
        <v>9777.219999999999</v>
      </c>
      <c r="E122" t="n">
        <v>704.42</v>
      </c>
      <c r="F122" t="n">
        <v>3918.86</v>
      </c>
      <c r="G122" t="n">
        <v>0</v>
      </c>
      <c r="H122" t="n">
        <v>5.5</v>
      </c>
      <c r="I122" t="n">
        <v>0</v>
      </c>
      <c r="J122" t="n">
        <v>0</v>
      </c>
      <c r="K122" t="n">
        <v>14</v>
      </c>
      <c r="L122" t="n">
        <v>0</v>
      </c>
      <c r="M122" t="n">
        <v>0</v>
      </c>
      <c r="N122" t="n">
        <v>25.5</v>
      </c>
      <c r="O122" t="n">
        <v>0</v>
      </c>
      <c r="P122" t="n">
        <v>4</v>
      </c>
      <c r="Q122" t="n">
        <v>0</v>
      </c>
      <c r="R122" t="n">
        <v>9655.690000000001</v>
      </c>
      <c r="S122" t="n">
        <v>0</v>
      </c>
      <c r="T122" t="n">
        <v>9655.690000000001</v>
      </c>
      <c r="U122" t="n">
        <v>0</v>
      </c>
      <c r="V122" t="n">
        <v>0</v>
      </c>
      <c r="W122" t="n">
        <v>366.92</v>
      </c>
      <c r="X122" t="n">
        <v>0</v>
      </c>
      <c r="Y122" t="n">
        <v>704.42</v>
      </c>
      <c r="Z122" t="n">
        <v>0</v>
      </c>
      <c r="AA122" t="n">
        <v>0</v>
      </c>
      <c r="AB122" t="n">
        <v>28509.861</v>
      </c>
    </row>
    <row r="123">
      <c r="A123" s="41" t="inlineStr">
        <is>
          <t>E1G1_Ro_A</t>
        </is>
      </c>
      <c r="B123" t="inlineStr">
        <is>
          <t>Roma</t>
        </is>
      </c>
      <c r="C123" t="inlineStr">
        <is>
          <t>A</t>
        </is>
      </c>
      <c r="D123" t="n">
        <v>8527.120000000001</v>
      </c>
      <c r="E123" t="n">
        <v>567.77</v>
      </c>
      <c r="F123" t="n">
        <v>3805.2</v>
      </c>
      <c r="G123" t="n">
        <v>0</v>
      </c>
      <c r="H123" t="n">
        <v>6</v>
      </c>
      <c r="I123" t="n">
        <v>0</v>
      </c>
      <c r="J123" t="n">
        <v>0</v>
      </c>
      <c r="K123" t="n">
        <v>7</v>
      </c>
      <c r="L123" t="n">
        <v>0</v>
      </c>
      <c r="M123" t="n">
        <v>0</v>
      </c>
      <c r="N123" t="n">
        <v>15</v>
      </c>
      <c r="O123" t="n">
        <v>0</v>
      </c>
      <c r="P123" t="n">
        <v>4</v>
      </c>
      <c r="Q123" t="n">
        <v>0</v>
      </c>
      <c r="R123" t="n">
        <v>5730.8</v>
      </c>
      <c r="S123" t="n">
        <v>0</v>
      </c>
      <c r="T123" t="n">
        <v>5730.8</v>
      </c>
      <c r="U123" t="n">
        <v>0</v>
      </c>
      <c r="V123" t="n">
        <v>0</v>
      </c>
      <c r="W123" t="n">
        <v>217.77</v>
      </c>
      <c r="X123" t="n">
        <v>0</v>
      </c>
      <c r="Y123" t="n">
        <v>567.77</v>
      </c>
      <c r="Z123" t="n">
        <v>0</v>
      </c>
      <c r="AA123" t="n">
        <v>0</v>
      </c>
      <c r="AB123" t="n">
        <v>22890.5067</v>
      </c>
    </row>
    <row r="124">
      <c r="A124" s="41" t="inlineStr">
        <is>
          <t>E1G1_Ro_B</t>
        </is>
      </c>
      <c r="B124" t="inlineStr">
        <is>
          <t>Roma</t>
        </is>
      </c>
      <c r="C124" t="inlineStr">
        <is>
          <t>B</t>
        </is>
      </c>
      <c r="D124" t="n">
        <v>12048.45</v>
      </c>
      <c r="E124" t="n">
        <v>833.6</v>
      </c>
      <c r="F124" t="n">
        <v>5115.7</v>
      </c>
      <c r="G124" t="n">
        <v>0</v>
      </c>
      <c r="H124" t="n">
        <v>3</v>
      </c>
      <c r="I124" t="n">
        <v>0</v>
      </c>
      <c r="J124" t="n">
        <v>24</v>
      </c>
      <c r="K124" t="n">
        <v>7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4</v>
      </c>
      <c r="R124" t="n">
        <v>8449.84</v>
      </c>
      <c r="S124" t="n">
        <v>123.36</v>
      </c>
      <c r="T124" t="n">
        <v>8449.84</v>
      </c>
      <c r="U124" t="n">
        <v>0</v>
      </c>
      <c r="V124" t="n">
        <v>0</v>
      </c>
      <c r="W124" t="n">
        <v>321.09</v>
      </c>
      <c r="X124" t="n">
        <v>0</v>
      </c>
      <c r="Y124" t="n">
        <v>596.09</v>
      </c>
      <c r="Z124" t="n">
        <v>27.51</v>
      </c>
      <c r="AA124" t="n">
        <v>197.51</v>
      </c>
      <c r="AB124" t="n">
        <v>35429.8721</v>
      </c>
    </row>
    <row r="125">
      <c r="A125" s="41" t="inlineStr">
        <is>
          <t>E1G1_Ro_C</t>
        </is>
      </c>
      <c r="B125" t="inlineStr">
        <is>
          <t>Roma</t>
        </is>
      </c>
      <c r="C125" t="inlineStr">
        <is>
          <t>C</t>
        </is>
      </c>
      <c r="D125" t="n">
        <v>14533.52</v>
      </c>
      <c r="E125" t="n">
        <v>798.27</v>
      </c>
      <c r="F125" t="n">
        <v>7894.6</v>
      </c>
      <c r="G125" t="n">
        <v>0</v>
      </c>
      <c r="H125" t="n">
        <v>6</v>
      </c>
      <c r="I125" t="n">
        <v>0</v>
      </c>
      <c r="J125" t="n">
        <v>0</v>
      </c>
      <c r="K125" t="n">
        <v>14</v>
      </c>
      <c r="L125" t="n">
        <v>0</v>
      </c>
      <c r="M125" t="n">
        <v>0</v>
      </c>
      <c r="N125" t="n">
        <v>39</v>
      </c>
      <c r="O125" t="n">
        <v>0</v>
      </c>
      <c r="P125" t="n">
        <v>4</v>
      </c>
      <c r="Q125" t="n">
        <v>0</v>
      </c>
      <c r="R125" t="n">
        <v>11796.64</v>
      </c>
      <c r="S125" t="n">
        <v>0</v>
      </c>
      <c r="T125" t="n">
        <v>11796.64</v>
      </c>
      <c r="U125" t="n">
        <v>0</v>
      </c>
      <c r="V125" t="n">
        <v>0</v>
      </c>
      <c r="W125" t="n">
        <v>448.27</v>
      </c>
      <c r="X125" t="n">
        <v>0</v>
      </c>
      <c r="Y125" t="n">
        <v>798.27</v>
      </c>
      <c r="Z125" t="n">
        <v>0</v>
      </c>
      <c r="AA125" t="n">
        <v>0</v>
      </c>
      <c r="AB125" t="n">
        <v>47210.2693</v>
      </c>
    </row>
    <row r="126">
      <c r="A126" s="41" t="inlineStr">
        <is>
          <t>E1G1_Ro_D</t>
        </is>
      </c>
      <c r="B126" t="inlineStr">
        <is>
          <t>Roma</t>
        </is>
      </c>
      <c r="C126" t="inlineStr">
        <is>
          <t>D</t>
        </is>
      </c>
      <c r="D126" t="n">
        <v>17450.39</v>
      </c>
      <c r="E126" t="n">
        <v>1190.14</v>
      </c>
      <c r="F126" t="n">
        <v>7552.5</v>
      </c>
      <c r="G126" t="n">
        <v>0</v>
      </c>
      <c r="H126" t="n">
        <v>4</v>
      </c>
      <c r="I126" t="n">
        <v>0</v>
      </c>
      <c r="J126" t="n">
        <v>24</v>
      </c>
      <c r="K126" t="n">
        <v>7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4</v>
      </c>
      <c r="R126" t="n">
        <v>10721.7</v>
      </c>
      <c r="S126" t="n">
        <v>1222.92</v>
      </c>
      <c r="T126" t="n">
        <v>10721.7</v>
      </c>
      <c r="U126" t="n">
        <v>0</v>
      </c>
      <c r="V126" t="n">
        <v>0</v>
      </c>
      <c r="W126" t="n">
        <v>407.42</v>
      </c>
      <c r="X126" t="n">
        <v>0</v>
      </c>
      <c r="Y126" t="n">
        <v>707.42</v>
      </c>
      <c r="Z126" t="n">
        <v>272.71</v>
      </c>
      <c r="AA126" t="n">
        <v>442.71</v>
      </c>
      <c r="AB126" t="n">
        <v>66145.9409</v>
      </c>
    </row>
    <row r="127">
      <c r="A127" s="41" t="inlineStr">
        <is>
          <t>E1G1_Mi_A</t>
        </is>
      </c>
      <c r="B127" t="inlineStr">
        <is>
          <t>Milano</t>
        </is>
      </c>
      <c r="C127" t="inlineStr">
        <is>
          <t>A</t>
        </is>
      </c>
      <c r="D127" t="n">
        <v>9243.719999999999</v>
      </c>
      <c r="E127" t="n">
        <v>599.83</v>
      </c>
      <c r="F127" t="n">
        <v>4255.2</v>
      </c>
      <c r="G127" t="n">
        <v>0</v>
      </c>
      <c r="H127" t="n">
        <v>6</v>
      </c>
      <c r="I127" t="n">
        <v>0</v>
      </c>
      <c r="J127" t="n">
        <v>0</v>
      </c>
      <c r="K127" t="n">
        <v>7</v>
      </c>
      <c r="L127" t="n">
        <v>0</v>
      </c>
      <c r="M127" t="n">
        <v>18</v>
      </c>
      <c r="N127" t="n">
        <v>15</v>
      </c>
      <c r="O127" t="n">
        <v>0</v>
      </c>
      <c r="P127" t="n">
        <v>4</v>
      </c>
      <c r="Q127" t="n">
        <v>0</v>
      </c>
      <c r="R127" t="n">
        <v>6574.39</v>
      </c>
      <c r="S127" t="n">
        <v>0</v>
      </c>
      <c r="T127" t="n">
        <v>6574.39</v>
      </c>
      <c r="U127" t="n">
        <v>0</v>
      </c>
      <c r="V127" t="n">
        <v>0</v>
      </c>
      <c r="W127" t="n">
        <v>249.83</v>
      </c>
      <c r="X127" t="n">
        <v>0</v>
      </c>
      <c r="Y127" t="n">
        <v>599.83</v>
      </c>
      <c r="Z127" t="n">
        <v>0</v>
      </c>
      <c r="AA127" t="n">
        <v>0</v>
      </c>
      <c r="AB127" t="n">
        <v>28497.9018</v>
      </c>
    </row>
    <row r="128">
      <c r="A128" s="41" t="inlineStr">
        <is>
          <t>E1G1_Mi_B</t>
        </is>
      </c>
      <c r="B128" t="inlineStr">
        <is>
          <t>Milano</t>
        </is>
      </c>
      <c r="C128" t="inlineStr">
        <is>
          <t>B</t>
        </is>
      </c>
      <c r="D128" t="n">
        <v>12806.19</v>
      </c>
      <c r="E128" t="n">
        <v>924.72</v>
      </c>
      <c r="F128" t="n">
        <v>5115.7</v>
      </c>
      <c r="G128" t="n">
        <v>0</v>
      </c>
      <c r="H128" t="n">
        <v>3</v>
      </c>
      <c r="I128" t="n">
        <v>0</v>
      </c>
      <c r="J128" t="n">
        <v>24</v>
      </c>
      <c r="K128" t="n">
        <v>7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4</v>
      </c>
      <c r="R128" t="n">
        <v>9815.190000000001</v>
      </c>
      <c r="S128" t="n">
        <v>299.27</v>
      </c>
      <c r="T128" t="n">
        <v>9815.190000000001</v>
      </c>
      <c r="U128" t="n">
        <v>0</v>
      </c>
      <c r="V128" t="n">
        <v>0</v>
      </c>
      <c r="W128" t="n">
        <v>372.98</v>
      </c>
      <c r="X128" t="n">
        <v>0</v>
      </c>
      <c r="Y128" t="n">
        <v>647.98</v>
      </c>
      <c r="Z128" t="n">
        <v>66.73999999999999</v>
      </c>
      <c r="AA128" t="n">
        <v>236.74</v>
      </c>
      <c r="AB128" t="n">
        <v>47418.3455</v>
      </c>
    </row>
    <row r="129">
      <c r="A129" s="41" t="inlineStr">
        <is>
          <t>E1G1_Mi_C</t>
        </is>
      </c>
      <c r="B129" t="inlineStr">
        <is>
          <t>Milano</t>
        </is>
      </c>
      <c r="C129" t="inlineStr">
        <is>
          <t>C</t>
        </is>
      </c>
      <c r="D129" t="n">
        <v>15972.24</v>
      </c>
      <c r="E129" t="n">
        <v>1164.91</v>
      </c>
      <c r="F129" t="n">
        <v>6284.1</v>
      </c>
      <c r="G129" t="n">
        <v>0</v>
      </c>
      <c r="H129" t="n">
        <v>3</v>
      </c>
      <c r="I129" t="n">
        <v>0</v>
      </c>
      <c r="J129" t="n">
        <v>24</v>
      </c>
      <c r="K129" t="n">
        <v>7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4</v>
      </c>
      <c r="R129" t="n">
        <v>10614.5</v>
      </c>
      <c r="S129" t="n">
        <v>1240.2</v>
      </c>
      <c r="T129" t="n">
        <v>10614.5</v>
      </c>
      <c r="U129" t="n">
        <v>0</v>
      </c>
      <c r="V129" t="n">
        <v>0</v>
      </c>
      <c r="W129" t="n">
        <v>403.35</v>
      </c>
      <c r="X129" t="n">
        <v>0</v>
      </c>
      <c r="Y129" t="n">
        <v>678.35</v>
      </c>
      <c r="Z129" t="n">
        <v>276.56</v>
      </c>
      <c r="AA129" t="n">
        <v>446.56</v>
      </c>
      <c r="AB129" t="n">
        <v>69668.4289</v>
      </c>
    </row>
    <row r="130">
      <c r="A130" s="41" t="inlineStr">
        <is>
          <t>E1G1_Mi_D</t>
        </is>
      </c>
      <c r="B130" t="inlineStr">
        <is>
          <t>Milano</t>
        </is>
      </c>
      <c r="C130" t="inlineStr">
        <is>
          <t>D</t>
        </is>
      </c>
      <c r="D130" t="n">
        <v>19472.61</v>
      </c>
      <c r="E130" t="n">
        <v>1433.29</v>
      </c>
      <c r="F130" t="n">
        <v>7552.5</v>
      </c>
      <c r="G130" t="n">
        <v>0</v>
      </c>
      <c r="H130" t="n">
        <v>4</v>
      </c>
      <c r="I130" t="n">
        <v>0</v>
      </c>
      <c r="J130" t="n">
        <v>24</v>
      </c>
      <c r="K130" t="n">
        <v>7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4</v>
      </c>
      <c r="R130" t="n">
        <v>11353.37</v>
      </c>
      <c r="S130" t="n">
        <v>2205.66</v>
      </c>
      <c r="T130" t="n">
        <v>11353.37</v>
      </c>
      <c r="U130" t="n">
        <v>0</v>
      </c>
      <c r="V130" t="n">
        <v>0</v>
      </c>
      <c r="W130" t="n">
        <v>431.43</v>
      </c>
      <c r="X130" t="n">
        <v>0</v>
      </c>
      <c r="Y130" t="n">
        <v>731.4299999999999</v>
      </c>
      <c r="Z130" t="n">
        <v>491.86</v>
      </c>
      <c r="AA130" t="n">
        <v>661.86</v>
      </c>
      <c r="AB130" t="n">
        <v>92181.96709999999</v>
      </c>
    </row>
    <row r="131">
      <c r="A131" s="41" t="inlineStr">
        <is>
          <t>E1G2_Si_A</t>
        </is>
      </c>
      <c r="B131" t="inlineStr">
        <is>
          <t>Siracusa</t>
        </is>
      </c>
      <c r="C131" t="inlineStr">
        <is>
          <t>A</t>
        </is>
      </c>
      <c r="D131" t="n">
        <v>9279.469999999999</v>
      </c>
      <c r="E131" t="n">
        <v>514.5700000000001</v>
      </c>
      <c r="F131" t="n">
        <v>5000</v>
      </c>
      <c r="G131" t="n">
        <v>0</v>
      </c>
      <c r="H131" t="n">
        <v>5.5</v>
      </c>
      <c r="I131" t="n">
        <v>0</v>
      </c>
      <c r="J131" t="n">
        <v>0</v>
      </c>
      <c r="K131" t="n">
        <v>7</v>
      </c>
      <c r="L131" t="n">
        <v>0</v>
      </c>
      <c r="M131" t="n">
        <v>0</v>
      </c>
      <c r="N131" t="n">
        <v>7.5</v>
      </c>
      <c r="O131" t="n">
        <v>0</v>
      </c>
      <c r="P131" t="n">
        <v>4</v>
      </c>
      <c r="Q131" t="n">
        <v>0</v>
      </c>
      <c r="R131" t="n">
        <v>4659.73</v>
      </c>
      <c r="S131" t="n">
        <v>0</v>
      </c>
      <c r="T131" t="n">
        <v>4659.73</v>
      </c>
      <c r="U131" t="n">
        <v>0</v>
      </c>
      <c r="V131" t="n">
        <v>0</v>
      </c>
      <c r="W131" t="n">
        <v>177.07</v>
      </c>
      <c r="X131" t="n">
        <v>0</v>
      </c>
      <c r="Y131" t="n">
        <v>514.5700000000001</v>
      </c>
      <c r="Z131" t="n">
        <v>0</v>
      </c>
      <c r="AA131" t="n">
        <v>0</v>
      </c>
      <c r="AB131" t="n">
        <v>13694.4691</v>
      </c>
    </row>
    <row r="132">
      <c r="A132" s="41" t="inlineStr">
        <is>
          <t>E1G2_Si_B</t>
        </is>
      </c>
      <c r="B132" t="inlineStr">
        <is>
          <t>Siracusa</t>
        </is>
      </c>
      <c r="C132" t="inlineStr">
        <is>
          <t>B</t>
        </is>
      </c>
      <c r="D132" t="n">
        <v>11087.9</v>
      </c>
      <c r="E132" t="n">
        <v>593.74</v>
      </c>
      <c r="F132" t="n">
        <v>6150</v>
      </c>
      <c r="G132" t="n">
        <v>0</v>
      </c>
      <c r="H132" t="n">
        <v>5.5</v>
      </c>
      <c r="I132" t="n">
        <v>0</v>
      </c>
      <c r="J132" t="n">
        <v>0</v>
      </c>
      <c r="K132" t="n">
        <v>7</v>
      </c>
      <c r="L132" t="n">
        <v>0</v>
      </c>
      <c r="M132" t="n">
        <v>6</v>
      </c>
      <c r="N132" t="n">
        <v>13.5</v>
      </c>
      <c r="O132" t="n">
        <v>0</v>
      </c>
      <c r="P132" t="n">
        <v>4</v>
      </c>
      <c r="Q132" t="n">
        <v>0</v>
      </c>
      <c r="R132" t="n">
        <v>6743.16</v>
      </c>
      <c r="S132" t="n">
        <v>0</v>
      </c>
      <c r="T132" t="n">
        <v>6743.16</v>
      </c>
      <c r="U132" t="n">
        <v>0</v>
      </c>
      <c r="V132" t="n">
        <v>0</v>
      </c>
      <c r="W132" t="n">
        <v>256.24</v>
      </c>
      <c r="X132" t="n">
        <v>0</v>
      </c>
      <c r="Y132" t="n">
        <v>593.74</v>
      </c>
      <c r="Z132" t="n">
        <v>0</v>
      </c>
      <c r="AA132" t="n">
        <v>0</v>
      </c>
      <c r="AB132" t="n">
        <v>18952.2083</v>
      </c>
    </row>
    <row r="133">
      <c r="A133" s="41" t="inlineStr">
        <is>
          <t>E1G2_Si_C</t>
        </is>
      </c>
      <c r="B133" t="inlineStr">
        <is>
          <t>Siracusa</t>
        </is>
      </c>
      <c r="C133" t="inlineStr">
        <is>
          <t>C</t>
        </is>
      </c>
      <c r="D133" t="n">
        <v>13904.38</v>
      </c>
      <c r="E133" t="n">
        <v>649.83</v>
      </c>
      <c r="F133" t="n">
        <v>8500</v>
      </c>
      <c r="G133" t="n">
        <v>0</v>
      </c>
      <c r="H133" t="n">
        <v>5.5</v>
      </c>
      <c r="I133" t="n">
        <v>0</v>
      </c>
      <c r="J133" t="n">
        <v>0</v>
      </c>
      <c r="K133" t="n">
        <v>10.5</v>
      </c>
      <c r="L133" t="n">
        <v>0</v>
      </c>
      <c r="M133" t="n">
        <v>0</v>
      </c>
      <c r="N133" t="n">
        <v>19.5</v>
      </c>
      <c r="O133" t="n">
        <v>0</v>
      </c>
      <c r="P133" t="n">
        <v>4</v>
      </c>
      <c r="Q133" t="n">
        <v>0</v>
      </c>
      <c r="R133" t="n">
        <v>8219.200000000001</v>
      </c>
      <c r="S133" t="n">
        <v>0</v>
      </c>
      <c r="T133" t="n">
        <v>8219.200000000001</v>
      </c>
      <c r="U133" t="n">
        <v>0</v>
      </c>
      <c r="V133" t="n">
        <v>0</v>
      </c>
      <c r="W133" t="n">
        <v>312.33</v>
      </c>
      <c r="X133" t="n">
        <v>0</v>
      </c>
      <c r="Y133" t="n">
        <v>649.83</v>
      </c>
      <c r="Z133" t="n">
        <v>0</v>
      </c>
      <c r="AA133" t="n">
        <v>0</v>
      </c>
      <c r="AB133" t="n">
        <v>23748.1318</v>
      </c>
    </row>
    <row r="134">
      <c r="A134" s="41" t="inlineStr">
        <is>
          <t>E1G2_Si_D</t>
        </is>
      </c>
      <c r="B134" t="inlineStr">
        <is>
          <t>Siracusa</t>
        </is>
      </c>
      <c r="C134" t="inlineStr">
        <is>
          <t>D</t>
        </is>
      </c>
      <c r="D134" t="n">
        <v>16858.35</v>
      </c>
      <c r="E134" t="n">
        <v>704.42</v>
      </c>
      <c r="F134" t="n">
        <v>11000</v>
      </c>
      <c r="G134" t="n">
        <v>0</v>
      </c>
      <c r="H134" t="n">
        <v>5.5</v>
      </c>
      <c r="I134" t="n">
        <v>0</v>
      </c>
      <c r="J134" t="n">
        <v>0</v>
      </c>
      <c r="K134" t="n">
        <v>14</v>
      </c>
      <c r="L134" t="n">
        <v>0</v>
      </c>
      <c r="M134" t="n">
        <v>0</v>
      </c>
      <c r="N134" t="n">
        <v>25.5</v>
      </c>
      <c r="O134" t="n">
        <v>0</v>
      </c>
      <c r="P134" t="n">
        <v>4</v>
      </c>
      <c r="Q134" t="n">
        <v>0</v>
      </c>
      <c r="R134" t="n">
        <v>9655.690000000001</v>
      </c>
      <c r="S134" t="n">
        <v>0</v>
      </c>
      <c r="T134" t="n">
        <v>9655.690000000001</v>
      </c>
      <c r="U134" t="n">
        <v>0</v>
      </c>
      <c r="V134" t="n">
        <v>0</v>
      </c>
      <c r="W134" t="n">
        <v>366.92</v>
      </c>
      <c r="X134" t="n">
        <v>0</v>
      </c>
      <c r="Y134" t="n">
        <v>704.42</v>
      </c>
      <c r="Z134" t="n">
        <v>0</v>
      </c>
      <c r="AA134" t="n">
        <v>0</v>
      </c>
      <c r="AB134" t="n">
        <v>28509.8611</v>
      </c>
    </row>
    <row r="135">
      <c r="A135" s="41" t="inlineStr">
        <is>
          <t>E1G2_Ro_A</t>
        </is>
      </c>
      <c r="B135" t="inlineStr">
        <is>
          <t>Roma</t>
        </is>
      </c>
      <c r="C135" t="inlineStr">
        <is>
          <t>A</t>
        </is>
      </c>
      <c r="D135" t="n">
        <v>11021.92</v>
      </c>
      <c r="E135" t="n">
        <v>567.77</v>
      </c>
      <c r="F135" t="n">
        <v>6300</v>
      </c>
      <c r="G135" t="n">
        <v>0</v>
      </c>
      <c r="H135" t="n">
        <v>6</v>
      </c>
      <c r="I135" t="n">
        <v>0</v>
      </c>
      <c r="J135" t="n">
        <v>0</v>
      </c>
      <c r="K135" t="n">
        <v>7</v>
      </c>
      <c r="L135" t="n">
        <v>0</v>
      </c>
      <c r="M135" t="n">
        <v>0</v>
      </c>
      <c r="N135" t="n">
        <v>15</v>
      </c>
      <c r="O135" t="n">
        <v>0</v>
      </c>
      <c r="P135" t="n">
        <v>4</v>
      </c>
      <c r="Q135" t="n">
        <v>0</v>
      </c>
      <c r="R135" t="n">
        <v>5730.8</v>
      </c>
      <c r="S135" t="n">
        <v>0</v>
      </c>
      <c r="T135" t="n">
        <v>5730.8</v>
      </c>
      <c r="U135" t="n">
        <v>0</v>
      </c>
      <c r="V135" t="n">
        <v>0</v>
      </c>
      <c r="W135" t="n">
        <v>217.77</v>
      </c>
      <c r="X135" t="n">
        <v>0</v>
      </c>
      <c r="Y135" t="n">
        <v>567.77</v>
      </c>
      <c r="Z135" t="n">
        <v>0</v>
      </c>
      <c r="AA135" t="n">
        <v>0</v>
      </c>
      <c r="AB135" t="n">
        <v>22890.5066</v>
      </c>
    </row>
    <row r="136">
      <c r="A136" s="41" t="inlineStr">
        <is>
          <t>E1G2_Ro_B</t>
        </is>
      </c>
      <c r="B136" t="inlineStr">
        <is>
          <t>Roma</t>
        </is>
      </c>
      <c r="C136" t="inlineStr">
        <is>
          <t>B</t>
        </is>
      </c>
      <c r="D136" t="n">
        <v>15503.97</v>
      </c>
      <c r="E136" t="n">
        <v>745.97</v>
      </c>
      <c r="F136" t="n">
        <v>9300</v>
      </c>
      <c r="G136" t="n">
        <v>0</v>
      </c>
      <c r="H136" t="n">
        <v>6</v>
      </c>
      <c r="I136" t="n">
        <v>0</v>
      </c>
      <c r="J136" t="n">
        <v>24</v>
      </c>
      <c r="K136" t="n">
        <v>7</v>
      </c>
      <c r="L136" t="n">
        <v>0</v>
      </c>
      <c r="M136" t="n">
        <v>0</v>
      </c>
      <c r="N136" t="n">
        <v>27</v>
      </c>
      <c r="O136" t="n">
        <v>0</v>
      </c>
      <c r="P136" t="n">
        <v>4</v>
      </c>
      <c r="Q136" t="n">
        <v>0</v>
      </c>
      <c r="R136" t="n">
        <v>9003.129999999999</v>
      </c>
      <c r="S136" t="n">
        <v>25.19</v>
      </c>
      <c r="T136" t="n">
        <v>9003.129999999999</v>
      </c>
      <c r="U136" t="n">
        <v>0</v>
      </c>
      <c r="V136" t="n">
        <v>0</v>
      </c>
      <c r="W136" t="n">
        <v>342.12</v>
      </c>
      <c r="X136" t="n">
        <v>0</v>
      </c>
      <c r="Y136" t="n">
        <v>692.12</v>
      </c>
      <c r="Z136" t="n">
        <v>13.85</v>
      </c>
      <c r="AA136" t="n">
        <v>13.85</v>
      </c>
      <c r="AB136" t="n">
        <v>35451.1892</v>
      </c>
    </row>
    <row r="137">
      <c r="A137" s="41" t="inlineStr">
        <is>
          <t>E1G2_Ro_C</t>
        </is>
      </c>
      <c r="B137" t="inlineStr">
        <is>
          <t>Roma</t>
        </is>
      </c>
      <c r="C137" t="inlineStr">
        <is>
          <t>C</t>
        </is>
      </c>
      <c r="D137" t="n">
        <v>19938.92</v>
      </c>
      <c r="E137" t="n">
        <v>798.27</v>
      </c>
      <c r="F137" t="n">
        <v>13300</v>
      </c>
      <c r="G137" t="n">
        <v>0</v>
      </c>
      <c r="H137" t="n">
        <v>6</v>
      </c>
      <c r="I137" t="n">
        <v>0</v>
      </c>
      <c r="J137" t="n">
        <v>0</v>
      </c>
      <c r="K137" t="n">
        <v>14</v>
      </c>
      <c r="L137" t="n">
        <v>0</v>
      </c>
      <c r="M137" t="n">
        <v>0</v>
      </c>
      <c r="N137" t="n">
        <v>39</v>
      </c>
      <c r="O137" t="n">
        <v>0</v>
      </c>
      <c r="P137" t="n">
        <v>4</v>
      </c>
      <c r="Q137" t="n">
        <v>0</v>
      </c>
      <c r="R137" t="n">
        <v>11796.64</v>
      </c>
      <c r="S137" t="n">
        <v>0</v>
      </c>
      <c r="T137" t="n">
        <v>11796.64</v>
      </c>
      <c r="U137" t="n">
        <v>0</v>
      </c>
      <c r="V137" t="n">
        <v>0</v>
      </c>
      <c r="W137" t="n">
        <v>448.27</v>
      </c>
      <c r="X137" t="n">
        <v>0</v>
      </c>
      <c r="Y137" t="n">
        <v>798.27</v>
      </c>
      <c r="Z137" t="n">
        <v>0</v>
      </c>
      <c r="AA137" t="n">
        <v>0</v>
      </c>
      <c r="AB137" t="n">
        <v>47210.2694</v>
      </c>
    </row>
    <row r="138">
      <c r="A138" s="41" t="inlineStr">
        <is>
          <t>E1G2_Ro_D</t>
        </is>
      </c>
      <c r="B138" t="inlineStr">
        <is>
          <t>Roma</t>
        </is>
      </c>
      <c r="C138" t="inlineStr">
        <is>
          <t>D</t>
        </is>
      </c>
      <c r="D138" t="n">
        <v>24275.51</v>
      </c>
      <c r="E138" t="n">
        <v>958.99</v>
      </c>
      <c r="F138" t="n">
        <v>16300</v>
      </c>
      <c r="G138" t="n">
        <v>0</v>
      </c>
      <c r="H138" t="n">
        <v>6</v>
      </c>
      <c r="I138" t="n">
        <v>0</v>
      </c>
      <c r="J138" t="n">
        <v>24</v>
      </c>
      <c r="K138" t="n">
        <v>14</v>
      </c>
      <c r="L138" t="n">
        <v>0</v>
      </c>
      <c r="M138" t="n">
        <v>0</v>
      </c>
      <c r="N138" t="n">
        <v>51</v>
      </c>
      <c r="O138" t="n">
        <v>0</v>
      </c>
      <c r="P138" t="n">
        <v>4</v>
      </c>
      <c r="Q138" t="n">
        <v>0</v>
      </c>
      <c r="R138" t="n">
        <v>14356.2</v>
      </c>
      <c r="S138" t="n">
        <v>42.64</v>
      </c>
      <c r="T138" t="n">
        <v>14356.2</v>
      </c>
      <c r="U138" t="n">
        <v>0</v>
      </c>
      <c r="V138" t="n">
        <v>0</v>
      </c>
      <c r="W138" t="n">
        <v>545.54</v>
      </c>
      <c r="X138" t="n">
        <v>0</v>
      </c>
      <c r="Y138" t="n">
        <v>895.54</v>
      </c>
      <c r="Z138" t="n">
        <v>23.45</v>
      </c>
      <c r="AA138" t="n">
        <v>23.45</v>
      </c>
      <c r="AB138" t="n">
        <v>57629.8936</v>
      </c>
    </row>
    <row r="139">
      <c r="A139" s="41" t="inlineStr">
        <is>
          <t>E1G2_Mi_A</t>
        </is>
      </c>
      <c r="B139" t="inlineStr">
        <is>
          <t>Milano</t>
        </is>
      </c>
      <c r="C139" t="inlineStr">
        <is>
          <t>A</t>
        </is>
      </c>
      <c r="D139" t="n">
        <v>11738.52</v>
      </c>
      <c r="E139" t="n">
        <v>599.83</v>
      </c>
      <c r="F139" t="n">
        <v>6750</v>
      </c>
      <c r="G139" t="n">
        <v>0</v>
      </c>
      <c r="H139" t="n">
        <v>6</v>
      </c>
      <c r="I139" t="n">
        <v>0</v>
      </c>
      <c r="J139" t="n">
        <v>0</v>
      </c>
      <c r="K139" t="n">
        <v>7</v>
      </c>
      <c r="L139" t="n">
        <v>0</v>
      </c>
      <c r="M139" t="n">
        <v>18</v>
      </c>
      <c r="N139" t="n">
        <v>15</v>
      </c>
      <c r="O139" t="n">
        <v>0</v>
      </c>
      <c r="P139" t="n">
        <v>4</v>
      </c>
      <c r="Q139" t="n">
        <v>0</v>
      </c>
      <c r="R139" t="n">
        <v>6574.39</v>
      </c>
      <c r="S139" t="n">
        <v>0</v>
      </c>
      <c r="T139" t="n">
        <v>6574.39</v>
      </c>
      <c r="U139" t="n">
        <v>0</v>
      </c>
      <c r="V139" t="n">
        <v>0</v>
      </c>
      <c r="W139" t="n">
        <v>249.83</v>
      </c>
      <c r="X139" t="n">
        <v>0</v>
      </c>
      <c r="Y139" t="n">
        <v>599.83</v>
      </c>
      <c r="Z139" t="n">
        <v>0</v>
      </c>
      <c r="AA139" t="n">
        <v>0</v>
      </c>
      <c r="AB139" t="n">
        <v>28497.9017</v>
      </c>
    </row>
    <row r="140">
      <c r="A140" s="41" t="inlineStr">
        <is>
          <t>E1G2_Mi_B</t>
        </is>
      </c>
      <c r="B140" t="inlineStr">
        <is>
          <t>Milano</t>
        </is>
      </c>
      <c r="C140" t="inlineStr">
        <is>
          <t>B</t>
        </is>
      </c>
      <c r="D140" t="n">
        <v>17154.37</v>
      </c>
      <c r="E140" t="n">
        <v>1022.58</v>
      </c>
      <c r="F140" t="n">
        <v>8650</v>
      </c>
      <c r="G140" t="n">
        <v>0</v>
      </c>
      <c r="H140" t="n">
        <v>3</v>
      </c>
      <c r="I140" t="n">
        <v>0</v>
      </c>
      <c r="J140" t="n">
        <v>24</v>
      </c>
      <c r="K140" t="n">
        <v>7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4</v>
      </c>
      <c r="R140" t="n">
        <v>9815.190000000001</v>
      </c>
      <c r="S140" t="n">
        <v>299.27</v>
      </c>
      <c r="T140" t="n">
        <v>9815.190000000001</v>
      </c>
      <c r="U140" t="n">
        <v>0</v>
      </c>
      <c r="V140" t="n">
        <v>0</v>
      </c>
      <c r="W140" t="n">
        <v>372.98</v>
      </c>
      <c r="X140" t="n">
        <v>0</v>
      </c>
      <c r="Y140" t="n">
        <v>647.98</v>
      </c>
      <c r="Z140" t="n">
        <v>164.6</v>
      </c>
      <c r="AA140" t="n">
        <v>334.6</v>
      </c>
      <c r="AB140" t="n">
        <v>47418.3455</v>
      </c>
    </row>
    <row r="141">
      <c r="A141" s="41" t="inlineStr">
        <is>
          <t>E1G2_Mi_C</t>
        </is>
      </c>
      <c r="B141" t="inlineStr">
        <is>
          <t>Milano</t>
        </is>
      </c>
      <c r="C141" t="inlineStr">
        <is>
          <t>C</t>
        </is>
      </c>
      <c r="D141" t="n">
        <v>22940.76</v>
      </c>
      <c r="E141" t="n">
        <v>1105.11</v>
      </c>
      <c r="F141" t="n">
        <v>13750</v>
      </c>
      <c r="G141" t="n">
        <v>0</v>
      </c>
      <c r="H141" t="n">
        <v>4</v>
      </c>
      <c r="I141" t="n">
        <v>0</v>
      </c>
      <c r="J141" t="n">
        <v>24</v>
      </c>
      <c r="K141" t="n">
        <v>14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4</v>
      </c>
      <c r="R141" t="n">
        <v>13829.64</v>
      </c>
      <c r="S141" t="n">
        <v>126.51</v>
      </c>
      <c r="T141" t="n">
        <v>13829.64</v>
      </c>
      <c r="U141" t="n">
        <v>0</v>
      </c>
      <c r="V141" t="n">
        <v>0</v>
      </c>
      <c r="W141" t="n">
        <v>525.53</v>
      </c>
      <c r="X141" t="n">
        <v>0</v>
      </c>
      <c r="Y141" t="n">
        <v>825.53</v>
      </c>
      <c r="Z141" t="n">
        <v>69.58</v>
      </c>
      <c r="AA141" t="n">
        <v>239.58</v>
      </c>
      <c r="AB141" t="n">
        <v>62193.2901</v>
      </c>
    </row>
    <row r="142">
      <c r="A142" s="41" t="inlineStr">
        <is>
          <t>E1G2_Mi_D</t>
        </is>
      </c>
      <c r="B142" t="inlineStr">
        <is>
          <t>Milano</t>
        </is>
      </c>
      <c r="C142" t="inlineStr">
        <is>
          <t>D</t>
        </is>
      </c>
      <c r="D142" t="n">
        <v>27634.16</v>
      </c>
      <c r="E142" t="n">
        <v>1428.97</v>
      </c>
      <c r="F142" t="n">
        <v>15750</v>
      </c>
      <c r="G142" t="n">
        <v>0</v>
      </c>
      <c r="H142" t="n">
        <v>4</v>
      </c>
      <c r="I142" t="n">
        <v>0</v>
      </c>
      <c r="J142" t="n">
        <v>24</v>
      </c>
      <c r="K142" t="n">
        <v>14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4</v>
      </c>
      <c r="R142" t="n">
        <v>16110.45</v>
      </c>
      <c r="S142" t="n">
        <v>557.76</v>
      </c>
      <c r="T142" t="n">
        <v>16110.45</v>
      </c>
      <c r="U142" t="n">
        <v>0</v>
      </c>
      <c r="V142" t="n">
        <v>0</v>
      </c>
      <c r="W142" t="n">
        <v>612.2</v>
      </c>
      <c r="X142" t="n">
        <v>0</v>
      </c>
      <c r="Y142" t="n">
        <v>912.2</v>
      </c>
      <c r="Z142" t="n">
        <v>306.77</v>
      </c>
      <c r="AA142" t="n">
        <v>476.77</v>
      </c>
      <c r="AB142" t="n">
        <v>80064.64449999999</v>
      </c>
    </row>
    <row r="143">
      <c r="A143" s="41" t="inlineStr">
        <is>
          <t>E1G3_Si_A</t>
        </is>
      </c>
      <c r="B143" t="inlineStr">
        <is>
          <t>Siracusa</t>
        </is>
      </c>
      <c r="C143" t="inlineStr">
        <is>
          <t>A</t>
        </is>
      </c>
      <c r="D143" t="n">
        <v>7304.42</v>
      </c>
      <c r="E143" t="n">
        <v>514.5700000000001</v>
      </c>
      <c r="F143" t="n">
        <v>3024.95</v>
      </c>
      <c r="G143" t="n">
        <v>0</v>
      </c>
      <c r="H143" t="n">
        <v>5.5</v>
      </c>
      <c r="I143" t="n">
        <v>0</v>
      </c>
      <c r="J143" t="n">
        <v>0</v>
      </c>
      <c r="K143" t="n">
        <v>7</v>
      </c>
      <c r="L143" t="n">
        <v>0</v>
      </c>
      <c r="M143" t="n">
        <v>0</v>
      </c>
      <c r="N143" t="n">
        <v>7.5</v>
      </c>
      <c r="O143" t="n">
        <v>0</v>
      </c>
      <c r="P143" t="n">
        <v>4</v>
      </c>
      <c r="Q143" t="n">
        <v>0</v>
      </c>
      <c r="R143" t="n">
        <v>4659.73</v>
      </c>
      <c r="S143" t="n">
        <v>0</v>
      </c>
      <c r="T143" t="n">
        <v>4659.73</v>
      </c>
      <c r="U143" t="n">
        <v>0</v>
      </c>
      <c r="V143" t="n">
        <v>0</v>
      </c>
      <c r="W143" t="n">
        <v>177.07</v>
      </c>
      <c r="X143" t="n">
        <v>0</v>
      </c>
      <c r="Y143" t="n">
        <v>514.5700000000001</v>
      </c>
      <c r="Z143" t="n">
        <v>0</v>
      </c>
      <c r="AA143" t="n">
        <v>0</v>
      </c>
      <c r="AB143" t="n">
        <v>13694.469</v>
      </c>
    </row>
    <row r="144">
      <c r="A144" s="41" t="inlineStr">
        <is>
          <t>E1G3_Si_B</t>
        </is>
      </c>
      <c r="B144" t="inlineStr">
        <is>
          <t>Siracusa</t>
        </is>
      </c>
      <c r="C144" t="inlineStr">
        <is>
          <t>B</t>
        </is>
      </c>
      <c r="D144" t="n">
        <v>8697.049999999999</v>
      </c>
      <c r="E144" t="n">
        <v>593.74</v>
      </c>
      <c r="F144" t="n">
        <v>3759.15</v>
      </c>
      <c r="G144" t="n">
        <v>0</v>
      </c>
      <c r="H144" t="n">
        <v>5.5</v>
      </c>
      <c r="I144" t="n">
        <v>0</v>
      </c>
      <c r="J144" t="n">
        <v>0</v>
      </c>
      <c r="K144" t="n">
        <v>7</v>
      </c>
      <c r="L144" t="n">
        <v>0</v>
      </c>
      <c r="M144" t="n">
        <v>6</v>
      </c>
      <c r="N144" t="n">
        <v>13.5</v>
      </c>
      <c r="O144" t="n">
        <v>0</v>
      </c>
      <c r="P144" t="n">
        <v>4</v>
      </c>
      <c r="Q144" t="n">
        <v>0</v>
      </c>
      <c r="R144" t="n">
        <v>6743.16</v>
      </c>
      <c r="S144" t="n">
        <v>0</v>
      </c>
      <c r="T144" t="n">
        <v>6743.16</v>
      </c>
      <c r="U144" t="n">
        <v>0</v>
      </c>
      <c r="V144" t="n">
        <v>0</v>
      </c>
      <c r="W144" t="n">
        <v>256.24</v>
      </c>
      <c r="X144" t="n">
        <v>0</v>
      </c>
      <c r="Y144" t="n">
        <v>593.74</v>
      </c>
      <c r="Z144" t="n">
        <v>0</v>
      </c>
      <c r="AA144" t="n">
        <v>0</v>
      </c>
      <c r="AB144" t="n">
        <v>18952.2084</v>
      </c>
    </row>
    <row r="145">
      <c r="A145" s="41" t="inlineStr">
        <is>
          <t>E1G3_Si_C</t>
        </is>
      </c>
      <c r="B145" t="inlineStr">
        <is>
          <t>Siracusa</t>
        </is>
      </c>
      <c r="C145" t="inlineStr">
        <is>
          <t>C</t>
        </is>
      </c>
      <c r="D145" t="n">
        <v>10474.03</v>
      </c>
      <c r="E145" t="n">
        <v>649.83</v>
      </c>
      <c r="F145" t="n">
        <v>5069.65</v>
      </c>
      <c r="G145" t="n">
        <v>0</v>
      </c>
      <c r="H145" t="n">
        <v>5.5</v>
      </c>
      <c r="I145" t="n">
        <v>0</v>
      </c>
      <c r="J145" t="n">
        <v>0</v>
      </c>
      <c r="K145" t="n">
        <v>10.5</v>
      </c>
      <c r="L145" t="n">
        <v>0</v>
      </c>
      <c r="M145" t="n">
        <v>0</v>
      </c>
      <c r="N145" t="n">
        <v>19.5</v>
      </c>
      <c r="O145" t="n">
        <v>0</v>
      </c>
      <c r="P145" t="n">
        <v>4</v>
      </c>
      <c r="Q145" t="n">
        <v>0</v>
      </c>
      <c r="R145" t="n">
        <v>8219.200000000001</v>
      </c>
      <c r="S145" t="n">
        <v>0</v>
      </c>
      <c r="T145" t="n">
        <v>8219.200000000001</v>
      </c>
      <c r="U145" t="n">
        <v>0</v>
      </c>
      <c r="V145" t="n">
        <v>0</v>
      </c>
      <c r="W145" t="n">
        <v>312.33</v>
      </c>
      <c r="X145" t="n">
        <v>0</v>
      </c>
      <c r="Y145" t="n">
        <v>649.83</v>
      </c>
      <c r="Z145" t="n">
        <v>0</v>
      </c>
      <c r="AA145" t="n">
        <v>0</v>
      </c>
      <c r="AB145" t="n">
        <v>23748.1314</v>
      </c>
    </row>
    <row r="146">
      <c r="A146" s="41" t="inlineStr">
        <is>
          <t>E1G3_Si_D</t>
        </is>
      </c>
      <c r="B146" t="inlineStr">
        <is>
          <t>Siracusa</t>
        </is>
      </c>
      <c r="C146" t="inlineStr">
        <is>
          <t>D</t>
        </is>
      </c>
      <c r="D146" t="n">
        <v>12388.5</v>
      </c>
      <c r="E146" t="n">
        <v>704.42</v>
      </c>
      <c r="F146" t="n">
        <v>6530.15</v>
      </c>
      <c r="G146" t="n">
        <v>0</v>
      </c>
      <c r="H146" t="n">
        <v>5.5</v>
      </c>
      <c r="I146" t="n">
        <v>0</v>
      </c>
      <c r="J146" t="n">
        <v>0</v>
      </c>
      <c r="K146" t="n">
        <v>14</v>
      </c>
      <c r="L146" t="n">
        <v>0</v>
      </c>
      <c r="M146" t="n">
        <v>0</v>
      </c>
      <c r="N146" t="n">
        <v>25.5</v>
      </c>
      <c r="O146" t="n">
        <v>0</v>
      </c>
      <c r="P146" t="n">
        <v>4</v>
      </c>
      <c r="Q146" t="n">
        <v>0</v>
      </c>
      <c r="R146" t="n">
        <v>9655.690000000001</v>
      </c>
      <c r="S146" t="n">
        <v>0</v>
      </c>
      <c r="T146" t="n">
        <v>9655.690000000001</v>
      </c>
      <c r="U146" t="n">
        <v>0</v>
      </c>
      <c r="V146" t="n">
        <v>0</v>
      </c>
      <c r="W146" t="n">
        <v>366.92</v>
      </c>
      <c r="X146" t="n">
        <v>0</v>
      </c>
      <c r="Y146" t="n">
        <v>704.42</v>
      </c>
      <c r="Z146" t="n">
        <v>0</v>
      </c>
      <c r="AA146" t="n">
        <v>0</v>
      </c>
      <c r="AB146" t="n">
        <v>28509.8612</v>
      </c>
    </row>
    <row r="147">
      <c r="A147" s="41" t="inlineStr">
        <is>
          <t>E1G3_Ro_A</t>
        </is>
      </c>
      <c r="B147" t="inlineStr">
        <is>
          <t>Roma</t>
        </is>
      </c>
      <c r="C147" t="inlineStr">
        <is>
          <t>A</t>
        </is>
      </c>
      <c r="D147" t="n">
        <v>8527.120000000001</v>
      </c>
      <c r="E147" t="n">
        <v>567.77</v>
      </c>
      <c r="F147" t="n">
        <v>3805.2</v>
      </c>
      <c r="G147" t="n">
        <v>0</v>
      </c>
      <c r="H147" t="n">
        <v>6</v>
      </c>
      <c r="I147" t="n">
        <v>0</v>
      </c>
      <c r="J147" t="n">
        <v>0</v>
      </c>
      <c r="K147" t="n">
        <v>7</v>
      </c>
      <c r="L147" t="n">
        <v>0</v>
      </c>
      <c r="M147" t="n">
        <v>0</v>
      </c>
      <c r="N147" t="n">
        <v>15</v>
      </c>
      <c r="O147" t="n">
        <v>0</v>
      </c>
      <c r="P147" t="n">
        <v>4</v>
      </c>
      <c r="Q147" t="n">
        <v>0</v>
      </c>
      <c r="R147" t="n">
        <v>5730.8</v>
      </c>
      <c r="S147" t="n">
        <v>0</v>
      </c>
      <c r="T147" t="n">
        <v>5730.8</v>
      </c>
      <c r="U147" t="n">
        <v>0</v>
      </c>
      <c r="V147" t="n">
        <v>0</v>
      </c>
      <c r="W147" t="n">
        <v>217.77</v>
      </c>
      <c r="X147" t="n">
        <v>0</v>
      </c>
      <c r="Y147" t="n">
        <v>567.77</v>
      </c>
      <c r="Z147" t="n">
        <v>0</v>
      </c>
      <c r="AA147" t="n">
        <v>0</v>
      </c>
      <c r="AB147" t="n">
        <v>22890.5066</v>
      </c>
    </row>
    <row r="148">
      <c r="A148" s="41" t="inlineStr">
        <is>
          <t>E1G3_Ro_B</t>
        </is>
      </c>
      <c r="B148" t="inlineStr">
        <is>
          <t>Roma</t>
        </is>
      </c>
      <c r="C148" t="inlineStr">
        <is>
          <t>B</t>
        </is>
      </c>
      <c r="D148" t="n">
        <v>12504.95</v>
      </c>
      <c r="E148" t="n">
        <v>694.84</v>
      </c>
      <c r="F148" t="n">
        <v>6726.2</v>
      </c>
      <c r="G148" t="n">
        <v>0</v>
      </c>
      <c r="H148" t="n">
        <v>6</v>
      </c>
      <c r="I148" t="n">
        <v>0</v>
      </c>
      <c r="J148" t="n">
        <v>0</v>
      </c>
      <c r="K148" t="n">
        <v>14</v>
      </c>
      <c r="L148" t="n">
        <v>0</v>
      </c>
      <c r="M148" t="n">
        <v>0</v>
      </c>
      <c r="N148" t="n">
        <v>27</v>
      </c>
      <c r="O148" t="n">
        <v>0</v>
      </c>
      <c r="P148" t="n">
        <v>4</v>
      </c>
      <c r="Q148" t="n">
        <v>0</v>
      </c>
      <c r="R148" t="n">
        <v>9074.85</v>
      </c>
      <c r="S148" t="n">
        <v>0</v>
      </c>
      <c r="T148" t="n">
        <v>9074.85</v>
      </c>
      <c r="U148" t="n">
        <v>0</v>
      </c>
      <c r="V148" t="n">
        <v>0</v>
      </c>
      <c r="W148" t="n">
        <v>344.84</v>
      </c>
      <c r="X148" t="n">
        <v>0</v>
      </c>
      <c r="Y148" t="n">
        <v>694.84</v>
      </c>
      <c r="Z148" t="n">
        <v>0</v>
      </c>
      <c r="AA148" t="n">
        <v>0</v>
      </c>
      <c r="AB148" t="n">
        <v>37241.2431</v>
      </c>
    </row>
    <row r="149">
      <c r="A149" s="41" t="inlineStr">
        <is>
          <t>E1G3_Ro_C</t>
        </is>
      </c>
      <c r="B149" t="inlineStr">
        <is>
          <t>Roma</t>
        </is>
      </c>
      <c r="C149" t="inlineStr">
        <is>
          <t>C</t>
        </is>
      </c>
      <c r="D149" t="n">
        <v>14533.52</v>
      </c>
      <c r="E149" t="n">
        <v>798.27</v>
      </c>
      <c r="F149" t="n">
        <v>7894.6</v>
      </c>
      <c r="G149" t="n">
        <v>0</v>
      </c>
      <c r="H149" t="n">
        <v>6</v>
      </c>
      <c r="I149" t="n">
        <v>0</v>
      </c>
      <c r="J149" t="n">
        <v>0</v>
      </c>
      <c r="K149" t="n">
        <v>14</v>
      </c>
      <c r="L149" t="n">
        <v>0</v>
      </c>
      <c r="M149" t="n">
        <v>0</v>
      </c>
      <c r="N149" t="n">
        <v>39</v>
      </c>
      <c r="O149" t="n">
        <v>0</v>
      </c>
      <c r="P149" t="n">
        <v>4</v>
      </c>
      <c r="Q149" t="n">
        <v>0</v>
      </c>
      <c r="R149" t="n">
        <v>11796.64</v>
      </c>
      <c r="S149" t="n">
        <v>0</v>
      </c>
      <c r="T149" t="n">
        <v>11796.64</v>
      </c>
      <c r="U149" t="n">
        <v>0</v>
      </c>
      <c r="V149" t="n">
        <v>0</v>
      </c>
      <c r="W149" t="n">
        <v>448.27</v>
      </c>
      <c r="X149" t="n">
        <v>0</v>
      </c>
      <c r="Y149" t="n">
        <v>798.27</v>
      </c>
      <c r="Z149" t="n">
        <v>0</v>
      </c>
      <c r="AA149" t="n">
        <v>0</v>
      </c>
      <c r="AB149" t="n">
        <v>47210.2689</v>
      </c>
    </row>
    <row r="150">
      <c r="A150" s="41" t="inlineStr">
        <is>
          <t>E1G3_Ro_D</t>
        </is>
      </c>
      <c r="B150" t="inlineStr">
        <is>
          <t>Roma</t>
        </is>
      </c>
      <c r="C150" t="inlineStr">
        <is>
          <t>D</t>
        </is>
      </c>
      <c r="D150" t="n">
        <v>17885.11</v>
      </c>
      <c r="E150" t="n">
        <v>990.54</v>
      </c>
      <c r="F150" t="n">
        <v>9647.200000000001</v>
      </c>
      <c r="G150" t="n">
        <v>0</v>
      </c>
      <c r="H150" t="n">
        <v>6</v>
      </c>
      <c r="I150" t="n">
        <v>0</v>
      </c>
      <c r="J150" t="n">
        <v>24</v>
      </c>
      <c r="K150" t="n">
        <v>14</v>
      </c>
      <c r="L150" t="n">
        <v>0</v>
      </c>
      <c r="M150" t="n">
        <v>0</v>
      </c>
      <c r="N150" t="n">
        <v>51</v>
      </c>
      <c r="O150" t="n">
        <v>0</v>
      </c>
      <c r="P150" t="n">
        <v>4</v>
      </c>
      <c r="Q150" t="n">
        <v>0</v>
      </c>
      <c r="R150" t="n">
        <v>14356.2</v>
      </c>
      <c r="S150" t="n">
        <v>42.64</v>
      </c>
      <c r="T150" t="n">
        <v>14356.2</v>
      </c>
      <c r="U150" t="n">
        <v>0</v>
      </c>
      <c r="V150" t="n">
        <v>0</v>
      </c>
      <c r="W150" t="n">
        <v>545.54</v>
      </c>
      <c r="X150" t="n">
        <v>0</v>
      </c>
      <c r="Y150" t="n">
        <v>895.54</v>
      </c>
      <c r="Z150" t="n">
        <v>55</v>
      </c>
      <c r="AA150" t="n">
        <v>55</v>
      </c>
      <c r="AB150" t="n">
        <v>57629.8892</v>
      </c>
    </row>
    <row r="151">
      <c r="A151" s="41" t="inlineStr">
        <is>
          <t>E1G3_Mi_A</t>
        </is>
      </c>
      <c r="B151" t="inlineStr">
        <is>
          <t>Milano</t>
        </is>
      </c>
      <c r="C151" t="inlineStr">
        <is>
          <t>A</t>
        </is>
      </c>
      <c r="D151" t="n">
        <v>9243.719999999999</v>
      </c>
      <c r="E151" t="n">
        <v>599.83</v>
      </c>
      <c r="F151" t="n">
        <v>4255.2</v>
      </c>
      <c r="G151" t="n">
        <v>0</v>
      </c>
      <c r="H151" t="n">
        <v>6</v>
      </c>
      <c r="I151" t="n">
        <v>0</v>
      </c>
      <c r="J151" t="n">
        <v>0</v>
      </c>
      <c r="K151" t="n">
        <v>7</v>
      </c>
      <c r="L151" t="n">
        <v>0</v>
      </c>
      <c r="M151" t="n">
        <v>18</v>
      </c>
      <c r="N151" t="n">
        <v>15</v>
      </c>
      <c r="O151" t="n">
        <v>0</v>
      </c>
      <c r="P151" t="n">
        <v>4</v>
      </c>
      <c r="Q151" t="n">
        <v>0</v>
      </c>
      <c r="R151" t="n">
        <v>6574.39</v>
      </c>
      <c r="S151" t="n">
        <v>0</v>
      </c>
      <c r="T151" t="n">
        <v>6574.39</v>
      </c>
      <c r="U151" t="n">
        <v>0</v>
      </c>
      <c r="V151" t="n">
        <v>0</v>
      </c>
      <c r="W151" t="n">
        <v>249.83</v>
      </c>
      <c r="X151" t="n">
        <v>0</v>
      </c>
      <c r="Y151" t="n">
        <v>599.83</v>
      </c>
      <c r="Z151" t="n">
        <v>0</v>
      </c>
      <c r="AA151" t="n">
        <v>0</v>
      </c>
      <c r="AB151" t="n">
        <v>28497.9018</v>
      </c>
    </row>
    <row r="152">
      <c r="A152" s="41" t="inlineStr">
        <is>
          <t>E1G3_Mi_B</t>
        </is>
      </c>
      <c r="B152" t="inlineStr">
        <is>
          <t>Milano</t>
        </is>
      </c>
      <c r="C152" t="inlineStr">
        <is>
          <t>B</t>
        </is>
      </c>
      <c r="D152" t="n">
        <v>13243.98</v>
      </c>
      <c r="E152" t="n">
        <v>765.67</v>
      </c>
      <c r="F152" t="n">
        <v>6876.2</v>
      </c>
      <c r="G152" t="n">
        <v>0</v>
      </c>
      <c r="H152" t="n">
        <v>6</v>
      </c>
      <c r="I152" t="n">
        <v>0</v>
      </c>
      <c r="J152" t="n">
        <v>0</v>
      </c>
      <c r="K152" t="n">
        <v>14</v>
      </c>
      <c r="L152" t="n">
        <v>0</v>
      </c>
      <c r="M152" t="n">
        <v>6</v>
      </c>
      <c r="N152" t="n">
        <v>27</v>
      </c>
      <c r="O152" t="n">
        <v>0</v>
      </c>
      <c r="P152" t="n">
        <v>4</v>
      </c>
      <c r="Q152" t="n">
        <v>0</v>
      </c>
      <c r="R152" t="n">
        <v>10938.71</v>
      </c>
      <c r="S152" t="n">
        <v>0</v>
      </c>
      <c r="T152" t="n">
        <v>10938.71</v>
      </c>
      <c r="U152" t="n">
        <v>0</v>
      </c>
      <c r="V152" t="n">
        <v>0</v>
      </c>
      <c r="W152" t="n">
        <v>415.67</v>
      </c>
      <c r="X152" t="n">
        <v>0</v>
      </c>
      <c r="Y152" t="n">
        <v>765.67</v>
      </c>
      <c r="Z152" t="n">
        <v>0</v>
      </c>
      <c r="AA152" t="n">
        <v>0</v>
      </c>
      <c r="AB152" t="n">
        <v>47957.8152</v>
      </c>
    </row>
    <row r="153">
      <c r="A153" s="41" t="inlineStr">
        <is>
          <t>E1G3_Mi_C</t>
        </is>
      </c>
      <c r="B153" t="inlineStr">
        <is>
          <t>Milano</t>
        </is>
      </c>
      <c r="C153" t="inlineStr">
        <is>
          <t>C</t>
        </is>
      </c>
      <c r="D153" t="n">
        <v>17127.4</v>
      </c>
      <c r="E153" t="n">
        <v>899.4299999999999</v>
      </c>
      <c r="F153" t="n">
        <v>9647.200000000001</v>
      </c>
      <c r="G153" t="n">
        <v>0</v>
      </c>
      <c r="H153" t="n">
        <v>6</v>
      </c>
      <c r="I153" t="n">
        <v>0</v>
      </c>
      <c r="J153" t="n">
        <v>0</v>
      </c>
      <c r="K153" t="n">
        <v>21</v>
      </c>
      <c r="L153" t="n">
        <v>0</v>
      </c>
      <c r="M153" t="n">
        <v>0</v>
      </c>
      <c r="N153" t="n">
        <v>39</v>
      </c>
      <c r="O153" t="n">
        <v>0</v>
      </c>
      <c r="P153" t="n">
        <v>4</v>
      </c>
      <c r="Q153" t="n">
        <v>0</v>
      </c>
      <c r="R153" t="n">
        <v>14458.66</v>
      </c>
      <c r="S153" t="n">
        <v>0</v>
      </c>
      <c r="T153" t="n">
        <v>14458.66</v>
      </c>
      <c r="U153" t="n">
        <v>0</v>
      </c>
      <c r="V153" t="n">
        <v>0</v>
      </c>
      <c r="W153" t="n">
        <v>549.4299999999999</v>
      </c>
      <c r="X153" t="n">
        <v>0</v>
      </c>
      <c r="Y153" t="n">
        <v>899.4299999999999</v>
      </c>
      <c r="Z153" t="n">
        <v>0</v>
      </c>
      <c r="AA153" t="n">
        <v>0</v>
      </c>
      <c r="AB153" t="n">
        <v>64195.0031</v>
      </c>
    </row>
    <row r="154">
      <c r="A154" s="41" t="inlineStr">
        <is>
          <t>E1G3_Mi_D</t>
        </is>
      </c>
      <c r="B154" t="inlineStr">
        <is>
          <t>Milano</t>
        </is>
      </c>
      <c r="C154" t="inlineStr">
        <is>
          <t>D</t>
        </is>
      </c>
      <c r="D154" t="n">
        <v>20307.09</v>
      </c>
      <c r="E154" t="n">
        <v>1033.05</v>
      </c>
      <c r="F154" t="n">
        <v>11715.6</v>
      </c>
      <c r="G154" t="n">
        <v>0</v>
      </c>
      <c r="H154" t="n">
        <v>6</v>
      </c>
      <c r="I154" t="n">
        <v>0</v>
      </c>
      <c r="J154" t="n">
        <v>0</v>
      </c>
      <c r="K154" t="n">
        <v>21</v>
      </c>
      <c r="L154" t="n">
        <v>0</v>
      </c>
      <c r="M154" t="n">
        <v>36</v>
      </c>
      <c r="N154" t="n">
        <v>51</v>
      </c>
      <c r="O154" t="n">
        <v>0</v>
      </c>
      <c r="P154" t="n">
        <v>4</v>
      </c>
      <c r="Q154" t="n">
        <v>0</v>
      </c>
      <c r="R154" t="n">
        <v>17975.07</v>
      </c>
      <c r="S154" t="n">
        <v>0</v>
      </c>
      <c r="T154" t="n">
        <v>17975.07</v>
      </c>
      <c r="U154" t="n">
        <v>0</v>
      </c>
      <c r="V154" t="n">
        <v>0</v>
      </c>
      <c r="W154" t="n">
        <v>683.05</v>
      </c>
      <c r="X154" t="n">
        <v>0</v>
      </c>
      <c r="Y154" t="n">
        <v>1033.05</v>
      </c>
      <c r="Z154" t="n">
        <v>0</v>
      </c>
      <c r="AA154" t="n">
        <v>0</v>
      </c>
      <c r="AB154" t="n">
        <v>78613.5085</v>
      </c>
    </row>
    <row r="155">
      <c r="A155" s="41" t="inlineStr">
        <is>
          <t>E2G1_Si_A</t>
        </is>
      </c>
      <c r="B155" t="inlineStr">
        <is>
          <t>Siracusa</t>
        </is>
      </c>
      <c r="C155" t="inlineStr">
        <is>
          <t>A</t>
        </is>
      </c>
      <c r="D155" t="n">
        <v>12900.27</v>
      </c>
      <c r="E155" t="n">
        <v>1178.4</v>
      </c>
      <c r="F155" t="n">
        <v>3100</v>
      </c>
      <c r="G155" t="n">
        <v>0</v>
      </c>
      <c r="H155" t="n">
        <v>3</v>
      </c>
      <c r="I155" t="n">
        <v>0</v>
      </c>
      <c r="J155" t="n">
        <v>24</v>
      </c>
      <c r="K155" t="n">
        <v>0</v>
      </c>
      <c r="L155" t="n">
        <v>4</v>
      </c>
      <c r="M155" t="n">
        <v>0</v>
      </c>
      <c r="N155" t="n">
        <v>7.5</v>
      </c>
      <c r="O155" t="n">
        <v>0</v>
      </c>
      <c r="P155" t="n">
        <v>0</v>
      </c>
      <c r="Q155" t="n">
        <v>4</v>
      </c>
      <c r="R155" t="n">
        <v>2842.34</v>
      </c>
      <c r="S155" t="n">
        <v>560.22</v>
      </c>
      <c r="T155" t="n">
        <v>2842.34</v>
      </c>
      <c r="U155" t="n">
        <v>0</v>
      </c>
      <c r="V155" t="n">
        <v>0</v>
      </c>
      <c r="W155" t="n">
        <v>568.47</v>
      </c>
      <c r="X155" t="n">
        <v>0</v>
      </c>
      <c r="Y155" t="n">
        <v>843.47</v>
      </c>
      <c r="Z155" t="n">
        <v>124.93</v>
      </c>
      <c r="AA155" t="n">
        <v>294.93</v>
      </c>
      <c r="AB155" t="n">
        <v>19101.4098</v>
      </c>
    </row>
    <row r="156">
      <c r="A156" s="41" t="inlineStr">
        <is>
          <t>E2G1_Si_B</t>
        </is>
      </c>
      <c r="B156" t="inlineStr">
        <is>
          <t>Siracusa</t>
        </is>
      </c>
      <c r="C156" t="inlineStr">
        <is>
          <t>B</t>
        </is>
      </c>
      <c r="D156" t="n">
        <v>16466.32</v>
      </c>
      <c r="E156" t="n">
        <v>1456.88</v>
      </c>
      <c r="F156" t="n">
        <v>4350</v>
      </c>
      <c r="G156" t="n">
        <v>0</v>
      </c>
      <c r="H156" t="n">
        <v>3</v>
      </c>
      <c r="I156" t="n">
        <v>0</v>
      </c>
      <c r="J156" t="n">
        <v>24</v>
      </c>
      <c r="K156" t="n">
        <v>0</v>
      </c>
      <c r="L156" t="n">
        <v>4</v>
      </c>
      <c r="M156" t="n">
        <v>0</v>
      </c>
      <c r="N156" t="n">
        <v>13.5</v>
      </c>
      <c r="O156" t="n">
        <v>0</v>
      </c>
      <c r="P156" t="n">
        <v>0</v>
      </c>
      <c r="Q156" t="n">
        <v>4</v>
      </c>
      <c r="R156" t="n">
        <v>3798.85</v>
      </c>
      <c r="S156" t="n">
        <v>951.1799999999999</v>
      </c>
      <c r="T156" t="n">
        <v>3798.85</v>
      </c>
      <c r="U156" t="n">
        <v>0</v>
      </c>
      <c r="V156" t="n">
        <v>0</v>
      </c>
      <c r="W156" t="n">
        <v>759.77</v>
      </c>
      <c r="X156" t="n">
        <v>0</v>
      </c>
      <c r="Y156" t="n">
        <v>1034.77</v>
      </c>
      <c r="Z156" t="n">
        <v>212.11</v>
      </c>
      <c r="AA156" t="n">
        <v>382.11</v>
      </c>
      <c r="AB156" t="n">
        <v>29384.2237</v>
      </c>
    </row>
    <row r="157">
      <c r="A157" s="41" t="inlineStr">
        <is>
          <t>E2G1_Si_C</t>
        </is>
      </c>
      <c r="B157" t="inlineStr">
        <is>
          <t>Siracusa</t>
        </is>
      </c>
      <c r="C157" t="inlineStr">
        <is>
          <t>C</t>
        </is>
      </c>
      <c r="D157" t="n">
        <v>18922.74</v>
      </c>
      <c r="E157" t="n">
        <v>1601.94</v>
      </c>
      <c r="F157" t="n">
        <v>5600</v>
      </c>
      <c r="G157" t="n">
        <v>0</v>
      </c>
      <c r="H157" t="n">
        <v>3</v>
      </c>
      <c r="I157" t="n">
        <v>0</v>
      </c>
      <c r="J157" t="n">
        <v>24</v>
      </c>
      <c r="K157" t="n">
        <v>0</v>
      </c>
      <c r="L157" t="n">
        <v>4</v>
      </c>
      <c r="M157" t="n">
        <v>0</v>
      </c>
      <c r="N157" t="n">
        <v>19.5</v>
      </c>
      <c r="O157" t="n">
        <v>0</v>
      </c>
      <c r="P157" t="n">
        <v>0</v>
      </c>
      <c r="Q157" t="n">
        <v>4</v>
      </c>
      <c r="R157" t="n">
        <v>4046.35</v>
      </c>
      <c r="S157" t="n">
        <v>1379.71</v>
      </c>
      <c r="T157" t="n">
        <v>4046.35</v>
      </c>
      <c r="U157" t="n">
        <v>0</v>
      </c>
      <c r="V157" t="n">
        <v>0</v>
      </c>
      <c r="W157" t="n">
        <v>809.27</v>
      </c>
      <c r="X157" t="n">
        <v>0</v>
      </c>
      <c r="Y157" t="n">
        <v>1084.27</v>
      </c>
      <c r="Z157" t="n">
        <v>307.67</v>
      </c>
      <c r="AA157" t="n">
        <v>477.67</v>
      </c>
      <c r="AB157" t="n">
        <v>38719.4032</v>
      </c>
    </row>
    <row r="158">
      <c r="A158" s="41" t="inlineStr">
        <is>
          <t>E2G1_Si_D</t>
        </is>
      </c>
      <c r="B158" t="inlineStr">
        <is>
          <t>Siracusa</t>
        </is>
      </c>
      <c r="C158" t="inlineStr">
        <is>
          <t>D</t>
        </is>
      </c>
      <c r="D158" t="n">
        <v>21751.16</v>
      </c>
      <c r="E158" t="n">
        <v>1779.71</v>
      </c>
      <c r="F158" t="n">
        <v>6950</v>
      </c>
      <c r="G158" t="n">
        <v>0</v>
      </c>
      <c r="H158" t="n">
        <v>4</v>
      </c>
      <c r="I158" t="n">
        <v>0</v>
      </c>
      <c r="J158" t="n">
        <v>24</v>
      </c>
      <c r="K158" t="n">
        <v>0</v>
      </c>
      <c r="L158" t="n">
        <v>4</v>
      </c>
      <c r="M158" t="n">
        <v>0</v>
      </c>
      <c r="N158" t="n">
        <v>25.5</v>
      </c>
      <c r="O158" t="n">
        <v>0</v>
      </c>
      <c r="P158" t="n">
        <v>0</v>
      </c>
      <c r="Q158" t="n">
        <v>4</v>
      </c>
      <c r="R158" t="n">
        <v>4387.57</v>
      </c>
      <c r="S158" t="n">
        <v>1758.74</v>
      </c>
      <c r="T158" t="n">
        <v>4387.57</v>
      </c>
      <c r="U158" t="n">
        <v>0</v>
      </c>
      <c r="V158" t="n">
        <v>0</v>
      </c>
      <c r="W158" t="n">
        <v>877.51</v>
      </c>
      <c r="X158" t="n">
        <v>0</v>
      </c>
      <c r="Y158" t="n">
        <v>1177.51</v>
      </c>
      <c r="Z158" t="n">
        <v>392.2</v>
      </c>
      <c r="AA158" t="n">
        <v>562.2</v>
      </c>
      <c r="AB158" t="n">
        <v>47299.7059</v>
      </c>
    </row>
    <row r="159">
      <c r="A159" s="41" t="inlineStr">
        <is>
          <t>E2G1_Ro_A</t>
        </is>
      </c>
      <c r="B159" t="inlineStr">
        <is>
          <t>Roma</t>
        </is>
      </c>
      <c r="C159" t="inlineStr">
        <is>
          <t>A</t>
        </is>
      </c>
      <c r="D159" t="n">
        <v>14871.83</v>
      </c>
      <c r="E159" t="n">
        <v>1265.16</v>
      </c>
      <c r="F159" t="n">
        <v>4350</v>
      </c>
      <c r="G159" t="n">
        <v>0</v>
      </c>
      <c r="H159" t="n">
        <v>3</v>
      </c>
      <c r="I159" t="n">
        <v>0</v>
      </c>
      <c r="J159" t="n">
        <v>24</v>
      </c>
      <c r="K159" t="n">
        <v>0</v>
      </c>
      <c r="L159" t="n">
        <v>4</v>
      </c>
      <c r="M159" t="n">
        <v>0</v>
      </c>
      <c r="N159" t="n">
        <v>15</v>
      </c>
      <c r="O159" t="n">
        <v>0</v>
      </c>
      <c r="P159" t="n">
        <v>0</v>
      </c>
      <c r="Q159" t="n">
        <v>4</v>
      </c>
      <c r="R159" t="n">
        <v>2870.17</v>
      </c>
      <c r="S159" t="n">
        <v>924.33</v>
      </c>
      <c r="T159" t="n">
        <v>2870.17</v>
      </c>
      <c r="U159" t="n">
        <v>0</v>
      </c>
      <c r="V159" t="n">
        <v>0</v>
      </c>
      <c r="W159" t="n">
        <v>574.03</v>
      </c>
      <c r="X159" t="n">
        <v>0</v>
      </c>
      <c r="Y159" t="n">
        <v>849.03</v>
      </c>
      <c r="Z159" t="n">
        <v>206.13</v>
      </c>
      <c r="AA159" t="n">
        <v>376.13</v>
      </c>
      <c r="AB159" t="n">
        <v>29874.1418</v>
      </c>
    </row>
    <row r="160">
      <c r="A160" s="41" t="inlineStr">
        <is>
          <t>E2G1_Ro_B</t>
        </is>
      </c>
      <c r="B160" t="inlineStr">
        <is>
          <t>Roma</t>
        </is>
      </c>
      <c r="C160" t="inlineStr">
        <is>
          <t>B</t>
        </is>
      </c>
      <c r="D160" t="n">
        <v>20294.04</v>
      </c>
      <c r="E160" t="n">
        <v>1646.59</v>
      </c>
      <c r="F160" t="n">
        <v>6600</v>
      </c>
      <c r="G160" t="n">
        <v>0</v>
      </c>
      <c r="H160" t="n">
        <v>3</v>
      </c>
      <c r="I160" t="n">
        <v>0</v>
      </c>
      <c r="J160" t="n">
        <v>24</v>
      </c>
      <c r="K160" t="n">
        <v>0</v>
      </c>
      <c r="L160" t="n">
        <v>4</v>
      </c>
      <c r="M160" t="n">
        <v>0</v>
      </c>
      <c r="N160" t="n">
        <v>27</v>
      </c>
      <c r="O160" t="n">
        <v>0</v>
      </c>
      <c r="P160" t="n">
        <v>0</v>
      </c>
      <c r="Q160" t="n">
        <v>4</v>
      </c>
      <c r="R160" t="n">
        <v>3862.74</v>
      </c>
      <c r="S160" t="n">
        <v>1744.58</v>
      </c>
      <c r="T160" t="n">
        <v>3862.74</v>
      </c>
      <c r="U160" t="n">
        <v>0</v>
      </c>
      <c r="V160" t="n">
        <v>0</v>
      </c>
      <c r="W160" t="n">
        <v>772.55</v>
      </c>
      <c r="X160" t="n">
        <v>0</v>
      </c>
      <c r="Y160" t="n">
        <v>1047.55</v>
      </c>
      <c r="Z160" t="n">
        <v>389.04</v>
      </c>
      <c r="AA160" t="n">
        <v>559.04</v>
      </c>
      <c r="AB160" t="n">
        <v>50108.4161</v>
      </c>
    </row>
    <row r="161">
      <c r="A161" s="41" t="inlineStr">
        <is>
          <t>E2G1_Ro_C</t>
        </is>
      </c>
      <c r="B161" t="inlineStr">
        <is>
          <t>Roma</t>
        </is>
      </c>
      <c r="C161" t="inlineStr">
        <is>
          <t>C</t>
        </is>
      </c>
      <c r="D161" t="n">
        <v>24491.2</v>
      </c>
      <c r="E161" t="n">
        <v>1880.72</v>
      </c>
      <c r="F161" t="n">
        <v>8850</v>
      </c>
      <c r="G161" t="n">
        <v>0</v>
      </c>
      <c r="H161" t="n">
        <v>3</v>
      </c>
      <c r="I161" t="n">
        <v>0</v>
      </c>
      <c r="J161" t="n">
        <v>24</v>
      </c>
      <c r="K161" t="n">
        <v>0</v>
      </c>
      <c r="L161" t="n">
        <v>4</v>
      </c>
      <c r="M161" t="n">
        <v>0</v>
      </c>
      <c r="N161" t="n">
        <v>39</v>
      </c>
      <c r="O161" t="n">
        <v>0</v>
      </c>
      <c r="P161" t="n">
        <v>0</v>
      </c>
      <c r="Q161" t="n">
        <v>4</v>
      </c>
      <c r="R161" t="n">
        <v>4046.37</v>
      </c>
      <c r="S161" t="n">
        <v>2629.8</v>
      </c>
      <c r="T161" t="n">
        <v>4046.37</v>
      </c>
      <c r="U161" t="n">
        <v>0</v>
      </c>
      <c r="V161" t="n">
        <v>0</v>
      </c>
      <c r="W161" t="n">
        <v>809.27</v>
      </c>
      <c r="X161" t="n">
        <v>0</v>
      </c>
      <c r="Y161" t="n">
        <v>1084.27</v>
      </c>
      <c r="Z161" t="n">
        <v>586.45</v>
      </c>
      <c r="AA161" t="n">
        <v>756.45</v>
      </c>
      <c r="AB161" t="n">
        <v>68799.7156</v>
      </c>
    </row>
    <row r="162">
      <c r="A162" s="41" t="inlineStr">
        <is>
          <t>E2G1_Ro_D</t>
        </is>
      </c>
      <c r="B162" t="inlineStr">
        <is>
          <t>Roma</t>
        </is>
      </c>
      <c r="C162" t="inlineStr">
        <is>
          <t>D</t>
        </is>
      </c>
      <c r="D162" t="n">
        <v>29122.04</v>
      </c>
      <c r="E162" t="n">
        <v>2154.97</v>
      </c>
      <c r="F162" t="n">
        <v>11200</v>
      </c>
      <c r="G162" t="n">
        <v>0</v>
      </c>
      <c r="H162" t="n">
        <v>4</v>
      </c>
      <c r="I162" t="n">
        <v>0</v>
      </c>
      <c r="J162" t="n">
        <v>24</v>
      </c>
      <c r="K162" t="n">
        <v>0</v>
      </c>
      <c r="L162" t="n">
        <v>4</v>
      </c>
      <c r="M162" t="n">
        <v>0</v>
      </c>
      <c r="N162" t="n">
        <v>51</v>
      </c>
      <c r="O162" t="n">
        <v>0</v>
      </c>
      <c r="P162" t="n">
        <v>0</v>
      </c>
      <c r="Q162" t="n">
        <v>4</v>
      </c>
      <c r="R162" t="n">
        <v>4377.79</v>
      </c>
      <c r="S162" t="n">
        <v>3450.29</v>
      </c>
      <c r="T162" t="n">
        <v>4377.79</v>
      </c>
      <c r="U162" t="n">
        <v>0</v>
      </c>
      <c r="V162" t="n">
        <v>0</v>
      </c>
      <c r="W162" t="n">
        <v>875.5599999999999</v>
      </c>
      <c r="X162" t="n">
        <v>0</v>
      </c>
      <c r="Y162" t="n">
        <v>1175.56</v>
      </c>
      <c r="Z162" t="n">
        <v>769.41</v>
      </c>
      <c r="AA162" t="n">
        <v>939.41</v>
      </c>
      <c r="AB162" t="n">
        <v>86731.167</v>
      </c>
    </row>
    <row r="163">
      <c r="A163" s="41" t="inlineStr">
        <is>
          <t>E2G1_Mi_A</t>
        </is>
      </c>
      <c r="B163" t="inlineStr">
        <is>
          <t>Milano</t>
        </is>
      </c>
      <c r="C163" t="inlineStr">
        <is>
          <t>A</t>
        </is>
      </c>
      <c r="D163" t="n">
        <v>15470.83</v>
      </c>
      <c r="E163" t="n">
        <v>1337.18</v>
      </c>
      <c r="F163" t="n">
        <v>4350</v>
      </c>
      <c r="G163" t="n">
        <v>0</v>
      </c>
      <c r="H163" t="n">
        <v>3</v>
      </c>
      <c r="I163" t="n">
        <v>0</v>
      </c>
      <c r="J163" t="n">
        <v>24</v>
      </c>
      <c r="K163" t="n">
        <v>0</v>
      </c>
      <c r="L163" t="n">
        <v>4</v>
      </c>
      <c r="M163" t="n">
        <v>0</v>
      </c>
      <c r="N163" t="n">
        <v>15</v>
      </c>
      <c r="O163" t="n">
        <v>0</v>
      </c>
      <c r="P163" t="n">
        <v>0</v>
      </c>
      <c r="Q163" t="n">
        <v>4</v>
      </c>
      <c r="R163" t="n">
        <v>2926.38</v>
      </c>
      <c r="S163" t="n">
        <v>1196.9</v>
      </c>
      <c r="T163" t="n">
        <v>2926.38</v>
      </c>
      <c r="U163" t="n">
        <v>0</v>
      </c>
      <c r="V163" t="n">
        <v>0</v>
      </c>
      <c r="W163" t="n">
        <v>585.28</v>
      </c>
      <c r="X163" t="n">
        <v>0</v>
      </c>
      <c r="Y163" t="n">
        <v>860.28</v>
      </c>
      <c r="Z163" t="n">
        <v>266.91</v>
      </c>
      <c r="AA163" t="n">
        <v>436.91</v>
      </c>
      <c r="AB163" t="n">
        <v>36595.4753</v>
      </c>
    </row>
    <row r="164">
      <c r="A164" s="41" t="inlineStr">
        <is>
          <t>E2G1_Mi_B</t>
        </is>
      </c>
      <c r="B164" t="inlineStr">
        <is>
          <t>Milano</t>
        </is>
      </c>
      <c r="C164" t="inlineStr">
        <is>
          <t>B</t>
        </is>
      </c>
      <c r="D164" t="n">
        <v>21668.65</v>
      </c>
      <c r="E164" t="n">
        <v>1811.88</v>
      </c>
      <c r="F164" t="n">
        <v>6600</v>
      </c>
      <c r="G164" t="n">
        <v>0</v>
      </c>
      <c r="H164" t="n">
        <v>3</v>
      </c>
      <c r="I164" t="n">
        <v>0</v>
      </c>
      <c r="J164" t="n">
        <v>24</v>
      </c>
      <c r="K164" t="n">
        <v>0</v>
      </c>
      <c r="L164" t="n">
        <v>4</v>
      </c>
      <c r="M164" t="n">
        <v>0</v>
      </c>
      <c r="N164" t="n">
        <v>27</v>
      </c>
      <c r="O164" t="n">
        <v>0</v>
      </c>
      <c r="P164" t="n">
        <v>0</v>
      </c>
      <c r="Q164" t="n">
        <v>4</v>
      </c>
      <c r="R164" t="n">
        <v>4047.84</v>
      </c>
      <c r="S164" t="n">
        <v>2319.76</v>
      </c>
      <c r="T164" t="n">
        <v>4047.84</v>
      </c>
      <c r="U164" t="n">
        <v>0</v>
      </c>
      <c r="V164" t="n">
        <v>0</v>
      </c>
      <c r="W164" t="n">
        <v>809.5700000000001</v>
      </c>
      <c r="X164" t="n">
        <v>0</v>
      </c>
      <c r="Y164" t="n">
        <v>1084.57</v>
      </c>
      <c r="Z164" t="n">
        <v>517.3099999999999</v>
      </c>
      <c r="AA164" t="n">
        <v>687.3099999999999</v>
      </c>
      <c r="AB164" t="n">
        <v>63715.6676</v>
      </c>
    </row>
    <row r="165">
      <c r="A165" s="41" t="inlineStr">
        <is>
          <t>E2G1_Mi_C</t>
        </is>
      </c>
      <c r="B165" t="inlineStr">
        <is>
          <t>Milano</t>
        </is>
      </c>
      <c r="C165" t="inlineStr">
        <is>
          <t>C</t>
        </is>
      </c>
      <c r="D165" t="n">
        <v>26263.84</v>
      </c>
      <c r="E165" t="n">
        <v>2093.86</v>
      </c>
      <c r="F165" t="n">
        <v>8850</v>
      </c>
      <c r="G165" t="n">
        <v>0</v>
      </c>
      <c r="H165" t="n">
        <v>3</v>
      </c>
      <c r="I165" t="n">
        <v>0</v>
      </c>
      <c r="J165" t="n">
        <v>24</v>
      </c>
      <c r="K165" t="n">
        <v>0</v>
      </c>
      <c r="L165" t="n">
        <v>4</v>
      </c>
      <c r="M165" t="n">
        <v>0</v>
      </c>
      <c r="N165" t="n">
        <v>39</v>
      </c>
      <c r="O165" t="n">
        <v>0</v>
      </c>
      <c r="P165" t="n">
        <v>0</v>
      </c>
      <c r="Q165" t="n">
        <v>4</v>
      </c>
      <c r="R165" t="n">
        <v>4136.45</v>
      </c>
      <c r="S165" t="n">
        <v>3504.82</v>
      </c>
      <c r="T165" t="n">
        <v>4136.45</v>
      </c>
      <c r="U165" t="n">
        <v>0</v>
      </c>
      <c r="V165" t="n">
        <v>0</v>
      </c>
      <c r="W165" t="n">
        <v>827.29</v>
      </c>
      <c r="X165" t="n">
        <v>0</v>
      </c>
      <c r="Y165" t="n">
        <v>1102.29</v>
      </c>
      <c r="Z165" t="n">
        <v>781.5700000000001</v>
      </c>
      <c r="AA165" t="n">
        <v>951.5700000000001</v>
      </c>
      <c r="AB165" t="n">
        <v>88063.72960000001</v>
      </c>
    </row>
    <row r="166">
      <c r="A166" s="41" t="inlineStr">
        <is>
          <t>E2G1_Mi_D</t>
        </is>
      </c>
      <c r="B166" t="inlineStr">
        <is>
          <t>Milano</t>
        </is>
      </c>
      <c r="C166" t="inlineStr">
        <is>
          <t>D</t>
        </is>
      </c>
      <c r="D166" t="n">
        <v>31467.62</v>
      </c>
      <c r="E166" t="n">
        <v>2437.01</v>
      </c>
      <c r="F166" t="n">
        <v>11200</v>
      </c>
      <c r="G166" t="n">
        <v>0</v>
      </c>
      <c r="H166" t="n">
        <v>4</v>
      </c>
      <c r="I166" t="n">
        <v>0</v>
      </c>
      <c r="J166" t="n">
        <v>24</v>
      </c>
      <c r="K166" t="n">
        <v>0</v>
      </c>
      <c r="L166" t="n">
        <v>4</v>
      </c>
      <c r="M166" t="n">
        <v>0</v>
      </c>
      <c r="N166" t="n">
        <v>51</v>
      </c>
      <c r="O166" t="n">
        <v>0</v>
      </c>
      <c r="P166" t="n">
        <v>0</v>
      </c>
      <c r="Q166" t="n">
        <v>4</v>
      </c>
      <c r="R166" t="n">
        <v>4513.5</v>
      </c>
      <c r="S166" t="n">
        <v>4593.3</v>
      </c>
      <c r="T166" t="n">
        <v>4513.5</v>
      </c>
      <c r="U166" t="n">
        <v>0</v>
      </c>
      <c r="V166" t="n">
        <v>0</v>
      </c>
      <c r="W166" t="n">
        <v>902.7</v>
      </c>
      <c r="X166" t="n">
        <v>0</v>
      </c>
      <c r="Y166" t="n">
        <v>1202.7</v>
      </c>
      <c r="Z166" t="n">
        <v>1024.31</v>
      </c>
      <c r="AA166" t="n">
        <v>1194.31</v>
      </c>
      <c r="AB166" t="n">
        <v>111620.2628</v>
      </c>
    </row>
    <row r="167">
      <c r="A167" s="41" t="inlineStr">
        <is>
          <t>E3G1_Si_A</t>
        </is>
      </c>
      <c r="B167" t="inlineStr">
        <is>
          <t>Siracusa</t>
        </is>
      </c>
      <c r="C167" t="inlineStr">
        <is>
          <t>A</t>
        </is>
      </c>
      <c r="D167" t="n">
        <v>13094.16</v>
      </c>
      <c r="E167" t="n">
        <v>697.33</v>
      </c>
      <c r="F167" t="n">
        <v>7294.77</v>
      </c>
      <c r="G167" t="n">
        <v>3</v>
      </c>
      <c r="H167" t="n">
        <v>3</v>
      </c>
      <c r="I167" t="n">
        <v>6</v>
      </c>
      <c r="J167" t="n">
        <v>24</v>
      </c>
      <c r="K167" t="n">
        <v>0</v>
      </c>
      <c r="L167" t="n">
        <v>4</v>
      </c>
      <c r="M167" t="n">
        <v>0</v>
      </c>
      <c r="N167" t="n">
        <v>7.5</v>
      </c>
      <c r="O167" t="n">
        <v>0</v>
      </c>
      <c r="P167" t="n">
        <v>0</v>
      </c>
      <c r="Q167" t="n">
        <v>4</v>
      </c>
      <c r="R167" t="n">
        <v>2842.34</v>
      </c>
      <c r="S167" t="n">
        <v>560.22</v>
      </c>
      <c r="T167" t="n">
        <v>235.94</v>
      </c>
      <c r="U167" t="n">
        <v>2393.05</v>
      </c>
      <c r="V167" t="n">
        <v>4883.83</v>
      </c>
      <c r="W167" t="n">
        <v>118.91</v>
      </c>
      <c r="X167" t="n">
        <v>-111.52</v>
      </c>
      <c r="Y167" t="n">
        <v>282.4</v>
      </c>
      <c r="Z167" t="n">
        <v>124.93</v>
      </c>
      <c r="AA167" t="n">
        <v>294.93</v>
      </c>
      <c r="AB167" t="n">
        <v>10922.7212</v>
      </c>
    </row>
    <row r="168">
      <c r="A168" s="41" t="inlineStr">
        <is>
          <t>E3G1_Si_B</t>
        </is>
      </c>
      <c r="B168" t="inlineStr">
        <is>
          <t>Siracusa</t>
        </is>
      </c>
      <c r="C168" t="inlineStr">
        <is>
          <t>B</t>
        </is>
      </c>
      <c r="D168" t="n">
        <v>16389.51</v>
      </c>
      <c r="E168" t="n">
        <v>1005.76</v>
      </c>
      <c r="F168" t="n">
        <v>8025.02</v>
      </c>
      <c r="G168" t="n">
        <v>3</v>
      </c>
      <c r="H168" t="n">
        <v>3</v>
      </c>
      <c r="I168" t="n">
        <v>6</v>
      </c>
      <c r="J168" t="n">
        <v>24</v>
      </c>
      <c r="K168" t="n">
        <v>0</v>
      </c>
      <c r="L168" t="n">
        <v>4</v>
      </c>
      <c r="M168" t="n">
        <v>0</v>
      </c>
      <c r="N168" t="n">
        <v>13.5</v>
      </c>
      <c r="O168" t="n">
        <v>0</v>
      </c>
      <c r="P168" t="n">
        <v>0</v>
      </c>
      <c r="Q168" t="n">
        <v>4</v>
      </c>
      <c r="R168" t="n">
        <v>3798.85</v>
      </c>
      <c r="S168" t="n">
        <v>951.1799999999999</v>
      </c>
      <c r="T168" t="n">
        <v>623.6</v>
      </c>
      <c r="U168" t="n">
        <v>1837.9</v>
      </c>
      <c r="V168" t="n">
        <v>4883.83</v>
      </c>
      <c r="W168" t="n">
        <v>314.29</v>
      </c>
      <c r="X168" t="n">
        <v>-85.65000000000001</v>
      </c>
      <c r="Y168" t="n">
        <v>503.65</v>
      </c>
      <c r="Z168" t="n">
        <v>212.11</v>
      </c>
      <c r="AA168" t="n">
        <v>382.11</v>
      </c>
      <c r="AB168" t="n">
        <v>21172.8954</v>
      </c>
    </row>
    <row r="169">
      <c r="A169" s="41" t="inlineStr">
        <is>
          <t>E3G1_Si_C</t>
        </is>
      </c>
      <c r="B169" t="inlineStr">
        <is>
          <t>Siracusa</t>
        </is>
      </c>
      <c r="C169" t="inlineStr">
        <is>
          <t>C</t>
        </is>
      </c>
      <c r="D169" t="n">
        <v>18455.5</v>
      </c>
      <c r="E169" t="n">
        <v>1166.37</v>
      </c>
      <c r="F169" t="n">
        <v>8755.27</v>
      </c>
      <c r="G169" t="n">
        <v>3</v>
      </c>
      <c r="H169" t="n">
        <v>3</v>
      </c>
      <c r="I169" t="n">
        <v>6</v>
      </c>
      <c r="J169" t="n">
        <v>24</v>
      </c>
      <c r="K169" t="n">
        <v>0</v>
      </c>
      <c r="L169" t="n">
        <v>4</v>
      </c>
      <c r="M169" t="n">
        <v>0</v>
      </c>
      <c r="N169" t="n">
        <v>19.5</v>
      </c>
      <c r="O169" t="n">
        <v>0</v>
      </c>
      <c r="P169" t="n">
        <v>0</v>
      </c>
      <c r="Q169" t="n">
        <v>4</v>
      </c>
      <c r="R169" t="n">
        <v>4046.35</v>
      </c>
      <c r="S169" t="n">
        <v>1379.71</v>
      </c>
      <c r="T169" t="n">
        <v>741.08</v>
      </c>
      <c r="U169" t="n">
        <v>1712.66</v>
      </c>
      <c r="V169" t="n">
        <v>4883.83</v>
      </c>
      <c r="W169" t="n">
        <v>373.5</v>
      </c>
      <c r="X169" t="n">
        <v>-79.81</v>
      </c>
      <c r="Y169" t="n">
        <v>568.7</v>
      </c>
      <c r="Z169" t="n">
        <v>307.67</v>
      </c>
      <c r="AA169" t="n">
        <v>477.67</v>
      </c>
      <c r="AB169" t="n">
        <v>30496.7049</v>
      </c>
    </row>
    <row r="170">
      <c r="A170" s="41" t="inlineStr">
        <is>
          <t>E3G1_Si_D</t>
        </is>
      </c>
      <c r="B170" t="inlineStr">
        <is>
          <t>Siracusa</t>
        </is>
      </c>
      <c r="C170" t="inlineStr">
        <is>
          <t>D</t>
        </is>
      </c>
      <c r="D170" t="n">
        <v>20575.82</v>
      </c>
      <c r="E170" t="n">
        <v>1065.88</v>
      </c>
      <c r="F170" t="n">
        <v>11711.32</v>
      </c>
      <c r="G170" t="n">
        <v>4</v>
      </c>
      <c r="H170" t="n">
        <v>3</v>
      </c>
      <c r="I170" t="n">
        <v>9</v>
      </c>
      <c r="J170" t="n">
        <v>24</v>
      </c>
      <c r="K170" t="n">
        <v>3.5</v>
      </c>
      <c r="L170" t="n">
        <v>0</v>
      </c>
      <c r="M170" t="n">
        <v>0</v>
      </c>
      <c r="N170" t="n">
        <v>25.5</v>
      </c>
      <c r="O170" t="n">
        <v>0</v>
      </c>
      <c r="P170" t="n">
        <v>0</v>
      </c>
      <c r="Q170" t="n">
        <v>4</v>
      </c>
      <c r="R170" t="n">
        <v>5395.79</v>
      </c>
      <c r="S170" t="n">
        <v>1437.07</v>
      </c>
      <c r="T170" t="n">
        <v>528.73</v>
      </c>
      <c r="U170" t="n">
        <v>1846.93</v>
      </c>
      <c r="V170" t="n">
        <v>6511.77</v>
      </c>
      <c r="W170" t="n">
        <v>266.48</v>
      </c>
      <c r="X170" t="n">
        <v>-86.06999999999999</v>
      </c>
      <c r="Y170" t="n">
        <v>455.41</v>
      </c>
      <c r="Z170" t="n">
        <v>320.47</v>
      </c>
      <c r="AA170" t="n">
        <v>490.47</v>
      </c>
      <c r="AB170" t="n">
        <v>32920.2392</v>
      </c>
    </row>
    <row r="171">
      <c r="A171" s="42" t="inlineStr">
        <is>
          <t>E3G1_Ro_A</t>
        </is>
      </c>
      <c r="B171" t="inlineStr">
        <is>
          <t>Roma</t>
        </is>
      </c>
      <c r="C171" t="inlineStr">
        <is>
          <t>A</t>
        </is>
      </c>
      <c r="D171" t="n">
        <v>14835.66</v>
      </c>
      <c r="E171" t="n">
        <v>818.92</v>
      </c>
      <c r="F171" t="n">
        <v>8025.02</v>
      </c>
      <c r="G171" t="n">
        <v>3</v>
      </c>
      <c r="H171" t="n">
        <v>3</v>
      </c>
      <c r="I171" t="n">
        <v>6</v>
      </c>
      <c r="J171" t="n">
        <v>24</v>
      </c>
      <c r="K171" t="n">
        <v>0</v>
      </c>
      <c r="L171" t="n">
        <v>4</v>
      </c>
      <c r="M171" t="n">
        <v>0</v>
      </c>
      <c r="N171" t="n">
        <v>15</v>
      </c>
      <c r="O171" t="n">
        <v>0</v>
      </c>
      <c r="P171" t="n">
        <v>0</v>
      </c>
      <c r="Q171" t="n">
        <v>4</v>
      </c>
      <c r="R171" t="n">
        <v>2870.17</v>
      </c>
      <c r="S171" t="n">
        <v>924.33</v>
      </c>
      <c r="T171" t="n">
        <v>294.68</v>
      </c>
      <c r="U171" t="n">
        <v>2161.42</v>
      </c>
      <c r="V171" t="n">
        <v>4525.91</v>
      </c>
      <c r="W171" t="n">
        <v>148.52</v>
      </c>
      <c r="X171" t="n">
        <v>-100.72</v>
      </c>
      <c r="Y171" t="n">
        <v>322.79</v>
      </c>
      <c r="Z171" t="n">
        <v>206.13</v>
      </c>
      <c r="AA171" t="n">
        <v>376.13</v>
      </c>
      <c r="AB171" t="n">
        <v>17072.3079</v>
      </c>
    </row>
    <row r="172">
      <c r="A172" s="42" t="inlineStr">
        <is>
          <t>E3G1_Ro_B</t>
        </is>
      </c>
      <c r="B172" t="inlineStr">
        <is>
          <t>Roma</t>
        </is>
      </c>
      <c r="C172" t="inlineStr">
        <is>
          <t>B</t>
        </is>
      </c>
      <c r="D172" t="n">
        <v>19441.91</v>
      </c>
      <c r="E172" t="n">
        <v>1091.1</v>
      </c>
      <c r="F172" t="n">
        <v>10367.66</v>
      </c>
      <c r="G172" t="n">
        <v>4</v>
      </c>
      <c r="H172" t="n">
        <v>3</v>
      </c>
      <c r="I172" t="n">
        <v>6</v>
      </c>
      <c r="J172" t="n">
        <v>24</v>
      </c>
      <c r="K172" t="n">
        <v>0</v>
      </c>
      <c r="L172" t="n">
        <v>4</v>
      </c>
      <c r="M172" t="n">
        <v>0</v>
      </c>
      <c r="N172" t="n">
        <v>27</v>
      </c>
      <c r="O172" t="n">
        <v>0</v>
      </c>
      <c r="P172" t="n">
        <v>0</v>
      </c>
      <c r="Q172" t="n">
        <v>4</v>
      </c>
      <c r="R172" t="n">
        <v>3862.74</v>
      </c>
      <c r="S172" t="n">
        <v>1744.58</v>
      </c>
      <c r="T172" t="n">
        <v>545.3</v>
      </c>
      <c r="U172" t="n">
        <v>2956.55</v>
      </c>
      <c r="V172" t="n">
        <v>6034.55</v>
      </c>
      <c r="W172" t="n">
        <v>274.83</v>
      </c>
      <c r="X172" t="n">
        <v>-137.78</v>
      </c>
      <c r="Y172" t="n">
        <v>412.06</v>
      </c>
      <c r="Z172" t="n">
        <v>389.04</v>
      </c>
      <c r="AA172" t="n">
        <v>559.04</v>
      </c>
      <c r="AB172" t="n">
        <v>32752.1944</v>
      </c>
    </row>
    <row r="173">
      <c r="A173" s="42" t="inlineStr">
        <is>
          <t>E3G1_Ro_C</t>
        </is>
      </c>
      <c r="B173" t="inlineStr">
        <is>
          <t>Roma</t>
        </is>
      </c>
      <c r="C173" t="inlineStr">
        <is>
          <t>C</t>
        </is>
      </c>
      <c r="D173" t="n">
        <v>21598.13</v>
      </c>
      <c r="E173" t="n">
        <v>1192.32</v>
      </c>
      <c r="F173" t="n">
        <v>11682.11</v>
      </c>
      <c r="G173" t="n">
        <v>4</v>
      </c>
      <c r="H173" t="n">
        <v>3</v>
      </c>
      <c r="I173" t="n">
        <v>12</v>
      </c>
      <c r="J173" t="n">
        <v>24</v>
      </c>
      <c r="K173" t="n">
        <v>0</v>
      </c>
      <c r="L173" t="n">
        <v>4</v>
      </c>
      <c r="M173" t="n">
        <v>0</v>
      </c>
      <c r="N173" t="n">
        <v>39</v>
      </c>
      <c r="O173" t="n">
        <v>0</v>
      </c>
      <c r="P173" t="n">
        <v>0</v>
      </c>
      <c r="Q173" t="n">
        <v>4</v>
      </c>
      <c r="R173" t="n">
        <v>4046.37</v>
      </c>
      <c r="S173" t="n">
        <v>2629.8</v>
      </c>
      <c r="T173" t="n">
        <v>336.46</v>
      </c>
      <c r="U173" t="n">
        <v>2761.92</v>
      </c>
      <c r="V173" t="n">
        <v>6034.55</v>
      </c>
      <c r="W173" t="n">
        <v>169.58</v>
      </c>
      <c r="X173" t="n">
        <v>-128.71</v>
      </c>
      <c r="Y173" t="n">
        <v>315.87</v>
      </c>
      <c r="Z173" t="n">
        <v>586.45</v>
      </c>
      <c r="AA173" t="n">
        <v>756.45</v>
      </c>
      <c r="AB173" t="n">
        <v>50753.0274</v>
      </c>
    </row>
    <row r="174">
      <c r="A174" s="42" t="inlineStr">
        <is>
          <t>E3G1_Ro_D</t>
        </is>
      </c>
      <c r="B174" t="inlineStr">
        <is>
          <t>Roma</t>
        </is>
      </c>
      <c r="C174" t="inlineStr">
        <is>
          <t>D</t>
        </is>
      </c>
      <c r="D174" t="n">
        <v>26422.74</v>
      </c>
      <c r="E174" t="n">
        <v>1473.89</v>
      </c>
      <c r="F174" t="n">
        <v>14164.96</v>
      </c>
      <c r="G174" t="n">
        <v>4</v>
      </c>
      <c r="H174" t="n">
        <v>3</v>
      </c>
      <c r="I174" t="n">
        <v>9</v>
      </c>
      <c r="J174" t="n">
        <v>24</v>
      </c>
      <c r="K174" t="n">
        <v>0</v>
      </c>
      <c r="L174" t="n">
        <v>4</v>
      </c>
      <c r="M174" t="n">
        <v>0</v>
      </c>
      <c r="N174" t="n">
        <v>51</v>
      </c>
      <c r="O174" t="n">
        <v>0</v>
      </c>
      <c r="P174" t="n">
        <v>0</v>
      </c>
      <c r="Q174" t="n">
        <v>4</v>
      </c>
      <c r="R174" t="n">
        <v>4377.79</v>
      </c>
      <c r="S174" t="n">
        <v>3450.29</v>
      </c>
      <c r="T174" t="n">
        <v>503.01</v>
      </c>
      <c r="U174" t="n">
        <v>2447.15</v>
      </c>
      <c r="V174" t="n">
        <v>6034.55</v>
      </c>
      <c r="W174" t="n">
        <v>253.52</v>
      </c>
      <c r="X174" t="n">
        <v>-114.04</v>
      </c>
      <c r="Y174" t="n">
        <v>414.48</v>
      </c>
      <c r="Z174" t="n">
        <v>769.41</v>
      </c>
      <c r="AA174" t="n">
        <v>939.41</v>
      </c>
      <c r="AB174" t="n">
        <v>69857.6287</v>
      </c>
    </row>
    <row r="175">
      <c r="A175" s="43" t="inlineStr">
        <is>
          <t>E3G1_Mi_A</t>
        </is>
      </c>
      <c r="B175" t="inlineStr">
        <is>
          <t>Milano</t>
        </is>
      </c>
      <c r="C175" t="inlineStr">
        <is>
          <t>A</t>
        </is>
      </c>
      <c r="D175" t="n">
        <v>15701.45</v>
      </c>
      <c r="E175" t="n">
        <v>923.02</v>
      </c>
      <c r="F175" t="n">
        <v>8025.02</v>
      </c>
      <c r="G175" t="n">
        <v>3</v>
      </c>
      <c r="H175" t="n">
        <v>3</v>
      </c>
      <c r="I175" t="n">
        <v>6</v>
      </c>
      <c r="J175" t="n">
        <v>24</v>
      </c>
      <c r="K175" t="n">
        <v>0</v>
      </c>
      <c r="L175" t="n">
        <v>4</v>
      </c>
      <c r="M175" t="n">
        <v>0</v>
      </c>
      <c r="N175" t="n">
        <v>15</v>
      </c>
      <c r="O175" t="n">
        <v>0</v>
      </c>
      <c r="P175" t="n">
        <v>0</v>
      </c>
      <c r="Q175" t="n">
        <v>4</v>
      </c>
      <c r="R175" t="n">
        <v>2926.38</v>
      </c>
      <c r="S175" t="n">
        <v>1196.9</v>
      </c>
      <c r="T175" t="n">
        <v>343.55</v>
      </c>
      <c r="U175" t="n">
        <v>1760.36</v>
      </c>
      <c r="V175" t="n">
        <v>4044.4</v>
      </c>
      <c r="W175" t="n">
        <v>173.15</v>
      </c>
      <c r="X175" t="n">
        <v>-82.03</v>
      </c>
      <c r="Y175" t="n">
        <v>366.12</v>
      </c>
      <c r="Z175" t="n">
        <v>266.91</v>
      </c>
      <c r="AA175" t="n">
        <v>436.91</v>
      </c>
      <c r="AB175" t="n">
        <v>23517.3172</v>
      </c>
    </row>
    <row r="176">
      <c r="A176" s="43" t="inlineStr">
        <is>
          <t>E3G1_Mi_B</t>
        </is>
      </c>
      <c r="B176" t="inlineStr">
        <is>
          <t>Milano</t>
        </is>
      </c>
      <c r="C176" t="inlineStr">
        <is>
          <t>B</t>
        </is>
      </c>
      <c r="D176" t="n">
        <v>21267.03</v>
      </c>
      <c r="E176" t="n">
        <v>1170.06</v>
      </c>
      <c r="F176" t="n">
        <v>11536.06</v>
      </c>
      <c r="G176" t="n">
        <v>4</v>
      </c>
      <c r="H176" t="n">
        <v>3</v>
      </c>
      <c r="I176" t="n">
        <v>9</v>
      </c>
      <c r="J176" t="n">
        <v>24</v>
      </c>
      <c r="K176" t="n">
        <v>0</v>
      </c>
      <c r="L176" t="n">
        <v>4</v>
      </c>
      <c r="M176" t="n">
        <v>0</v>
      </c>
      <c r="N176" t="n">
        <v>27</v>
      </c>
      <c r="O176" t="n">
        <v>0</v>
      </c>
      <c r="P176" t="n">
        <v>0</v>
      </c>
      <c r="Q176" t="n">
        <v>4</v>
      </c>
      <c r="R176" t="n">
        <v>4047.84</v>
      </c>
      <c r="S176" t="n">
        <v>2319.76</v>
      </c>
      <c r="T176" t="n">
        <v>374.23</v>
      </c>
      <c r="U176" t="n">
        <v>2164.31</v>
      </c>
      <c r="V176" t="n">
        <v>5392.54</v>
      </c>
      <c r="W176" t="n">
        <v>188.61</v>
      </c>
      <c r="X176" t="n">
        <v>-100.86</v>
      </c>
      <c r="Y176" t="n">
        <v>362.76</v>
      </c>
      <c r="Z176" t="n">
        <v>517.3099999999999</v>
      </c>
      <c r="AA176" t="n">
        <v>687.3099999999999</v>
      </c>
      <c r="AB176" t="n">
        <v>46312.9305</v>
      </c>
    </row>
    <row r="177">
      <c r="A177" s="43" t="inlineStr">
        <is>
          <t>E3G1_Mi_C</t>
        </is>
      </c>
      <c r="B177" t="inlineStr">
        <is>
          <t>Milano</t>
        </is>
      </c>
      <c r="C177" t="inlineStr">
        <is>
          <t>C</t>
        </is>
      </c>
      <c r="D177" t="n">
        <v>23829.36</v>
      </c>
      <c r="E177" t="n">
        <v>1460.6</v>
      </c>
      <c r="F177" t="n">
        <v>11682.11</v>
      </c>
      <c r="G177" t="n">
        <v>4</v>
      </c>
      <c r="H177" t="n">
        <v>3</v>
      </c>
      <c r="I177" t="n">
        <v>12</v>
      </c>
      <c r="J177" t="n">
        <v>24</v>
      </c>
      <c r="K177" t="n">
        <v>0</v>
      </c>
      <c r="L177" t="n">
        <v>4</v>
      </c>
      <c r="M177" t="n">
        <v>0</v>
      </c>
      <c r="N177" t="n">
        <v>39</v>
      </c>
      <c r="O177" t="n">
        <v>0</v>
      </c>
      <c r="P177" t="n">
        <v>0</v>
      </c>
      <c r="Q177" t="n">
        <v>4</v>
      </c>
      <c r="R177" t="n">
        <v>4136.45</v>
      </c>
      <c r="S177" t="n">
        <v>3504.82</v>
      </c>
      <c r="T177" t="n">
        <v>435.62</v>
      </c>
      <c r="U177" t="n">
        <v>2264.43</v>
      </c>
      <c r="V177" t="n">
        <v>5392.54</v>
      </c>
      <c r="W177" t="n">
        <v>219.55</v>
      </c>
      <c r="X177" t="n">
        <v>-105.52</v>
      </c>
      <c r="Y177" t="n">
        <v>389.03</v>
      </c>
      <c r="Z177" t="n">
        <v>781.5700000000001</v>
      </c>
      <c r="AA177" t="n">
        <v>951.5700000000001</v>
      </c>
      <c r="AB177" t="n">
        <v>69518.1642</v>
      </c>
    </row>
    <row r="178">
      <c r="A178" s="43" t="inlineStr">
        <is>
          <t>E3G1_Mi_D</t>
        </is>
      </c>
      <c r="B178" t="inlineStr">
        <is>
          <t>Milano</t>
        </is>
      </c>
      <c r="C178" t="inlineStr">
        <is>
          <t>D</t>
        </is>
      </c>
      <c r="D178" t="n">
        <v>29286.5</v>
      </c>
      <c r="E178" t="n">
        <v>1818.24</v>
      </c>
      <c r="F178" t="n">
        <v>14164.96</v>
      </c>
      <c r="G178" t="n">
        <v>4</v>
      </c>
      <c r="H178" t="n">
        <v>3</v>
      </c>
      <c r="I178" t="n">
        <v>9</v>
      </c>
      <c r="J178" t="n">
        <v>24</v>
      </c>
      <c r="K178" t="n">
        <v>0</v>
      </c>
      <c r="L178" t="n">
        <v>4</v>
      </c>
      <c r="M178" t="n">
        <v>0</v>
      </c>
      <c r="N178" t="n">
        <v>51</v>
      </c>
      <c r="O178" t="n">
        <v>0</v>
      </c>
      <c r="P178" t="n">
        <v>0</v>
      </c>
      <c r="Q178" t="n">
        <v>4</v>
      </c>
      <c r="R178" t="n">
        <v>4513.5</v>
      </c>
      <c r="S178" t="n">
        <v>4593.3</v>
      </c>
      <c r="T178" t="n">
        <v>635.25</v>
      </c>
      <c r="U178" t="n">
        <v>1957.86</v>
      </c>
      <c r="V178" t="n">
        <v>5392.54</v>
      </c>
      <c r="W178" t="n">
        <v>320.16</v>
      </c>
      <c r="X178" t="n">
        <v>-91.23999999999999</v>
      </c>
      <c r="Y178" t="n">
        <v>503.93</v>
      </c>
      <c r="Z178" t="n">
        <v>1024.31</v>
      </c>
      <c r="AA178" t="n">
        <v>1194.31</v>
      </c>
      <c r="AB178" t="n">
        <v>94224.5015</v>
      </c>
    </row>
    <row r="179">
      <c r="A179" s="44" t="inlineStr">
        <is>
          <t>E3G2_Si_A</t>
        </is>
      </c>
      <c r="B179" t="inlineStr">
        <is>
          <t>Siracusa</t>
        </is>
      </c>
      <c r="C179" t="inlineStr">
        <is>
          <t>A</t>
        </is>
      </c>
      <c r="D179" t="n">
        <v>18180.03</v>
      </c>
      <c r="E179" t="n">
        <v>1149.51</v>
      </c>
      <c r="F179" t="n">
        <v>8620</v>
      </c>
      <c r="G179" t="n">
        <v>2</v>
      </c>
      <c r="H179" t="n">
        <v>3</v>
      </c>
      <c r="I179" t="n">
        <v>3</v>
      </c>
      <c r="J179" t="n">
        <v>24</v>
      </c>
      <c r="K179" t="n">
        <v>0</v>
      </c>
      <c r="L179" t="n">
        <v>4</v>
      </c>
      <c r="M179" t="n">
        <v>0</v>
      </c>
      <c r="N179" t="n">
        <v>7.5</v>
      </c>
      <c r="O179" t="n">
        <v>0</v>
      </c>
      <c r="P179" t="n">
        <v>0</v>
      </c>
      <c r="Q179" t="n">
        <v>4</v>
      </c>
      <c r="R179" t="n">
        <v>2842.34</v>
      </c>
      <c r="S179" t="n">
        <v>560.22</v>
      </c>
      <c r="T179" t="n">
        <v>659.17</v>
      </c>
      <c r="U179" t="n">
        <v>1198.12</v>
      </c>
      <c r="V179" t="n">
        <v>3255.89</v>
      </c>
      <c r="W179" t="n">
        <v>332.22</v>
      </c>
      <c r="X179" t="n">
        <v>-55.83</v>
      </c>
      <c r="Y179" t="n">
        <v>551.39</v>
      </c>
      <c r="Z179" t="n">
        <v>308.12</v>
      </c>
      <c r="AA179" t="n">
        <v>478.12</v>
      </c>
      <c r="AB179" t="n">
        <v>13317.162</v>
      </c>
    </row>
    <row r="180">
      <c r="A180" s="44" t="inlineStr">
        <is>
          <t>E3G2_Si_B</t>
        </is>
      </c>
      <c r="B180" t="inlineStr">
        <is>
          <t>Siracusa</t>
        </is>
      </c>
      <c r="C180" t="inlineStr">
        <is>
          <t>B</t>
        </is>
      </c>
      <c r="D180" t="n">
        <v>24381.07</v>
      </c>
      <c r="E180" t="n">
        <v>1504.35</v>
      </c>
      <c r="F180" t="n">
        <v>11870</v>
      </c>
      <c r="G180" t="n">
        <v>2</v>
      </c>
      <c r="H180" t="n">
        <v>3</v>
      </c>
      <c r="I180" t="n">
        <v>6</v>
      </c>
      <c r="J180" t="n">
        <v>24</v>
      </c>
      <c r="K180" t="n">
        <v>0</v>
      </c>
      <c r="L180" t="n">
        <v>4</v>
      </c>
      <c r="M180" t="n">
        <v>0</v>
      </c>
      <c r="N180" t="n">
        <v>13.5</v>
      </c>
      <c r="O180" t="n">
        <v>0</v>
      </c>
      <c r="P180" t="n">
        <v>0</v>
      </c>
      <c r="Q180" t="n">
        <v>4</v>
      </c>
      <c r="R180" t="n">
        <v>3798.85</v>
      </c>
      <c r="S180" t="n">
        <v>951.1799999999999</v>
      </c>
      <c r="T180" t="n">
        <v>867.51</v>
      </c>
      <c r="U180" t="n">
        <v>451.15</v>
      </c>
      <c r="V180" t="n">
        <v>3255.89</v>
      </c>
      <c r="W180" t="n">
        <v>437.23</v>
      </c>
      <c r="X180" t="n">
        <v>-21.02</v>
      </c>
      <c r="Y180" t="n">
        <v>691.2</v>
      </c>
      <c r="Z180" t="n">
        <v>523.15</v>
      </c>
      <c r="AA180" t="n">
        <v>693.15</v>
      </c>
      <c r="AB180" t="n">
        <v>24247.1277</v>
      </c>
    </row>
    <row r="181">
      <c r="A181" s="44" t="inlineStr">
        <is>
          <t>E3G2_Si_C</t>
        </is>
      </c>
      <c r="B181" t="inlineStr">
        <is>
          <t>Siracusa</t>
        </is>
      </c>
      <c r="C181" t="inlineStr">
        <is>
          <t>C</t>
        </is>
      </c>
      <c r="D181" t="n">
        <v>28236.49</v>
      </c>
      <c r="E181" t="n">
        <v>1569.93</v>
      </c>
      <c r="F181" t="n">
        <v>15180</v>
      </c>
      <c r="G181" t="n">
        <v>3</v>
      </c>
      <c r="H181" t="n">
        <v>3</v>
      </c>
      <c r="I181" t="n">
        <v>6</v>
      </c>
      <c r="J181" t="n">
        <v>24</v>
      </c>
      <c r="K181" t="n">
        <v>3.5</v>
      </c>
      <c r="L181" t="n">
        <v>0</v>
      </c>
      <c r="M181" t="n">
        <v>0</v>
      </c>
      <c r="N181" t="n">
        <v>19.5</v>
      </c>
      <c r="O181" t="n">
        <v>0</v>
      </c>
      <c r="P181" t="n">
        <v>0</v>
      </c>
      <c r="Q181" t="n">
        <v>4</v>
      </c>
      <c r="R181" t="n">
        <v>4653.93</v>
      </c>
      <c r="S181" t="n">
        <v>1190.83</v>
      </c>
      <c r="T181" t="n">
        <v>806.23</v>
      </c>
      <c r="U181" t="n">
        <v>1209.58</v>
      </c>
      <c r="V181" t="n">
        <v>4883.83</v>
      </c>
      <c r="W181" t="n">
        <v>406.34</v>
      </c>
      <c r="X181" t="n">
        <v>-56.37</v>
      </c>
      <c r="Y181" t="n">
        <v>624.97</v>
      </c>
      <c r="Z181" t="n">
        <v>654.96</v>
      </c>
      <c r="AA181" t="n">
        <v>824.96</v>
      </c>
      <c r="AB181" t="n">
        <v>28509.1629</v>
      </c>
    </row>
    <row r="182">
      <c r="A182" s="44" t="inlineStr">
        <is>
          <t>E3G2_Si_D</t>
        </is>
      </c>
      <c r="B182" t="inlineStr">
        <is>
          <t>Siracusa</t>
        </is>
      </c>
      <c r="C182" t="inlineStr">
        <is>
          <t>D</t>
        </is>
      </c>
      <c r="D182" t="n">
        <v>31798.57</v>
      </c>
      <c r="E182" t="n">
        <v>1878</v>
      </c>
      <c r="F182" t="n">
        <v>16180</v>
      </c>
      <c r="G182" t="n">
        <v>3</v>
      </c>
      <c r="H182" t="n">
        <v>3</v>
      </c>
      <c r="I182" t="n">
        <v>6</v>
      </c>
      <c r="J182" t="n">
        <v>24</v>
      </c>
      <c r="K182" t="n">
        <v>3.5</v>
      </c>
      <c r="L182" t="n">
        <v>0</v>
      </c>
      <c r="M182" t="n">
        <v>0</v>
      </c>
      <c r="N182" t="n">
        <v>25.5</v>
      </c>
      <c r="O182" t="n">
        <v>0</v>
      </c>
      <c r="P182" t="n">
        <v>0</v>
      </c>
      <c r="Q182" t="n">
        <v>4</v>
      </c>
      <c r="R182" t="n">
        <v>5103.13</v>
      </c>
      <c r="S182" t="n">
        <v>1551.18</v>
      </c>
      <c r="T182" t="n">
        <v>1004.3</v>
      </c>
      <c r="U182" t="n">
        <v>994.03</v>
      </c>
      <c r="V182" t="n">
        <v>4883.83</v>
      </c>
      <c r="W182" t="n">
        <v>506.17</v>
      </c>
      <c r="X182" t="n">
        <v>-46.32</v>
      </c>
      <c r="Y182" t="n">
        <v>734.85</v>
      </c>
      <c r="Z182" t="n">
        <v>853.15</v>
      </c>
      <c r="AA182" t="n">
        <v>1023.15</v>
      </c>
      <c r="AB182" t="n">
        <v>36890.9487</v>
      </c>
    </row>
    <row r="183">
      <c r="A183" s="44" t="inlineStr">
        <is>
          <t>E3G2_Ro_A</t>
        </is>
      </c>
      <c r="B183" t="inlineStr">
        <is>
          <t>Roma</t>
        </is>
      </c>
      <c r="C183" t="inlineStr">
        <is>
          <t>A</t>
        </is>
      </c>
      <c r="D183" t="n">
        <v>21357.45</v>
      </c>
      <c r="E183" t="n">
        <v>1381.27</v>
      </c>
      <c r="F183" t="n">
        <v>9870</v>
      </c>
      <c r="G183" t="n">
        <v>2</v>
      </c>
      <c r="H183" t="n">
        <v>3</v>
      </c>
      <c r="I183" t="n">
        <v>3</v>
      </c>
      <c r="J183" t="n">
        <v>24</v>
      </c>
      <c r="K183" t="n">
        <v>0</v>
      </c>
      <c r="L183" t="n">
        <v>4</v>
      </c>
      <c r="M183" t="n">
        <v>0</v>
      </c>
      <c r="N183" t="n">
        <v>15</v>
      </c>
      <c r="O183" t="n">
        <v>0</v>
      </c>
      <c r="P183" t="n">
        <v>0</v>
      </c>
      <c r="Q183" t="n">
        <v>4</v>
      </c>
      <c r="R183" t="n">
        <v>2870.17</v>
      </c>
      <c r="S183" t="n">
        <v>924.33</v>
      </c>
      <c r="T183" t="n">
        <v>704.75</v>
      </c>
      <c r="U183" t="n">
        <v>1015.22</v>
      </c>
      <c r="V183" t="n">
        <v>3017.28</v>
      </c>
      <c r="W183" t="n">
        <v>355.19</v>
      </c>
      <c r="X183" t="n">
        <v>-47.31</v>
      </c>
      <c r="Y183" t="n">
        <v>582.88</v>
      </c>
      <c r="Z183" t="n">
        <v>508.38</v>
      </c>
      <c r="AA183" t="n">
        <v>678.38</v>
      </c>
      <c r="AB183" t="n">
        <v>21043.7161</v>
      </c>
    </row>
    <row r="184">
      <c r="A184" s="44" t="inlineStr">
        <is>
          <t>E3G2_Ro_B</t>
        </is>
      </c>
      <c r="B184" t="inlineStr">
        <is>
          <t>Roma</t>
        </is>
      </c>
      <c r="C184" t="inlineStr">
        <is>
          <t>B</t>
        </is>
      </c>
      <c r="D184" t="n">
        <v>30696.81</v>
      </c>
      <c r="E184" t="n">
        <v>1781.59</v>
      </c>
      <c r="F184" t="n">
        <v>15880</v>
      </c>
      <c r="G184" t="n">
        <v>3</v>
      </c>
      <c r="H184" t="n">
        <v>3</v>
      </c>
      <c r="I184" t="n">
        <v>6</v>
      </c>
      <c r="J184" t="n">
        <v>24</v>
      </c>
      <c r="K184" t="n">
        <v>0</v>
      </c>
      <c r="L184" t="n">
        <v>4</v>
      </c>
      <c r="M184" t="n">
        <v>0</v>
      </c>
      <c r="N184" t="n">
        <v>27</v>
      </c>
      <c r="O184" t="n">
        <v>0</v>
      </c>
      <c r="P184" t="n">
        <v>0</v>
      </c>
      <c r="Q184" t="n">
        <v>4</v>
      </c>
      <c r="R184" t="n">
        <v>3862.74</v>
      </c>
      <c r="S184" t="n">
        <v>1744.58</v>
      </c>
      <c r="T184" t="n">
        <v>654.17</v>
      </c>
      <c r="U184" t="n">
        <v>1558.58</v>
      </c>
      <c r="V184" t="n">
        <v>4525.91</v>
      </c>
      <c r="W184" t="n">
        <v>329.7</v>
      </c>
      <c r="X184" t="n">
        <v>-72.63</v>
      </c>
      <c r="Y184" t="n">
        <v>532.0700000000001</v>
      </c>
      <c r="Z184" t="n">
        <v>959.52</v>
      </c>
      <c r="AA184" t="n">
        <v>1129.52</v>
      </c>
      <c r="AB184" t="n">
        <v>37201.071</v>
      </c>
    </row>
    <row r="185">
      <c r="A185" s="44" t="inlineStr">
        <is>
          <t>E3G2_Ro_C</t>
        </is>
      </c>
      <c r="B185" t="inlineStr">
        <is>
          <t>Roma</t>
        </is>
      </c>
      <c r="C185" t="inlineStr">
        <is>
          <t>C</t>
        </is>
      </c>
      <c r="D185" t="n">
        <v>35564.36</v>
      </c>
      <c r="E185" t="n">
        <v>2548.44</v>
      </c>
      <c r="F185" t="n">
        <v>14370</v>
      </c>
      <c r="G185" t="n">
        <v>2</v>
      </c>
      <c r="H185" t="n">
        <v>3</v>
      </c>
      <c r="I185" t="n">
        <v>6</v>
      </c>
      <c r="J185" t="n">
        <v>24</v>
      </c>
      <c r="K185" t="n">
        <v>0</v>
      </c>
      <c r="L185" t="n">
        <v>4</v>
      </c>
      <c r="M185" t="n">
        <v>0</v>
      </c>
      <c r="N185" t="n">
        <v>39</v>
      </c>
      <c r="O185" t="n">
        <v>0</v>
      </c>
      <c r="P185" t="n">
        <v>0</v>
      </c>
      <c r="Q185" t="n">
        <v>4</v>
      </c>
      <c r="R185" t="n">
        <v>4046.37</v>
      </c>
      <c r="S185" t="n">
        <v>2629.8</v>
      </c>
      <c r="T185" t="n">
        <v>1094.29</v>
      </c>
      <c r="U185" t="n">
        <v>310.64</v>
      </c>
      <c r="V185" t="n">
        <v>3017.28</v>
      </c>
      <c r="W185" t="n">
        <v>551.52</v>
      </c>
      <c r="X185" t="n">
        <v>-14.48</v>
      </c>
      <c r="Y185" t="n">
        <v>812.05</v>
      </c>
      <c r="Z185" t="n">
        <v>1446.39</v>
      </c>
      <c r="AA185" t="n">
        <v>1616.39</v>
      </c>
      <c r="AB185" t="n">
        <v>59682.8233</v>
      </c>
    </row>
    <row r="186">
      <c r="A186" s="44" t="inlineStr">
        <is>
          <t>E3G2_Ro_D</t>
        </is>
      </c>
      <c r="B186" t="inlineStr">
        <is>
          <t>Roma</t>
        </is>
      </c>
      <c r="C186" t="inlineStr">
        <is>
          <t>D</t>
        </is>
      </c>
      <c r="D186" t="n">
        <v>44363.55</v>
      </c>
      <c r="E186" t="n">
        <v>2883.81</v>
      </c>
      <c r="F186" t="n">
        <v>20380</v>
      </c>
      <c r="G186" t="n">
        <v>3</v>
      </c>
      <c r="H186" t="n">
        <v>3</v>
      </c>
      <c r="I186" t="n">
        <v>6</v>
      </c>
      <c r="J186" t="n">
        <v>24</v>
      </c>
      <c r="K186" t="n">
        <v>0</v>
      </c>
      <c r="L186" t="n">
        <v>4</v>
      </c>
      <c r="M186" t="n">
        <v>0</v>
      </c>
      <c r="N186" t="n">
        <v>51</v>
      </c>
      <c r="O186" t="n">
        <v>0</v>
      </c>
      <c r="P186" t="n">
        <v>0</v>
      </c>
      <c r="Q186" t="n">
        <v>4</v>
      </c>
      <c r="R186" t="n">
        <v>4377.79</v>
      </c>
      <c r="S186" t="n">
        <v>3450.29</v>
      </c>
      <c r="T186" t="n">
        <v>960.38</v>
      </c>
      <c r="U186" t="n">
        <v>1349.27</v>
      </c>
      <c r="V186" t="n">
        <v>4525.91</v>
      </c>
      <c r="W186" t="n">
        <v>484.03</v>
      </c>
      <c r="X186" t="n">
        <v>-62.88</v>
      </c>
      <c r="Y186" t="n">
        <v>696.16</v>
      </c>
      <c r="Z186" t="n">
        <v>1897.66</v>
      </c>
      <c r="AA186" t="n">
        <v>2067.66</v>
      </c>
      <c r="AB186" t="n">
        <v>73825.48119999999</v>
      </c>
    </row>
    <row r="187">
      <c r="A187" s="44" t="inlineStr">
        <is>
          <t>E3G2_Mi_A</t>
        </is>
      </c>
      <c r="B187" t="inlineStr">
        <is>
          <t>Milano</t>
        </is>
      </c>
      <c r="C187" t="inlineStr">
        <is>
          <t>A</t>
        </is>
      </c>
      <c r="D187" t="n">
        <v>23347</v>
      </c>
      <c r="E187" t="n">
        <v>1620.49</v>
      </c>
      <c r="F187" t="n">
        <v>9870</v>
      </c>
      <c r="G187" t="n">
        <v>2</v>
      </c>
      <c r="H187" t="n">
        <v>3</v>
      </c>
      <c r="I187" t="n">
        <v>3</v>
      </c>
      <c r="J187" t="n">
        <v>24</v>
      </c>
      <c r="K187" t="n">
        <v>0</v>
      </c>
      <c r="L187" t="n">
        <v>4</v>
      </c>
      <c r="M187" t="n">
        <v>0</v>
      </c>
      <c r="N187" t="n">
        <v>15</v>
      </c>
      <c r="O187" t="n">
        <v>0</v>
      </c>
      <c r="P187" t="n">
        <v>0</v>
      </c>
      <c r="Q187" t="n">
        <v>4</v>
      </c>
      <c r="R187" t="n">
        <v>2926.38</v>
      </c>
      <c r="S187" t="n">
        <v>1196.9</v>
      </c>
      <c r="T187" t="n">
        <v>864.72</v>
      </c>
      <c r="U187" t="n">
        <v>828.6900000000001</v>
      </c>
      <c r="V187" t="n">
        <v>2696.27</v>
      </c>
      <c r="W187" t="n">
        <v>435.82</v>
      </c>
      <c r="X187" t="n">
        <v>-38.62</v>
      </c>
      <c r="Y187" t="n">
        <v>672.2</v>
      </c>
      <c r="Z187" t="n">
        <v>658.29</v>
      </c>
      <c r="AA187" t="n">
        <v>828.29</v>
      </c>
      <c r="AB187" t="n">
        <v>27679.7881</v>
      </c>
    </row>
    <row r="188">
      <c r="A188" s="44" t="inlineStr">
        <is>
          <t>E3G2_Mi_B</t>
        </is>
      </c>
      <c r="B188" t="inlineStr">
        <is>
          <t>Milano</t>
        </is>
      </c>
      <c r="C188" t="inlineStr">
        <is>
          <t>B</t>
        </is>
      </c>
      <c r="D188" t="n">
        <v>34179.03</v>
      </c>
      <c r="E188" t="n">
        <v>2411.93</v>
      </c>
      <c r="F188" t="n">
        <v>14120</v>
      </c>
      <c r="G188" t="n">
        <v>2</v>
      </c>
      <c r="H188" t="n">
        <v>3</v>
      </c>
      <c r="I188" t="n">
        <v>6</v>
      </c>
      <c r="J188" t="n">
        <v>24</v>
      </c>
      <c r="K188" t="n">
        <v>0</v>
      </c>
      <c r="L188" t="n">
        <v>4</v>
      </c>
      <c r="M188" t="n">
        <v>0</v>
      </c>
      <c r="N188" t="n">
        <v>27</v>
      </c>
      <c r="O188" t="n">
        <v>0</v>
      </c>
      <c r="P188" t="n">
        <v>0</v>
      </c>
      <c r="Q188" t="n">
        <v>4</v>
      </c>
      <c r="R188" t="n">
        <v>4047.84</v>
      </c>
      <c r="S188" t="n">
        <v>2319.76</v>
      </c>
      <c r="T188" t="n">
        <v>1149.95</v>
      </c>
      <c r="U188" t="n">
        <v>182.88</v>
      </c>
      <c r="V188" t="n">
        <v>2696.27</v>
      </c>
      <c r="W188" t="n">
        <v>579.58</v>
      </c>
      <c r="X188" t="n">
        <v>-8.52</v>
      </c>
      <c r="Y188" t="n">
        <v>846.05</v>
      </c>
      <c r="Z188" t="n">
        <v>1275.87</v>
      </c>
      <c r="AA188" t="n">
        <v>1445.87</v>
      </c>
      <c r="AB188" t="n">
        <v>54713.1215</v>
      </c>
    </row>
    <row r="189">
      <c r="A189" s="44" t="inlineStr">
        <is>
          <t>E3G2_Mi_C</t>
        </is>
      </c>
      <c r="B189" t="inlineStr">
        <is>
          <t>Milano</t>
        </is>
      </c>
      <c r="C189" t="inlineStr">
        <is>
          <t>C</t>
        </is>
      </c>
      <c r="D189" t="n">
        <v>40613.2</v>
      </c>
      <c r="E189" t="n">
        <v>3155.52</v>
      </c>
      <c r="F189" t="n">
        <v>14370</v>
      </c>
      <c r="G189" t="n">
        <v>2</v>
      </c>
      <c r="H189" t="n">
        <v>3</v>
      </c>
      <c r="I189" t="n">
        <v>6</v>
      </c>
      <c r="J189" t="n">
        <v>24</v>
      </c>
      <c r="K189" t="n">
        <v>0</v>
      </c>
      <c r="L189" t="n">
        <v>4</v>
      </c>
      <c r="M189" t="n">
        <v>0</v>
      </c>
      <c r="N189" t="n">
        <v>39</v>
      </c>
      <c r="O189" t="n">
        <v>0</v>
      </c>
      <c r="P189" t="n">
        <v>0</v>
      </c>
      <c r="Q189" t="n">
        <v>4</v>
      </c>
      <c r="R189" t="n">
        <v>4136.45</v>
      </c>
      <c r="S189" t="n">
        <v>3504.82</v>
      </c>
      <c r="T189" t="n">
        <v>1335.79</v>
      </c>
      <c r="U189" t="n">
        <v>222.56</v>
      </c>
      <c r="V189" t="n">
        <v>2696.27</v>
      </c>
      <c r="W189" t="n">
        <v>673.24</v>
      </c>
      <c r="X189" t="n">
        <v>-10.37</v>
      </c>
      <c r="Y189" t="n">
        <v>937.87</v>
      </c>
      <c r="Z189" t="n">
        <v>1927.65</v>
      </c>
      <c r="AA189" t="n">
        <v>2097.65</v>
      </c>
      <c r="AB189" t="n">
        <v>78633.905</v>
      </c>
    </row>
    <row r="190">
      <c r="A190" s="44" t="inlineStr">
        <is>
          <t>E3G2_Mi_D</t>
        </is>
      </c>
      <c r="B190" t="inlineStr">
        <is>
          <t>Milano</t>
        </is>
      </c>
      <c r="C190" t="inlineStr">
        <is>
          <t>D</t>
        </is>
      </c>
      <c r="D190" t="n">
        <v>50471.45</v>
      </c>
      <c r="E190" t="n">
        <v>3829.86</v>
      </c>
      <c r="F190" t="n">
        <v>18620</v>
      </c>
      <c r="G190" t="n">
        <v>2</v>
      </c>
      <c r="H190" t="n">
        <v>3</v>
      </c>
      <c r="I190" t="n">
        <v>6</v>
      </c>
      <c r="J190" t="n">
        <v>24</v>
      </c>
      <c r="K190" t="n">
        <v>0</v>
      </c>
      <c r="L190" t="n">
        <v>4</v>
      </c>
      <c r="M190" t="n">
        <v>0</v>
      </c>
      <c r="N190" t="n">
        <v>51</v>
      </c>
      <c r="O190" t="n">
        <v>0</v>
      </c>
      <c r="P190" t="n">
        <v>0</v>
      </c>
      <c r="Q190" t="n">
        <v>4</v>
      </c>
      <c r="R190" t="n">
        <v>4513.5</v>
      </c>
      <c r="S190" t="n">
        <v>4593.3</v>
      </c>
      <c r="T190" t="n">
        <v>1472.32</v>
      </c>
      <c r="U190" t="n">
        <v>75.19</v>
      </c>
      <c r="V190" t="n">
        <v>2696.27</v>
      </c>
      <c r="W190" t="n">
        <v>742.05</v>
      </c>
      <c r="X190" t="n">
        <v>-3.5</v>
      </c>
      <c r="Y190" t="n">
        <v>1013.54</v>
      </c>
      <c r="Z190" t="n">
        <v>2526.32</v>
      </c>
      <c r="AA190" t="n">
        <v>2696.32</v>
      </c>
      <c r="AB190" t="n">
        <v>102479.9223</v>
      </c>
    </row>
    <row r="191">
      <c r="A191" s="44" t="inlineStr">
        <is>
          <t>E2G3_Si_A</t>
        </is>
      </c>
      <c r="B191" t="inlineStr">
        <is>
          <t>Siracusa</t>
        </is>
      </c>
      <c r="C191" t="inlineStr">
        <is>
          <t>A</t>
        </is>
      </c>
      <c r="D191" t="n">
        <v>15616.14</v>
      </c>
      <c r="E191" t="n">
        <v>1064.87</v>
      </c>
      <c r="F191" t="n">
        <v>6760</v>
      </c>
      <c r="G191" t="n">
        <v>1</v>
      </c>
      <c r="H191" t="n">
        <v>5.5</v>
      </c>
      <c r="I191" t="n">
        <v>0</v>
      </c>
      <c r="J191" t="n">
        <v>0</v>
      </c>
      <c r="K191" t="n">
        <v>7</v>
      </c>
      <c r="L191" t="n">
        <v>0</v>
      </c>
      <c r="M191" t="n">
        <v>0</v>
      </c>
      <c r="N191" t="n">
        <v>7.5</v>
      </c>
      <c r="O191" t="n">
        <v>0</v>
      </c>
      <c r="P191" t="n">
        <v>4</v>
      </c>
      <c r="Q191" t="n">
        <v>0</v>
      </c>
      <c r="R191" t="n">
        <v>4659.73</v>
      </c>
      <c r="S191" t="n">
        <v>0</v>
      </c>
      <c r="T191" t="n">
        <v>3299.17</v>
      </c>
      <c r="U191" t="n">
        <v>267.39</v>
      </c>
      <c r="V191" t="n">
        <v>1627.94</v>
      </c>
      <c r="W191" t="n">
        <v>659.83</v>
      </c>
      <c r="X191" t="n">
        <v>-12.46</v>
      </c>
      <c r="Y191" t="n">
        <v>984.87</v>
      </c>
      <c r="Z191" t="n">
        <v>0</v>
      </c>
      <c r="AA191" t="n">
        <v>0</v>
      </c>
      <c r="AB191" t="n">
        <v>10626.7094</v>
      </c>
    </row>
    <row r="192">
      <c r="A192" s="44" t="inlineStr">
        <is>
          <t>E2G3_Si_B</t>
        </is>
      </c>
      <c r="B192" t="inlineStr">
        <is>
          <t>Siracusa</t>
        </is>
      </c>
      <c r="C192" t="inlineStr">
        <is>
          <t>B</t>
        </is>
      </c>
      <c r="D192" t="n">
        <v>20135.4</v>
      </c>
      <c r="E192" t="n">
        <v>1470</v>
      </c>
      <c r="F192" t="n">
        <v>7910</v>
      </c>
      <c r="G192" t="n">
        <v>1</v>
      </c>
      <c r="H192" t="n">
        <v>5.5</v>
      </c>
      <c r="I192" t="n">
        <v>0</v>
      </c>
      <c r="J192" t="n">
        <v>0</v>
      </c>
      <c r="K192" t="n">
        <v>7</v>
      </c>
      <c r="L192" t="n">
        <v>0</v>
      </c>
      <c r="M192" t="n">
        <v>6</v>
      </c>
      <c r="N192" t="n">
        <v>13.5</v>
      </c>
      <c r="O192" t="n">
        <v>0</v>
      </c>
      <c r="P192" t="n">
        <v>4</v>
      </c>
      <c r="Q192" t="n">
        <v>0</v>
      </c>
      <c r="R192" t="n">
        <v>6744.06</v>
      </c>
      <c r="S192" t="n">
        <v>0</v>
      </c>
      <c r="T192" t="n">
        <v>5306.96</v>
      </c>
      <c r="U192" t="n">
        <v>190.85</v>
      </c>
      <c r="V192" t="n">
        <v>1627.94</v>
      </c>
      <c r="W192" t="n">
        <v>1061.39</v>
      </c>
      <c r="X192" t="n">
        <v>-8.890000000000001</v>
      </c>
      <c r="Y192" t="n">
        <v>1390</v>
      </c>
      <c r="Z192" t="n">
        <v>0</v>
      </c>
      <c r="AA192" t="n">
        <v>0</v>
      </c>
      <c r="AB192" t="n">
        <v>15886.5798</v>
      </c>
    </row>
    <row r="193">
      <c r="A193" s="44" t="inlineStr">
        <is>
          <t>E2G3_Si_C</t>
        </is>
      </c>
      <c r="B193" t="inlineStr">
        <is>
          <t>Siracusa</t>
        </is>
      </c>
      <c r="C193" t="inlineStr">
        <is>
          <t>C</t>
        </is>
      </c>
      <c r="D193" t="n">
        <v>24894.2</v>
      </c>
      <c r="E193" t="n">
        <v>1759.64</v>
      </c>
      <c r="F193" t="n">
        <v>10260</v>
      </c>
      <c r="G193" t="n">
        <v>1</v>
      </c>
      <c r="H193" t="n">
        <v>5.5</v>
      </c>
      <c r="I193" t="n">
        <v>0</v>
      </c>
      <c r="J193" t="n">
        <v>0</v>
      </c>
      <c r="K193" t="n">
        <v>10.5</v>
      </c>
      <c r="L193" t="n">
        <v>0</v>
      </c>
      <c r="M193" t="n">
        <v>0</v>
      </c>
      <c r="N193" t="n">
        <v>19.5</v>
      </c>
      <c r="O193" t="n">
        <v>0</v>
      </c>
      <c r="P193" t="n">
        <v>4</v>
      </c>
      <c r="Q193" t="n">
        <v>0</v>
      </c>
      <c r="R193" t="n">
        <v>8219.200000000001</v>
      </c>
      <c r="S193" t="n">
        <v>0</v>
      </c>
      <c r="T193" t="n">
        <v>6746.96</v>
      </c>
      <c r="U193" t="n">
        <v>155.71</v>
      </c>
      <c r="V193" t="n">
        <v>1627.94</v>
      </c>
      <c r="W193" t="n">
        <v>1349.39</v>
      </c>
      <c r="X193" t="n">
        <v>-7.26</v>
      </c>
      <c r="Y193" t="n">
        <v>1679.64</v>
      </c>
      <c r="Z193" t="n">
        <v>0</v>
      </c>
      <c r="AA193" t="n">
        <v>0</v>
      </c>
      <c r="AB193" t="n">
        <v>20680.3721</v>
      </c>
    </row>
    <row r="194">
      <c r="A194" s="44" t="inlineStr">
        <is>
          <t>E2G3_Si_D</t>
        </is>
      </c>
      <c r="B194" t="inlineStr">
        <is>
          <t>Siracusa</t>
        </is>
      </c>
      <c r="C194" t="inlineStr">
        <is>
          <t>D</t>
        </is>
      </c>
      <c r="D194" t="n">
        <v>29747.57</v>
      </c>
      <c r="E194" t="n">
        <v>2042.61</v>
      </c>
      <c r="F194" t="n">
        <v>12760</v>
      </c>
      <c r="G194" t="n">
        <v>1</v>
      </c>
      <c r="H194" t="n">
        <v>5.5</v>
      </c>
      <c r="I194" t="n">
        <v>0</v>
      </c>
      <c r="J194" t="n">
        <v>0</v>
      </c>
      <c r="K194" t="n">
        <v>14</v>
      </c>
      <c r="L194" t="n">
        <v>0</v>
      </c>
      <c r="M194" t="n">
        <v>0</v>
      </c>
      <c r="N194" t="n">
        <v>25.5</v>
      </c>
      <c r="O194" t="n">
        <v>0</v>
      </c>
      <c r="P194" t="n">
        <v>4</v>
      </c>
      <c r="Q194" t="n">
        <v>0</v>
      </c>
      <c r="R194" t="n">
        <v>9655.690000000001</v>
      </c>
      <c r="S194" t="n">
        <v>0</v>
      </c>
      <c r="T194" t="n">
        <v>8155.25</v>
      </c>
      <c r="U194" t="n">
        <v>127.5</v>
      </c>
      <c r="V194" t="n">
        <v>1627.94</v>
      </c>
      <c r="W194" t="n">
        <v>1631.05</v>
      </c>
      <c r="X194" t="n">
        <v>-5.94</v>
      </c>
      <c r="Y194" t="n">
        <v>1962.61</v>
      </c>
      <c r="Z194" t="n">
        <v>0</v>
      </c>
      <c r="AA194" t="n">
        <v>0</v>
      </c>
      <c r="AB194" t="n">
        <v>25442.1016</v>
      </c>
    </row>
    <row r="195">
      <c r="A195" s="44" t="inlineStr">
        <is>
          <t>E2G3_Ro_A</t>
        </is>
      </c>
      <c r="B195" t="inlineStr">
        <is>
          <t>Roma</t>
        </is>
      </c>
      <c r="C195" t="inlineStr">
        <is>
          <t>A</t>
        </is>
      </c>
      <c r="D195" t="n">
        <v>18742.98</v>
      </c>
      <c r="E195" t="n">
        <v>1496.16</v>
      </c>
      <c r="F195" t="n">
        <v>6300</v>
      </c>
      <c r="G195" t="n">
        <v>0</v>
      </c>
      <c r="H195" t="n">
        <v>6</v>
      </c>
      <c r="I195" t="n">
        <v>0</v>
      </c>
      <c r="J195" t="n">
        <v>0</v>
      </c>
      <c r="K195" t="n">
        <v>7</v>
      </c>
      <c r="L195" t="n">
        <v>0</v>
      </c>
      <c r="M195" t="n">
        <v>0</v>
      </c>
      <c r="N195" t="n">
        <v>15</v>
      </c>
      <c r="O195" t="n">
        <v>0</v>
      </c>
      <c r="P195" t="n">
        <v>4</v>
      </c>
      <c r="Q195" t="n">
        <v>0</v>
      </c>
      <c r="R195" t="n">
        <v>5730.8</v>
      </c>
      <c r="S195" t="n">
        <v>0</v>
      </c>
      <c r="T195" t="n">
        <v>5730.8</v>
      </c>
      <c r="U195" t="n">
        <v>0</v>
      </c>
      <c r="V195" t="n">
        <v>0</v>
      </c>
      <c r="W195" t="n">
        <v>1146.16</v>
      </c>
      <c r="X195" t="n">
        <v>0</v>
      </c>
      <c r="Y195" t="n">
        <v>1496.16</v>
      </c>
      <c r="Z195" t="n">
        <v>0</v>
      </c>
      <c r="AA195" t="n">
        <v>0</v>
      </c>
      <c r="AB195" t="n">
        <v>22890.5066</v>
      </c>
    </row>
    <row r="196">
      <c r="A196" s="44" t="inlineStr">
        <is>
          <t>E2G3_Ro_B</t>
        </is>
      </c>
      <c r="B196" t="inlineStr">
        <is>
          <t>Roma</t>
        </is>
      </c>
      <c r="C196" t="inlineStr">
        <is>
          <t>B</t>
        </is>
      </c>
      <c r="D196" t="n">
        <v>27838.36</v>
      </c>
      <c r="E196" t="n">
        <v>2017.45</v>
      </c>
      <c r="F196" t="n">
        <v>11060</v>
      </c>
      <c r="G196" t="n">
        <v>1</v>
      </c>
      <c r="H196" t="n">
        <v>6</v>
      </c>
      <c r="I196" t="n">
        <v>0</v>
      </c>
      <c r="J196" t="n">
        <v>24</v>
      </c>
      <c r="K196" t="n">
        <v>7</v>
      </c>
      <c r="L196" t="n">
        <v>0</v>
      </c>
      <c r="M196" t="n">
        <v>0</v>
      </c>
      <c r="N196" t="n">
        <v>27</v>
      </c>
      <c r="O196" t="n">
        <v>0</v>
      </c>
      <c r="P196" t="n">
        <v>4</v>
      </c>
      <c r="Q196" t="n">
        <v>0</v>
      </c>
      <c r="R196" t="n">
        <v>9003.129999999999</v>
      </c>
      <c r="S196" t="n">
        <v>25.19</v>
      </c>
      <c r="T196" t="n">
        <v>7599.18</v>
      </c>
      <c r="U196" t="n">
        <v>104.69</v>
      </c>
      <c r="V196" t="n">
        <v>1508.64</v>
      </c>
      <c r="W196" t="n">
        <v>1519.84</v>
      </c>
      <c r="X196" t="n">
        <v>-4.88</v>
      </c>
      <c r="Y196" t="n">
        <v>1864.96</v>
      </c>
      <c r="Z196" t="n">
        <v>32.5</v>
      </c>
      <c r="AA196" t="n">
        <v>32.5</v>
      </c>
      <c r="AB196" t="n">
        <v>30996.0431</v>
      </c>
    </row>
    <row r="197">
      <c r="A197" s="44" t="inlineStr">
        <is>
          <t>E2G3_Ro_C</t>
        </is>
      </c>
      <c r="B197" t="inlineStr">
        <is>
          <t>Roma</t>
        </is>
      </c>
      <c r="C197" t="inlineStr">
        <is>
          <t>C</t>
        </is>
      </c>
      <c r="D197" t="n">
        <v>35900.04</v>
      </c>
      <c r="E197" t="n">
        <v>2294.21</v>
      </c>
      <c r="F197" t="n">
        <v>16820</v>
      </c>
      <c r="G197" t="n">
        <v>2</v>
      </c>
      <c r="H197" t="n">
        <v>6</v>
      </c>
      <c r="I197" t="n">
        <v>0</v>
      </c>
      <c r="J197" t="n">
        <v>0</v>
      </c>
      <c r="K197" t="n">
        <v>14</v>
      </c>
      <c r="L197" t="n">
        <v>0</v>
      </c>
      <c r="M197" t="n">
        <v>0</v>
      </c>
      <c r="N197" t="n">
        <v>39</v>
      </c>
      <c r="O197" t="n">
        <v>0</v>
      </c>
      <c r="P197" t="n">
        <v>4</v>
      </c>
      <c r="Q197" t="n">
        <v>0</v>
      </c>
      <c r="R197" t="n">
        <v>11796.64</v>
      </c>
      <c r="S197" t="n">
        <v>0</v>
      </c>
      <c r="T197" t="n">
        <v>9485.610000000001</v>
      </c>
      <c r="U197" t="n">
        <v>706.24</v>
      </c>
      <c r="V197" t="n">
        <v>3017.28</v>
      </c>
      <c r="W197" t="n">
        <v>1897.12</v>
      </c>
      <c r="X197" t="n">
        <v>-32.91</v>
      </c>
      <c r="Y197" t="n">
        <v>2214.21</v>
      </c>
      <c r="Z197" t="n">
        <v>0</v>
      </c>
      <c r="AA197" t="n">
        <v>0</v>
      </c>
      <c r="AB197" t="n">
        <v>38299.9786</v>
      </c>
    </row>
    <row r="198">
      <c r="A198" s="44" t="inlineStr">
        <is>
          <t>E2G3_Ro_D</t>
        </is>
      </c>
      <c r="B198" t="inlineStr">
        <is>
          <t>Roma</t>
        </is>
      </c>
      <c r="C198" t="inlineStr">
        <is>
          <t>D</t>
        </is>
      </c>
      <c r="D198" t="n">
        <v>43556</v>
      </c>
      <c r="E198" t="n">
        <v>2866.07</v>
      </c>
      <c r="F198" t="n">
        <v>19720</v>
      </c>
      <c r="G198" t="n">
        <v>2</v>
      </c>
      <c r="H198" t="n">
        <v>5</v>
      </c>
      <c r="I198" t="n">
        <v>0</v>
      </c>
      <c r="J198" t="n">
        <v>24</v>
      </c>
      <c r="K198" t="n">
        <v>14</v>
      </c>
      <c r="L198" t="n">
        <v>0</v>
      </c>
      <c r="M198" t="n">
        <v>0</v>
      </c>
      <c r="N198" t="n">
        <v>51</v>
      </c>
      <c r="O198" t="n">
        <v>0</v>
      </c>
      <c r="P198" t="n">
        <v>4</v>
      </c>
      <c r="Q198" t="n">
        <v>0</v>
      </c>
      <c r="R198" t="n">
        <v>14356.2</v>
      </c>
      <c r="S198" t="n">
        <v>42.64</v>
      </c>
      <c r="T198" t="n">
        <v>11979.64</v>
      </c>
      <c r="U198" t="n">
        <v>640.72</v>
      </c>
      <c r="V198" t="n">
        <v>3017.28</v>
      </c>
      <c r="W198" t="n">
        <v>2395.93</v>
      </c>
      <c r="X198" t="n">
        <v>-29.86</v>
      </c>
      <c r="Y198" t="n">
        <v>2691.07</v>
      </c>
      <c r="Z198" t="n">
        <v>55</v>
      </c>
      <c r="AA198" t="n">
        <v>55</v>
      </c>
      <c r="AB198" t="n">
        <v>48719.5972</v>
      </c>
    </row>
    <row r="199">
      <c r="A199" s="45" t="inlineStr">
        <is>
          <t>E3G3_Si_A</t>
        </is>
      </c>
      <c r="B199" t="inlineStr">
        <is>
          <t>Siracusa</t>
        </is>
      </c>
      <c r="C199" t="inlineStr">
        <is>
          <t>A</t>
        </is>
      </c>
      <c r="D199" t="n">
        <v>15923.35</v>
      </c>
      <c r="E199" t="n">
        <v>775.42</v>
      </c>
      <c r="F199" t="n">
        <v>9474.52</v>
      </c>
      <c r="G199" t="n">
        <v>4</v>
      </c>
      <c r="H199" t="n">
        <v>5.5</v>
      </c>
      <c r="I199" t="n">
        <v>6</v>
      </c>
      <c r="J199" t="n">
        <v>0</v>
      </c>
      <c r="K199" t="n">
        <v>7</v>
      </c>
      <c r="L199" t="n">
        <v>0</v>
      </c>
      <c r="M199" t="n">
        <v>0</v>
      </c>
      <c r="N199" t="n">
        <v>7.5</v>
      </c>
      <c r="O199" t="n">
        <v>0</v>
      </c>
      <c r="P199" t="n">
        <v>4</v>
      </c>
      <c r="Q199" t="n">
        <v>0</v>
      </c>
      <c r="R199" t="n">
        <v>4659.73</v>
      </c>
      <c r="S199" t="n">
        <v>0</v>
      </c>
      <c r="T199" t="n">
        <v>986.61</v>
      </c>
      <c r="U199" t="n">
        <v>2990.04</v>
      </c>
      <c r="V199" t="n">
        <v>6511.77</v>
      </c>
      <c r="W199" t="n">
        <v>497.25</v>
      </c>
      <c r="X199" t="n">
        <v>-139.34</v>
      </c>
      <c r="Y199" t="n">
        <v>695.42</v>
      </c>
      <c r="Z199" t="n">
        <v>0</v>
      </c>
      <c r="AA199" t="n">
        <v>0</v>
      </c>
      <c r="AB199" t="n">
        <v>2362.8422</v>
      </c>
    </row>
    <row r="200">
      <c r="A200" s="45" t="inlineStr">
        <is>
          <t>E3G3_Si_B</t>
        </is>
      </c>
      <c r="B200" t="inlineStr">
        <is>
          <t>Siracusa</t>
        </is>
      </c>
      <c r="C200" t="inlineStr">
        <is>
          <t>B</t>
        </is>
      </c>
      <c r="D200" t="n">
        <v>21686.02</v>
      </c>
      <c r="E200" t="n">
        <v>728.17</v>
      </c>
      <c r="F200" t="n">
        <v>15630.09</v>
      </c>
      <c r="G200" t="n">
        <v>7</v>
      </c>
      <c r="H200" t="n">
        <v>5.5</v>
      </c>
      <c r="I200" t="n">
        <v>12</v>
      </c>
      <c r="J200" t="n">
        <v>0</v>
      </c>
      <c r="K200" t="n">
        <v>7</v>
      </c>
      <c r="L200" t="n">
        <v>0</v>
      </c>
      <c r="M200" t="n">
        <v>6</v>
      </c>
      <c r="N200" t="n">
        <v>13.5</v>
      </c>
      <c r="O200" t="n">
        <v>0</v>
      </c>
      <c r="P200" t="n">
        <v>4</v>
      </c>
      <c r="Q200" t="n">
        <v>0</v>
      </c>
      <c r="R200" t="n">
        <v>6745.25</v>
      </c>
      <c r="S200" t="n">
        <v>0</v>
      </c>
      <c r="T200" t="n">
        <v>1187.13</v>
      </c>
      <c r="U200" t="n">
        <v>6172.51</v>
      </c>
      <c r="V200" t="n">
        <v>11395.6</v>
      </c>
      <c r="W200" t="n">
        <v>598.3099999999999</v>
      </c>
      <c r="X200" t="n">
        <v>-287.64</v>
      </c>
      <c r="Y200" t="n">
        <v>648.17</v>
      </c>
      <c r="Z200" t="n">
        <v>0</v>
      </c>
      <c r="AA200" t="n">
        <v>0</v>
      </c>
      <c r="AB200" t="n">
        <v>-715.1799</v>
      </c>
    </row>
    <row r="201">
      <c r="A201" s="45" t="inlineStr">
        <is>
          <t>E3G3_Si_C</t>
        </is>
      </c>
      <c r="B201" t="inlineStr">
        <is>
          <t>Siracusa</t>
        </is>
      </c>
      <c r="C201" t="inlineStr">
        <is>
          <t>C</t>
        </is>
      </c>
      <c r="D201" t="n">
        <v>27210.74</v>
      </c>
      <c r="E201" t="n">
        <v>1111.27</v>
      </c>
      <c r="F201" t="n">
        <v>17968.79</v>
      </c>
      <c r="G201" t="n">
        <v>8</v>
      </c>
      <c r="H201" t="n">
        <v>5.5</v>
      </c>
      <c r="I201" t="n">
        <v>12</v>
      </c>
      <c r="J201" t="n">
        <v>0</v>
      </c>
      <c r="K201" t="n">
        <v>10.5</v>
      </c>
      <c r="L201" t="n">
        <v>0</v>
      </c>
      <c r="M201" t="n">
        <v>0</v>
      </c>
      <c r="N201" t="n">
        <v>19.5</v>
      </c>
      <c r="O201" t="n">
        <v>0</v>
      </c>
      <c r="P201" t="n">
        <v>4</v>
      </c>
      <c r="Q201" t="n">
        <v>0</v>
      </c>
      <c r="R201" t="n">
        <v>8219.200000000001</v>
      </c>
      <c r="S201" t="n">
        <v>0</v>
      </c>
      <c r="T201" t="n">
        <v>2041.64</v>
      </c>
      <c r="U201" t="n">
        <v>7193.6</v>
      </c>
      <c r="V201" t="n">
        <v>13023.54</v>
      </c>
      <c r="W201" t="n">
        <v>1028.99</v>
      </c>
      <c r="X201" t="n">
        <v>-335.22</v>
      </c>
      <c r="Y201" t="n">
        <v>1031.27</v>
      </c>
      <c r="Z201" t="n">
        <v>0</v>
      </c>
      <c r="AA201" t="n">
        <v>0</v>
      </c>
      <c r="AB201" t="n">
        <v>978.0299</v>
      </c>
    </row>
    <row r="202">
      <c r="A202" s="45" t="inlineStr">
        <is>
          <t>E3G3_Si_D</t>
        </is>
      </c>
      <c r="B202" t="inlineStr">
        <is>
          <t>Siracusa</t>
        </is>
      </c>
      <c r="C202" t="inlineStr">
        <is>
          <t>D</t>
        </is>
      </c>
      <c r="D202" t="n">
        <v>31698.53</v>
      </c>
      <c r="E202" t="n">
        <v>1627.79</v>
      </c>
      <c r="F202" t="n">
        <v>18160.89</v>
      </c>
      <c r="G202" t="n">
        <v>8</v>
      </c>
      <c r="H202" t="n">
        <v>3</v>
      </c>
      <c r="I202" t="n">
        <v>12</v>
      </c>
      <c r="J202" t="n">
        <v>24</v>
      </c>
      <c r="K202" t="n">
        <v>7</v>
      </c>
      <c r="L202" t="n">
        <v>0</v>
      </c>
      <c r="M202" t="n">
        <v>0</v>
      </c>
      <c r="N202" t="n">
        <v>25.5</v>
      </c>
      <c r="O202" t="n">
        <v>0</v>
      </c>
      <c r="P202" t="n">
        <v>4</v>
      </c>
      <c r="Q202" t="n">
        <v>4</v>
      </c>
      <c r="R202" t="n">
        <v>7061.59</v>
      </c>
      <c r="S202" t="n">
        <v>892.77</v>
      </c>
      <c r="T202" t="n">
        <v>443.81</v>
      </c>
      <c r="U202" t="n">
        <v>6707.36</v>
      </c>
      <c r="V202" t="n">
        <v>12933.64</v>
      </c>
      <c r="W202" t="n">
        <v>223.68</v>
      </c>
      <c r="X202" t="n">
        <v>-312.56</v>
      </c>
      <c r="Y202" t="n">
        <v>186.12</v>
      </c>
      <c r="Z202" t="n">
        <v>1151.67</v>
      </c>
      <c r="AA202" t="n">
        <v>1321.67</v>
      </c>
      <c r="AB202" t="n">
        <v>15420.5437</v>
      </c>
    </row>
    <row r="203">
      <c r="A203" s="45" t="inlineStr">
        <is>
          <t>E3G3_Ro_A</t>
        </is>
      </c>
      <c r="B203" t="inlineStr">
        <is>
          <t>Roma</t>
        </is>
      </c>
      <c r="C203" t="inlineStr">
        <is>
          <t>A</t>
        </is>
      </c>
      <c r="D203" t="n">
        <v>20042.57</v>
      </c>
      <c r="E203" t="n">
        <v>789.15</v>
      </c>
      <c r="F203" t="n">
        <v>13479.55</v>
      </c>
      <c r="G203" t="n">
        <v>6</v>
      </c>
      <c r="H203" t="n">
        <v>6</v>
      </c>
      <c r="I203" t="n">
        <v>9</v>
      </c>
      <c r="J203" t="n">
        <v>0</v>
      </c>
      <c r="K203" t="n">
        <v>7</v>
      </c>
      <c r="L203" t="n">
        <v>0</v>
      </c>
      <c r="M203" t="n">
        <v>0</v>
      </c>
      <c r="N203" t="n">
        <v>15</v>
      </c>
      <c r="O203" t="n">
        <v>0</v>
      </c>
      <c r="P203" t="n">
        <v>4</v>
      </c>
      <c r="Q203" t="n">
        <v>0</v>
      </c>
      <c r="R203" t="n">
        <v>5730.8</v>
      </c>
      <c r="S203" t="n">
        <v>0</v>
      </c>
      <c r="T203" t="n">
        <v>1171.28</v>
      </c>
      <c r="U203" t="n">
        <v>4960.93</v>
      </c>
      <c r="V203" t="n">
        <v>9051.83</v>
      </c>
      <c r="W203" t="n">
        <v>590.33</v>
      </c>
      <c r="X203" t="n">
        <v>-231.18</v>
      </c>
      <c r="Y203" t="n">
        <v>709.15</v>
      </c>
      <c r="Z203" t="n">
        <v>0</v>
      </c>
      <c r="AA203" t="n">
        <v>0</v>
      </c>
      <c r="AB203" t="n">
        <v>-3525.8811</v>
      </c>
    </row>
    <row r="204">
      <c r="A204" s="45" t="inlineStr">
        <is>
          <t>E3G3_Ro_B</t>
        </is>
      </c>
      <c r="B204" t="inlineStr">
        <is>
          <t>Roma</t>
        </is>
      </c>
      <c r="C204" t="inlineStr">
        <is>
          <t>B</t>
        </is>
      </c>
      <c r="D204" t="n">
        <v>30250.91</v>
      </c>
      <c r="E204" t="n">
        <v>1436.16</v>
      </c>
      <c r="F204" t="n">
        <v>18306.94</v>
      </c>
      <c r="G204" t="n">
        <v>8</v>
      </c>
      <c r="H204" t="n">
        <v>3</v>
      </c>
      <c r="I204" t="n">
        <v>12</v>
      </c>
      <c r="J204" t="n">
        <v>24</v>
      </c>
      <c r="K204" t="n">
        <v>7</v>
      </c>
      <c r="L204" t="n">
        <v>0</v>
      </c>
      <c r="M204" t="n">
        <v>0</v>
      </c>
      <c r="N204" t="n">
        <v>27</v>
      </c>
      <c r="O204" t="n">
        <v>0</v>
      </c>
      <c r="P204" t="n">
        <v>4</v>
      </c>
      <c r="Q204" t="n">
        <v>4</v>
      </c>
      <c r="R204" t="n">
        <v>6820.22</v>
      </c>
      <c r="S204" t="n">
        <v>769.2</v>
      </c>
      <c r="T204" t="n">
        <v>337.53</v>
      </c>
      <c r="U204" t="n">
        <v>6249.32</v>
      </c>
      <c r="V204" t="n">
        <v>12040.6</v>
      </c>
      <c r="W204" t="n">
        <v>170.12</v>
      </c>
      <c r="X204" t="n">
        <v>-291.22</v>
      </c>
      <c r="Y204" t="n">
        <v>153.9</v>
      </c>
      <c r="Z204" t="n">
        <v>992.26</v>
      </c>
      <c r="AA204" t="n">
        <v>1162.26</v>
      </c>
      <c r="AB204" t="n">
        <v>7314.0875</v>
      </c>
    </row>
    <row r="205">
      <c r="A205" s="45" t="inlineStr">
        <is>
          <t>E3G3_Ro_C</t>
        </is>
      </c>
      <c r="B205" t="inlineStr">
        <is>
          <t>Roma</t>
        </is>
      </c>
      <c r="C205" t="inlineStr">
        <is>
          <t>C</t>
        </is>
      </c>
      <c r="D205" t="n">
        <v>36762.14</v>
      </c>
      <c r="E205" t="n">
        <v>650.03</v>
      </c>
      <c r="F205" t="n">
        <v>31356.07</v>
      </c>
      <c r="G205" t="n">
        <v>16</v>
      </c>
      <c r="H205" t="n">
        <v>6</v>
      </c>
      <c r="I205" t="n">
        <v>36</v>
      </c>
      <c r="J205" t="n">
        <v>0</v>
      </c>
      <c r="K205" t="n">
        <v>14</v>
      </c>
      <c r="L205" t="n">
        <v>0</v>
      </c>
      <c r="M205" t="n">
        <v>0</v>
      </c>
      <c r="N205" t="n">
        <v>39</v>
      </c>
      <c r="O205" t="n">
        <v>0</v>
      </c>
      <c r="P205" t="n">
        <v>4</v>
      </c>
      <c r="Q205" t="n">
        <v>0</v>
      </c>
      <c r="R205" t="n">
        <v>11800.88</v>
      </c>
      <c r="S205" t="n">
        <v>0</v>
      </c>
      <c r="T205" t="n">
        <v>1950.69</v>
      </c>
      <c r="U205" t="n">
        <v>16375.87</v>
      </c>
      <c r="V205" t="n">
        <v>24137.38</v>
      </c>
      <c r="W205" t="n">
        <v>983.15</v>
      </c>
      <c r="X205" t="n">
        <v>-763.12</v>
      </c>
      <c r="Y205" t="n">
        <v>570.03</v>
      </c>
      <c r="Z205" t="n">
        <v>0</v>
      </c>
      <c r="AA205" t="n">
        <v>0</v>
      </c>
      <c r="AB205" t="n">
        <v>-27443.8763</v>
      </c>
    </row>
    <row r="206">
      <c r="A206" s="45" t="inlineStr">
        <is>
          <t>E3G3_Ro_D</t>
        </is>
      </c>
      <c r="B206" t="inlineStr">
        <is>
          <t>Roma</t>
        </is>
      </c>
      <c r="C206" t="inlineStr">
        <is>
          <t>D</t>
        </is>
      </c>
      <c r="D206" t="n">
        <v>49888.87</v>
      </c>
      <c r="E206" t="n">
        <v>2377.72</v>
      </c>
      <c r="F206" t="n">
        <v>30114.3</v>
      </c>
      <c r="G206" t="n">
        <v>12</v>
      </c>
      <c r="H206" t="n">
        <v>4</v>
      </c>
      <c r="I206" t="n">
        <v>21</v>
      </c>
      <c r="J206" t="n">
        <v>24</v>
      </c>
      <c r="K206" t="n">
        <v>14</v>
      </c>
      <c r="L206" t="n">
        <v>0</v>
      </c>
      <c r="M206" t="n">
        <v>0</v>
      </c>
      <c r="N206" t="n">
        <v>51</v>
      </c>
      <c r="O206" t="n">
        <v>0</v>
      </c>
      <c r="P206" t="n">
        <v>4</v>
      </c>
      <c r="Q206" t="n">
        <v>4</v>
      </c>
      <c r="R206" t="n">
        <v>9982.639999999999</v>
      </c>
      <c r="S206" t="n">
        <v>1597.54</v>
      </c>
      <c r="T206" t="n">
        <v>365.2</v>
      </c>
      <c r="U206" t="n">
        <v>9810.58</v>
      </c>
      <c r="V206" t="n">
        <v>17967.04</v>
      </c>
      <c r="W206" t="n">
        <v>184.06</v>
      </c>
      <c r="X206" t="n">
        <v>-457.17</v>
      </c>
      <c r="Y206" t="n">
        <v>26.89</v>
      </c>
      <c r="Z206" t="n">
        <v>2060.83</v>
      </c>
      <c r="AA206" t="n">
        <v>2230.83</v>
      </c>
      <c r="AB206" t="n">
        <v>19772.8455</v>
      </c>
    </row>
    <row r="207">
      <c r="A207" s="45" t="inlineStr">
        <is>
          <t>E3G3_Mi_A</t>
        </is>
      </c>
      <c r="B207" t="inlineStr">
        <is>
          <t>Milano</t>
        </is>
      </c>
      <c r="C207" t="inlineStr">
        <is>
          <t>A</t>
        </is>
      </c>
      <c r="D207" t="n">
        <v>24110.91</v>
      </c>
      <c r="E207" t="n">
        <v>1349.75</v>
      </c>
      <c r="F207" t="n">
        <v>12885.56</v>
      </c>
      <c r="G207" t="n">
        <v>5</v>
      </c>
      <c r="H207" t="n">
        <v>3</v>
      </c>
      <c r="I207" t="n">
        <v>9</v>
      </c>
      <c r="J207" t="n">
        <v>24</v>
      </c>
      <c r="K207" t="n">
        <v>7</v>
      </c>
      <c r="L207" t="n">
        <v>0</v>
      </c>
      <c r="M207" t="n">
        <v>0</v>
      </c>
      <c r="N207" t="n">
        <v>15</v>
      </c>
      <c r="O207" t="n">
        <v>0</v>
      </c>
      <c r="P207" t="n">
        <v>4</v>
      </c>
      <c r="Q207" t="n">
        <v>4</v>
      </c>
      <c r="R207" t="n">
        <v>4732.34</v>
      </c>
      <c r="S207" t="n">
        <v>598.61</v>
      </c>
      <c r="T207" t="n">
        <v>295.83</v>
      </c>
      <c r="U207" t="n">
        <v>2930.27</v>
      </c>
      <c r="V207" t="n">
        <v>6740.67</v>
      </c>
      <c r="W207" t="n">
        <v>149.1</v>
      </c>
      <c r="X207" t="n">
        <v>-136.55</v>
      </c>
      <c r="Y207" t="n">
        <v>287.55</v>
      </c>
      <c r="Z207" t="n">
        <v>772.2</v>
      </c>
      <c r="AA207" t="n">
        <v>942.2</v>
      </c>
      <c r="AB207" t="n">
        <v>10803.0532</v>
      </c>
    </row>
    <row r="208">
      <c r="A208" s="45" t="inlineStr">
        <is>
          <t>E3G3_Mi_B</t>
        </is>
      </c>
      <c r="B208" t="inlineStr">
        <is>
          <t>Milano</t>
        </is>
      </c>
      <c r="C208" t="inlineStr">
        <is>
          <t>B</t>
        </is>
      </c>
      <c r="D208" t="n">
        <v>37100.2</v>
      </c>
      <c r="E208" t="n">
        <v>2119.24</v>
      </c>
      <c r="F208" t="n">
        <v>19475.34</v>
      </c>
      <c r="G208" t="n">
        <v>8</v>
      </c>
      <c r="H208" t="n">
        <v>3</v>
      </c>
      <c r="I208" t="n">
        <v>15</v>
      </c>
      <c r="J208" t="n">
        <v>24</v>
      </c>
      <c r="K208" t="n">
        <v>7</v>
      </c>
      <c r="L208" t="n">
        <v>0</v>
      </c>
      <c r="M208" t="n">
        <v>0</v>
      </c>
      <c r="N208" t="n">
        <v>27</v>
      </c>
      <c r="O208" t="n">
        <v>0</v>
      </c>
      <c r="P208" t="n">
        <v>4</v>
      </c>
      <c r="Q208" t="n">
        <v>4</v>
      </c>
      <c r="R208" t="n">
        <v>7274.91</v>
      </c>
      <c r="S208" t="n">
        <v>1231.18</v>
      </c>
      <c r="T208" t="n">
        <v>392.75</v>
      </c>
      <c r="U208" t="n">
        <v>4976.99</v>
      </c>
      <c r="V208" t="n">
        <v>10784.94</v>
      </c>
      <c r="W208" t="n">
        <v>197.95</v>
      </c>
      <c r="X208" t="n">
        <v>-231.93</v>
      </c>
      <c r="Y208" t="n">
        <v>241.02</v>
      </c>
      <c r="Z208" t="n">
        <v>1588.22</v>
      </c>
      <c r="AA208" t="n">
        <v>1758.22</v>
      </c>
      <c r="AB208" t="n">
        <v>20030.1805</v>
      </c>
    </row>
    <row r="209">
      <c r="A209" s="45" t="inlineStr">
        <is>
          <t>E3G3_Mi_C</t>
        </is>
      </c>
      <c r="B209" t="inlineStr">
        <is>
          <t>Milano</t>
        </is>
      </c>
      <c r="C209" t="inlineStr">
        <is>
          <t>C</t>
        </is>
      </c>
      <c r="D209" t="n">
        <v>44948.66</v>
      </c>
      <c r="E209" t="n">
        <v>1272.32</v>
      </c>
      <c r="F209" t="n">
        <v>34367.28</v>
      </c>
      <c r="G209" t="n">
        <v>15</v>
      </c>
      <c r="H209" t="n">
        <v>4</v>
      </c>
      <c r="I209" t="n">
        <v>54</v>
      </c>
      <c r="J209" t="n">
        <v>24</v>
      </c>
      <c r="K209" t="n">
        <v>14</v>
      </c>
      <c r="L209" t="n">
        <v>0</v>
      </c>
      <c r="M209" t="n">
        <v>0</v>
      </c>
      <c r="N209" t="n">
        <v>39</v>
      </c>
      <c r="O209" t="n">
        <v>0</v>
      </c>
      <c r="P209" t="n">
        <v>4</v>
      </c>
      <c r="Q209" t="n">
        <v>4</v>
      </c>
      <c r="R209" t="n">
        <v>11808.5</v>
      </c>
      <c r="S209" t="n">
        <v>888.1900000000001</v>
      </c>
      <c r="T209" t="n">
        <v>246.31</v>
      </c>
      <c r="U209" t="n">
        <v>12609.13</v>
      </c>
      <c r="V209" t="n">
        <v>20222.02</v>
      </c>
      <c r="W209" t="n">
        <v>124.14</v>
      </c>
      <c r="X209" t="n">
        <v>-587.59</v>
      </c>
      <c r="Y209" t="n">
        <v>-163.45</v>
      </c>
      <c r="Z209" t="n">
        <v>1145.77</v>
      </c>
      <c r="AA209" t="n">
        <v>1315.77</v>
      </c>
      <c r="AB209" t="n">
        <v>-5944.6613</v>
      </c>
    </row>
    <row r="210">
      <c r="A210" s="45" t="inlineStr">
        <is>
          <t>E3G3_Mi_D</t>
        </is>
      </c>
      <c r="B210" t="inlineStr">
        <is>
          <t>Milano</t>
        </is>
      </c>
      <c r="C210" t="inlineStr">
        <is>
          <t>D</t>
        </is>
      </c>
      <c r="D210" t="n">
        <v>62655.65</v>
      </c>
      <c r="E210" t="n">
        <v>3643.86</v>
      </c>
      <c r="F210" t="n">
        <v>32351.1</v>
      </c>
      <c r="G210" t="n">
        <v>12</v>
      </c>
      <c r="H210" t="n">
        <v>3</v>
      </c>
      <c r="I210" t="n">
        <v>27</v>
      </c>
      <c r="J210" t="n">
        <v>24</v>
      </c>
      <c r="K210" t="n">
        <v>14</v>
      </c>
      <c r="L210" t="n">
        <v>0</v>
      </c>
      <c r="M210" t="n">
        <v>0</v>
      </c>
      <c r="N210" t="n">
        <v>51</v>
      </c>
      <c r="O210" t="n">
        <v>0</v>
      </c>
      <c r="P210" t="n">
        <v>4</v>
      </c>
      <c r="Q210" t="n">
        <v>4</v>
      </c>
      <c r="R210" t="n">
        <v>10655.23</v>
      </c>
      <c r="S210" t="n">
        <v>2508.71</v>
      </c>
      <c r="T210" t="n">
        <v>410.18</v>
      </c>
      <c r="U210" t="n">
        <v>7813.53</v>
      </c>
      <c r="V210" t="n">
        <v>15768.38</v>
      </c>
      <c r="W210" t="n">
        <v>206.73</v>
      </c>
      <c r="X210" t="n">
        <v>-364.11</v>
      </c>
      <c r="Y210" t="n">
        <v>117.62</v>
      </c>
      <c r="Z210" t="n">
        <v>3236.24</v>
      </c>
      <c r="AA210" t="n">
        <v>3406.24</v>
      </c>
      <c r="AB210" t="n">
        <v>43482.0697</v>
      </c>
    </row>
    <row r="211">
      <c r="A211" s="50" t="inlineStr">
        <is>
          <t>E3G2_Si_A</t>
        </is>
      </c>
      <c r="B211" t="inlineStr">
        <is>
          <t>Siracusa</t>
        </is>
      </c>
      <c r="C211" t="inlineStr">
        <is>
          <t>A</t>
        </is>
      </c>
      <c r="D211" t="n">
        <v>14373.4</v>
      </c>
      <c r="E211" t="n">
        <v>794.95</v>
      </c>
      <c r="F211" t="n">
        <v>7762.13</v>
      </c>
      <c r="G211" t="n">
        <v>3</v>
      </c>
      <c r="H211" t="n">
        <v>3</v>
      </c>
      <c r="I211" t="n">
        <v>6</v>
      </c>
      <c r="J211" t="n">
        <v>24</v>
      </c>
      <c r="K211" t="n">
        <v>3.5</v>
      </c>
      <c r="L211" t="n">
        <v>0</v>
      </c>
      <c r="M211" t="n">
        <v>0</v>
      </c>
      <c r="N211" t="n">
        <v>7.5</v>
      </c>
      <c r="O211" t="n">
        <v>0</v>
      </c>
      <c r="P211" t="n">
        <v>0</v>
      </c>
      <c r="Q211" t="n">
        <v>4</v>
      </c>
      <c r="R211" t="n">
        <v>3435.91</v>
      </c>
      <c r="S211" t="n">
        <v>343.14</v>
      </c>
      <c r="T211" t="n">
        <v>249.3</v>
      </c>
      <c r="U211" t="n">
        <v>1811.61</v>
      </c>
      <c r="V211" t="n">
        <v>4883.83</v>
      </c>
      <c r="W211" t="n">
        <v>125.65</v>
      </c>
      <c r="X211" t="n">
        <v>-84.42</v>
      </c>
      <c r="Y211" t="n">
        <v>316.22</v>
      </c>
      <c r="Z211" t="n">
        <v>188.72</v>
      </c>
      <c r="AA211" t="n">
        <v>358.72</v>
      </c>
      <c r="AB211" t="n">
        <v>8438.2405</v>
      </c>
    </row>
    <row r="212">
      <c r="A212" s="50" t="inlineStr">
        <is>
          <t>E3G2_Si_B</t>
        </is>
      </c>
      <c r="B212" t="inlineStr">
        <is>
          <t>Siracusa</t>
        </is>
      </c>
      <c r="C212" t="inlineStr">
        <is>
          <t>B</t>
        </is>
      </c>
      <c r="D212" t="n">
        <v>18562.56</v>
      </c>
      <c r="E212" t="n">
        <v>964.29</v>
      </c>
      <c r="F212" t="n">
        <v>10542.92</v>
      </c>
      <c r="G212" t="n">
        <v>4</v>
      </c>
      <c r="H212" t="n">
        <v>3</v>
      </c>
      <c r="I212" t="n">
        <v>9</v>
      </c>
      <c r="J212" t="n">
        <v>24</v>
      </c>
      <c r="K212" t="n">
        <v>3.5</v>
      </c>
      <c r="L212" t="n">
        <v>0</v>
      </c>
      <c r="M212" t="n">
        <v>0</v>
      </c>
      <c r="N212" t="n">
        <v>13.5</v>
      </c>
      <c r="O212" t="n">
        <v>0</v>
      </c>
      <c r="P212" t="n">
        <v>0</v>
      </c>
      <c r="Q212" t="n">
        <v>4</v>
      </c>
      <c r="R212" t="n">
        <v>4740.43</v>
      </c>
      <c r="S212" t="n">
        <v>621.17</v>
      </c>
      <c r="T212" t="n">
        <v>322.62</v>
      </c>
      <c r="U212" t="n">
        <v>2252.17</v>
      </c>
      <c r="V212" t="n">
        <v>6511.77</v>
      </c>
      <c r="W212" t="n">
        <v>162.6</v>
      </c>
      <c r="X212" t="n">
        <v>-104.95</v>
      </c>
      <c r="Y212" t="n">
        <v>332.65</v>
      </c>
      <c r="Z212" t="n">
        <v>341.64</v>
      </c>
      <c r="AA212" t="n">
        <v>511.64</v>
      </c>
      <c r="AB212" t="n">
        <v>14785.2221</v>
      </c>
    </row>
    <row r="213">
      <c r="A213" s="50" t="inlineStr">
        <is>
          <t>E3G2_Si_C</t>
        </is>
      </c>
      <c r="B213" t="inlineStr">
        <is>
          <t>Siracusa</t>
        </is>
      </c>
      <c r="C213" t="inlineStr">
        <is>
          <t>C</t>
        </is>
      </c>
      <c r="D213" t="n">
        <v>21562.61</v>
      </c>
      <c r="E213" t="n">
        <v>1131.15</v>
      </c>
      <c r="F213" t="n">
        <v>12155.31</v>
      </c>
      <c r="G213" t="n">
        <v>5</v>
      </c>
      <c r="H213" t="n">
        <v>3</v>
      </c>
      <c r="I213" t="n">
        <v>9</v>
      </c>
      <c r="J213" t="n">
        <v>24</v>
      </c>
      <c r="K213" t="n">
        <v>3.5</v>
      </c>
      <c r="L213" t="n">
        <v>0</v>
      </c>
      <c r="M213" t="n">
        <v>0</v>
      </c>
      <c r="N213" t="n">
        <v>19.5</v>
      </c>
      <c r="O213" t="n">
        <v>0</v>
      </c>
      <c r="P213" t="n">
        <v>0</v>
      </c>
      <c r="Q213" t="n">
        <v>4</v>
      </c>
      <c r="R213" t="n">
        <v>5116.82</v>
      </c>
      <c r="S213" t="n">
        <v>1014.8</v>
      </c>
      <c r="T213" t="n">
        <v>340.22</v>
      </c>
      <c r="U213" t="n">
        <v>3507.77</v>
      </c>
      <c r="V213" t="n">
        <v>8139.71</v>
      </c>
      <c r="W213" t="n">
        <v>171.47</v>
      </c>
      <c r="X213" t="n">
        <v>-163.46</v>
      </c>
      <c r="Y213" t="n">
        <v>283.01</v>
      </c>
      <c r="Z213" t="n">
        <v>558.14</v>
      </c>
      <c r="AA213" t="n">
        <v>728.14</v>
      </c>
      <c r="AB213" t="n">
        <v>20698.7451</v>
      </c>
    </row>
    <row r="214">
      <c r="A214" s="50" t="inlineStr">
        <is>
          <t>E3G2_Si_D</t>
        </is>
      </c>
      <c r="B214" t="inlineStr">
        <is>
          <t>Siracusa</t>
        </is>
      </c>
      <c r="C214" t="inlineStr">
        <is>
          <t>D</t>
        </is>
      </c>
      <c r="D214" t="n">
        <v>24428.91</v>
      </c>
      <c r="E214" t="n">
        <v>1405.55</v>
      </c>
      <c r="F214" t="n">
        <v>12739.51</v>
      </c>
      <c r="G214" t="n">
        <v>5</v>
      </c>
      <c r="H214" t="n">
        <v>3</v>
      </c>
      <c r="I214" t="n">
        <v>9</v>
      </c>
      <c r="J214" t="n">
        <v>24</v>
      </c>
      <c r="K214" t="n">
        <v>3.5</v>
      </c>
      <c r="L214" t="n">
        <v>0</v>
      </c>
      <c r="M214" t="n">
        <v>0</v>
      </c>
      <c r="N214" t="n">
        <v>25.5</v>
      </c>
      <c r="O214" t="n">
        <v>0</v>
      </c>
      <c r="P214" t="n">
        <v>0</v>
      </c>
      <c r="Q214" t="n">
        <v>4</v>
      </c>
      <c r="R214" t="n">
        <v>5552.27</v>
      </c>
      <c r="S214" t="n">
        <v>1375.33</v>
      </c>
      <c r="T214" t="n">
        <v>468.72</v>
      </c>
      <c r="U214" t="n">
        <v>3264.38</v>
      </c>
      <c r="V214" t="n">
        <v>8139.71</v>
      </c>
      <c r="W214" t="n">
        <v>236.24</v>
      </c>
      <c r="X214" t="n">
        <v>-152.12</v>
      </c>
      <c r="Y214" t="n">
        <v>359.12</v>
      </c>
      <c r="Z214" t="n">
        <v>756.4299999999999</v>
      </c>
      <c r="AA214" t="n">
        <v>926.4299999999999</v>
      </c>
      <c r="AB214" t="n">
        <v>28984.8602</v>
      </c>
    </row>
    <row r="215">
      <c r="A215" s="50" t="inlineStr">
        <is>
          <t>E3G2_Ro_A</t>
        </is>
      </c>
      <c r="B215" t="inlineStr">
        <is>
          <t>Roma</t>
        </is>
      </c>
      <c r="C215" t="inlineStr">
        <is>
          <t>A</t>
        </is>
      </c>
      <c r="D215" t="n">
        <v>17349.41</v>
      </c>
      <c r="E215" t="n">
        <v>1121.18</v>
      </c>
      <c r="F215" t="n">
        <v>8025.02</v>
      </c>
      <c r="G215" t="n">
        <v>3</v>
      </c>
      <c r="H215" t="n">
        <v>3</v>
      </c>
      <c r="I215" t="n">
        <v>6</v>
      </c>
      <c r="J215" t="n">
        <v>24</v>
      </c>
      <c r="K215" t="n">
        <v>0</v>
      </c>
      <c r="L215" t="n">
        <v>4</v>
      </c>
      <c r="M215" t="n">
        <v>0</v>
      </c>
      <c r="N215" t="n">
        <v>15</v>
      </c>
      <c r="O215" t="n">
        <v>0</v>
      </c>
      <c r="P215" t="n">
        <v>0</v>
      </c>
      <c r="Q215" t="n">
        <v>4</v>
      </c>
      <c r="R215" t="n">
        <v>2870.17</v>
      </c>
      <c r="S215" t="n">
        <v>924.33</v>
      </c>
      <c r="T215" t="n">
        <v>294.68</v>
      </c>
      <c r="U215" t="n">
        <v>2161.42</v>
      </c>
      <c r="V215" t="n">
        <v>4525.91</v>
      </c>
      <c r="W215" t="n">
        <v>148.52</v>
      </c>
      <c r="X215" t="n">
        <v>-100.72</v>
      </c>
      <c r="Y215" t="n">
        <v>322.79</v>
      </c>
      <c r="Z215" t="n">
        <v>508.38</v>
      </c>
      <c r="AA215" t="n">
        <v>678.38</v>
      </c>
      <c r="AB215" t="n">
        <v>17072.3067</v>
      </c>
    </row>
    <row r="216">
      <c r="A216" s="50" t="inlineStr">
        <is>
          <t>E3G2_Ro_B</t>
        </is>
      </c>
      <c r="B216" t="inlineStr">
        <is>
          <t>Roma</t>
        </is>
      </c>
      <c r="C216" t="inlineStr">
        <is>
          <t>B</t>
        </is>
      </c>
      <c r="D216" t="n">
        <v>23935.33</v>
      </c>
      <c r="E216" t="n">
        <v>1223.27</v>
      </c>
      <c r="F216" t="n">
        <v>13761.86</v>
      </c>
      <c r="G216" t="n">
        <v>5</v>
      </c>
      <c r="H216" t="n">
        <v>3</v>
      </c>
      <c r="I216" t="n">
        <v>9</v>
      </c>
      <c r="J216" t="n">
        <v>24</v>
      </c>
      <c r="K216" t="n">
        <v>7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4</v>
      </c>
      <c r="R216" t="n">
        <v>5495.28</v>
      </c>
      <c r="S216" t="n">
        <v>1166.35</v>
      </c>
      <c r="T216" t="n">
        <v>288.55</v>
      </c>
      <c r="U216" t="n">
        <v>2760.65</v>
      </c>
      <c r="V216" t="n">
        <v>7543.19</v>
      </c>
      <c r="W216" t="n">
        <v>145.43</v>
      </c>
      <c r="X216" t="n">
        <v>-128.65</v>
      </c>
      <c r="Y216" t="n">
        <v>291.78</v>
      </c>
      <c r="Z216" t="n">
        <v>641.49</v>
      </c>
      <c r="AA216" t="n">
        <v>811.49</v>
      </c>
      <c r="AB216" t="n">
        <v>24025.9926</v>
      </c>
    </row>
    <row r="217">
      <c r="A217" s="50" t="inlineStr">
        <is>
          <t>E3G2_Ro_C</t>
        </is>
      </c>
      <c r="B217" t="inlineStr">
        <is>
          <t>Roma</t>
        </is>
      </c>
      <c r="C217" t="inlineStr">
        <is>
          <t>C</t>
        </is>
      </c>
      <c r="D217" t="n">
        <v>27504.03</v>
      </c>
      <c r="E217" t="n">
        <v>1528.75</v>
      </c>
      <c r="F217" t="n">
        <v>14790.05</v>
      </c>
      <c r="G217" t="n">
        <v>6</v>
      </c>
      <c r="H217" t="n">
        <v>3</v>
      </c>
      <c r="I217" t="n">
        <v>12</v>
      </c>
      <c r="J217" t="n">
        <v>24</v>
      </c>
      <c r="K217" t="n">
        <v>7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4</v>
      </c>
      <c r="R217" t="n">
        <v>6324.22</v>
      </c>
      <c r="S217" t="n">
        <v>1829.36</v>
      </c>
      <c r="T217" t="n">
        <v>245.25</v>
      </c>
      <c r="U217" t="n">
        <v>3562.39</v>
      </c>
      <c r="V217" t="n">
        <v>9051.83</v>
      </c>
      <c r="W217" t="n">
        <v>123.6</v>
      </c>
      <c r="X217" t="n">
        <v>-166.01</v>
      </c>
      <c r="Y217" t="n">
        <v>232.6</v>
      </c>
      <c r="Z217" t="n">
        <v>1006.15</v>
      </c>
      <c r="AA217" t="n">
        <v>1176.15</v>
      </c>
      <c r="AB217" t="n">
        <v>34874.305</v>
      </c>
    </row>
    <row r="218">
      <c r="A218" s="50" t="inlineStr">
        <is>
          <t>E3G2_Ro_D</t>
        </is>
      </c>
      <c r="B218" t="inlineStr">
        <is>
          <t>Roma</t>
        </is>
      </c>
      <c r="C218" t="inlineStr">
        <is>
          <t>D</t>
        </is>
      </c>
      <c r="D218" t="n">
        <v>34785.98</v>
      </c>
      <c r="E218" t="n">
        <v>2123.36</v>
      </c>
      <c r="F218" t="n">
        <v>17126.85</v>
      </c>
      <c r="G218" t="n">
        <v>6</v>
      </c>
      <c r="H218" t="n">
        <v>3</v>
      </c>
      <c r="I218" t="n">
        <v>9</v>
      </c>
      <c r="J218" t="n">
        <v>24</v>
      </c>
      <c r="K218" t="n">
        <v>7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4</v>
      </c>
      <c r="R218" t="n">
        <v>6510.01</v>
      </c>
      <c r="S218" t="n">
        <v>2712.6</v>
      </c>
      <c r="T218" t="n">
        <v>447.24</v>
      </c>
      <c r="U218" t="n">
        <v>3411.55</v>
      </c>
      <c r="V218" t="n">
        <v>9051.83</v>
      </c>
      <c r="W218" t="n">
        <v>225.41</v>
      </c>
      <c r="X218" t="n">
        <v>-158.98</v>
      </c>
      <c r="Y218" t="n">
        <v>341.43</v>
      </c>
      <c r="Z218" t="n">
        <v>1491.93</v>
      </c>
      <c r="AA218" t="n">
        <v>1661.93</v>
      </c>
      <c r="AB218" t="n">
        <v>54776.6759</v>
      </c>
    </row>
    <row r="219">
      <c r="A219" s="50" t="inlineStr">
        <is>
          <t>E3G2_Mi_A</t>
        </is>
      </c>
      <c r="B219" t="inlineStr">
        <is>
          <t>Milano</t>
        </is>
      </c>
      <c r="C219" t="inlineStr">
        <is>
          <t>A</t>
        </is>
      </c>
      <c r="D219" t="n">
        <v>18956.44</v>
      </c>
      <c r="E219" t="n">
        <v>1314.41</v>
      </c>
      <c r="F219" t="n">
        <v>8025.02</v>
      </c>
      <c r="G219" t="n">
        <v>3</v>
      </c>
      <c r="H219" t="n">
        <v>3</v>
      </c>
      <c r="I219" t="n">
        <v>6</v>
      </c>
      <c r="J219" t="n">
        <v>24</v>
      </c>
      <c r="K219" t="n">
        <v>0</v>
      </c>
      <c r="L219" t="n">
        <v>4</v>
      </c>
      <c r="M219" t="n">
        <v>0</v>
      </c>
      <c r="N219" t="n">
        <v>15</v>
      </c>
      <c r="O219" t="n">
        <v>0</v>
      </c>
      <c r="P219" t="n">
        <v>0</v>
      </c>
      <c r="Q219" t="n">
        <v>4</v>
      </c>
      <c r="R219" t="n">
        <v>2926.38</v>
      </c>
      <c r="S219" t="n">
        <v>1196.9</v>
      </c>
      <c r="T219" t="n">
        <v>343.55</v>
      </c>
      <c r="U219" t="n">
        <v>1760.36</v>
      </c>
      <c r="V219" t="n">
        <v>4044.4</v>
      </c>
      <c r="W219" t="n">
        <v>173.15</v>
      </c>
      <c r="X219" t="n">
        <v>-82.03</v>
      </c>
      <c r="Y219" t="n">
        <v>366.12</v>
      </c>
      <c r="Z219" t="n">
        <v>658.29</v>
      </c>
      <c r="AA219" t="n">
        <v>828.29</v>
      </c>
      <c r="AB219" t="n">
        <v>23517.3173</v>
      </c>
    </row>
    <row r="220">
      <c r="A220" s="50" t="inlineStr">
        <is>
          <t>E3G2_Mi_B</t>
        </is>
      </c>
      <c r="B220" t="inlineStr">
        <is>
          <t>Milano</t>
        </is>
      </c>
      <c r="C220" t="inlineStr">
        <is>
          <t>B</t>
        </is>
      </c>
      <c r="D220" t="n">
        <v>27215.07</v>
      </c>
      <c r="E220" t="n">
        <v>1617.63</v>
      </c>
      <c r="F220" t="n">
        <v>13761.86</v>
      </c>
      <c r="G220" t="n">
        <v>5</v>
      </c>
      <c r="H220" t="n">
        <v>3</v>
      </c>
      <c r="I220" t="n">
        <v>9</v>
      </c>
      <c r="J220" t="n">
        <v>24</v>
      </c>
      <c r="K220" t="n">
        <v>7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4</v>
      </c>
      <c r="R220" t="n">
        <v>5574.69</v>
      </c>
      <c r="S220" t="n">
        <v>1774.59</v>
      </c>
      <c r="T220" t="n">
        <v>333.92</v>
      </c>
      <c r="U220" t="n">
        <v>1967.6</v>
      </c>
      <c r="V220" t="n">
        <v>6740.67</v>
      </c>
      <c r="W220" t="n">
        <v>168.3</v>
      </c>
      <c r="X220" t="n">
        <v>-91.69</v>
      </c>
      <c r="Y220" t="n">
        <v>351.61</v>
      </c>
      <c r="Z220" t="n">
        <v>976.02</v>
      </c>
      <c r="AA220" t="n">
        <v>1146.02</v>
      </c>
      <c r="AB220" t="n">
        <v>38411.0365</v>
      </c>
    </row>
    <row r="221">
      <c r="A221" s="50" t="inlineStr">
        <is>
          <t>E3G2_Mi_C</t>
        </is>
      </c>
      <c r="B221" t="inlineStr">
        <is>
          <t>Milano</t>
        </is>
      </c>
      <c r="C221" t="inlineStr">
        <is>
          <t>C</t>
        </is>
      </c>
      <c r="D221" t="n">
        <v>32688.05</v>
      </c>
      <c r="E221" t="n">
        <v>2152.08</v>
      </c>
      <c r="F221" t="n">
        <v>14790.05</v>
      </c>
      <c r="G221" t="n">
        <v>6</v>
      </c>
      <c r="H221" t="n">
        <v>3</v>
      </c>
      <c r="I221" t="n">
        <v>12</v>
      </c>
      <c r="J221" t="n">
        <v>24</v>
      </c>
      <c r="K221" t="n">
        <v>7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4</v>
      </c>
      <c r="R221" t="n">
        <v>6152.45</v>
      </c>
      <c r="S221" t="n">
        <v>2792.32</v>
      </c>
      <c r="T221" t="n">
        <v>377.48</v>
      </c>
      <c r="U221" t="n">
        <v>2981.68</v>
      </c>
      <c r="V221" t="n">
        <v>8088.81</v>
      </c>
      <c r="W221" t="n">
        <v>190.25</v>
      </c>
      <c r="X221" t="n">
        <v>-138.95</v>
      </c>
      <c r="Y221" t="n">
        <v>326.3</v>
      </c>
      <c r="Z221" t="n">
        <v>1535.78</v>
      </c>
      <c r="AA221" t="n">
        <v>1705.78</v>
      </c>
      <c r="AB221" t="n">
        <v>55497.2368</v>
      </c>
    </row>
    <row r="222">
      <c r="A222" s="50" t="inlineStr">
        <is>
          <t>E3G2_Mi_D</t>
        </is>
      </c>
      <c r="B222" t="inlineStr">
        <is>
          <t>Milano</t>
        </is>
      </c>
      <c r="C222" t="inlineStr">
        <is>
          <t>D</t>
        </is>
      </c>
      <c r="D222" t="n">
        <v>41055.97</v>
      </c>
      <c r="E222" t="n">
        <v>2877.27</v>
      </c>
      <c r="F222" t="n">
        <v>17126.85</v>
      </c>
      <c r="G222" t="n">
        <v>6</v>
      </c>
      <c r="H222" t="n">
        <v>3</v>
      </c>
      <c r="I222" t="n">
        <v>9</v>
      </c>
      <c r="J222" t="n">
        <v>24</v>
      </c>
      <c r="K222" t="n">
        <v>7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4</v>
      </c>
      <c r="R222" t="n">
        <v>6351.59</v>
      </c>
      <c r="S222" t="n">
        <v>3955.1</v>
      </c>
      <c r="T222" t="n">
        <v>522.51</v>
      </c>
      <c r="U222" t="n">
        <v>2712.05</v>
      </c>
      <c r="V222" t="n">
        <v>8088.81</v>
      </c>
      <c r="W222" t="n">
        <v>263.35</v>
      </c>
      <c r="X222" t="n">
        <v>-126.38</v>
      </c>
      <c r="Y222" t="n">
        <v>411.96</v>
      </c>
      <c r="Z222" t="n">
        <v>2175.31</v>
      </c>
      <c r="AA222" t="n">
        <v>2345.31</v>
      </c>
      <c r="AB222" t="n">
        <v>81324.79429999999</v>
      </c>
    </row>
    <row r="223">
      <c r="A223" s="51" t="inlineStr">
        <is>
          <t>E3G1_Si_A</t>
        </is>
      </c>
      <c r="B223" t="inlineStr">
        <is>
          <t>Siracusa</t>
        </is>
      </c>
      <c r="C223" t="inlineStr">
        <is>
          <t>A</t>
        </is>
      </c>
      <c r="D223" t="n">
        <v>13094.16</v>
      </c>
      <c r="E223" t="n">
        <v>697.33</v>
      </c>
      <c r="F223" t="n">
        <v>7294.77</v>
      </c>
      <c r="G223" t="n">
        <v>3</v>
      </c>
      <c r="H223" t="n">
        <v>3</v>
      </c>
      <c r="I223" t="n">
        <v>6</v>
      </c>
      <c r="J223" t="n">
        <v>24</v>
      </c>
      <c r="K223" t="n">
        <v>0</v>
      </c>
      <c r="L223" t="n">
        <v>4</v>
      </c>
      <c r="M223" t="n">
        <v>0</v>
      </c>
      <c r="N223" t="n">
        <v>7.5</v>
      </c>
      <c r="O223" t="n">
        <v>0</v>
      </c>
      <c r="P223" t="n">
        <v>0</v>
      </c>
      <c r="Q223" t="n">
        <v>4</v>
      </c>
      <c r="R223" t="n">
        <v>2842.34</v>
      </c>
      <c r="S223" t="n">
        <v>560.22</v>
      </c>
      <c r="T223" t="n">
        <v>235.94</v>
      </c>
      <c r="U223" t="n">
        <v>2393.05</v>
      </c>
      <c r="V223" t="n">
        <v>4883.83</v>
      </c>
      <c r="W223" t="n">
        <v>118.91</v>
      </c>
      <c r="X223" t="n">
        <v>-111.52</v>
      </c>
      <c r="Y223" t="n">
        <v>282.4</v>
      </c>
      <c r="Z223" t="n">
        <v>124.93</v>
      </c>
      <c r="AA223" t="n">
        <v>294.93</v>
      </c>
      <c r="AB223" t="n">
        <v>10922.7212</v>
      </c>
    </row>
    <row r="224">
      <c r="A224" s="51" t="inlineStr">
        <is>
          <t>E3G1_Si_B</t>
        </is>
      </c>
      <c r="B224" t="inlineStr">
        <is>
          <t>Siracusa</t>
        </is>
      </c>
      <c r="C224" t="inlineStr">
        <is>
          <t>B</t>
        </is>
      </c>
      <c r="D224" t="n">
        <v>16389.51</v>
      </c>
      <c r="E224" t="n">
        <v>1005.76</v>
      </c>
      <c r="F224" t="n">
        <v>8025.02</v>
      </c>
      <c r="G224" t="n">
        <v>3</v>
      </c>
      <c r="H224" t="n">
        <v>3</v>
      </c>
      <c r="I224" t="n">
        <v>6</v>
      </c>
      <c r="J224" t="n">
        <v>24</v>
      </c>
      <c r="K224" t="n">
        <v>0</v>
      </c>
      <c r="L224" t="n">
        <v>4</v>
      </c>
      <c r="M224" t="n">
        <v>0</v>
      </c>
      <c r="N224" t="n">
        <v>13.5</v>
      </c>
      <c r="O224" t="n">
        <v>0</v>
      </c>
      <c r="P224" t="n">
        <v>0</v>
      </c>
      <c r="Q224" t="n">
        <v>4</v>
      </c>
      <c r="R224" t="n">
        <v>3798.85</v>
      </c>
      <c r="S224" t="n">
        <v>951.1799999999999</v>
      </c>
      <c r="T224" t="n">
        <v>623.6</v>
      </c>
      <c r="U224" t="n">
        <v>1837.9</v>
      </c>
      <c r="V224" t="n">
        <v>4883.83</v>
      </c>
      <c r="W224" t="n">
        <v>314.29</v>
      </c>
      <c r="X224" t="n">
        <v>-85.65000000000001</v>
      </c>
      <c r="Y224" t="n">
        <v>503.65</v>
      </c>
      <c r="Z224" t="n">
        <v>212.11</v>
      </c>
      <c r="AA224" t="n">
        <v>382.11</v>
      </c>
      <c r="AB224" t="n">
        <v>21172.8954</v>
      </c>
    </row>
    <row r="225">
      <c r="A225" s="51" t="inlineStr">
        <is>
          <t>E3G1_Si_C</t>
        </is>
      </c>
      <c r="B225" t="inlineStr">
        <is>
          <t>Siracusa</t>
        </is>
      </c>
      <c r="C225" t="inlineStr">
        <is>
          <t>C</t>
        </is>
      </c>
      <c r="D225" t="n">
        <v>18455.5</v>
      </c>
      <c r="E225" t="n">
        <v>1166.37</v>
      </c>
      <c r="F225" t="n">
        <v>8755.27</v>
      </c>
      <c r="G225" t="n">
        <v>3</v>
      </c>
      <c r="H225" t="n">
        <v>3</v>
      </c>
      <c r="I225" t="n">
        <v>6</v>
      </c>
      <c r="J225" t="n">
        <v>24</v>
      </c>
      <c r="K225" t="n">
        <v>0</v>
      </c>
      <c r="L225" t="n">
        <v>4</v>
      </c>
      <c r="M225" t="n">
        <v>0</v>
      </c>
      <c r="N225" t="n">
        <v>19.5</v>
      </c>
      <c r="O225" t="n">
        <v>0</v>
      </c>
      <c r="P225" t="n">
        <v>0</v>
      </c>
      <c r="Q225" t="n">
        <v>4</v>
      </c>
      <c r="R225" t="n">
        <v>4046.35</v>
      </c>
      <c r="S225" t="n">
        <v>1379.71</v>
      </c>
      <c r="T225" t="n">
        <v>741.08</v>
      </c>
      <c r="U225" t="n">
        <v>1712.66</v>
      </c>
      <c r="V225" t="n">
        <v>4883.83</v>
      </c>
      <c r="W225" t="n">
        <v>373.5</v>
      </c>
      <c r="X225" t="n">
        <v>-79.81</v>
      </c>
      <c r="Y225" t="n">
        <v>568.7</v>
      </c>
      <c r="Z225" t="n">
        <v>307.67</v>
      </c>
      <c r="AA225" t="n">
        <v>477.67</v>
      </c>
      <c r="AB225" t="n">
        <v>30496.7049</v>
      </c>
    </row>
    <row r="226">
      <c r="A226" s="51" t="inlineStr">
        <is>
          <t>E3G1_Si_D</t>
        </is>
      </c>
      <c r="B226" t="inlineStr">
        <is>
          <t>Siracusa</t>
        </is>
      </c>
      <c r="C226" t="inlineStr">
        <is>
          <t>D</t>
        </is>
      </c>
      <c r="D226" t="n">
        <v>20575.82</v>
      </c>
      <c r="E226" t="n">
        <v>1065.88</v>
      </c>
      <c r="F226" t="n">
        <v>11711.32</v>
      </c>
      <c r="G226" t="n">
        <v>4</v>
      </c>
      <c r="H226" t="n">
        <v>3</v>
      </c>
      <c r="I226" t="n">
        <v>9</v>
      </c>
      <c r="J226" t="n">
        <v>24</v>
      </c>
      <c r="K226" t="n">
        <v>3.5</v>
      </c>
      <c r="L226" t="n">
        <v>0</v>
      </c>
      <c r="M226" t="n">
        <v>0</v>
      </c>
      <c r="N226" t="n">
        <v>25.5</v>
      </c>
      <c r="O226" t="n">
        <v>0</v>
      </c>
      <c r="P226" t="n">
        <v>0</v>
      </c>
      <c r="Q226" t="n">
        <v>4</v>
      </c>
      <c r="R226" t="n">
        <v>5395.79</v>
      </c>
      <c r="S226" t="n">
        <v>1437.07</v>
      </c>
      <c r="T226" t="n">
        <v>528.73</v>
      </c>
      <c r="U226" t="n">
        <v>1846.93</v>
      </c>
      <c r="V226" t="n">
        <v>6511.77</v>
      </c>
      <c r="W226" t="n">
        <v>266.48</v>
      </c>
      <c r="X226" t="n">
        <v>-86.06999999999999</v>
      </c>
      <c r="Y226" t="n">
        <v>455.41</v>
      </c>
      <c r="Z226" t="n">
        <v>320.47</v>
      </c>
      <c r="AA226" t="n">
        <v>490.47</v>
      </c>
      <c r="AB226" t="n">
        <v>32920.2392</v>
      </c>
    </row>
    <row r="227">
      <c r="A227" s="51" t="inlineStr">
        <is>
          <t>E3G1_Ro_A</t>
        </is>
      </c>
      <c r="B227" t="inlineStr">
        <is>
          <t>Roma</t>
        </is>
      </c>
      <c r="C227" t="inlineStr">
        <is>
          <t>A</t>
        </is>
      </c>
      <c r="D227" t="n">
        <v>14835.66</v>
      </c>
      <c r="E227" t="n">
        <v>818.92</v>
      </c>
      <c r="F227" t="n">
        <v>8025.02</v>
      </c>
      <c r="G227" t="n">
        <v>3</v>
      </c>
      <c r="H227" t="n">
        <v>3</v>
      </c>
      <c r="I227" t="n">
        <v>6</v>
      </c>
      <c r="J227" t="n">
        <v>24</v>
      </c>
      <c r="K227" t="n">
        <v>0</v>
      </c>
      <c r="L227" t="n">
        <v>4</v>
      </c>
      <c r="M227" t="n">
        <v>0</v>
      </c>
      <c r="N227" t="n">
        <v>15</v>
      </c>
      <c r="O227" t="n">
        <v>0</v>
      </c>
      <c r="P227" t="n">
        <v>0</v>
      </c>
      <c r="Q227" t="n">
        <v>4</v>
      </c>
      <c r="R227" t="n">
        <v>2870.17</v>
      </c>
      <c r="S227" t="n">
        <v>924.33</v>
      </c>
      <c r="T227" t="n">
        <v>294.68</v>
      </c>
      <c r="U227" t="n">
        <v>2161.42</v>
      </c>
      <c r="V227" t="n">
        <v>4525.91</v>
      </c>
      <c r="W227" t="n">
        <v>148.52</v>
      </c>
      <c r="X227" t="n">
        <v>-100.72</v>
      </c>
      <c r="Y227" t="n">
        <v>322.79</v>
      </c>
      <c r="Z227" t="n">
        <v>206.13</v>
      </c>
      <c r="AA227" t="n">
        <v>376.13</v>
      </c>
      <c r="AB227" t="n">
        <v>17072.3079</v>
      </c>
    </row>
    <row r="228">
      <c r="A228" s="51" t="inlineStr">
        <is>
          <t>E3G1_Ro_B</t>
        </is>
      </c>
      <c r="B228" t="inlineStr">
        <is>
          <t>Roma</t>
        </is>
      </c>
      <c r="C228" t="inlineStr">
        <is>
          <t>B</t>
        </is>
      </c>
      <c r="D228" t="n">
        <v>19441.91</v>
      </c>
      <c r="E228" t="n">
        <v>1091.1</v>
      </c>
      <c r="F228" t="n">
        <v>10367.66</v>
      </c>
      <c r="G228" t="n">
        <v>4</v>
      </c>
      <c r="H228" t="n">
        <v>3</v>
      </c>
      <c r="I228" t="n">
        <v>6</v>
      </c>
      <c r="J228" t="n">
        <v>24</v>
      </c>
      <c r="K228" t="n">
        <v>0</v>
      </c>
      <c r="L228" t="n">
        <v>4</v>
      </c>
      <c r="M228" t="n">
        <v>0</v>
      </c>
      <c r="N228" t="n">
        <v>27</v>
      </c>
      <c r="O228" t="n">
        <v>0</v>
      </c>
      <c r="P228" t="n">
        <v>0</v>
      </c>
      <c r="Q228" t="n">
        <v>4</v>
      </c>
      <c r="R228" t="n">
        <v>3862.74</v>
      </c>
      <c r="S228" t="n">
        <v>1744.58</v>
      </c>
      <c r="T228" t="n">
        <v>545.3</v>
      </c>
      <c r="U228" t="n">
        <v>2956.55</v>
      </c>
      <c r="V228" t="n">
        <v>6034.55</v>
      </c>
      <c r="W228" t="n">
        <v>274.83</v>
      </c>
      <c r="X228" t="n">
        <v>-137.78</v>
      </c>
      <c r="Y228" t="n">
        <v>412.06</v>
      </c>
      <c r="Z228" t="n">
        <v>389.04</v>
      </c>
      <c r="AA228" t="n">
        <v>559.04</v>
      </c>
      <c r="AB228" t="n">
        <v>32752.1944</v>
      </c>
    </row>
    <row r="229">
      <c r="A229" s="51" t="inlineStr">
        <is>
          <t>E3G1_Ro_C</t>
        </is>
      </c>
      <c r="B229" t="inlineStr">
        <is>
          <t>Roma</t>
        </is>
      </c>
      <c r="C229" t="inlineStr">
        <is>
          <t>C</t>
        </is>
      </c>
      <c r="D229" t="n">
        <v>23083.04</v>
      </c>
      <c r="E229" t="n">
        <v>1370.86</v>
      </c>
      <c r="F229" t="n">
        <v>11682.11</v>
      </c>
      <c r="G229" t="n">
        <v>4</v>
      </c>
      <c r="H229" t="n">
        <v>3</v>
      </c>
      <c r="I229" t="n">
        <v>6</v>
      </c>
      <c r="J229" t="n">
        <v>24</v>
      </c>
      <c r="K229" t="n">
        <v>0</v>
      </c>
      <c r="L229" t="n">
        <v>4</v>
      </c>
      <c r="M229" t="n">
        <v>0</v>
      </c>
      <c r="N229" t="n">
        <v>39</v>
      </c>
      <c r="O229" t="n">
        <v>0</v>
      </c>
      <c r="P229" t="n">
        <v>0</v>
      </c>
      <c r="Q229" t="n">
        <v>4</v>
      </c>
      <c r="R229" t="n">
        <v>4046.37</v>
      </c>
      <c r="S229" t="n">
        <v>2629.8</v>
      </c>
      <c r="T229" t="n">
        <v>705.08</v>
      </c>
      <c r="U229" t="n">
        <v>2917.22</v>
      </c>
      <c r="V229" t="n">
        <v>6034.55</v>
      </c>
      <c r="W229" t="n">
        <v>355.36</v>
      </c>
      <c r="X229" t="n">
        <v>-135.94</v>
      </c>
      <c r="Y229" t="n">
        <v>494.42</v>
      </c>
      <c r="Z229" t="n">
        <v>586.45</v>
      </c>
      <c r="AA229" t="n">
        <v>756.45</v>
      </c>
      <c r="AB229" t="n">
        <v>51497.5154</v>
      </c>
    </row>
    <row r="230">
      <c r="A230" s="51" t="inlineStr">
        <is>
          <t>E3G1_Ro_D</t>
        </is>
      </c>
      <c r="B230" t="inlineStr">
        <is>
          <t>Roma</t>
        </is>
      </c>
      <c r="C230" t="inlineStr">
        <is>
          <t>D</t>
        </is>
      </c>
      <c r="D230" t="n">
        <v>26422.74</v>
      </c>
      <c r="E230" t="n">
        <v>1473.89</v>
      </c>
      <c r="F230" t="n">
        <v>14164.96</v>
      </c>
      <c r="G230" t="n">
        <v>4</v>
      </c>
      <c r="H230" t="n">
        <v>3</v>
      </c>
      <c r="I230" t="n">
        <v>9</v>
      </c>
      <c r="J230" t="n">
        <v>24</v>
      </c>
      <c r="K230" t="n">
        <v>0</v>
      </c>
      <c r="L230" t="n">
        <v>4</v>
      </c>
      <c r="M230" t="n">
        <v>0</v>
      </c>
      <c r="N230" t="n">
        <v>51</v>
      </c>
      <c r="O230" t="n">
        <v>0</v>
      </c>
      <c r="P230" t="n">
        <v>0</v>
      </c>
      <c r="Q230" t="n">
        <v>4</v>
      </c>
      <c r="R230" t="n">
        <v>4377.79</v>
      </c>
      <c r="S230" t="n">
        <v>3450.29</v>
      </c>
      <c r="T230" t="n">
        <v>503.01</v>
      </c>
      <c r="U230" t="n">
        <v>2447.15</v>
      </c>
      <c r="V230" t="n">
        <v>6034.55</v>
      </c>
      <c r="W230" t="n">
        <v>253.52</v>
      </c>
      <c r="X230" t="n">
        <v>-114.04</v>
      </c>
      <c r="Y230" t="n">
        <v>414.48</v>
      </c>
      <c r="Z230" t="n">
        <v>769.41</v>
      </c>
      <c r="AA230" t="n">
        <v>939.41</v>
      </c>
      <c r="AB230" t="n">
        <v>69857.6287</v>
      </c>
    </row>
    <row r="231">
      <c r="A231" s="51" t="inlineStr">
        <is>
          <t>E3G1_Mi_A</t>
        </is>
      </c>
      <c r="B231" t="inlineStr">
        <is>
          <t>Milano</t>
        </is>
      </c>
      <c r="C231" t="inlineStr">
        <is>
          <t>A</t>
        </is>
      </c>
      <c r="D231" t="n">
        <v>15701.45</v>
      </c>
      <c r="E231" t="n">
        <v>923.02</v>
      </c>
      <c r="F231" t="n">
        <v>8025.02</v>
      </c>
      <c r="G231" t="n">
        <v>3</v>
      </c>
      <c r="H231" t="n">
        <v>3</v>
      </c>
      <c r="I231" t="n">
        <v>6</v>
      </c>
      <c r="J231" t="n">
        <v>24</v>
      </c>
      <c r="K231" t="n">
        <v>0</v>
      </c>
      <c r="L231" t="n">
        <v>4</v>
      </c>
      <c r="M231" t="n">
        <v>0</v>
      </c>
      <c r="N231" t="n">
        <v>15</v>
      </c>
      <c r="O231" t="n">
        <v>0</v>
      </c>
      <c r="P231" t="n">
        <v>0</v>
      </c>
      <c r="Q231" t="n">
        <v>4</v>
      </c>
      <c r="R231" t="n">
        <v>2926.38</v>
      </c>
      <c r="S231" t="n">
        <v>1196.9</v>
      </c>
      <c r="T231" t="n">
        <v>343.55</v>
      </c>
      <c r="U231" t="n">
        <v>1760.36</v>
      </c>
      <c r="V231" t="n">
        <v>4044.4</v>
      </c>
      <c r="W231" t="n">
        <v>173.15</v>
      </c>
      <c r="X231" t="n">
        <v>-82.03</v>
      </c>
      <c r="Y231" t="n">
        <v>366.12</v>
      </c>
      <c r="Z231" t="n">
        <v>266.91</v>
      </c>
      <c r="AA231" t="n">
        <v>436.91</v>
      </c>
      <c r="AB231" t="n">
        <v>23517.3172</v>
      </c>
    </row>
    <row r="232">
      <c r="A232" s="51" t="inlineStr">
        <is>
          <t>E3G1_Mi_B</t>
        </is>
      </c>
      <c r="B232" t="inlineStr">
        <is>
          <t>Milano</t>
        </is>
      </c>
      <c r="C232" t="inlineStr">
        <is>
          <t>B</t>
        </is>
      </c>
      <c r="D232" t="n">
        <v>21267.03</v>
      </c>
      <c r="E232" t="n">
        <v>1170.06</v>
      </c>
      <c r="F232" t="n">
        <v>11536.06</v>
      </c>
      <c r="G232" t="n">
        <v>4</v>
      </c>
      <c r="H232" t="n">
        <v>3</v>
      </c>
      <c r="I232" t="n">
        <v>9</v>
      </c>
      <c r="J232" t="n">
        <v>24</v>
      </c>
      <c r="K232" t="n">
        <v>0</v>
      </c>
      <c r="L232" t="n">
        <v>4</v>
      </c>
      <c r="M232" t="n">
        <v>0</v>
      </c>
      <c r="N232" t="n">
        <v>27</v>
      </c>
      <c r="O232" t="n">
        <v>0</v>
      </c>
      <c r="P232" t="n">
        <v>0</v>
      </c>
      <c r="Q232" t="n">
        <v>4</v>
      </c>
      <c r="R232" t="n">
        <v>4047.84</v>
      </c>
      <c r="S232" t="n">
        <v>2319.76</v>
      </c>
      <c r="T232" t="n">
        <v>374.23</v>
      </c>
      <c r="U232" t="n">
        <v>2164.31</v>
      </c>
      <c r="V232" t="n">
        <v>5392.54</v>
      </c>
      <c r="W232" t="n">
        <v>188.61</v>
      </c>
      <c r="X232" t="n">
        <v>-100.86</v>
      </c>
      <c r="Y232" t="n">
        <v>362.76</v>
      </c>
      <c r="Z232" t="n">
        <v>517.3099999999999</v>
      </c>
      <c r="AA232" t="n">
        <v>687.3099999999999</v>
      </c>
      <c r="AB232" t="n">
        <v>46312.9305</v>
      </c>
    </row>
    <row r="233">
      <c r="A233" s="51" t="inlineStr">
        <is>
          <t>E3G1_Mi_C</t>
        </is>
      </c>
      <c r="B233" t="inlineStr">
        <is>
          <t>Milano</t>
        </is>
      </c>
      <c r="C233" t="inlineStr">
        <is>
          <t>C</t>
        </is>
      </c>
      <c r="D233" t="n">
        <v>25612.73</v>
      </c>
      <c r="E233" t="n">
        <v>1658.18</v>
      </c>
      <c r="F233" t="n">
        <v>11822.32</v>
      </c>
      <c r="G233" t="n">
        <v>3</v>
      </c>
      <c r="H233" t="n">
        <v>3</v>
      </c>
      <c r="I233" t="n">
        <v>9</v>
      </c>
      <c r="J233" t="n">
        <v>24</v>
      </c>
      <c r="K233" t="n">
        <v>0</v>
      </c>
      <c r="L233" t="n">
        <v>4</v>
      </c>
      <c r="M233" t="n">
        <v>0</v>
      </c>
      <c r="N233" t="n">
        <v>39</v>
      </c>
      <c r="O233" t="n">
        <v>0</v>
      </c>
      <c r="P233" t="n">
        <v>0</v>
      </c>
      <c r="Q233" t="n">
        <v>4</v>
      </c>
      <c r="R233" t="n">
        <v>4136.45</v>
      </c>
      <c r="S233" t="n">
        <v>3504.82</v>
      </c>
      <c r="T233" t="n">
        <v>710.48</v>
      </c>
      <c r="U233" t="n">
        <v>997.38</v>
      </c>
      <c r="V233" t="n">
        <v>4044.4</v>
      </c>
      <c r="W233" t="n">
        <v>358.08</v>
      </c>
      <c r="X233" t="n">
        <v>-46.48</v>
      </c>
      <c r="Y233" t="n">
        <v>586.6</v>
      </c>
      <c r="Z233" t="n">
        <v>781.5700000000001</v>
      </c>
      <c r="AA233" t="n">
        <v>951.5700000000001</v>
      </c>
      <c r="AB233" t="n">
        <v>75325.3906</v>
      </c>
    </row>
    <row r="234">
      <c r="A234" s="51" t="inlineStr">
        <is>
          <t>E3G1_Mi_D</t>
        </is>
      </c>
      <c r="B234" t="inlineStr">
        <is>
          <t>Milano</t>
        </is>
      </c>
      <c r="C234" t="inlineStr">
        <is>
          <t>D</t>
        </is>
      </c>
      <c r="D234" t="n">
        <v>29286.5</v>
      </c>
      <c r="E234" t="n">
        <v>1818.24</v>
      </c>
      <c r="F234" t="n">
        <v>14164.96</v>
      </c>
      <c r="G234" t="n">
        <v>4</v>
      </c>
      <c r="H234" t="n">
        <v>3</v>
      </c>
      <c r="I234" t="n">
        <v>9</v>
      </c>
      <c r="J234" t="n">
        <v>24</v>
      </c>
      <c r="K234" t="n">
        <v>0</v>
      </c>
      <c r="L234" t="n">
        <v>4</v>
      </c>
      <c r="M234" t="n">
        <v>0</v>
      </c>
      <c r="N234" t="n">
        <v>51</v>
      </c>
      <c r="O234" t="n">
        <v>0</v>
      </c>
      <c r="P234" t="n">
        <v>0</v>
      </c>
      <c r="Q234" t="n">
        <v>4</v>
      </c>
      <c r="R234" t="n">
        <v>4513.5</v>
      </c>
      <c r="S234" t="n">
        <v>4593.3</v>
      </c>
      <c r="T234" t="n">
        <v>635.25</v>
      </c>
      <c r="U234" t="n">
        <v>1957.86</v>
      </c>
      <c r="V234" t="n">
        <v>5392.54</v>
      </c>
      <c r="W234" t="n">
        <v>320.16</v>
      </c>
      <c r="X234" t="n">
        <v>-91.23999999999999</v>
      </c>
      <c r="Y234" t="n">
        <v>503.93</v>
      </c>
      <c r="Z234" t="n">
        <v>1024.31</v>
      </c>
      <c r="AA234" t="n">
        <v>1194.31</v>
      </c>
      <c r="AB234" t="n">
        <v>94224.5015</v>
      </c>
    </row>
    <row r="235">
      <c r="A235" s="51" t="inlineStr">
        <is>
          <t>E3G2_Si_A</t>
        </is>
      </c>
      <c r="B235" t="inlineStr">
        <is>
          <t>Siracusa</t>
        </is>
      </c>
      <c r="C235" t="inlineStr">
        <is>
          <t>A</t>
        </is>
      </c>
      <c r="D235" t="n">
        <v>14373.4</v>
      </c>
      <c r="E235" t="n">
        <v>794.95</v>
      </c>
      <c r="F235" t="n">
        <v>7762.13</v>
      </c>
      <c r="G235" t="n">
        <v>3</v>
      </c>
      <c r="H235" t="n">
        <v>3</v>
      </c>
      <c r="I235" t="n">
        <v>6</v>
      </c>
      <c r="J235" t="n">
        <v>24</v>
      </c>
      <c r="K235" t="n">
        <v>3.5</v>
      </c>
      <c r="L235" t="n">
        <v>0</v>
      </c>
      <c r="M235" t="n">
        <v>0</v>
      </c>
      <c r="N235" t="n">
        <v>7.5</v>
      </c>
      <c r="O235" t="n">
        <v>0</v>
      </c>
      <c r="P235" t="n">
        <v>0</v>
      </c>
      <c r="Q235" t="n">
        <v>4</v>
      </c>
      <c r="R235" t="n">
        <v>3435.91</v>
      </c>
      <c r="S235" t="n">
        <v>343.14</v>
      </c>
      <c r="T235" t="n">
        <v>249.3</v>
      </c>
      <c r="U235" t="n">
        <v>1811.61</v>
      </c>
      <c r="V235" t="n">
        <v>4883.83</v>
      </c>
      <c r="W235" t="n">
        <v>125.65</v>
      </c>
      <c r="X235" t="n">
        <v>-84.42</v>
      </c>
      <c r="Y235" t="n">
        <v>316.22</v>
      </c>
      <c r="Z235" t="n">
        <v>188.72</v>
      </c>
      <c r="AA235" t="n">
        <v>358.72</v>
      </c>
      <c r="AB235" t="n">
        <v>8438.2405</v>
      </c>
    </row>
    <row r="236">
      <c r="A236" s="51" t="inlineStr">
        <is>
          <t>E3G2_Si_B</t>
        </is>
      </c>
      <c r="B236" t="inlineStr">
        <is>
          <t>Siracusa</t>
        </is>
      </c>
      <c r="C236" t="inlineStr">
        <is>
          <t>B</t>
        </is>
      </c>
      <c r="D236" t="n">
        <v>18562.56</v>
      </c>
      <c r="E236" t="n">
        <v>964.29</v>
      </c>
      <c r="F236" t="n">
        <v>10542.92</v>
      </c>
      <c r="G236" t="n">
        <v>4</v>
      </c>
      <c r="H236" t="n">
        <v>3</v>
      </c>
      <c r="I236" t="n">
        <v>9</v>
      </c>
      <c r="J236" t="n">
        <v>24</v>
      </c>
      <c r="K236" t="n">
        <v>3.5</v>
      </c>
      <c r="L236" t="n">
        <v>0</v>
      </c>
      <c r="M236" t="n">
        <v>0</v>
      </c>
      <c r="N236" t="n">
        <v>13.5</v>
      </c>
      <c r="O236" t="n">
        <v>0</v>
      </c>
      <c r="P236" t="n">
        <v>0</v>
      </c>
      <c r="Q236" t="n">
        <v>4</v>
      </c>
      <c r="R236" t="n">
        <v>4740.43</v>
      </c>
      <c r="S236" t="n">
        <v>621.17</v>
      </c>
      <c r="T236" t="n">
        <v>322.62</v>
      </c>
      <c r="U236" t="n">
        <v>2252.17</v>
      </c>
      <c r="V236" t="n">
        <v>6511.77</v>
      </c>
      <c r="W236" t="n">
        <v>162.6</v>
      </c>
      <c r="X236" t="n">
        <v>-104.95</v>
      </c>
      <c r="Y236" t="n">
        <v>332.65</v>
      </c>
      <c r="Z236" t="n">
        <v>341.64</v>
      </c>
      <c r="AA236" t="n">
        <v>511.64</v>
      </c>
      <c r="AB236" t="n">
        <v>14785.2221</v>
      </c>
    </row>
    <row r="237">
      <c r="A237" s="51" t="inlineStr">
        <is>
          <t>E3G2_Si_C</t>
        </is>
      </c>
      <c r="B237" t="inlineStr">
        <is>
          <t>Siracusa</t>
        </is>
      </c>
      <c r="C237" t="inlineStr">
        <is>
          <t>C</t>
        </is>
      </c>
      <c r="D237" t="n">
        <v>21562.61</v>
      </c>
      <c r="E237" t="n">
        <v>1131.15</v>
      </c>
      <c r="F237" t="n">
        <v>12155.31</v>
      </c>
      <c r="G237" t="n">
        <v>5</v>
      </c>
      <c r="H237" t="n">
        <v>3</v>
      </c>
      <c r="I237" t="n">
        <v>9</v>
      </c>
      <c r="J237" t="n">
        <v>24</v>
      </c>
      <c r="K237" t="n">
        <v>3.5</v>
      </c>
      <c r="L237" t="n">
        <v>0</v>
      </c>
      <c r="M237" t="n">
        <v>0</v>
      </c>
      <c r="N237" t="n">
        <v>19.5</v>
      </c>
      <c r="O237" t="n">
        <v>0</v>
      </c>
      <c r="P237" t="n">
        <v>0</v>
      </c>
      <c r="Q237" t="n">
        <v>4</v>
      </c>
      <c r="R237" t="n">
        <v>5116.82</v>
      </c>
      <c r="S237" t="n">
        <v>1014.8</v>
      </c>
      <c r="T237" t="n">
        <v>340.22</v>
      </c>
      <c r="U237" t="n">
        <v>3507.77</v>
      </c>
      <c r="V237" t="n">
        <v>8139.71</v>
      </c>
      <c r="W237" t="n">
        <v>171.47</v>
      </c>
      <c r="X237" t="n">
        <v>-163.46</v>
      </c>
      <c r="Y237" t="n">
        <v>283.01</v>
      </c>
      <c r="Z237" t="n">
        <v>558.14</v>
      </c>
      <c r="AA237" t="n">
        <v>728.14</v>
      </c>
      <c r="AB237" t="n">
        <v>20698.7451</v>
      </c>
    </row>
    <row r="238">
      <c r="A238" s="51" t="inlineStr">
        <is>
          <t>E3G2_Si_D</t>
        </is>
      </c>
      <c r="B238" t="inlineStr">
        <is>
          <t>Siracusa</t>
        </is>
      </c>
      <c r="C238" t="inlineStr">
        <is>
          <t>D</t>
        </is>
      </c>
      <c r="D238" t="n">
        <v>24428.91</v>
      </c>
      <c r="E238" t="n">
        <v>1405.55</v>
      </c>
      <c r="F238" t="n">
        <v>12739.51</v>
      </c>
      <c r="G238" t="n">
        <v>5</v>
      </c>
      <c r="H238" t="n">
        <v>3</v>
      </c>
      <c r="I238" t="n">
        <v>9</v>
      </c>
      <c r="J238" t="n">
        <v>24</v>
      </c>
      <c r="K238" t="n">
        <v>3.5</v>
      </c>
      <c r="L238" t="n">
        <v>0</v>
      </c>
      <c r="M238" t="n">
        <v>0</v>
      </c>
      <c r="N238" t="n">
        <v>25.5</v>
      </c>
      <c r="O238" t="n">
        <v>0</v>
      </c>
      <c r="P238" t="n">
        <v>0</v>
      </c>
      <c r="Q238" t="n">
        <v>4</v>
      </c>
      <c r="R238" t="n">
        <v>5552.27</v>
      </c>
      <c r="S238" t="n">
        <v>1375.33</v>
      </c>
      <c r="T238" t="n">
        <v>468.72</v>
      </c>
      <c r="U238" t="n">
        <v>3264.38</v>
      </c>
      <c r="V238" t="n">
        <v>8139.71</v>
      </c>
      <c r="W238" t="n">
        <v>236.24</v>
      </c>
      <c r="X238" t="n">
        <v>-152.12</v>
      </c>
      <c r="Y238" t="n">
        <v>359.12</v>
      </c>
      <c r="Z238" t="n">
        <v>756.4299999999999</v>
      </c>
      <c r="AA238" t="n">
        <v>926.4299999999999</v>
      </c>
      <c r="AB238" t="n">
        <v>28984.8602</v>
      </c>
    </row>
    <row r="239">
      <c r="A239" s="51" t="inlineStr">
        <is>
          <t>E3G2_Ro_A</t>
        </is>
      </c>
      <c r="B239" t="inlineStr">
        <is>
          <t>Roma</t>
        </is>
      </c>
      <c r="C239" t="inlineStr">
        <is>
          <t>A</t>
        </is>
      </c>
      <c r="D239" t="n">
        <v>17349.41</v>
      </c>
      <c r="E239" t="n">
        <v>1121.18</v>
      </c>
      <c r="F239" t="n">
        <v>8025.02</v>
      </c>
      <c r="G239" t="n">
        <v>3</v>
      </c>
      <c r="H239" t="n">
        <v>3</v>
      </c>
      <c r="I239" t="n">
        <v>6</v>
      </c>
      <c r="J239" t="n">
        <v>24</v>
      </c>
      <c r="K239" t="n">
        <v>0</v>
      </c>
      <c r="L239" t="n">
        <v>4</v>
      </c>
      <c r="M239" t="n">
        <v>0</v>
      </c>
      <c r="N239" t="n">
        <v>15</v>
      </c>
      <c r="O239" t="n">
        <v>0</v>
      </c>
      <c r="P239" t="n">
        <v>0</v>
      </c>
      <c r="Q239" t="n">
        <v>4</v>
      </c>
      <c r="R239" t="n">
        <v>2870.17</v>
      </c>
      <c r="S239" t="n">
        <v>924.33</v>
      </c>
      <c r="T239" t="n">
        <v>294.68</v>
      </c>
      <c r="U239" t="n">
        <v>2161.42</v>
      </c>
      <c r="V239" t="n">
        <v>4525.91</v>
      </c>
      <c r="W239" t="n">
        <v>148.52</v>
      </c>
      <c r="X239" t="n">
        <v>-100.72</v>
      </c>
      <c r="Y239" t="n">
        <v>322.79</v>
      </c>
      <c r="Z239" t="n">
        <v>508.38</v>
      </c>
      <c r="AA239" t="n">
        <v>678.38</v>
      </c>
      <c r="AB239" t="n">
        <v>17072.3067</v>
      </c>
    </row>
    <row r="240">
      <c r="A240" s="51" t="inlineStr">
        <is>
          <t>E3G2_Ro_B</t>
        </is>
      </c>
      <c r="B240" t="inlineStr">
        <is>
          <t>Roma</t>
        </is>
      </c>
      <c r="C240" t="inlineStr">
        <is>
          <t>B</t>
        </is>
      </c>
      <c r="D240" t="n">
        <v>23935.33</v>
      </c>
      <c r="E240" t="n">
        <v>1223.27</v>
      </c>
      <c r="F240" t="n">
        <v>13761.86</v>
      </c>
      <c r="G240" t="n">
        <v>5</v>
      </c>
      <c r="H240" t="n">
        <v>3</v>
      </c>
      <c r="I240" t="n">
        <v>9</v>
      </c>
      <c r="J240" t="n">
        <v>24</v>
      </c>
      <c r="K240" t="n">
        <v>7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4</v>
      </c>
      <c r="R240" t="n">
        <v>5495.28</v>
      </c>
      <c r="S240" t="n">
        <v>1166.35</v>
      </c>
      <c r="T240" t="n">
        <v>288.55</v>
      </c>
      <c r="U240" t="n">
        <v>2760.65</v>
      </c>
      <c r="V240" t="n">
        <v>7543.19</v>
      </c>
      <c r="W240" t="n">
        <v>145.43</v>
      </c>
      <c r="X240" t="n">
        <v>-128.65</v>
      </c>
      <c r="Y240" t="n">
        <v>291.78</v>
      </c>
      <c r="Z240" t="n">
        <v>641.49</v>
      </c>
      <c r="AA240" t="n">
        <v>811.49</v>
      </c>
      <c r="AB240" t="n">
        <v>24025.9926</v>
      </c>
    </row>
    <row r="241">
      <c r="A241" s="51" t="inlineStr">
        <is>
          <t>E3G2_Ro_C</t>
        </is>
      </c>
      <c r="B241" t="inlineStr">
        <is>
          <t>Roma</t>
        </is>
      </c>
      <c r="C241" t="inlineStr">
        <is>
          <t>C</t>
        </is>
      </c>
      <c r="D241" t="n">
        <v>29448.25</v>
      </c>
      <c r="E241" t="n">
        <v>1622.03</v>
      </c>
      <c r="F241" t="n">
        <v>15958.45</v>
      </c>
      <c r="G241" t="n">
        <v>6</v>
      </c>
      <c r="H241" t="n">
        <v>3</v>
      </c>
      <c r="I241" t="n">
        <v>9</v>
      </c>
      <c r="J241" t="n">
        <v>24</v>
      </c>
      <c r="K241" t="n">
        <v>7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4</v>
      </c>
      <c r="R241" t="n">
        <v>6069.38</v>
      </c>
      <c r="S241" t="n">
        <v>1923.01</v>
      </c>
      <c r="T241" t="n">
        <v>344.39</v>
      </c>
      <c r="U241" t="n">
        <v>3738.03</v>
      </c>
      <c r="V241" t="n">
        <v>9051.83</v>
      </c>
      <c r="W241" t="n">
        <v>173.57</v>
      </c>
      <c r="X241" t="n">
        <v>-174.19</v>
      </c>
      <c r="Y241" t="n">
        <v>274.38</v>
      </c>
      <c r="Z241" t="n">
        <v>1057.65</v>
      </c>
      <c r="AA241" t="n">
        <v>1227.65</v>
      </c>
      <c r="AB241" t="n">
        <v>37117.083</v>
      </c>
    </row>
    <row r="242">
      <c r="A242" s="51" t="inlineStr">
        <is>
          <t>E3G2_Ro_D</t>
        </is>
      </c>
      <c r="B242" t="inlineStr">
        <is>
          <t>Roma</t>
        </is>
      </c>
      <c r="C242" t="inlineStr">
        <is>
          <t>D</t>
        </is>
      </c>
      <c r="D242" t="n">
        <v>34785.98</v>
      </c>
      <c r="E242" t="n">
        <v>2123.36</v>
      </c>
      <c r="F242" t="n">
        <v>17126.85</v>
      </c>
      <c r="G242" t="n">
        <v>6</v>
      </c>
      <c r="H242" t="n">
        <v>3</v>
      </c>
      <c r="I242" t="n">
        <v>9</v>
      </c>
      <c r="J242" t="n">
        <v>24</v>
      </c>
      <c r="K242" t="n">
        <v>7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4</v>
      </c>
      <c r="R242" t="n">
        <v>6510.01</v>
      </c>
      <c r="S242" t="n">
        <v>2712.6</v>
      </c>
      <c r="T242" t="n">
        <v>447.24</v>
      </c>
      <c r="U242" t="n">
        <v>3411.55</v>
      </c>
      <c r="V242" t="n">
        <v>9051.83</v>
      </c>
      <c r="W242" t="n">
        <v>225.41</v>
      </c>
      <c r="X242" t="n">
        <v>-158.98</v>
      </c>
      <c r="Y242" t="n">
        <v>341.43</v>
      </c>
      <c r="Z242" t="n">
        <v>1491.93</v>
      </c>
      <c r="AA242" t="n">
        <v>1661.93</v>
      </c>
      <c r="AB242" t="n">
        <v>54776.6759</v>
      </c>
    </row>
    <row r="243">
      <c r="A243" s="51" t="inlineStr">
        <is>
          <t>E3G2_Mi_A</t>
        </is>
      </c>
      <c r="B243" t="inlineStr">
        <is>
          <t>Milano</t>
        </is>
      </c>
      <c r="C243" t="inlineStr">
        <is>
          <t>A</t>
        </is>
      </c>
      <c r="D243" t="n">
        <v>18956.44</v>
      </c>
      <c r="E243" t="n">
        <v>1314.41</v>
      </c>
      <c r="F243" t="n">
        <v>8025.02</v>
      </c>
      <c r="G243" t="n">
        <v>3</v>
      </c>
      <c r="H243" t="n">
        <v>3</v>
      </c>
      <c r="I243" t="n">
        <v>6</v>
      </c>
      <c r="J243" t="n">
        <v>24</v>
      </c>
      <c r="K243" t="n">
        <v>0</v>
      </c>
      <c r="L243" t="n">
        <v>4</v>
      </c>
      <c r="M243" t="n">
        <v>0</v>
      </c>
      <c r="N243" t="n">
        <v>15</v>
      </c>
      <c r="O243" t="n">
        <v>0</v>
      </c>
      <c r="P243" t="n">
        <v>0</v>
      </c>
      <c r="Q243" t="n">
        <v>4</v>
      </c>
      <c r="R243" t="n">
        <v>2926.38</v>
      </c>
      <c r="S243" t="n">
        <v>1196.9</v>
      </c>
      <c r="T243" t="n">
        <v>343.55</v>
      </c>
      <c r="U243" t="n">
        <v>1760.36</v>
      </c>
      <c r="V243" t="n">
        <v>4044.4</v>
      </c>
      <c r="W243" t="n">
        <v>173.15</v>
      </c>
      <c r="X243" t="n">
        <v>-82.03</v>
      </c>
      <c r="Y243" t="n">
        <v>366.12</v>
      </c>
      <c r="Z243" t="n">
        <v>658.29</v>
      </c>
      <c r="AA243" t="n">
        <v>828.29</v>
      </c>
      <c r="AB243" t="n">
        <v>23517.3173</v>
      </c>
    </row>
    <row r="244">
      <c r="A244" s="51" t="inlineStr">
        <is>
          <t>E3G2_Mi_B</t>
        </is>
      </c>
      <c r="B244" t="inlineStr">
        <is>
          <t>Milano</t>
        </is>
      </c>
      <c r="C244" t="inlineStr">
        <is>
          <t>B</t>
        </is>
      </c>
      <c r="D244" t="n">
        <v>27215.07</v>
      </c>
      <c r="E244" t="n">
        <v>1617.63</v>
      </c>
      <c r="F244" t="n">
        <v>13761.86</v>
      </c>
      <c r="G244" t="n">
        <v>5</v>
      </c>
      <c r="H244" t="n">
        <v>3</v>
      </c>
      <c r="I244" t="n">
        <v>9</v>
      </c>
      <c r="J244" t="n">
        <v>24</v>
      </c>
      <c r="K244" t="n">
        <v>7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4</v>
      </c>
      <c r="R244" t="n">
        <v>5574.69</v>
      </c>
      <c r="S244" t="n">
        <v>1774.59</v>
      </c>
      <c r="T244" t="n">
        <v>333.92</v>
      </c>
      <c r="U244" t="n">
        <v>1967.6</v>
      </c>
      <c r="V244" t="n">
        <v>6740.67</v>
      </c>
      <c r="W244" t="n">
        <v>168.3</v>
      </c>
      <c r="X244" t="n">
        <v>-91.69</v>
      </c>
      <c r="Y244" t="n">
        <v>351.61</v>
      </c>
      <c r="Z244" t="n">
        <v>976.02</v>
      </c>
      <c r="AA244" t="n">
        <v>1146.02</v>
      </c>
      <c r="AB244" t="n">
        <v>38411.0365</v>
      </c>
    </row>
    <row r="245">
      <c r="A245" s="51" t="inlineStr">
        <is>
          <t>E3G2_Mi_C</t>
        </is>
      </c>
      <c r="B245" t="inlineStr">
        <is>
          <t>Milano</t>
        </is>
      </c>
      <c r="C245" t="inlineStr">
        <is>
          <t>C</t>
        </is>
      </c>
      <c r="D245" t="n">
        <v>34716.9</v>
      </c>
      <c r="E245" t="n">
        <v>2255.54</v>
      </c>
      <c r="F245" t="n">
        <v>15958.45</v>
      </c>
      <c r="G245" t="n">
        <v>6</v>
      </c>
      <c r="H245" t="n">
        <v>3</v>
      </c>
      <c r="I245" t="n">
        <v>9</v>
      </c>
      <c r="J245" t="n">
        <v>24</v>
      </c>
      <c r="K245" t="n">
        <v>7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4</v>
      </c>
      <c r="R245" t="n">
        <v>5960.83</v>
      </c>
      <c r="S245" t="n">
        <v>2863.36</v>
      </c>
      <c r="T245" t="n">
        <v>516.8</v>
      </c>
      <c r="U245" t="n">
        <v>3106.78</v>
      </c>
      <c r="V245" t="n">
        <v>8088.81</v>
      </c>
      <c r="W245" t="n">
        <v>260.47</v>
      </c>
      <c r="X245" t="n">
        <v>-144.78</v>
      </c>
      <c r="Y245" t="n">
        <v>390.69</v>
      </c>
      <c r="Z245" t="n">
        <v>1574.85</v>
      </c>
      <c r="AA245" t="n">
        <v>1744.85</v>
      </c>
      <c r="AB245" t="n">
        <v>57613.1257</v>
      </c>
    </row>
    <row r="246">
      <c r="A246" s="51" t="inlineStr">
        <is>
          <t>E3G2_Mi_D</t>
        </is>
      </c>
      <c r="B246" t="inlineStr">
        <is>
          <t>Milano</t>
        </is>
      </c>
      <c r="C246" t="inlineStr">
        <is>
          <t>D</t>
        </is>
      </c>
      <c r="D246" t="n">
        <v>41055.97</v>
      </c>
      <c r="E246" t="n">
        <v>2877.27</v>
      </c>
      <c r="F246" t="n">
        <v>17126.85</v>
      </c>
      <c r="G246" t="n">
        <v>6</v>
      </c>
      <c r="H246" t="n">
        <v>3</v>
      </c>
      <c r="I246" t="n">
        <v>9</v>
      </c>
      <c r="J246" t="n">
        <v>24</v>
      </c>
      <c r="K246" t="n">
        <v>7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4</v>
      </c>
      <c r="R246" t="n">
        <v>6351.59</v>
      </c>
      <c r="S246" t="n">
        <v>3955.1</v>
      </c>
      <c r="T246" t="n">
        <v>522.51</v>
      </c>
      <c r="U246" t="n">
        <v>2712.05</v>
      </c>
      <c r="V246" t="n">
        <v>8088.81</v>
      </c>
      <c r="W246" t="n">
        <v>263.35</v>
      </c>
      <c r="X246" t="n">
        <v>-126.38</v>
      </c>
      <c r="Y246" t="n">
        <v>411.96</v>
      </c>
      <c r="Z246" t="n">
        <v>2175.31</v>
      </c>
      <c r="AA246" t="n">
        <v>2345.31</v>
      </c>
      <c r="AB246" t="n">
        <v>81324.79429999999</v>
      </c>
    </row>
    <row r="247">
      <c r="A247" s="51" t="inlineStr">
        <is>
          <t>E3G3_Si_A</t>
        </is>
      </c>
      <c r="B247" t="inlineStr">
        <is>
          <t>Siracusa</t>
        </is>
      </c>
      <c r="C247" t="inlineStr">
        <is>
          <t>A</t>
        </is>
      </c>
      <c r="D247" t="n">
        <v>15923.35</v>
      </c>
      <c r="E247" t="n">
        <v>775.42</v>
      </c>
      <c r="F247" t="n">
        <v>9474.52</v>
      </c>
      <c r="G247" t="n">
        <v>4</v>
      </c>
      <c r="H247" t="n">
        <v>5.5</v>
      </c>
      <c r="I247" t="n">
        <v>6</v>
      </c>
      <c r="J247" t="n">
        <v>0</v>
      </c>
      <c r="K247" t="n">
        <v>7</v>
      </c>
      <c r="L247" t="n">
        <v>0</v>
      </c>
      <c r="M247" t="n">
        <v>0</v>
      </c>
      <c r="N247" t="n">
        <v>7.5</v>
      </c>
      <c r="O247" t="n">
        <v>0</v>
      </c>
      <c r="P247" t="n">
        <v>4</v>
      </c>
      <c r="Q247" t="n">
        <v>0</v>
      </c>
      <c r="R247" t="n">
        <v>4659.73</v>
      </c>
      <c r="S247" t="n">
        <v>0</v>
      </c>
      <c r="T247" t="n">
        <v>986.61</v>
      </c>
      <c r="U247" t="n">
        <v>2990.04</v>
      </c>
      <c r="V247" t="n">
        <v>6511.77</v>
      </c>
      <c r="W247" t="n">
        <v>497.25</v>
      </c>
      <c r="X247" t="n">
        <v>-139.34</v>
      </c>
      <c r="Y247" t="n">
        <v>695.42</v>
      </c>
      <c r="Z247" t="n">
        <v>0</v>
      </c>
      <c r="AA247" t="n">
        <v>0</v>
      </c>
      <c r="AB247" t="n">
        <v>2362.8422</v>
      </c>
    </row>
    <row r="248">
      <c r="A248" s="51" t="inlineStr">
        <is>
          <t>E3G3_Si_B</t>
        </is>
      </c>
      <c r="B248" t="inlineStr">
        <is>
          <t>Siracusa</t>
        </is>
      </c>
      <c r="C248" t="inlineStr">
        <is>
          <t>B</t>
        </is>
      </c>
      <c r="D248" t="n">
        <v>21686.02</v>
      </c>
      <c r="E248" t="n">
        <v>728.17</v>
      </c>
      <c r="F248" t="n">
        <v>15630.09</v>
      </c>
      <c r="G248" t="n">
        <v>7</v>
      </c>
      <c r="H248" t="n">
        <v>5.5</v>
      </c>
      <c r="I248" t="n">
        <v>12</v>
      </c>
      <c r="J248" t="n">
        <v>0</v>
      </c>
      <c r="K248" t="n">
        <v>7</v>
      </c>
      <c r="L248" t="n">
        <v>0</v>
      </c>
      <c r="M248" t="n">
        <v>6</v>
      </c>
      <c r="N248" t="n">
        <v>13.5</v>
      </c>
      <c r="O248" t="n">
        <v>0</v>
      </c>
      <c r="P248" t="n">
        <v>4</v>
      </c>
      <c r="Q248" t="n">
        <v>0</v>
      </c>
      <c r="R248" t="n">
        <v>6745.25</v>
      </c>
      <c r="S248" t="n">
        <v>0</v>
      </c>
      <c r="T248" t="n">
        <v>1187.13</v>
      </c>
      <c r="U248" t="n">
        <v>6172.51</v>
      </c>
      <c r="V248" t="n">
        <v>11395.6</v>
      </c>
      <c r="W248" t="n">
        <v>598.3099999999999</v>
      </c>
      <c r="X248" t="n">
        <v>-287.64</v>
      </c>
      <c r="Y248" t="n">
        <v>648.17</v>
      </c>
      <c r="Z248" t="n">
        <v>0</v>
      </c>
      <c r="AA248" t="n">
        <v>0</v>
      </c>
      <c r="AB248" t="n">
        <v>-715.1799</v>
      </c>
    </row>
    <row r="249">
      <c r="A249" s="51" t="inlineStr">
        <is>
          <t>E3G3_Si_C</t>
        </is>
      </c>
      <c r="B249" t="inlineStr">
        <is>
          <t>Siracusa</t>
        </is>
      </c>
      <c r="C249" t="inlineStr">
        <is>
          <t>C</t>
        </is>
      </c>
      <c r="D249" t="n">
        <v>27210.74</v>
      </c>
      <c r="E249" t="n">
        <v>1111.27</v>
      </c>
      <c r="F249" t="n">
        <v>17968.79</v>
      </c>
      <c r="G249" t="n">
        <v>8</v>
      </c>
      <c r="H249" t="n">
        <v>5.5</v>
      </c>
      <c r="I249" t="n">
        <v>12</v>
      </c>
      <c r="J249" t="n">
        <v>0</v>
      </c>
      <c r="K249" t="n">
        <v>10.5</v>
      </c>
      <c r="L249" t="n">
        <v>0</v>
      </c>
      <c r="M249" t="n">
        <v>0</v>
      </c>
      <c r="N249" t="n">
        <v>19.5</v>
      </c>
      <c r="O249" t="n">
        <v>0</v>
      </c>
      <c r="P249" t="n">
        <v>4</v>
      </c>
      <c r="Q249" t="n">
        <v>0</v>
      </c>
      <c r="R249" t="n">
        <v>8219.200000000001</v>
      </c>
      <c r="S249" t="n">
        <v>0</v>
      </c>
      <c r="T249" t="n">
        <v>2041.64</v>
      </c>
      <c r="U249" t="n">
        <v>7193.6</v>
      </c>
      <c r="V249" t="n">
        <v>13023.54</v>
      </c>
      <c r="W249" t="n">
        <v>1028.99</v>
      </c>
      <c r="X249" t="n">
        <v>-335.22</v>
      </c>
      <c r="Y249" t="n">
        <v>1031.27</v>
      </c>
      <c r="Z249" t="n">
        <v>0</v>
      </c>
      <c r="AA249" t="n">
        <v>0</v>
      </c>
      <c r="AB249" t="n">
        <v>978.0299</v>
      </c>
    </row>
    <row r="250">
      <c r="A250" s="51" t="inlineStr">
        <is>
          <t>E3G3_Si_D</t>
        </is>
      </c>
      <c r="B250" t="inlineStr">
        <is>
          <t>Siracusa</t>
        </is>
      </c>
      <c r="C250" t="inlineStr">
        <is>
          <t>D</t>
        </is>
      </c>
      <c r="D250" t="n">
        <v>31698.53</v>
      </c>
      <c r="E250" t="n">
        <v>1627.79</v>
      </c>
      <c r="F250" t="n">
        <v>18160.89</v>
      </c>
      <c r="G250" t="n">
        <v>8</v>
      </c>
      <c r="H250" t="n">
        <v>3</v>
      </c>
      <c r="I250" t="n">
        <v>12</v>
      </c>
      <c r="J250" t="n">
        <v>24</v>
      </c>
      <c r="K250" t="n">
        <v>7</v>
      </c>
      <c r="L250" t="n">
        <v>0</v>
      </c>
      <c r="M250" t="n">
        <v>0</v>
      </c>
      <c r="N250" t="n">
        <v>25.5</v>
      </c>
      <c r="O250" t="n">
        <v>0</v>
      </c>
      <c r="P250" t="n">
        <v>4</v>
      </c>
      <c r="Q250" t="n">
        <v>4</v>
      </c>
      <c r="R250" t="n">
        <v>7061.59</v>
      </c>
      <c r="S250" t="n">
        <v>892.77</v>
      </c>
      <c r="T250" t="n">
        <v>443.81</v>
      </c>
      <c r="U250" t="n">
        <v>6707.36</v>
      </c>
      <c r="V250" t="n">
        <v>12933.64</v>
      </c>
      <c r="W250" t="n">
        <v>223.68</v>
      </c>
      <c r="X250" t="n">
        <v>-312.56</v>
      </c>
      <c r="Y250" t="n">
        <v>186.12</v>
      </c>
      <c r="Z250" t="n">
        <v>1151.67</v>
      </c>
      <c r="AA250" t="n">
        <v>1321.67</v>
      </c>
      <c r="AB250" t="n">
        <v>15420.5437</v>
      </c>
    </row>
    <row r="251">
      <c r="A251" s="51" t="inlineStr">
        <is>
          <t>E3G3_Ro_A</t>
        </is>
      </c>
      <c r="B251" t="inlineStr">
        <is>
          <t>Roma</t>
        </is>
      </c>
      <c r="C251" t="inlineStr">
        <is>
          <t>A</t>
        </is>
      </c>
      <c r="D251" t="n">
        <v>20042.57</v>
      </c>
      <c r="E251" t="n">
        <v>789.15</v>
      </c>
      <c r="F251" t="n">
        <v>13479.55</v>
      </c>
      <c r="G251" t="n">
        <v>6</v>
      </c>
      <c r="H251" t="n">
        <v>6</v>
      </c>
      <c r="I251" t="n">
        <v>9</v>
      </c>
      <c r="J251" t="n">
        <v>0</v>
      </c>
      <c r="K251" t="n">
        <v>7</v>
      </c>
      <c r="L251" t="n">
        <v>0</v>
      </c>
      <c r="M251" t="n">
        <v>0</v>
      </c>
      <c r="N251" t="n">
        <v>15</v>
      </c>
      <c r="O251" t="n">
        <v>0</v>
      </c>
      <c r="P251" t="n">
        <v>4</v>
      </c>
      <c r="Q251" t="n">
        <v>0</v>
      </c>
      <c r="R251" t="n">
        <v>5730.8</v>
      </c>
      <c r="S251" t="n">
        <v>0</v>
      </c>
      <c r="T251" t="n">
        <v>1171.28</v>
      </c>
      <c r="U251" t="n">
        <v>4960.93</v>
      </c>
      <c r="V251" t="n">
        <v>9051.83</v>
      </c>
      <c r="W251" t="n">
        <v>590.33</v>
      </c>
      <c r="X251" t="n">
        <v>-231.18</v>
      </c>
      <c r="Y251" t="n">
        <v>709.15</v>
      </c>
      <c r="Z251" t="n">
        <v>0</v>
      </c>
      <c r="AA251" t="n">
        <v>0</v>
      </c>
      <c r="AB251" t="n">
        <v>-3525.8811</v>
      </c>
    </row>
    <row r="252">
      <c r="A252" s="51" t="inlineStr">
        <is>
          <t>E3G3_Ro_B</t>
        </is>
      </c>
      <c r="B252" t="inlineStr">
        <is>
          <t>Roma</t>
        </is>
      </c>
      <c r="C252" t="inlineStr">
        <is>
          <t>B</t>
        </is>
      </c>
      <c r="D252" t="n">
        <v>30250.91</v>
      </c>
      <c r="E252" t="n">
        <v>1436.16</v>
      </c>
      <c r="F252" t="n">
        <v>18306.94</v>
      </c>
      <c r="G252" t="n">
        <v>8</v>
      </c>
      <c r="H252" t="n">
        <v>3</v>
      </c>
      <c r="I252" t="n">
        <v>12</v>
      </c>
      <c r="J252" t="n">
        <v>24</v>
      </c>
      <c r="K252" t="n">
        <v>7</v>
      </c>
      <c r="L252" t="n">
        <v>0</v>
      </c>
      <c r="M252" t="n">
        <v>0</v>
      </c>
      <c r="N252" t="n">
        <v>27</v>
      </c>
      <c r="O252" t="n">
        <v>0</v>
      </c>
      <c r="P252" t="n">
        <v>4</v>
      </c>
      <c r="Q252" t="n">
        <v>4</v>
      </c>
      <c r="R252" t="n">
        <v>6820.22</v>
      </c>
      <c r="S252" t="n">
        <v>769.2</v>
      </c>
      <c r="T252" t="n">
        <v>337.53</v>
      </c>
      <c r="U252" t="n">
        <v>6249.32</v>
      </c>
      <c r="V252" t="n">
        <v>12040.6</v>
      </c>
      <c r="W252" t="n">
        <v>170.12</v>
      </c>
      <c r="X252" t="n">
        <v>-291.22</v>
      </c>
      <c r="Y252" t="n">
        <v>153.9</v>
      </c>
      <c r="Z252" t="n">
        <v>992.26</v>
      </c>
      <c r="AA252" t="n">
        <v>1162.26</v>
      </c>
      <c r="AB252" t="n">
        <v>7314.0875</v>
      </c>
    </row>
    <row r="253">
      <c r="A253" s="51" t="inlineStr">
        <is>
          <t>E3G3_Ro_C</t>
        </is>
      </c>
      <c r="B253" t="inlineStr">
        <is>
          <t>Roma</t>
        </is>
      </c>
      <c r="C253" t="inlineStr">
        <is>
          <t>C</t>
        </is>
      </c>
      <c r="D253" t="n">
        <v>40234.26</v>
      </c>
      <c r="E253" t="n">
        <v>2231.96</v>
      </c>
      <c r="F253" t="n">
        <v>21671.93</v>
      </c>
      <c r="G253" t="n">
        <v>9</v>
      </c>
      <c r="H253" t="n">
        <v>3</v>
      </c>
      <c r="I253" t="n">
        <v>15</v>
      </c>
      <c r="J253" t="n">
        <v>24</v>
      </c>
      <c r="K253" t="n">
        <v>7</v>
      </c>
      <c r="L253" t="n">
        <v>0</v>
      </c>
      <c r="M253" t="n">
        <v>0</v>
      </c>
      <c r="N253" t="n">
        <v>39</v>
      </c>
      <c r="O253" t="n">
        <v>0</v>
      </c>
      <c r="P253" t="n">
        <v>4</v>
      </c>
      <c r="Q253" t="n">
        <v>4</v>
      </c>
      <c r="R253" t="n">
        <v>7683.38</v>
      </c>
      <c r="S253" t="n">
        <v>1430.08</v>
      </c>
      <c r="T253" t="n">
        <v>290.02</v>
      </c>
      <c r="U253" t="n">
        <v>6952.99</v>
      </c>
      <c r="V253" t="n">
        <v>13421.71</v>
      </c>
      <c r="W253" t="n">
        <v>146.17</v>
      </c>
      <c r="X253" t="n">
        <v>-324.01</v>
      </c>
      <c r="Y253" t="n">
        <v>97.16</v>
      </c>
      <c r="Z253" t="n">
        <v>1844.8</v>
      </c>
      <c r="AA253" t="n">
        <v>2014.8</v>
      </c>
      <c r="AB253" t="n">
        <v>19747.5619</v>
      </c>
    </row>
    <row r="254">
      <c r="A254" s="51" t="inlineStr">
        <is>
          <t>E3G3_Ro_D</t>
        </is>
      </c>
      <c r="B254" t="inlineStr">
        <is>
          <t>Roma</t>
        </is>
      </c>
      <c r="C254" t="inlineStr">
        <is>
          <t>D</t>
        </is>
      </c>
      <c r="D254" t="n">
        <v>49888.87</v>
      </c>
      <c r="E254" t="n">
        <v>2377.72</v>
      </c>
      <c r="F254" t="n">
        <v>30114.3</v>
      </c>
      <c r="G254" t="n">
        <v>12</v>
      </c>
      <c r="H254" t="n">
        <v>4</v>
      </c>
      <c r="I254" t="n">
        <v>21</v>
      </c>
      <c r="J254" t="n">
        <v>24</v>
      </c>
      <c r="K254" t="n">
        <v>14</v>
      </c>
      <c r="L254" t="n">
        <v>0</v>
      </c>
      <c r="M254" t="n">
        <v>0</v>
      </c>
      <c r="N254" t="n">
        <v>51</v>
      </c>
      <c r="O254" t="n">
        <v>0</v>
      </c>
      <c r="P254" t="n">
        <v>4</v>
      </c>
      <c r="Q254" t="n">
        <v>4</v>
      </c>
      <c r="R254" t="n">
        <v>9982.639999999999</v>
      </c>
      <c r="S254" t="n">
        <v>1597.54</v>
      </c>
      <c r="T254" t="n">
        <v>365.2</v>
      </c>
      <c r="U254" t="n">
        <v>9810.58</v>
      </c>
      <c r="V254" t="n">
        <v>17967.04</v>
      </c>
      <c r="W254" t="n">
        <v>184.06</v>
      </c>
      <c r="X254" t="n">
        <v>-457.17</v>
      </c>
      <c r="Y254" t="n">
        <v>26.89</v>
      </c>
      <c r="Z254" t="n">
        <v>2060.83</v>
      </c>
      <c r="AA254" t="n">
        <v>2230.83</v>
      </c>
      <c r="AB254" t="n">
        <v>19772.8455</v>
      </c>
    </row>
    <row r="255">
      <c r="A255" s="51" t="inlineStr">
        <is>
          <t>E3G3_Mi_A</t>
        </is>
      </c>
      <c r="B255" t="inlineStr">
        <is>
          <t>Milano</t>
        </is>
      </c>
      <c r="C255" t="inlineStr">
        <is>
          <t>A</t>
        </is>
      </c>
      <c r="D255" t="n">
        <v>24110.91</v>
      </c>
      <c r="E255" t="n">
        <v>1349.75</v>
      </c>
      <c r="F255" t="n">
        <v>12885.56</v>
      </c>
      <c r="G255" t="n">
        <v>5</v>
      </c>
      <c r="H255" t="n">
        <v>3</v>
      </c>
      <c r="I255" t="n">
        <v>9</v>
      </c>
      <c r="J255" t="n">
        <v>24</v>
      </c>
      <c r="K255" t="n">
        <v>7</v>
      </c>
      <c r="L255" t="n">
        <v>0</v>
      </c>
      <c r="M255" t="n">
        <v>0</v>
      </c>
      <c r="N255" t="n">
        <v>15</v>
      </c>
      <c r="O255" t="n">
        <v>0</v>
      </c>
      <c r="P255" t="n">
        <v>4</v>
      </c>
      <c r="Q255" t="n">
        <v>4</v>
      </c>
      <c r="R255" t="n">
        <v>4732.34</v>
      </c>
      <c r="S255" t="n">
        <v>598.61</v>
      </c>
      <c r="T255" t="n">
        <v>295.83</v>
      </c>
      <c r="U255" t="n">
        <v>2930.27</v>
      </c>
      <c r="V255" t="n">
        <v>6740.67</v>
      </c>
      <c r="W255" t="n">
        <v>149.1</v>
      </c>
      <c r="X255" t="n">
        <v>-136.55</v>
      </c>
      <c r="Y255" t="n">
        <v>287.55</v>
      </c>
      <c r="Z255" t="n">
        <v>772.2</v>
      </c>
      <c r="AA255" t="n">
        <v>942.2</v>
      </c>
      <c r="AB255" t="n">
        <v>10803.0532</v>
      </c>
    </row>
    <row r="256">
      <c r="A256" s="51" t="inlineStr">
        <is>
          <t>E3G3_Mi_B</t>
        </is>
      </c>
      <c r="B256" t="inlineStr">
        <is>
          <t>Milano</t>
        </is>
      </c>
      <c r="C256" t="inlineStr">
        <is>
          <t>B</t>
        </is>
      </c>
      <c r="D256" t="n">
        <v>37100.2</v>
      </c>
      <c r="E256" t="n">
        <v>2119.24</v>
      </c>
      <c r="F256" t="n">
        <v>19475.34</v>
      </c>
      <c r="G256" t="n">
        <v>8</v>
      </c>
      <c r="H256" t="n">
        <v>3</v>
      </c>
      <c r="I256" t="n">
        <v>15</v>
      </c>
      <c r="J256" t="n">
        <v>24</v>
      </c>
      <c r="K256" t="n">
        <v>7</v>
      </c>
      <c r="L256" t="n">
        <v>0</v>
      </c>
      <c r="M256" t="n">
        <v>0</v>
      </c>
      <c r="N256" t="n">
        <v>27</v>
      </c>
      <c r="O256" t="n">
        <v>0</v>
      </c>
      <c r="P256" t="n">
        <v>4</v>
      </c>
      <c r="Q256" t="n">
        <v>4</v>
      </c>
      <c r="R256" t="n">
        <v>7274.91</v>
      </c>
      <c r="S256" t="n">
        <v>1231.18</v>
      </c>
      <c r="T256" t="n">
        <v>392.75</v>
      </c>
      <c r="U256" t="n">
        <v>4976.99</v>
      </c>
      <c r="V256" t="n">
        <v>10784.94</v>
      </c>
      <c r="W256" t="n">
        <v>197.95</v>
      </c>
      <c r="X256" t="n">
        <v>-231.93</v>
      </c>
      <c r="Y256" t="n">
        <v>241.02</v>
      </c>
      <c r="Z256" t="n">
        <v>1588.22</v>
      </c>
      <c r="AA256" t="n">
        <v>1758.22</v>
      </c>
      <c r="AB256" t="n">
        <v>20030.1805</v>
      </c>
    </row>
    <row r="257">
      <c r="A257" s="51" t="inlineStr">
        <is>
          <t>E3G3_Mi_C</t>
        </is>
      </c>
      <c r="B257" t="inlineStr">
        <is>
          <t>Milano</t>
        </is>
      </c>
      <c r="C257" t="inlineStr">
        <is>
          <t>C</t>
        </is>
      </c>
      <c r="D257" t="n">
        <v>51119.96</v>
      </c>
      <c r="E257" t="n">
        <v>2925.53</v>
      </c>
      <c r="F257" t="n">
        <v>26789.52</v>
      </c>
      <c r="G257" t="n">
        <v>10</v>
      </c>
      <c r="H257" t="n">
        <v>3</v>
      </c>
      <c r="I257" t="n">
        <v>21</v>
      </c>
      <c r="J257" t="n">
        <v>24</v>
      </c>
      <c r="K257" t="n">
        <v>14</v>
      </c>
      <c r="L257" t="n">
        <v>0</v>
      </c>
      <c r="M257" t="n">
        <v>0</v>
      </c>
      <c r="N257" t="n">
        <v>39</v>
      </c>
      <c r="O257" t="n">
        <v>0</v>
      </c>
      <c r="P257" t="n">
        <v>4</v>
      </c>
      <c r="Q257" t="n">
        <v>4</v>
      </c>
      <c r="R257" t="n">
        <v>9016.440000000001</v>
      </c>
      <c r="S257" t="n">
        <v>1869.5</v>
      </c>
      <c r="T257" t="n">
        <v>511.72</v>
      </c>
      <c r="U257" t="n">
        <v>6631.81</v>
      </c>
      <c r="V257" t="n">
        <v>13393.05</v>
      </c>
      <c r="W257" t="n">
        <v>257.91</v>
      </c>
      <c r="X257" t="n">
        <v>-309.04</v>
      </c>
      <c r="Y257" t="n">
        <v>223.87</v>
      </c>
      <c r="Z257" t="n">
        <v>2411.66</v>
      </c>
      <c r="AA257" t="n">
        <v>2581.66</v>
      </c>
      <c r="AB257" t="n">
        <v>32353.6085</v>
      </c>
    </row>
    <row r="258">
      <c r="A258" s="51" t="inlineStr">
        <is>
          <t>E3G3_Mi_D</t>
        </is>
      </c>
      <c r="B258" t="inlineStr">
        <is>
          <t>Milano</t>
        </is>
      </c>
      <c r="C258" t="inlineStr">
        <is>
          <t>D</t>
        </is>
      </c>
      <c r="D258" t="n">
        <v>62655.65</v>
      </c>
      <c r="E258" t="n">
        <v>3643.86</v>
      </c>
      <c r="F258" t="n">
        <v>32351.1</v>
      </c>
      <c r="G258" t="n">
        <v>12</v>
      </c>
      <c r="H258" t="n">
        <v>3</v>
      </c>
      <c r="I258" t="n">
        <v>27</v>
      </c>
      <c r="J258" t="n">
        <v>24</v>
      </c>
      <c r="K258" t="n">
        <v>14</v>
      </c>
      <c r="L258" t="n">
        <v>0</v>
      </c>
      <c r="M258" t="n">
        <v>0</v>
      </c>
      <c r="N258" t="n">
        <v>51</v>
      </c>
      <c r="O258" t="n">
        <v>0</v>
      </c>
      <c r="P258" t="n">
        <v>4</v>
      </c>
      <c r="Q258" t="n">
        <v>4</v>
      </c>
      <c r="R258" t="n">
        <v>10655.23</v>
      </c>
      <c r="S258" t="n">
        <v>2508.71</v>
      </c>
      <c r="T258" t="n">
        <v>410.18</v>
      </c>
      <c r="U258" t="n">
        <v>7813.53</v>
      </c>
      <c r="V258" t="n">
        <v>15768.38</v>
      </c>
      <c r="W258" t="n">
        <v>206.73</v>
      </c>
      <c r="X258" t="n">
        <v>-364.11</v>
      </c>
      <c r="Y258" t="n">
        <v>117.62</v>
      </c>
      <c r="Z258" t="n">
        <v>3236.24</v>
      </c>
      <c r="AA258" t="n">
        <v>3406.24</v>
      </c>
      <c r="AB258" t="n">
        <v>43482.0697</v>
      </c>
    </row>
  </sheetData>
  <conditionalFormatting sqref="R3:R6">
    <cfRule type="colorScale" priority="25">
      <colorScale>
        <cfvo type="min"/>
        <cfvo type="max"/>
        <color rgb="FFFCFCFF"/>
        <color rgb="FF63BE7B"/>
      </colorScale>
    </cfRule>
  </conditionalFormatting>
  <conditionalFormatting sqref="R7:R14">
    <cfRule type="colorScale" priority="28">
      <colorScale>
        <cfvo type="min"/>
        <cfvo type="max"/>
        <color rgb="FFFCFCFF"/>
        <color rgb="FF63BE7B"/>
      </colorScale>
    </cfRule>
  </conditionalFormatting>
  <conditionalFormatting sqref="R15:R26">
    <cfRule type="colorScale" priority="22">
      <colorScale>
        <cfvo type="min"/>
        <cfvo type="max"/>
        <color rgb="FFFCFCFF"/>
        <color rgb="FF63BE7B"/>
      </colorScale>
    </cfRule>
  </conditionalFormatting>
  <conditionalFormatting sqref="R28:R39">
    <cfRule type="colorScale" priority="19">
      <colorScale>
        <cfvo type="min"/>
        <cfvo type="max"/>
        <color rgb="FFFCFCFF"/>
        <color rgb="FF63BE7B"/>
      </colorScale>
    </cfRule>
  </conditionalFormatting>
  <conditionalFormatting sqref="R41:R52">
    <cfRule type="colorScale" priority="16">
      <colorScale>
        <cfvo type="min"/>
        <cfvo type="max"/>
        <color rgb="FFFCFCFF"/>
        <color rgb="FF63BE7B"/>
      </colorScale>
    </cfRule>
  </conditionalFormatting>
  <conditionalFormatting sqref="R54:R65">
    <cfRule type="colorScale" priority="13">
      <colorScale>
        <cfvo type="min"/>
        <cfvo type="max"/>
        <color rgb="FFFCFCFF"/>
        <color rgb="FF63BE7B"/>
      </colorScale>
    </cfRule>
  </conditionalFormatting>
  <conditionalFormatting sqref="R67:R78">
    <cfRule type="colorScale" priority="1">
      <colorScale>
        <cfvo type="min"/>
        <cfvo type="max"/>
        <color rgb="FFFCFCFF"/>
        <color rgb="FF63BE7B"/>
      </colorScale>
    </cfRule>
  </conditionalFormatting>
  <conditionalFormatting sqref="R80:R91">
    <cfRule type="colorScale" priority="10">
      <colorScale>
        <cfvo type="min"/>
        <cfvo type="max"/>
        <color rgb="FFFCFCFF"/>
        <color rgb="FF63BE7B"/>
      </colorScale>
    </cfRule>
  </conditionalFormatting>
  <conditionalFormatting sqref="R93:R104">
    <cfRule type="colorScale" priority="7">
      <colorScale>
        <cfvo type="min"/>
        <cfvo type="max"/>
        <color rgb="FFFCFCFF"/>
        <color rgb="FF63BE7B"/>
      </colorScale>
    </cfRule>
  </conditionalFormatting>
  <conditionalFormatting sqref="R106:R117">
    <cfRule type="colorScale" priority="4">
      <colorScale>
        <cfvo type="min"/>
        <cfvo type="max"/>
        <color rgb="FFFCFCFF"/>
        <color rgb="FF63BE7B"/>
      </colorScale>
    </cfRule>
  </conditionalFormatting>
  <conditionalFormatting sqref="S3:S6">
    <cfRule type="colorScale" priority="26">
      <colorScale>
        <cfvo type="min"/>
        <cfvo type="max"/>
        <color rgb="FFFCFCFF"/>
        <color rgb="FF63BE7B"/>
      </colorScale>
    </cfRule>
  </conditionalFormatting>
  <conditionalFormatting sqref="S7:S14">
    <cfRule type="colorScale" priority="29">
      <colorScale>
        <cfvo type="min"/>
        <cfvo type="max"/>
        <color rgb="FFFCFCFF"/>
        <color rgb="FF63BE7B"/>
      </colorScale>
    </cfRule>
  </conditionalFormatting>
  <conditionalFormatting sqref="S15:S26">
    <cfRule type="colorScale" priority="23">
      <colorScale>
        <cfvo type="min"/>
        <cfvo type="max"/>
        <color rgb="FFFCFCFF"/>
        <color rgb="FF63BE7B"/>
      </colorScale>
    </cfRule>
  </conditionalFormatting>
  <conditionalFormatting sqref="S28:S39">
    <cfRule type="colorScale" priority="20">
      <colorScale>
        <cfvo type="min"/>
        <cfvo type="max"/>
        <color rgb="FFFCFCFF"/>
        <color rgb="FF63BE7B"/>
      </colorScale>
    </cfRule>
  </conditionalFormatting>
  <conditionalFormatting sqref="S41:S52">
    <cfRule type="colorScale" priority="17">
      <colorScale>
        <cfvo type="min"/>
        <cfvo type="max"/>
        <color rgb="FFFCFCFF"/>
        <color rgb="FF63BE7B"/>
      </colorScale>
    </cfRule>
  </conditionalFormatting>
  <conditionalFormatting sqref="S54:S65">
    <cfRule type="colorScale" priority="14">
      <colorScale>
        <cfvo type="min"/>
        <cfvo type="max"/>
        <color rgb="FFFCFCFF"/>
        <color rgb="FF63BE7B"/>
      </colorScale>
    </cfRule>
  </conditionalFormatting>
  <conditionalFormatting sqref="S67:S78">
    <cfRule type="colorScale" priority="2">
      <colorScale>
        <cfvo type="min"/>
        <cfvo type="max"/>
        <color rgb="FFFCFCFF"/>
        <color rgb="FF63BE7B"/>
      </colorScale>
    </cfRule>
  </conditionalFormatting>
  <conditionalFormatting sqref="S80:S91">
    <cfRule type="colorScale" priority="11">
      <colorScale>
        <cfvo type="min"/>
        <cfvo type="max"/>
        <color rgb="FFFCFCFF"/>
        <color rgb="FF63BE7B"/>
      </colorScale>
    </cfRule>
  </conditionalFormatting>
  <conditionalFormatting sqref="S93:S104">
    <cfRule type="colorScale" priority="8">
      <colorScale>
        <cfvo type="min"/>
        <cfvo type="max"/>
        <color rgb="FFFCFCFF"/>
        <color rgb="FF63BE7B"/>
      </colorScale>
    </cfRule>
  </conditionalFormatting>
  <conditionalFormatting sqref="S106:S117">
    <cfRule type="colorScale" priority="5">
      <colorScale>
        <cfvo type="min"/>
        <cfvo type="max"/>
        <color rgb="FFFCFCFF"/>
        <color rgb="FF63BE7B"/>
      </colorScale>
    </cfRule>
  </conditionalFormatting>
  <conditionalFormatting sqref="AB3:AB6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7:AB14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5:AB26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28:AB39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41:AB52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54:AB65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67:AB7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80:AB91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93:AB104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06:AB117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8"/>
  <sheetViews>
    <sheetView topLeftCell="A72" zoomScale="75" workbookViewId="0">
      <selection activeCell="S1" sqref="S1:S1048576"/>
    </sheetView>
  </sheetViews>
  <sheetFormatPr baseColWidth="10" defaultRowHeight="16"/>
  <cols>
    <col width="10.83203125" customWidth="1" style="16" min="2" max="3"/>
  </cols>
  <sheetData>
    <row r="1" ht="17" customHeight="1">
      <c r="A1" s="2" t="inlineStr">
        <is>
          <t>house</t>
        </is>
      </c>
      <c r="B1" s="5" t="inlineStr">
        <is>
          <t>city</t>
        </is>
      </c>
      <c r="C1" s="28" t="inlineStr">
        <is>
          <t>size</t>
        </is>
      </c>
      <c r="D1" s="1" t="inlineStr">
        <is>
          <t>NPC</t>
        </is>
      </c>
      <c r="E1" s="1" t="inlineStr">
        <is>
          <t>opex</t>
        </is>
      </c>
      <c r="F1" s="1" t="inlineStr">
        <is>
          <t>capex</t>
        </is>
      </c>
      <c r="G1" s="1" t="inlineStr">
        <is>
          <t>PV</t>
        </is>
      </c>
      <c r="H1" s="1" t="inlineStr">
        <is>
          <t>GridEE</t>
        </is>
      </c>
      <c r="I1" s="1" t="inlineStr">
        <is>
          <t>StorageEE</t>
        </is>
      </c>
      <c r="J1" s="1" t="inlineStr">
        <is>
          <t>inst_GasBoiler</t>
        </is>
      </c>
      <c r="K1" s="1" t="inlineStr">
        <is>
          <t>HP</t>
        </is>
      </c>
      <c r="L1" s="1" t="inlineStr">
        <is>
          <t>AC</t>
        </is>
      </c>
      <c r="M1" s="1" t="inlineStr">
        <is>
          <t>StorageHW</t>
        </is>
      </c>
      <c r="N1" s="1" t="inlineStr">
        <is>
          <t>Radiators</t>
        </is>
      </c>
      <c r="O1" s="1" t="inlineStr">
        <is>
          <t>Floor_heat</t>
        </is>
      </c>
      <c r="P1" s="1" t="inlineStr">
        <is>
          <t>Induction</t>
        </is>
      </c>
      <c r="Q1" s="1" t="inlineStr">
        <is>
          <t>GasStove</t>
        </is>
      </c>
      <c r="R1" s="1" t="inlineStr">
        <is>
          <t>Q_EE</t>
        </is>
      </c>
      <c r="S1" s="1" t="inlineStr">
        <is>
          <t>Q_NG</t>
        </is>
      </c>
      <c r="T1" s="1" t="inlineStr">
        <is>
          <t>EE_buy</t>
        </is>
      </c>
      <c r="U1" s="1" t="inlineStr">
        <is>
          <t>EE_sell</t>
        </is>
      </c>
      <c r="V1" s="1" t="inlineStr">
        <is>
          <t>EE_PV</t>
        </is>
      </c>
      <c r="W1" s="1" t="inlineStr">
        <is>
          <t>cash_EEin</t>
        </is>
      </c>
      <c r="X1" s="1" t="inlineStr">
        <is>
          <t>cash_EEout</t>
        </is>
      </c>
      <c r="Y1" s="1" t="inlineStr">
        <is>
          <t>cash_EEtot</t>
        </is>
      </c>
      <c r="Z1" s="1" t="inlineStr">
        <is>
          <t>cash_NGin</t>
        </is>
      </c>
      <c r="AA1" s="1" t="inlineStr">
        <is>
          <t>cash_NGtot</t>
        </is>
      </c>
      <c r="AB1" s="1" t="inlineStr">
        <is>
          <t>CO2</t>
        </is>
      </c>
    </row>
    <row r="2" ht="17" customFormat="1" customHeight="1" s="13">
      <c r="A2" s="11" t="n"/>
      <c r="B2" s="12" t="n"/>
      <c r="C2" s="29" t="n"/>
      <c r="D2" s="13" t="inlineStr">
        <is>
          <t>€</t>
        </is>
      </c>
      <c r="E2" s="13" t="inlineStr">
        <is>
          <t>€/y</t>
        </is>
      </c>
      <c r="F2" s="13" t="inlineStr">
        <is>
          <t>€</t>
        </is>
      </c>
      <c r="G2" s="13" t="inlineStr">
        <is>
          <t>kW</t>
        </is>
      </c>
      <c r="H2" s="13" t="inlineStr">
        <is>
          <t>kW</t>
        </is>
      </c>
      <c r="I2" s="13" t="inlineStr">
        <is>
          <t>kWh</t>
        </is>
      </c>
      <c r="J2" s="13" t="inlineStr">
        <is>
          <t>kW</t>
        </is>
      </c>
      <c r="K2" s="13" t="inlineStr">
        <is>
          <t>kW</t>
        </is>
      </c>
      <c r="L2" s="13" t="inlineStr">
        <is>
          <t>kW</t>
        </is>
      </c>
      <c r="M2" s="13" t="inlineStr">
        <is>
          <t>kWh</t>
        </is>
      </c>
      <c r="N2" s="13" t="inlineStr">
        <is>
          <t>kW</t>
        </is>
      </c>
      <c r="O2" s="13" t="inlineStr">
        <is>
          <t>kW</t>
        </is>
      </c>
      <c r="P2" s="13" t="inlineStr">
        <is>
          <t>kW</t>
        </is>
      </c>
      <c r="Q2" s="13" t="inlineStr">
        <is>
          <t>kW</t>
        </is>
      </c>
    </row>
    <row r="3">
      <c r="A3" s="40" t="inlineStr">
        <is>
          <t>Incentive_Si_A</t>
        </is>
      </c>
      <c r="B3" s="4" t="inlineStr">
        <is>
          <t>Siracusa</t>
        </is>
      </c>
      <c r="C3" s="4" t="inlineStr">
        <is>
          <t>A</t>
        </is>
      </c>
      <c r="D3" t="n">
        <v>12713.45</v>
      </c>
      <c r="E3" t="n">
        <v>777.21</v>
      </c>
      <c r="F3" t="n">
        <v>6249.73</v>
      </c>
      <c r="G3" s="58" t="n">
        <v>2</v>
      </c>
      <c r="H3" s="59" t="n">
        <v>5.5</v>
      </c>
      <c r="I3" s="58" t="n">
        <v>3</v>
      </c>
      <c r="J3" s="58" t="n">
        <v>0</v>
      </c>
      <c r="K3" s="59" t="n">
        <v>7</v>
      </c>
      <c r="L3" s="58" t="n">
        <v>0</v>
      </c>
      <c r="M3" s="58" t="n">
        <v>0</v>
      </c>
      <c r="N3" s="59" t="n">
        <v>7.5</v>
      </c>
      <c r="O3" s="58" t="n">
        <v>0</v>
      </c>
      <c r="P3" s="58" t="n">
        <v>4</v>
      </c>
      <c r="Q3" s="58" t="n">
        <v>0</v>
      </c>
      <c r="R3" s="58" t="n">
        <v>4659.73</v>
      </c>
      <c r="S3" s="58" t="n">
        <v>0</v>
      </c>
      <c r="T3" s="58" t="n">
        <v>1976.01</v>
      </c>
      <c r="U3" s="58" t="n">
        <v>761.71</v>
      </c>
      <c r="V3" s="58" t="n">
        <v>3255.89</v>
      </c>
      <c r="W3" s="58" t="n">
        <v>395.2</v>
      </c>
      <c r="X3" s="58" t="n">
        <v>-35.5</v>
      </c>
      <c r="Y3" s="58" t="n">
        <v>697.21</v>
      </c>
      <c r="Z3" s="58" t="n">
        <v>0</v>
      </c>
      <c r="AA3" s="58" t="n">
        <v>0</v>
      </c>
      <c r="AB3" s="58" t="n">
        <v>7757.46</v>
      </c>
    </row>
    <row r="4">
      <c r="A4" s="40" t="inlineStr">
        <is>
          <t>Incentive_Si_B</t>
        </is>
      </c>
      <c r="B4" s="4" t="inlineStr">
        <is>
          <t>Siracusa</t>
        </is>
      </c>
      <c r="C4" s="4" t="inlineStr">
        <is>
          <t>B</t>
        </is>
      </c>
      <c r="D4" t="n">
        <v>16467</v>
      </c>
      <c r="E4" t="n">
        <v>1016.63</v>
      </c>
      <c r="F4" t="n">
        <v>8012.13</v>
      </c>
      <c r="G4" s="58" t="n">
        <v>3</v>
      </c>
      <c r="H4" s="59" t="n">
        <v>5.5</v>
      </c>
      <c r="I4" s="58" t="n">
        <v>3</v>
      </c>
      <c r="J4" s="58" t="n">
        <v>0</v>
      </c>
      <c r="K4" s="59" t="n">
        <v>7</v>
      </c>
      <c r="L4" s="58" t="n">
        <v>0</v>
      </c>
      <c r="M4" s="58" t="n">
        <v>6</v>
      </c>
      <c r="N4" s="59" t="n">
        <v>13.5</v>
      </c>
      <c r="O4" s="58" t="n">
        <v>0</v>
      </c>
      <c r="P4" s="58" t="n">
        <v>4</v>
      </c>
      <c r="Q4" s="58" t="n">
        <v>0</v>
      </c>
      <c r="R4" s="58" t="n">
        <v>6745.25</v>
      </c>
      <c r="S4" s="58" t="n">
        <v>0</v>
      </c>
      <c r="T4" s="58" t="n">
        <v>3400.92</v>
      </c>
      <c r="U4" s="58" t="n">
        <v>1739.45</v>
      </c>
      <c r="V4" s="58" t="n">
        <v>4883.83</v>
      </c>
      <c r="W4" s="58" t="n">
        <v>680.1799999999999</v>
      </c>
      <c r="X4" s="58" t="n">
        <v>-81.06</v>
      </c>
      <c r="Y4" s="58" t="n">
        <v>936.63</v>
      </c>
      <c r="Z4" s="58" t="n">
        <v>0</v>
      </c>
      <c r="AA4" s="58" t="n">
        <v>0</v>
      </c>
      <c r="AB4" s="58" t="n">
        <v>9927.617</v>
      </c>
    </row>
    <row r="5">
      <c r="A5" s="40" t="inlineStr">
        <is>
          <t>Incentive_Si_C</t>
        </is>
      </c>
      <c r="B5" s="4" t="inlineStr">
        <is>
          <t>Siracusa</t>
        </is>
      </c>
      <c r="C5" s="4" t="inlineStr">
        <is>
          <t>C</t>
        </is>
      </c>
      <c r="D5" t="n">
        <v>19419.21</v>
      </c>
      <c r="E5" t="n">
        <v>1401.66</v>
      </c>
      <c r="F5" t="n">
        <v>7762.13</v>
      </c>
      <c r="G5" s="58" t="n">
        <v>3</v>
      </c>
      <c r="H5" s="59" t="n">
        <v>3</v>
      </c>
      <c r="I5" s="58" t="n">
        <v>3</v>
      </c>
      <c r="J5" s="58" t="n">
        <v>24</v>
      </c>
      <c r="K5" s="59" t="n">
        <v>3.5</v>
      </c>
      <c r="L5" s="58" t="n">
        <v>0</v>
      </c>
      <c r="M5" s="58" t="n">
        <v>0</v>
      </c>
      <c r="N5" s="59" t="n">
        <v>19.5</v>
      </c>
      <c r="O5" s="58" t="n">
        <v>0</v>
      </c>
      <c r="P5" s="58" t="n">
        <v>0</v>
      </c>
      <c r="Q5" s="58" t="n">
        <v>4</v>
      </c>
      <c r="R5" s="58" t="n">
        <v>5009.39</v>
      </c>
      <c r="S5" s="58" t="n">
        <v>1044.47</v>
      </c>
      <c r="T5" s="58" t="n">
        <v>1735.59</v>
      </c>
      <c r="U5" s="58" t="n">
        <v>1822.21</v>
      </c>
      <c r="V5" s="58" t="n">
        <v>4883.83</v>
      </c>
      <c r="W5" s="58" t="n">
        <v>347.12</v>
      </c>
      <c r="X5" s="58" t="n">
        <v>-84.91</v>
      </c>
      <c r="Y5" s="58" t="n">
        <v>537.2</v>
      </c>
      <c r="Z5" s="58" t="n">
        <v>574.46</v>
      </c>
      <c r="AA5" s="58" t="n">
        <v>744.46</v>
      </c>
      <c r="AB5" s="58" t="n">
        <v>25706.9317</v>
      </c>
    </row>
    <row r="6">
      <c r="A6" s="40" t="inlineStr">
        <is>
          <t>Incentive_Si_D</t>
        </is>
      </c>
      <c r="B6" s="4" t="inlineStr">
        <is>
          <t>Siracusa</t>
        </is>
      </c>
      <c r="C6" s="4" t="inlineStr">
        <is>
          <t>D</t>
        </is>
      </c>
      <c r="D6" t="n">
        <v>22246.78</v>
      </c>
      <c r="E6" t="n">
        <v>1795.04</v>
      </c>
      <c r="F6" t="n">
        <v>7318.13</v>
      </c>
      <c r="G6" s="58" t="n">
        <v>2</v>
      </c>
      <c r="H6" s="59" t="n">
        <v>3</v>
      </c>
      <c r="I6" s="58" t="n">
        <v>3</v>
      </c>
      <c r="J6" s="58" t="n">
        <v>24</v>
      </c>
      <c r="K6" s="59" t="n">
        <v>3.5</v>
      </c>
      <c r="L6" s="58" t="n">
        <v>0</v>
      </c>
      <c r="M6" s="58" t="n">
        <v>0</v>
      </c>
      <c r="N6" s="59" t="n">
        <v>25.5</v>
      </c>
      <c r="O6" s="58" t="n">
        <v>0</v>
      </c>
      <c r="P6" s="58" t="n">
        <v>0</v>
      </c>
      <c r="Q6" s="58" t="n">
        <v>4</v>
      </c>
      <c r="R6" s="58" t="n">
        <v>5263.62</v>
      </c>
      <c r="S6" s="58" t="n">
        <v>1465.68</v>
      </c>
      <c r="T6" s="58" t="n">
        <v>2221.05</v>
      </c>
      <c r="U6" s="58" t="n">
        <v>435.4</v>
      </c>
      <c r="V6" s="58" t="n">
        <v>3255.89</v>
      </c>
      <c r="W6" s="58" t="n">
        <v>444.21</v>
      </c>
      <c r="X6" s="58" t="n">
        <v>-20.29</v>
      </c>
      <c r="Y6" s="58" t="n">
        <v>698.92</v>
      </c>
      <c r="Z6" s="58" t="n">
        <v>806.12</v>
      </c>
      <c r="AA6" s="58" t="n">
        <v>976.12</v>
      </c>
      <c r="AB6" s="58" t="n">
        <v>37961.714</v>
      </c>
    </row>
    <row r="7">
      <c r="A7" s="40" t="inlineStr">
        <is>
          <t>Incentive_Ro_A</t>
        </is>
      </c>
      <c r="B7" s="4" t="inlineStr">
        <is>
          <t>Roma</t>
        </is>
      </c>
      <c r="C7" s="4" t="inlineStr">
        <is>
          <t>A</t>
        </is>
      </c>
      <c r="D7" t="n">
        <v>14515.73</v>
      </c>
      <c r="E7" t="n">
        <v>870.28</v>
      </c>
      <c r="F7" t="n">
        <v>7277.93</v>
      </c>
      <c r="G7" s="58" t="n">
        <v>3</v>
      </c>
      <c r="H7" s="59" t="n">
        <v>5.5</v>
      </c>
      <c r="I7" s="58" t="n">
        <v>3</v>
      </c>
      <c r="J7" s="58" t="n">
        <v>0</v>
      </c>
      <c r="K7" s="59" t="n">
        <v>7</v>
      </c>
      <c r="L7" s="58" t="n">
        <v>0</v>
      </c>
      <c r="M7" s="58" t="n">
        <v>0</v>
      </c>
      <c r="N7" s="59" t="n">
        <v>7.5</v>
      </c>
      <c r="O7" s="58" t="n">
        <v>0</v>
      </c>
      <c r="P7" s="58" t="n">
        <v>4</v>
      </c>
      <c r="Q7" s="58" t="n">
        <v>0</v>
      </c>
      <c r="R7" s="58" t="n">
        <v>5730.8</v>
      </c>
      <c r="S7" s="58" t="n">
        <v>0</v>
      </c>
      <c r="T7" s="58" t="n">
        <v>2654.12</v>
      </c>
      <c r="U7" s="58" t="n">
        <v>1674.7</v>
      </c>
      <c r="V7" s="58" t="n">
        <v>4525.91</v>
      </c>
      <c r="W7" s="58" t="n">
        <v>530.8200000000001</v>
      </c>
      <c r="X7" s="58" t="n">
        <v>-78.04000000000001</v>
      </c>
      <c r="Y7" s="58" t="n">
        <v>790.28</v>
      </c>
      <c r="Z7" s="58" t="n">
        <v>0</v>
      </c>
      <c r="AA7" s="58" t="n">
        <v>0</v>
      </c>
      <c r="AB7" s="58" t="n">
        <v>9093.193799999999</v>
      </c>
    </row>
    <row r="8">
      <c r="A8" s="40" t="inlineStr">
        <is>
          <t>Incentive_Ro_B</t>
        </is>
      </c>
      <c r="B8" s="4" t="inlineStr">
        <is>
          <t>Roma</t>
        </is>
      </c>
      <c r="C8" s="4" t="inlineStr">
        <is>
          <t>B</t>
        </is>
      </c>
      <c r="D8" t="n">
        <v>20186.12</v>
      </c>
      <c r="E8" t="n">
        <v>1564.12</v>
      </c>
      <c r="F8" t="n">
        <v>7177.93</v>
      </c>
      <c r="G8" s="58" t="n">
        <v>3</v>
      </c>
      <c r="H8" s="59" t="n">
        <v>3</v>
      </c>
      <c r="I8" s="58" t="n">
        <v>3</v>
      </c>
      <c r="J8" s="58" t="n">
        <v>24</v>
      </c>
      <c r="K8" s="59" t="n">
        <v>3.5</v>
      </c>
      <c r="L8" s="58" t="n">
        <v>0</v>
      </c>
      <c r="M8" s="58" t="n">
        <v>0</v>
      </c>
      <c r="N8" s="59" t="n">
        <v>13.5</v>
      </c>
      <c r="O8" s="58" t="n">
        <v>0</v>
      </c>
      <c r="P8" s="58" t="n">
        <v>0</v>
      </c>
      <c r="Q8" s="58" t="n">
        <v>4</v>
      </c>
      <c r="R8" s="58" t="n">
        <v>4902.15</v>
      </c>
      <c r="S8" s="58" t="n">
        <v>1369.72</v>
      </c>
      <c r="T8" s="58" t="n">
        <v>1557.88</v>
      </c>
      <c r="U8" s="58" t="n">
        <v>1411.98</v>
      </c>
      <c r="V8" s="58" t="n">
        <v>4525.91</v>
      </c>
      <c r="W8" s="58" t="n">
        <v>311.58</v>
      </c>
      <c r="X8" s="58" t="n">
        <v>-65.8</v>
      </c>
      <c r="Y8" s="58" t="n">
        <v>520.78</v>
      </c>
      <c r="Z8" s="58" t="n">
        <v>753.35</v>
      </c>
      <c r="AA8" s="58" t="n">
        <v>923.35</v>
      </c>
      <c r="AB8" s="58" t="n">
        <v>32646.8006</v>
      </c>
    </row>
    <row r="9">
      <c r="A9" s="40" t="inlineStr">
        <is>
          <t>Incentive_Ro_C</t>
        </is>
      </c>
      <c r="B9" s="4" t="inlineStr">
        <is>
          <t>Roma</t>
        </is>
      </c>
      <c r="C9" s="4" t="inlineStr">
        <is>
          <t>C</t>
        </is>
      </c>
      <c r="D9" t="n">
        <v>25111.53</v>
      </c>
      <c r="E9" t="n">
        <v>2086.12</v>
      </c>
      <c r="F9" t="n">
        <v>7762.13</v>
      </c>
      <c r="G9" s="58" t="n">
        <v>3</v>
      </c>
      <c r="H9" s="59" t="n">
        <v>3</v>
      </c>
      <c r="I9" s="58" t="n">
        <v>3</v>
      </c>
      <c r="J9" s="58" t="n">
        <v>24</v>
      </c>
      <c r="K9" s="59" t="n">
        <v>3.5</v>
      </c>
      <c r="L9" s="58" t="n">
        <v>0</v>
      </c>
      <c r="M9" s="58" t="n">
        <v>0</v>
      </c>
      <c r="N9" s="59" t="n">
        <v>19.5</v>
      </c>
      <c r="O9" s="58" t="n">
        <v>0</v>
      </c>
      <c r="P9" s="58" t="n">
        <v>0</v>
      </c>
      <c r="Q9" s="58" t="n">
        <v>4</v>
      </c>
      <c r="R9" s="58" t="n">
        <v>5190.36</v>
      </c>
      <c r="S9" s="58" t="n">
        <v>2224.83</v>
      </c>
      <c r="T9" s="58" t="n">
        <v>1812.79</v>
      </c>
      <c r="U9" s="58" t="n">
        <v>1396.98</v>
      </c>
      <c r="V9" s="58" t="n">
        <v>4525.91</v>
      </c>
      <c r="W9" s="58" t="n">
        <v>362.56</v>
      </c>
      <c r="X9" s="58" t="n">
        <v>-65.09999999999999</v>
      </c>
      <c r="Y9" s="58" t="n">
        <v>572.46</v>
      </c>
      <c r="Z9" s="58" t="n">
        <v>1223.66</v>
      </c>
      <c r="AA9" s="58" t="n">
        <v>1393.66</v>
      </c>
      <c r="AB9" s="58" t="n">
        <v>50806.2962</v>
      </c>
    </row>
    <row r="10">
      <c r="A10" s="40" t="inlineStr">
        <is>
          <t>Incentive_Ro_D</t>
        </is>
      </c>
      <c r="B10" s="4" t="inlineStr">
        <is>
          <t>Roma</t>
        </is>
      </c>
      <c r="C10" s="4" t="inlineStr">
        <is>
          <t>D</t>
        </is>
      </c>
      <c r="D10" t="n">
        <v>29716.37</v>
      </c>
      <c r="E10" t="n">
        <v>2569.56</v>
      </c>
      <c r="F10" t="n">
        <v>8346.33</v>
      </c>
      <c r="G10" s="58" t="n">
        <v>3</v>
      </c>
      <c r="H10" s="59" t="n">
        <v>3</v>
      </c>
      <c r="I10" s="58" t="n">
        <v>3</v>
      </c>
      <c r="J10" s="58" t="n">
        <v>24</v>
      </c>
      <c r="K10" s="59" t="n">
        <v>3.5</v>
      </c>
      <c r="L10" s="58" t="n">
        <v>0</v>
      </c>
      <c r="M10" s="58" t="n">
        <v>0</v>
      </c>
      <c r="N10" s="59" t="n">
        <v>25.5</v>
      </c>
      <c r="O10" s="58" t="n">
        <v>0</v>
      </c>
      <c r="P10" s="58" t="n">
        <v>0</v>
      </c>
      <c r="Q10" s="58" t="n">
        <v>4</v>
      </c>
      <c r="R10" s="58" t="n">
        <v>5628.38</v>
      </c>
      <c r="S10" s="58" t="n">
        <v>3013.54</v>
      </c>
      <c r="T10" s="58" t="n">
        <v>2006.02</v>
      </c>
      <c r="U10" s="58" t="n">
        <v>1160.7</v>
      </c>
      <c r="V10" s="58" t="n">
        <v>4525.91</v>
      </c>
      <c r="W10" s="58" t="n">
        <v>401.2</v>
      </c>
      <c r="X10" s="58" t="n">
        <v>-54.09</v>
      </c>
      <c r="Y10" s="58" t="n">
        <v>622.12</v>
      </c>
      <c r="Z10" s="58" t="n">
        <v>1657.45</v>
      </c>
      <c r="AA10" s="58" t="n">
        <v>1827.45</v>
      </c>
      <c r="AB10" s="58" t="n">
        <v>68209.1023</v>
      </c>
    </row>
    <row r="11">
      <c r="A11" s="40" t="inlineStr">
        <is>
          <t>Incentive_Mi_A</t>
        </is>
      </c>
      <c r="B11" s="4" t="inlineStr">
        <is>
          <t>Milano</t>
        </is>
      </c>
      <c r="C11" s="4" t="inlineStr">
        <is>
          <t>A</t>
        </is>
      </c>
      <c r="D11" t="n">
        <v>16195.27</v>
      </c>
      <c r="E11" t="n">
        <v>1278.13</v>
      </c>
      <c r="F11" t="n">
        <v>5565.53</v>
      </c>
      <c r="G11" s="58" t="n">
        <v>2</v>
      </c>
      <c r="H11" s="59" t="n">
        <v>3</v>
      </c>
      <c r="I11" s="58" t="n">
        <v>3</v>
      </c>
      <c r="J11" s="58" t="n">
        <v>24</v>
      </c>
      <c r="K11" s="59" t="n">
        <v>3.5</v>
      </c>
      <c r="L11" s="58" t="n">
        <v>0</v>
      </c>
      <c r="M11" s="58" t="n">
        <v>0</v>
      </c>
      <c r="N11" s="59" t="n">
        <v>7.5</v>
      </c>
      <c r="O11" s="58" t="n">
        <v>0</v>
      </c>
      <c r="P11" s="58" t="n">
        <v>0</v>
      </c>
      <c r="Q11" s="58" t="n">
        <v>4</v>
      </c>
      <c r="R11" s="58" t="n">
        <v>3550.81</v>
      </c>
      <c r="S11" s="58" t="n">
        <v>960.25</v>
      </c>
      <c r="T11" s="58" t="n">
        <v>1045.31</v>
      </c>
      <c r="U11" s="58" t="n">
        <v>516.48</v>
      </c>
      <c r="V11" s="58" t="n">
        <v>2696.27</v>
      </c>
      <c r="W11" s="58" t="n">
        <v>209.06</v>
      </c>
      <c r="X11" s="58" t="n">
        <v>-24.07</v>
      </c>
      <c r="Y11" s="58" t="n">
        <v>459.99</v>
      </c>
      <c r="Z11" s="58" t="n">
        <v>528.14</v>
      </c>
      <c r="AA11" s="58" t="n">
        <v>698.14</v>
      </c>
      <c r="AB11" s="58" t="n">
        <v>25002.2408</v>
      </c>
    </row>
    <row r="12">
      <c r="A12" s="40" t="inlineStr">
        <is>
          <t>Incentive_Mi_B</t>
        </is>
      </c>
      <c r="B12" s="4" t="inlineStr">
        <is>
          <t>Milano</t>
        </is>
      </c>
      <c r="C12" s="4" t="inlineStr">
        <is>
          <t>B</t>
        </is>
      </c>
      <c r="D12" t="n">
        <v>23471.79</v>
      </c>
      <c r="E12" t="n">
        <v>2082.83</v>
      </c>
      <c r="F12" t="n">
        <v>6149.73</v>
      </c>
      <c r="G12" s="58" t="n">
        <v>2</v>
      </c>
      <c r="H12" s="59" t="n">
        <v>3</v>
      </c>
      <c r="I12" s="58" t="n">
        <v>3</v>
      </c>
      <c r="J12" s="58" t="n">
        <v>24</v>
      </c>
      <c r="K12" s="59" t="n">
        <v>3.5</v>
      </c>
      <c r="L12" s="58" t="n">
        <v>0</v>
      </c>
      <c r="M12" s="58" t="n">
        <v>0</v>
      </c>
      <c r="N12" s="59" t="n">
        <v>13.5</v>
      </c>
      <c r="O12" s="58" t="n">
        <v>0</v>
      </c>
      <c r="P12" s="58" t="n">
        <v>0</v>
      </c>
      <c r="Q12" s="58" t="n">
        <v>4</v>
      </c>
      <c r="R12" s="58" t="n">
        <v>4740</v>
      </c>
      <c r="S12" s="58" t="n">
        <v>2059.49</v>
      </c>
      <c r="T12" s="58" t="n">
        <v>1991.96</v>
      </c>
      <c r="U12" s="58" t="n">
        <v>285.1</v>
      </c>
      <c r="V12" s="58" t="n">
        <v>2696.27</v>
      </c>
      <c r="W12" s="58" t="n">
        <v>398.39</v>
      </c>
      <c r="X12" s="58" t="n">
        <v>-13.29</v>
      </c>
      <c r="Y12" s="58" t="n">
        <v>660.11</v>
      </c>
      <c r="Z12" s="58" t="n">
        <v>1132.72</v>
      </c>
      <c r="AA12" s="58" t="n">
        <v>1302.72</v>
      </c>
      <c r="AB12" s="58" t="n">
        <v>51632.0675</v>
      </c>
    </row>
    <row r="13">
      <c r="A13" s="40" t="inlineStr">
        <is>
          <t>Incentive_Mi_C</t>
        </is>
      </c>
      <c r="B13" s="4" t="inlineStr">
        <is>
          <t>Milano</t>
        </is>
      </c>
      <c r="C13" s="4" t="inlineStr">
        <is>
          <t>C</t>
        </is>
      </c>
      <c r="D13" t="n">
        <v>29793.28</v>
      </c>
      <c r="E13" t="n">
        <v>2772.69</v>
      </c>
      <c r="F13" t="n">
        <v>6733.93</v>
      </c>
      <c r="G13" s="58" t="n">
        <v>2</v>
      </c>
      <c r="H13" s="59" t="n">
        <v>3</v>
      </c>
      <c r="I13" s="58" t="n">
        <v>3</v>
      </c>
      <c r="J13" s="58" t="n">
        <v>24</v>
      </c>
      <c r="K13" s="59" t="n">
        <v>3.5</v>
      </c>
      <c r="L13" s="58" t="n">
        <v>0</v>
      </c>
      <c r="M13" s="58" t="n">
        <v>0</v>
      </c>
      <c r="N13" s="59" t="n">
        <v>19.5</v>
      </c>
      <c r="O13" s="58" t="n">
        <v>0</v>
      </c>
      <c r="P13" s="58" t="n">
        <v>0</v>
      </c>
      <c r="Q13" s="58" t="n">
        <v>4</v>
      </c>
      <c r="R13" s="58" t="n">
        <v>4846.8</v>
      </c>
      <c r="S13" s="58" t="n">
        <v>3241.78</v>
      </c>
      <c r="T13" s="58" t="n">
        <v>2217.24</v>
      </c>
      <c r="U13" s="58" t="n">
        <v>402.1</v>
      </c>
      <c r="V13" s="58" t="n">
        <v>2696.27</v>
      </c>
      <c r="W13" s="58" t="n">
        <v>443.45</v>
      </c>
      <c r="X13" s="58" t="n">
        <v>-18.74</v>
      </c>
      <c r="Y13" s="58" t="n">
        <v>699.71</v>
      </c>
      <c r="Z13" s="58" t="n">
        <v>1782.98</v>
      </c>
      <c r="AA13" s="58" t="n">
        <v>1952.98</v>
      </c>
      <c r="AB13" s="58" t="n">
        <v>75766.27830000001</v>
      </c>
    </row>
    <row r="14">
      <c r="A14" s="40" t="inlineStr">
        <is>
          <t>Incentive_Mi_D</t>
        </is>
      </c>
      <c r="B14" s="8" t="inlineStr">
        <is>
          <t>Milano</t>
        </is>
      </c>
      <c r="C14" s="8" t="inlineStr">
        <is>
          <t>D</t>
        </is>
      </c>
      <c r="D14" s="7" t="n">
        <v>35572.1</v>
      </c>
      <c r="E14" s="7" t="n">
        <v>3273.66</v>
      </c>
      <c r="F14" s="7" t="n">
        <v>8346.33</v>
      </c>
      <c r="G14" s="60" t="n">
        <v>3</v>
      </c>
      <c r="H14" s="61" t="n">
        <v>3</v>
      </c>
      <c r="I14" s="60" t="n">
        <v>3</v>
      </c>
      <c r="J14" s="60" t="n">
        <v>24</v>
      </c>
      <c r="K14" s="61" t="n">
        <v>3.5</v>
      </c>
      <c r="L14" s="60" t="n">
        <v>0</v>
      </c>
      <c r="M14" s="60" t="n">
        <v>0</v>
      </c>
      <c r="N14" s="61" t="n">
        <v>25.5</v>
      </c>
      <c r="O14" s="60" t="n">
        <v>0</v>
      </c>
      <c r="P14" s="60" t="n">
        <v>0</v>
      </c>
      <c r="Q14" s="60" t="n">
        <v>4</v>
      </c>
      <c r="R14" s="60" t="n">
        <v>5616.68</v>
      </c>
      <c r="S14" s="60" t="n">
        <v>4203.39</v>
      </c>
      <c r="T14" s="60" t="n">
        <v>2212.21</v>
      </c>
      <c r="U14" s="60" t="n">
        <v>979.42</v>
      </c>
      <c r="V14" s="60" t="n">
        <v>4044.4</v>
      </c>
      <c r="W14" s="60" t="n">
        <v>442.44</v>
      </c>
      <c r="X14" s="60" t="n">
        <v>-45.64</v>
      </c>
      <c r="Y14" s="60" t="n">
        <v>671.8</v>
      </c>
      <c r="Z14" s="60" t="n">
        <v>2311.86</v>
      </c>
      <c r="AA14" s="60" t="n">
        <v>2481.86</v>
      </c>
      <c r="AB14" s="60" t="n">
        <v>93660.1768</v>
      </c>
    </row>
    <row r="15">
      <c r="A15" s="50" t="inlineStr">
        <is>
          <t>E1G1_Si_A</t>
        </is>
      </c>
      <c r="B15" t="inlineStr">
        <is>
          <t>Siracusa</t>
        </is>
      </c>
      <c r="C15" t="inlineStr">
        <is>
          <t>A</t>
        </is>
      </c>
      <c r="D15" t="n">
        <v>6150.6</v>
      </c>
      <c r="E15" t="n">
        <v>514.5700000000001</v>
      </c>
      <c r="F15" t="n">
        <v>1871.13</v>
      </c>
      <c r="G15" t="n">
        <v>0</v>
      </c>
      <c r="H15" t="n">
        <v>5.5</v>
      </c>
      <c r="I15" t="n">
        <v>0</v>
      </c>
      <c r="J15" t="n">
        <v>0</v>
      </c>
      <c r="K15" t="n">
        <v>7</v>
      </c>
      <c r="L15" t="n">
        <v>0</v>
      </c>
      <c r="M15" t="n">
        <v>0</v>
      </c>
      <c r="N15" t="n">
        <v>7.5</v>
      </c>
      <c r="O15" t="n">
        <v>0</v>
      </c>
      <c r="P15" t="n">
        <v>4</v>
      </c>
      <c r="Q15" t="n">
        <v>0</v>
      </c>
      <c r="R15" t="n">
        <v>4659.73</v>
      </c>
      <c r="S15" t="n">
        <v>0</v>
      </c>
      <c r="T15" t="n">
        <v>4659.73</v>
      </c>
      <c r="U15" t="n">
        <v>0</v>
      </c>
      <c r="V15" t="n">
        <v>0</v>
      </c>
      <c r="W15" t="n">
        <v>177.07</v>
      </c>
      <c r="X15" t="n">
        <v>0</v>
      </c>
      <c r="Y15" t="n">
        <v>514.5700000000001</v>
      </c>
      <c r="Z15" t="n">
        <v>0</v>
      </c>
      <c r="AA15" t="n">
        <v>0</v>
      </c>
      <c r="AB15" t="n">
        <v>13694.4691</v>
      </c>
    </row>
    <row r="16">
      <c r="A16" s="50" t="inlineStr">
        <is>
          <t>E1G1_Si_B</t>
        </is>
      </c>
      <c r="B16" t="inlineStr">
        <is>
          <t>Siracusa</t>
        </is>
      </c>
      <c r="C16" t="inlineStr">
        <is>
          <t>B</t>
        </is>
      </c>
      <c r="D16" t="n">
        <v>7300.32</v>
      </c>
      <c r="E16" t="n">
        <v>593.74</v>
      </c>
      <c r="F16" t="n">
        <v>2362.42</v>
      </c>
      <c r="G16" t="n">
        <v>0</v>
      </c>
      <c r="H16" t="n">
        <v>5.5</v>
      </c>
      <c r="I16" t="n">
        <v>0</v>
      </c>
      <c r="J16" t="n">
        <v>0</v>
      </c>
      <c r="K16" t="n">
        <v>7</v>
      </c>
      <c r="L16" t="n">
        <v>0</v>
      </c>
      <c r="M16" t="n">
        <v>6</v>
      </c>
      <c r="N16" t="n">
        <v>13.5</v>
      </c>
      <c r="O16" t="n">
        <v>0</v>
      </c>
      <c r="P16" t="n">
        <v>4</v>
      </c>
      <c r="Q16" t="n">
        <v>0</v>
      </c>
      <c r="R16" t="n">
        <v>6743.16</v>
      </c>
      <c r="S16" t="n">
        <v>0</v>
      </c>
      <c r="T16" t="n">
        <v>6743.16</v>
      </c>
      <c r="U16" t="n">
        <v>0</v>
      </c>
      <c r="V16" t="n">
        <v>0</v>
      </c>
      <c r="W16" t="n">
        <v>256.24</v>
      </c>
      <c r="X16" t="n">
        <v>0</v>
      </c>
      <c r="Y16" t="n">
        <v>593.74</v>
      </c>
      <c r="Z16" t="n">
        <v>0</v>
      </c>
      <c r="AA16" t="n">
        <v>0</v>
      </c>
      <c r="AB16" t="n">
        <v>18952.2084</v>
      </c>
    </row>
    <row r="17">
      <c r="A17" s="50" t="inlineStr">
        <is>
          <t>E1G1_Si_C</t>
        </is>
      </c>
      <c r="B17" t="inlineStr">
        <is>
          <t>Siracusa</t>
        </is>
      </c>
      <c r="C17" t="inlineStr">
        <is>
          <t>C</t>
        </is>
      </c>
      <c r="D17" t="n">
        <v>8470.02</v>
      </c>
      <c r="E17" t="n">
        <v>649.83</v>
      </c>
      <c r="F17" t="n">
        <v>3065.64</v>
      </c>
      <c r="G17" t="n">
        <v>0</v>
      </c>
      <c r="H17" t="n">
        <v>5.5</v>
      </c>
      <c r="I17" t="n">
        <v>0</v>
      </c>
      <c r="J17" t="n">
        <v>0</v>
      </c>
      <c r="K17" t="n">
        <v>10.5</v>
      </c>
      <c r="L17" t="n">
        <v>0</v>
      </c>
      <c r="M17" t="n">
        <v>0</v>
      </c>
      <c r="N17" t="n">
        <v>19.5</v>
      </c>
      <c r="O17" t="n">
        <v>0</v>
      </c>
      <c r="P17" t="n">
        <v>4</v>
      </c>
      <c r="Q17" t="n">
        <v>0</v>
      </c>
      <c r="R17" t="n">
        <v>8219.200000000001</v>
      </c>
      <c r="S17" t="n">
        <v>0</v>
      </c>
      <c r="T17" t="n">
        <v>8219.200000000001</v>
      </c>
      <c r="U17" t="n">
        <v>0</v>
      </c>
      <c r="V17" t="n">
        <v>0</v>
      </c>
      <c r="W17" t="n">
        <v>312.33</v>
      </c>
      <c r="X17" t="n">
        <v>0</v>
      </c>
      <c r="Y17" t="n">
        <v>649.83</v>
      </c>
      <c r="Z17" t="n">
        <v>0</v>
      </c>
      <c r="AA17" t="n">
        <v>0</v>
      </c>
      <c r="AB17" t="n">
        <v>23748.1317</v>
      </c>
    </row>
    <row r="18">
      <c r="A18" s="50" t="inlineStr">
        <is>
          <t>E1G1_Si_D</t>
        </is>
      </c>
      <c r="B18" t="inlineStr">
        <is>
          <t>Siracusa</t>
        </is>
      </c>
      <c r="C18" t="inlineStr">
        <is>
          <t>D</t>
        </is>
      </c>
      <c r="D18" t="n">
        <v>9777.219999999999</v>
      </c>
      <c r="E18" t="n">
        <v>704.42</v>
      </c>
      <c r="F18" t="n">
        <v>3918.86</v>
      </c>
      <c r="G18" t="n">
        <v>0</v>
      </c>
      <c r="H18" t="n">
        <v>5.5</v>
      </c>
      <c r="I18" t="n">
        <v>0</v>
      </c>
      <c r="J18" t="n">
        <v>0</v>
      </c>
      <c r="K18" t="n">
        <v>14</v>
      </c>
      <c r="L18" t="n">
        <v>0</v>
      </c>
      <c r="M18" t="n">
        <v>0</v>
      </c>
      <c r="N18" t="n">
        <v>25.5</v>
      </c>
      <c r="O18" t="n">
        <v>0</v>
      </c>
      <c r="P18" t="n">
        <v>4</v>
      </c>
      <c r="Q18" t="n">
        <v>0</v>
      </c>
      <c r="R18" t="n">
        <v>9655.690000000001</v>
      </c>
      <c r="S18" t="n">
        <v>0</v>
      </c>
      <c r="T18" t="n">
        <v>9655.690000000001</v>
      </c>
      <c r="U18" t="n">
        <v>0</v>
      </c>
      <c r="V18" t="n">
        <v>0</v>
      </c>
      <c r="W18" t="n">
        <v>366.92</v>
      </c>
      <c r="X18" t="n">
        <v>0</v>
      </c>
      <c r="Y18" t="n">
        <v>704.42</v>
      </c>
      <c r="Z18" t="n">
        <v>0</v>
      </c>
      <c r="AA18" t="n">
        <v>0</v>
      </c>
      <c r="AB18" t="n">
        <v>28509.861</v>
      </c>
    </row>
    <row r="19">
      <c r="A19" s="50" t="inlineStr">
        <is>
          <t>E1G1_Ro_A</t>
        </is>
      </c>
      <c r="B19" t="inlineStr">
        <is>
          <t>Roma</t>
        </is>
      </c>
      <c r="C19" t="inlineStr">
        <is>
          <t>A</t>
        </is>
      </c>
      <c r="D19" t="n">
        <v>8527.120000000001</v>
      </c>
      <c r="E19" t="n">
        <v>567.77</v>
      </c>
      <c r="F19" t="n">
        <v>3805.2</v>
      </c>
      <c r="G19" t="n">
        <v>0</v>
      </c>
      <c r="H19" t="n">
        <v>6</v>
      </c>
      <c r="I19" t="n">
        <v>0</v>
      </c>
      <c r="J19" t="n">
        <v>0</v>
      </c>
      <c r="K19" t="n">
        <v>7</v>
      </c>
      <c r="L19" t="n">
        <v>0</v>
      </c>
      <c r="M19" t="n">
        <v>0</v>
      </c>
      <c r="N19" t="n">
        <v>15</v>
      </c>
      <c r="O19" t="n">
        <v>0</v>
      </c>
      <c r="P19" t="n">
        <v>4</v>
      </c>
      <c r="Q19" t="n">
        <v>0</v>
      </c>
      <c r="R19" t="n">
        <v>5730.8</v>
      </c>
      <c r="S19" t="n">
        <v>0</v>
      </c>
      <c r="T19" t="n">
        <v>5730.8</v>
      </c>
      <c r="U19" t="n">
        <v>0</v>
      </c>
      <c r="V19" t="n">
        <v>0</v>
      </c>
      <c r="W19" t="n">
        <v>217.77</v>
      </c>
      <c r="X19" t="n">
        <v>0</v>
      </c>
      <c r="Y19" t="n">
        <v>567.77</v>
      </c>
      <c r="Z19" t="n">
        <v>0</v>
      </c>
      <c r="AA19" t="n">
        <v>0</v>
      </c>
      <c r="AB19" t="n">
        <v>22890.5067</v>
      </c>
    </row>
    <row r="20">
      <c r="A20" s="50" t="inlineStr">
        <is>
          <t>E1G1_Ro_B</t>
        </is>
      </c>
      <c r="B20" t="inlineStr">
        <is>
          <t>Roma</t>
        </is>
      </c>
      <c r="C20" t="inlineStr">
        <is>
          <t>B</t>
        </is>
      </c>
      <c r="D20" t="n">
        <v>12048.45</v>
      </c>
      <c r="E20" t="n">
        <v>833.6</v>
      </c>
      <c r="F20" t="n">
        <v>5115.7</v>
      </c>
      <c r="G20" t="n">
        <v>0</v>
      </c>
      <c r="H20" t="n">
        <v>3</v>
      </c>
      <c r="I20" t="n">
        <v>0</v>
      </c>
      <c r="J20" t="n">
        <v>24</v>
      </c>
      <c r="K20" t="n">
        <v>7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4</v>
      </c>
      <c r="R20" t="n">
        <v>8449.84</v>
      </c>
      <c r="S20" t="n">
        <v>123.36</v>
      </c>
      <c r="T20" t="n">
        <v>8449.84</v>
      </c>
      <c r="U20" t="n">
        <v>0</v>
      </c>
      <c r="V20" t="n">
        <v>0</v>
      </c>
      <c r="W20" t="n">
        <v>321.09</v>
      </c>
      <c r="X20" t="n">
        <v>0</v>
      </c>
      <c r="Y20" t="n">
        <v>596.09</v>
      </c>
      <c r="Z20" t="n">
        <v>27.51</v>
      </c>
      <c r="AA20" t="n">
        <v>197.51</v>
      </c>
      <c r="AB20" t="n">
        <v>35429.8721</v>
      </c>
    </row>
    <row r="21">
      <c r="A21" s="50" t="inlineStr">
        <is>
          <t>E1G1_Ro_C</t>
        </is>
      </c>
      <c r="B21" t="inlineStr">
        <is>
          <t>Roma</t>
        </is>
      </c>
      <c r="C21" t="inlineStr">
        <is>
          <t>C</t>
        </is>
      </c>
      <c r="D21" t="n">
        <v>14533.52</v>
      </c>
      <c r="E21" t="n">
        <v>798.27</v>
      </c>
      <c r="F21" t="n">
        <v>7894.6</v>
      </c>
      <c r="G21" t="n">
        <v>0</v>
      </c>
      <c r="H21" t="n">
        <v>6</v>
      </c>
      <c r="I21" t="n">
        <v>0</v>
      </c>
      <c r="J21" t="n">
        <v>0</v>
      </c>
      <c r="K21" t="n">
        <v>14</v>
      </c>
      <c r="L21" t="n">
        <v>0</v>
      </c>
      <c r="M21" t="n">
        <v>0</v>
      </c>
      <c r="N21" t="n">
        <v>39</v>
      </c>
      <c r="O21" t="n">
        <v>0</v>
      </c>
      <c r="P21" t="n">
        <v>4</v>
      </c>
      <c r="Q21" t="n">
        <v>0</v>
      </c>
      <c r="R21" t="n">
        <v>11796.64</v>
      </c>
      <c r="S21" t="n">
        <v>0</v>
      </c>
      <c r="T21" t="n">
        <v>11796.64</v>
      </c>
      <c r="U21" t="n">
        <v>0</v>
      </c>
      <c r="V21" t="n">
        <v>0</v>
      </c>
      <c r="W21" t="n">
        <v>448.27</v>
      </c>
      <c r="X21" t="n">
        <v>0</v>
      </c>
      <c r="Y21" t="n">
        <v>798.27</v>
      </c>
      <c r="Z21" t="n">
        <v>0</v>
      </c>
      <c r="AA21" t="n">
        <v>0</v>
      </c>
      <c r="AB21" t="n">
        <v>47210.2693</v>
      </c>
    </row>
    <row r="22">
      <c r="A22" s="50" t="inlineStr">
        <is>
          <t>E1G1_Ro_D</t>
        </is>
      </c>
      <c r="B22" t="inlineStr">
        <is>
          <t>Roma</t>
        </is>
      </c>
      <c r="C22" t="inlineStr">
        <is>
          <t>D</t>
        </is>
      </c>
      <c r="D22" t="n">
        <v>17450.39</v>
      </c>
      <c r="E22" t="n">
        <v>1190.14</v>
      </c>
      <c r="F22" t="n">
        <v>7552.5</v>
      </c>
      <c r="G22" t="n">
        <v>0</v>
      </c>
      <c r="H22" t="n">
        <v>4</v>
      </c>
      <c r="I22" t="n">
        <v>0</v>
      </c>
      <c r="J22" t="n">
        <v>24</v>
      </c>
      <c r="K22" t="n">
        <v>7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4</v>
      </c>
      <c r="R22" t="n">
        <v>10721.7</v>
      </c>
      <c r="S22" t="n">
        <v>1222.92</v>
      </c>
      <c r="T22" t="n">
        <v>10721.7</v>
      </c>
      <c r="U22" t="n">
        <v>0</v>
      </c>
      <c r="V22" t="n">
        <v>0</v>
      </c>
      <c r="W22" t="n">
        <v>407.42</v>
      </c>
      <c r="X22" t="n">
        <v>0</v>
      </c>
      <c r="Y22" t="n">
        <v>707.42</v>
      </c>
      <c r="Z22" t="n">
        <v>272.71</v>
      </c>
      <c r="AA22" t="n">
        <v>442.71</v>
      </c>
      <c r="AB22" t="n">
        <v>66145.9409</v>
      </c>
    </row>
    <row r="23">
      <c r="A23" s="50" t="inlineStr">
        <is>
          <t>E1G1_Mi_A</t>
        </is>
      </c>
      <c r="B23" t="inlineStr">
        <is>
          <t>Milano</t>
        </is>
      </c>
      <c r="C23" t="inlineStr">
        <is>
          <t>A</t>
        </is>
      </c>
      <c r="D23" t="n">
        <v>9243.719999999999</v>
      </c>
      <c r="E23" t="n">
        <v>599.83</v>
      </c>
      <c r="F23" t="n">
        <v>4255.2</v>
      </c>
      <c r="G23" t="n">
        <v>0</v>
      </c>
      <c r="H23" t="n">
        <v>6</v>
      </c>
      <c r="I23" t="n">
        <v>0</v>
      </c>
      <c r="J23" t="n">
        <v>0</v>
      </c>
      <c r="K23" t="n">
        <v>7</v>
      </c>
      <c r="L23" t="n">
        <v>0</v>
      </c>
      <c r="M23" t="n">
        <v>18</v>
      </c>
      <c r="N23" t="n">
        <v>15</v>
      </c>
      <c r="O23" t="n">
        <v>0</v>
      </c>
      <c r="P23" t="n">
        <v>4</v>
      </c>
      <c r="Q23" t="n">
        <v>0</v>
      </c>
      <c r="R23" t="n">
        <v>6574.39</v>
      </c>
      <c r="S23" t="n">
        <v>0</v>
      </c>
      <c r="T23" t="n">
        <v>6574.39</v>
      </c>
      <c r="U23" t="n">
        <v>0</v>
      </c>
      <c r="V23" t="n">
        <v>0</v>
      </c>
      <c r="W23" t="n">
        <v>249.83</v>
      </c>
      <c r="X23" t="n">
        <v>0</v>
      </c>
      <c r="Y23" t="n">
        <v>599.83</v>
      </c>
      <c r="Z23" t="n">
        <v>0</v>
      </c>
      <c r="AA23" t="n">
        <v>0</v>
      </c>
      <c r="AB23" t="n">
        <v>28497.9018</v>
      </c>
    </row>
    <row r="24">
      <c r="A24" s="50" t="inlineStr">
        <is>
          <t>E1G1_Mi_B</t>
        </is>
      </c>
      <c r="B24" t="inlineStr">
        <is>
          <t>Milano</t>
        </is>
      </c>
      <c r="C24" t="inlineStr">
        <is>
          <t>B</t>
        </is>
      </c>
      <c r="D24" t="n">
        <v>12806.19</v>
      </c>
      <c r="E24" t="n">
        <v>924.72</v>
      </c>
      <c r="F24" t="n">
        <v>5115.7</v>
      </c>
      <c r="G24" t="n">
        <v>0</v>
      </c>
      <c r="H24" t="n">
        <v>3</v>
      </c>
      <c r="I24" t="n">
        <v>0</v>
      </c>
      <c r="J24" t="n">
        <v>24</v>
      </c>
      <c r="K24" t="n">
        <v>7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4</v>
      </c>
      <c r="R24" t="n">
        <v>9815.190000000001</v>
      </c>
      <c r="S24" t="n">
        <v>299.27</v>
      </c>
      <c r="T24" t="n">
        <v>9815.190000000001</v>
      </c>
      <c r="U24" t="n">
        <v>0</v>
      </c>
      <c r="V24" t="n">
        <v>0</v>
      </c>
      <c r="W24" t="n">
        <v>372.98</v>
      </c>
      <c r="X24" t="n">
        <v>0</v>
      </c>
      <c r="Y24" t="n">
        <v>647.98</v>
      </c>
      <c r="Z24" t="n">
        <v>66.73999999999999</v>
      </c>
      <c r="AA24" t="n">
        <v>236.74</v>
      </c>
      <c r="AB24" t="n">
        <v>47418.3455</v>
      </c>
    </row>
    <row r="25">
      <c r="A25" s="50" t="inlineStr">
        <is>
          <t>E1G1_Mi_C</t>
        </is>
      </c>
      <c r="B25" t="inlineStr">
        <is>
          <t>Milano</t>
        </is>
      </c>
      <c r="C25" t="inlineStr">
        <is>
          <t>C</t>
        </is>
      </c>
      <c r="D25" t="n">
        <v>15972.24</v>
      </c>
      <c r="E25" t="n">
        <v>1164.91</v>
      </c>
      <c r="F25" t="n">
        <v>6284.1</v>
      </c>
      <c r="G25" t="n">
        <v>0</v>
      </c>
      <c r="H25" t="n">
        <v>3</v>
      </c>
      <c r="I25" t="n">
        <v>0</v>
      </c>
      <c r="J25" t="n">
        <v>24</v>
      </c>
      <c r="K25" t="n">
        <v>7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4</v>
      </c>
      <c r="R25" t="n">
        <v>10614.5</v>
      </c>
      <c r="S25" t="n">
        <v>1240.2</v>
      </c>
      <c r="T25" t="n">
        <v>10614.5</v>
      </c>
      <c r="U25" t="n">
        <v>0</v>
      </c>
      <c r="V25" t="n">
        <v>0</v>
      </c>
      <c r="W25" t="n">
        <v>403.35</v>
      </c>
      <c r="X25" t="n">
        <v>0</v>
      </c>
      <c r="Y25" t="n">
        <v>678.35</v>
      </c>
      <c r="Z25" t="n">
        <v>276.56</v>
      </c>
      <c r="AA25" t="n">
        <v>446.56</v>
      </c>
      <c r="AB25" t="n">
        <v>69668.4289</v>
      </c>
    </row>
    <row r="26">
      <c r="A26" s="50" t="inlineStr">
        <is>
          <t>E1G1_Mi_D</t>
        </is>
      </c>
      <c r="B26" t="inlineStr">
        <is>
          <t>Milano</t>
        </is>
      </c>
      <c r="C26" t="inlineStr">
        <is>
          <t>D</t>
        </is>
      </c>
      <c r="D26" t="n">
        <v>19472.61</v>
      </c>
      <c r="E26" t="n">
        <v>1433.29</v>
      </c>
      <c r="F26" t="n">
        <v>7552.5</v>
      </c>
      <c r="G26" t="n">
        <v>0</v>
      </c>
      <c r="H26" t="n">
        <v>4</v>
      </c>
      <c r="I26" t="n">
        <v>0</v>
      </c>
      <c r="J26" t="n">
        <v>24</v>
      </c>
      <c r="K26" t="n">
        <v>7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4</v>
      </c>
      <c r="R26" t="n">
        <v>11353.37</v>
      </c>
      <c r="S26" t="n">
        <v>2205.66</v>
      </c>
      <c r="T26" t="n">
        <v>11353.37</v>
      </c>
      <c r="U26" t="n">
        <v>0</v>
      </c>
      <c r="V26" t="n">
        <v>0</v>
      </c>
      <c r="W26" t="n">
        <v>431.43</v>
      </c>
      <c r="X26" t="n">
        <v>0</v>
      </c>
      <c r="Y26" t="n">
        <v>731.4299999999999</v>
      </c>
      <c r="Z26" t="n">
        <v>491.86</v>
      </c>
      <c r="AA26" t="n">
        <v>661.86</v>
      </c>
      <c r="AB26" t="n">
        <v>92181.96709999999</v>
      </c>
    </row>
    <row r="27">
      <c r="A27" s="10" t="inlineStr">
        <is>
          <t>E1G1 sumup</t>
        </is>
      </c>
      <c r="B27" s="17" t="n"/>
      <c r="C27" s="17" t="n"/>
      <c r="D27" s="14">
        <f t="array" ref="D27">SUM((D15:D26-$D$3:$D$14)/$D$3:$D$14)/12</f>
        <v/>
      </c>
      <c r="E27" s="14">
        <f t="array" ref="E27">SUM((E15:E26-$D$3:$D$14)/$D$3:$D$14)/12</f>
        <v/>
      </c>
      <c r="F27" s="14">
        <f t="array" ref="F27">SUM((F15:F26-$D$3:$D$14)/$D$3:$D$14)/12</f>
        <v/>
      </c>
      <c r="G27" s="15">
        <f t="array" ref="G27">-SUM(IF(G15:G26&lt;G$3:G$14,1,0))/12+SUM(IF(G15:G26&gt;G$3:G$14,1,0))/12</f>
        <v/>
      </c>
      <c r="H27" s="15">
        <f t="array" ref="H27">-SUM(IF(H15:H26&lt;H$3:H$14,1,0))/12+SUM(IF(H15:H26&gt;H$3:H$14,1,0))/12</f>
        <v/>
      </c>
      <c r="I27" s="15">
        <f t="array" ref="I27">-SUM(IF(I15:I26&lt;I$3:I$14,1,0))/12+SUM(IF(I15:I26&gt;I$3:I$14,1,0))/12</f>
        <v/>
      </c>
      <c r="J27" s="15">
        <f t="array" ref="J27">-SUM(IF(J15:J26&lt;J$3:J$14,1,0))/12+SUM(IF(J15:J26&gt;J$3:J$14,1,0))/12</f>
        <v/>
      </c>
      <c r="K27" s="15">
        <f t="array" ref="K27">-SUM(IF(K15:K26&lt;K$3:K$14,1,0))/12+SUM(IF(K15:K26&gt;K$3:K$14,1,0))/12</f>
        <v/>
      </c>
      <c r="L27" s="15">
        <f t="array" ref="L27">-SUM(IF(L15:L26&lt;L$3:L$14,1,0))/12+SUM(IF(L15:L26&gt;L$3:L$14,1,0))/12</f>
        <v/>
      </c>
      <c r="M27" s="15">
        <f t="array" ref="M27">-SUM(IF(M15:M26&lt;M$3:M$14,1,0))/12+SUM(IF(M15:M26&gt;M$3:M$14,1,0))/12</f>
        <v/>
      </c>
      <c r="N27" s="15">
        <f t="array" ref="N27">-SUM(IF(N15:N26&lt;N$3:N$14,1,0))/12+SUM(IF(N15:N26&gt;N$3:N$14,1,0))/12</f>
        <v/>
      </c>
      <c r="O27" s="15">
        <f t="array" ref="O27">-SUM(IF(O15:O26&lt;O$3:O$14,1,0))/12+SUM(IF(O15:O26&gt;O$3:O$14,1,0))/12</f>
        <v/>
      </c>
      <c r="P27" s="15">
        <f t="array" ref="P27">-SUM(IF(P15:P26&lt;P$3:P$14,1,0))/12+SUM(IF(P15:P26&gt;P$3:P$14,1,0))/12</f>
        <v/>
      </c>
      <c r="Q27" s="15">
        <f t="array" ref="Q27">-SUM(IF(Q15:Q26&lt;Q$3:Q$14,1,0))/12+SUM(IF(Q15:Q26&gt;Q$3:Q$14,1,0))/12</f>
        <v/>
      </c>
      <c r="R27" s="14">
        <f t="array" ref="R27">SUM((R15:R26-$D$3:$D$14)/$D$3:$D$14)/12</f>
        <v/>
      </c>
      <c r="S27" s="14">
        <f t="array" ref="S27">SUM((S15:S26-$D$3:$D$14)/$D$3:$D$14)/12</f>
        <v/>
      </c>
      <c r="T27" s="14">
        <f t="array" ref="T27">SUM((T15:T26-$D$3:$D$14)/$D$3:$D$14)/12</f>
        <v/>
      </c>
      <c r="U27" s="14">
        <f t="array" ref="U27">SUM((U15:U26-$D$3:$D$14)/$D$3:$D$14)/12</f>
        <v/>
      </c>
      <c r="V27" s="14">
        <f t="array" ref="V27">SUM((V15:V26-$D$3:$D$14)/$D$3:$D$14)/12</f>
        <v/>
      </c>
      <c r="W27" s="14">
        <f t="array" ref="W27">SUM((W15:W26-$D$3:$D$14)/$D$3:$D$14)/12</f>
        <v/>
      </c>
      <c r="X27" s="14">
        <f t="array" ref="X27">SUM((X15:X26-$D$3:$D$14)/$D$3:$D$14)/12</f>
        <v/>
      </c>
      <c r="Y27" s="14">
        <f t="array" ref="Y27">SUM((Y15:Y26-$D$3:$D$14)/$D$3:$D$14)/12</f>
        <v/>
      </c>
      <c r="Z27" s="14">
        <f t="array" ref="Z27">SUM((Z15:Z26-$D$3:$D$14)/$D$3:$D$14)/12</f>
        <v/>
      </c>
      <c r="AA27" s="14">
        <f t="array" ref="AA27">SUM((AA15:AA26-$D$3:$D$14)/$D$3:$D$14)/12</f>
        <v/>
      </c>
      <c r="AB27" s="14">
        <f t="array" ref="AB27">SUM((AB15:AB26-$D$3:$D$14)/$D$3:$D$14)/12</f>
        <v/>
      </c>
    </row>
    <row r="28">
      <c r="A28" s="50" t="inlineStr">
        <is>
          <t>E1G2_Si_A</t>
        </is>
      </c>
      <c r="B28" t="inlineStr">
        <is>
          <t>Siracusa</t>
        </is>
      </c>
      <c r="C28" t="inlineStr">
        <is>
          <t>A</t>
        </is>
      </c>
      <c r="D28" t="n">
        <v>9279.469999999999</v>
      </c>
      <c r="E28" t="n">
        <v>514.5700000000001</v>
      </c>
      <c r="F28" t="n">
        <v>5000</v>
      </c>
      <c r="G28" t="n">
        <v>0</v>
      </c>
      <c r="H28" t="n">
        <v>5.5</v>
      </c>
      <c r="I28" t="n">
        <v>0</v>
      </c>
      <c r="J28" t="n">
        <v>0</v>
      </c>
      <c r="K28" t="n">
        <v>7</v>
      </c>
      <c r="L28" t="n">
        <v>0</v>
      </c>
      <c r="M28" t="n">
        <v>0</v>
      </c>
      <c r="N28" t="n">
        <v>7.5</v>
      </c>
      <c r="O28" t="n">
        <v>0</v>
      </c>
      <c r="P28" t="n">
        <v>4</v>
      </c>
      <c r="Q28" t="n">
        <v>0</v>
      </c>
      <c r="R28" t="n">
        <v>4659.73</v>
      </c>
      <c r="S28" t="n">
        <v>0</v>
      </c>
      <c r="T28" t="n">
        <v>4659.73</v>
      </c>
      <c r="U28" t="n">
        <v>0</v>
      </c>
      <c r="V28" t="n">
        <v>0</v>
      </c>
      <c r="W28" t="n">
        <v>177.07</v>
      </c>
      <c r="X28" t="n">
        <v>0</v>
      </c>
      <c r="Y28" t="n">
        <v>514.5700000000001</v>
      </c>
      <c r="Z28" t="n">
        <v>0</v>
      </c>
      <c r="AA28" t="n">
        <v>0</v>
      </c>
      <c r="AB28" t="n">
        <v>13694.4691</v>
      </c>
    </row>
    <row r="29">
      <c r="A29" s="50" t="inlineStr">
        <is>
          <t>E1G2_Si_B</t>
        </is>
      </c>
      <c r="B29" t="inlineStr">
        <is>
          <t>Siracusa</t>
        </is>
      </c>
      <c r="C29" t="inlineStr">
        <is>
          <t>B</t>
        </is>
      </c>
      <c r="D29" t="n">
        <v>11087.9</v>
      </c>
      <c r="E29" t="n">
        <v>593.74</v>
      </c>
      <c r="F29" t="n">
        <v>6150</v>
      </c>
      <c r="G29" t="n">
        <v>0</v>
      </c>
      <c r="H29" t="n">
        <v>5.5</v>
      </c>
      <c r="I29" t="n">
        <v>0</v>
      </c>
      <c r="J29" t="n">
        <v>0</v>
      </c>
      <c r="K29" t="n">
        <v>7</v>
      </c>
      <c r="L29" t="n">
        <v>0</v>
      </c>
      <c r="M29" t="n">
        <v>6</v>
      </c>
      <c r="N29" t="n">
        <v>13.5</v>
      </c>
      <c r="O29" t="n">
        <v>0</v>
      </c>
      <c r="P29" t="n">
        <v>4</v>
      </c>
      <c r="Q29" t="n">
        <v>0</v>
      </c>
      <c r="R29" t="n">
        <v>6743.16</v>
      </c>
      <c r="S29" t="n">
        <v>0</v>
      </c>
      <c r="T29" t="n">
        <v>6743.16</v>
      </c>
      <c r="U29" t="n">
        <v>0</v>
      </c>
      <c r="V29" t="n">
        <v>0</v>
      </c>
      <c r="W29" t="n">
        <v>256.24</v>
      </c>
      <c r="X29" t="n">
        <v>0</v>
      </c>
      <c r="Y29" t="n">
        <v>593.74</v>
      </c>
      <c r="Z29" t="n">
        <v>0</v>
      </c>
      <c r="AA29" t="n">
        <v>0</v>
      </c>
      <c r="AB29" t="n">
        <v>18952.2083</v>
      </c>
    </row>
    <row r="30">
      <c r="A30" s="50" t="inlineStr">
        <is>
          <t>E1G2_Si_C</t>
        </is>
      </c>
      <c r="B30" t="inlineStr">
        <is>
          <t>Siracusa</t>
        </is>
      </c>
      <c r="C30" t="inlineStr">
        <is>
          <t>C</t>
        </is>
      </c>
      <c r="D30" t="n">
        <v>13904.38</v>
      </c>
      <c r="E30" t="n">
        <v>649.83</v>
      </c>
      <c r="F30" t="n">
        <v>8500</v>
      </c>
      <c r="G30" t="n">
        <v>0</v>
      </c>
      <c r="H30" t="n">
        <v>5.5</v>
      </c>
      <c r="I30" t="n">
        <v>0</v>
      </c>
      <c r="J30" t="n">
        <v>0</v>
      </c>
      <c r="K30" t="n">
        <v>10.5</v>
      </c>
      <c r="L30" t="n">
        <v>0</v>
      </c>
      <c r="M30" t="n">
        <v>0</v>
      </c>
      <c r="N30" t="n">
        <v>19.5</v>
      </c>
      <c r="O30" t="n">
        <v>0</v>
      </c>
      <c r="P30" t="n">
        <v>4</v>
      </c>
      <c r="Q30" t="n">
        <v>0</v>
      </c>
      <c r="R30" t="n">
        <v>8219.200000000001</v>
      </c>
      <c r="S30" t="n">
        <v>0</v>
      </c>
      <c r="T30" t="n">
        <v>8219.200000000001</v>
      </c>
      <c r="U30" t="n">
        <v>0</v>
      </c>
      <c r="V30" t="n">
        <v>0</v>
      </c>
      <c r="W30" t="n">
        <v>312.33</v>
      </c>
      <c r="X30" t="n">
        <v>0</v>
      </c>
      <c r="Y30" t="n">
        <v>649.83</v>
      </c>
      <c r="Z30" t="n">
        <v>0</v>
      </c>
      <c r="AA30" t="n">
        <v>0</v>
      </c>
      <c r="AB30" t="n">
        <v>23748.1318</v>
      </c>
    </row>
    <row r="31">
      <c r="A31" s="50" t="inlineStr">
        <is>
          <t>E1G2_Si_D</t>
        </is>
      </c>
      <c r="B31" t="inlineStr">
        <is>
          <t>Siracusa</t>
        </is>
      </c>
      <c r="C31" t="inlineStr">
        <is>
          <t>D</t>
        </is>
      </c>
      <c r="D31" t="n">
        <v>16858.35</v>
      </c>
      <c r="E31" t="n">
        <v>704.42</v>
      </c>
      <c r="F31" t="n">
        <v>11000</v>
      </c>
      <c r="G31" t="n">
        <v>0</v>
      </c>
      <c r="H31" t="n">
        <v>5.5</v>
      </c>
      <c r="I31" t="n">
        <v>0</v>
      </c>
      <c r="J31" t="n">
        <v>0</v>
      </c>
      <c r="K31" t="n">
        <v>14</v>
      </c>
      <c r="L31" t="n">
        <v>0</v>
      </c>
      <c r="M31" t="n">
        <v>0</v>
      </c>
      <c r="N31" t="n">
        <v>25.5</v>
      </c>
      <c r="O31" t="n">
        <v>0</v>
      </c>
      <c r="P31" t="n">
        <v>4</v>
      </c>
      <c r="Q31" t="n">
        <v>0</v>
      </c>
      <c r="R31" t="n">
        <v>9655.690000000001</v>
      </c>
      <c r="S31" t="n">
        <v>0</v>
      </c>
      <c r="T31" t="n">
        <v>9655.690000000001</v>
      </c>
      <c r="U31" t="n">
        <v>0</v>
      </c>
      <c r="V31" t="n">
        <v>0</v>
      </c>
      <c r="W31" t="n">
        <v>366.92</v>
      </c>
      <c r="X31" t="n">
        <v>0</v>
      </c>
      <c r="Y31" t="n">
        <v>704.42</v>
      </c>
      <c r="Z31" t="n">
        <v>0</v>
      </c>
      <c r="AA31" t="n">
        <v>0</v>
      </c>
      <c r="AB31" t="n">
        <v>28509.8611</v>
      </c>
    </row>
    <row r="32">
      <c r="A32" s="50" t="inlineStr">
        <is>
          <t>E1G2_Ro_A</t>
        </is>
      </c>
      <c r="B32" t="inlineStr">
        <is>
          <t>Roma</t>
        </is>
      </c>
      <c r="C32" t="inlineStr">
        <is>
          <t>A</t>
        </is>
      </c>
      <c r="D32" t="n">
        <v>11021.92</v>
      </c>
      <c r="E32" t="n">
        <v>567.77</v>
      </c>
      <c r="F32" t="n">
        <v>6300</v>
      </c>
      <c r="G32" t="n">
        <v>0</v>
      </c>
      <c r="H32" t="n">
        <v>6</v>
      </c>
      <c r="I32" t="n">
        <v>0</v>
      </c>
      <c r="J32" t="n">
        <v>0</v>
      </c>
      <c r="K32" t="n">
        <v>7</v>
      </c>
      <c r="L32" t="n">
        <v>0</v>
      </c>
      <c r="M32" t="n">
        <v>0</v>
      </c>
      <c r="N32" t="n">
        <v>15</v>
      </c>
      <c r="O32" t="n">
        <v>0</v>
      </c>
      <c r="P32" t="n">
        <v>4</v>
      </c>
      <c r="Q32" t="n">
        <v>0</v>
      </c>
      <c r="R32" t="n">
        <v>5730.8</v>
      </c>
      <c r="S32" t="n">
        <v>0</v>
      </c>
      <c r="T32" t="n">
        <v>5730.8</v>
      </c>
      <c r="U32" t="n">
        <v>0</v>
      </c>
      <c r="V32" t="n">
        <v>0</v>
      </c>
      <c r="W32" t="n">
        <v>217.77</v>
      </c>
      <c r="X32" t="n">
        <v>0</v>
      </c>
      <c r="Y32" t="n">
        <v>567.77</v>
      </c>
      <c r="Z32" t="n">
        <v>0</v>
      </c>
      <c r="AA32" t="n">
        <v>0</v>
      </c>
      <c r="AB32" t="n">
        <v>22890.5066</v>
      </c>
    </row>
    <row r="33">
      <c r="A33" s="50" t="inlineStr">
        <is>
          <t>E1G2_Ro_B</t>
        </is>
      </c>
      <c r="B33" t="inlineStr">
        <is>
          <t>Roma</t>
        </is>
      </c>
      <c r="C33" t="inlineStr">
        <is>
          <t>B</t>
        </is>
      </c>
      <c r="D33" t="n">
        <v>15503.97</v>
      </c>
      <c r="E33" t="n">
        <v>745.97</v>
      </c>
      <c r="F33" t="n">
        <v>9300</v>
      </c>
      <c r="G33" t="n">
        <v>0</v>
      </c>
      <c r="H33" t="n">
        <v>6</v>
      </c>
      <c r="I33" t="n">
        <v>0</v>
      </c>
      <c r="J33" t="n">
        <v>24</v>
      </c>
      <c r="K33" t="n">
        <v>7</v>
      </c>
      <c r="L33" t="n">
        <v>0</v>
      </c>
      <c r="M33" t="n">
        <v>0</v>
      </c>
      <c r="N33" t="n">
        <v>27</v>
      </c>
      <c r="O33" t="n">
        <v>0</v>
      </c>
      <c r="P33" t="n">
        <v>4</v>
      </c>
      <c r="Q33" t="n">
        <v>0</v>
      </c>
      <c r="R33" t="n">
        <v>9003.129999999999</v>
      </c>
      <c r="S33" t="n">
        <v>25.19</v>
      </c>
      <c r="T33" t="n">
        <v>9003.129999999999</v>
      </c>
      <c r="U33" t="n">
        <v>0</v>
      </c>
      <c r="V33" t="n">
        <v>0</v>
      </c>
      <c r="W33" t="n">
        <v>342.12</v>
      </c>
      <c r="X33" t="n">
        <v>0</v>
      </c>
      <c r="Y33" t="n">
        <v>692.12</v>
      </c>
      <c r="Z33" t="n">
        <v>13.85</v>
      </c>
      <c r="AA33" t="n">
        <v>13.85</v>
      </c>
      <c r="AB33" t="n">
        <v>35451.1892</v>
      </c>
    </row>
    <row r="34">
      <c r="A34" s="50" t="inlineStr">
        <is>
          <t>E1G2_Ro_C</t>
        </is>
      </c>
      <c r="B34" t="inlineStr">
        <is>
          <t>Roma</t>
        </is>
      </c>
      <c r="C34" t="inlineStr">
        <is>
          <t>C</t>
        </is>
      </c>
      <c r="D34" t="n">
        <v>19938.92</v>
      </c>
      <c r="E34" t="n">
        <v>798.27</v>
      </c>
      <c r="F34" t="n">
        <v>13300</v>
      </c>
      <c r="G34" t="n">
        <v>0</v>
      </c>
      <c r="H34" t="n">
        <v>6</v>
      </c>
      <c r="I34" t="n">
        <v>0</v>
      </c>
      <c r="J34" t="n">
        <v>0</v>
      </c>
      <c r="K34" t="n">
        <v>14</v>
      </c>
      <c r="L34" t="n">
        <v>0</v>
      </c>
      <c r="M34" t="n">
        <v>0</v>
      </c>
      <c r="N34" t="n">
        <v>39</v>
      </c>
      <c r="O34" t="n">
        <v>0</v>
      </c>
      <c r="P34" t="n">
        <v>4</v>
      </c>
      <c r="Q34" t="n">
        <v>0</v>
      </c>
      <c r="R34" t="n">
        <v>11796.64</v>
      </c>
      <c r="S34" t="n">
        <v>0</v>
      </c>
      <c r="T34" t="n">
        <v>11796.64</v>
      </c>
      <c r="U34" t="n">
        <v>0</v>
      </c>
      <c r="V34" t="n">
        <v>0</v>
      </c>
      <c r="W34" t="n">
        <v>448.27</v>
      </c>
      <c r="X34" t="n">
        <v>0</v>
      </c>
      <c r="Y34" t="n">
        <v>798.27</v>
      </c>
      <c r="Z34" t="n">
        <v>0</v>
      </c>
      <c r="AA34" t="n">
        <v>0</v>
      </c>
      <c r="AB34" t="n">
        <v>47210.2694</v>
      </c>
    </row>
    <row r="35">
      <c r="A35" s="50" t="inlineStr">
        <is>
          <t>E1G2_Ro_D</t>
        </is>
      </c>
      <c r="B35" t="inlineStr">
        <is>
          <t>Roma</t>
        </is>
      </c>
      <c r="C35" t="inlineStr">
        <is>
          <t>D</t>
        </is>
      </c>
      <c r="D35" t="n">
        <v>24275.51</v>
      </c>
      <c r="E35" t="n">
        <v>958.99</v>
      </c>
      <c r="F35" t="n">
        <v>16300</v>
      </c>
      <c r="G35" t="n">
        <v>0</v>
      </c>
      <c r="H35" t="n">
        <v>6</v>
      </c>
      <c r="I35" t="n">
        <v>0</v>
      </c>
      <c r="J35" t="n">
        <v>24</v>
      </c>
      <c r="K35" t="n">
        <v>14</v>
      </c>
      <c r="L35" t="n">
        <v>0</v>
      </c>
      <c r="M35" t="n">
        <v>0</v>
      </c>
      <c r="N35" t="n">
        <v>51</v>
      </c>
      <c r="O35" t="n">
        <v>0</v>
      </c>
      <c r="P35" t="n">
        <v>4</v>
      </c>
      <c r="Q35" t="n">
        <v>0</v>
      </c>
      <c r="R35" t="n">
        <v>14356.2</v>
      </c>
      <c r="S35" t="n">
        <v>42.64</v>
      </c>
      <c r="T35" t="n">
        <v>14356.2</v>
      </c>
      <c r="U35" t="n">
        <v>0</v>
      </c>
      <c r="V35" t="n">
        <v>0</v>
      </c>
      <c r="W35" t="n">
        <v>545.54</v>
      </c>
      <c r="X35" t="n">
        <v>0</v>
      </c>
      <c r="Y35" t="n">
        <v>895.54</v>
      </c>
      <c r="Z35" t="n">
        <v>23.45</v>
      </c>
      <c r="AA35" t="n">
        <v>23.45</v>
      </c>
      <c r="AB35" t="n">
        <v>57629.8936</v>
      </c>
    </row>
    <row r="36">
      <c r="A36" s="50" t="inlineStr">
        <is>
          <t>E1G2_Mi_A</t>
        </is>
      </c>
      <c r="B36" t="inlineStr">
        <is>
          <t>Milano</t>
        </is>
      </c>
      <c r="C36" t="inlineStr">
        <is>
          <t>A</t>
        </is>
      </c>
      <c r="D36" t="n">
        <v>11738.52</v>
      </c>
      <c r="E36" t="n">
        <v>599.83</v>
      </c>
      <c r="F36" t="n">
        <v>6750</v>
      </c>
      <c r="G36" t="n">
        <v>0</v>
      </c>
      <c r="H36" t="n">
        <v>6</v>
      </c>
      <c r="I36" t="n">
        <v>0</v>
      </c>
      <c r="J36" t="n">
        <v>0</v>
      </c>
      <c r="K36" t="n">
        <v>7</v>
      </c>
      <c r="L36" t="n">
        <v>0</v>
      </c>
      <c r="M36" t="n">
        <v>18</v>
      </c>
      <c r="N36" t="n">
        <v>15</v>
      </c>
      <c r="O36" t="n">
        <v>0</v>
      </c>
      <c r="P36" t="n">
        <v>4</v>
      </c>
      <c r="Q36" t="n">
        <v>0</v>
      </c>
      <c r="R36" t="n">
        <v>6574.39</v>
      </c>
      <c r="S36" t="n">
        <v>0</v>
      </c>
      <c r="T36" t="n">
        <v>6574.39</v>
      </c>
      <c r="U36" t="n">
        <v>0</v>
      </c>
      <c r="V36" t="n">
        <v>0</v>
      </c>
      <c r="W36" t="n">
        <v>249.83</v>
      </c>
      <c r="X36" t="n">
        <v>0</v>
      </c>
      <c r="Y36" t="n">
        <v>599.83</v>
      </c>
      <c r="Z36" t="n">
        <v>0</v>
      </c>
      <c r="AA36" t="n">
        <v>0</v>
      </c>
      <c r="AB36" t="n">
        <v>28497.9017</v>
      </c>
    </row>
    <row r="37">
      <c r="A37" s="50" t="inlineStr">
        <is>
          <t>E1G2_Mi_B</t>
        </is>
      </c>
      <c r="B37" t="inlineStr">
        <is>
          <t>Milano</t>
        </is>
      </c>
      <c r="C37" t="inlineStr">
        <is>
          <t>B</t>
        </is>
      </c>
      <c r="D37" t="n">
        <v>17154.37</v>
      </c>
      <c r="E37" t="n">
        <v>1022.58</v>
      </c>
      <c r="F37" t="n">
        <v>8650</v>
      </c>
      <c r="G37" t="n">
        <v>0</v>
      </c>
      <c r="H37" t="n">
        <v>3</v>
      </c>
      <c r="I37" t="n">
        <v>0</v>
      </c>
      <c r="J37" t="n">
        <v>24</v>
      </c>
      <c r="K37" t="n">
        <v>7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4</v>
      </c>
      <c r="R37" t="n">
        <v>9815.190000000001</v>
      </c>
      <c r="S37" t="n">
        <v>299.27</v>
      </c>
      <c r="T37" t="n">
        <v>9815.190000000001</v>
      </c>
      <c r="U37" t="n">
        <v>0</v>
      </c>
      <c r="V37" t="n">
        <v>0</v>
      </c>
      <c r="W37" t="n">
        <v>372.98</v>
      </c>
      <c r="X37" t="n">
        <v>0</v>
      </c>
      <c r="Y37" t="n">
        <v>647.98</v>
      </c>
      <c r="Z37" t="n">
        <v>164.6</v>
      </c>
      <c r="AA37" t="n">
        <v>334.6</v>
      </c>
      <c r="AB37" t="n">
        <v>47418.3455</v>
      </c>
    </row>
    <row r="38">
      <c r="A38" s="50" t="inlineStr">
        <is>
          <t>E1G2_Mi_C</t>
        </is>
      </c>
      <c r="B38" t="inlineStr">
        <is>
          <t>Milano</t>
        </is>
      </c>
      <c r="C38" t="inlineStr">
        <is>
          <t>C</t>
        </is>
      </c>
      <c r="D38" t="n">
        <v>22940.76</v>
      </c>
      <c r="E38" t="n">
        <v>1105.11</v>
      </c>
      <c r="F38" t="n">
        <v>13750</v>
      </c>
      <c r="G38" t="n">
        <v>0</v>
      </c>
      <c r="H38" t="n">
        <v>4</v>
      </c>
      <c r="I38" t="n">
        <v>0</v>
      </c>
      <c r="J38" t="n">
        <v>24</v>
      </c>
      <c r="K38" t="n">
        <v>14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4</v>
      </c>
      <c r="R38" t="n">
        <v>13829.64</v>
      </c>
      <c r="S38" t="n">
        <v>126.51</v>
      </c>
      <c r="T38" t="n">
        <v>13829.64</v>
      </c>
      <c r="U38" t="n">
        <v>0</v>
      </c>
      <c r="V38" t="n">
        <v>0</v>
      </c>
      <c r="W38" t="n">
        <v>525.53</v>
      </c>
      <c r="X38" t="n">
        <v>0</v>
      </c>
      <c r="Y38" t="n">
        <v>825.53</v>
      </c>
      <c r="Z38" t="n">
        <v>69.58</v>
      </c>
      <c r="AA38" t="n">
        <v>239.58</v>
      </c>
      <c r="AB38" t="n">
        <v>62193.2901</v>
      </c>
    </row>
    <row r="39">
      <c r="A39" s="50" t="inlineStr">
        <is>
          <t>E1G2_Mi_D</t>
        </is>
      </c>
      <c r="B39" t="inlineStr">
        <is>
          <t>Milano</t>
        </is>
      </c>
      <c r="C39" t="inlineStr">
        <is>
          <t>D</t>
        </is>
      </c>
      <c r="D39" t="n">
        <v>27634.16</v>
      </c>
      <c r="E39" t="n">
        <v>1428.97</v>
      </c>
      <c r="F39" t="n">
        <v>15750</v>
      </c>
      <c r="G39" t="n">
        <v>0</v>
      </c>
      <c r="H39" t="n">
        <v>4</v>
      </c>
      <c r="I39" t="n">
        <v>0</v>
      </c>
      <c r="J39" t="n">
        <v>24</v>
      </c>
      <c r="K39" t="n">
        <v>14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4</v>
      </c>
      <c r="R39" t="n">
        <v>16110.45</v>
      </c>
      <c r="S39" t="n">
        <v>557.76</v>
      </c>
      <c r="T39" t="n">
        <v>16110.45</v>
      </c>
      <c r="U39" t="n">
        <v>0</v>
      </c>
      <c r="V39" t="n">
        <v>0</v>
      </c>
      <c r="W39" t="n">
        <v>612.2</v>
      </c>
      <c r="X39" t="n">
        <v>0</v>
      </c>
      <c r="Y39" t="n">
        <v>912.2</v>
      </c>
      <c r="Z39" t="n">
        <v>306.77</v>
      </c>
      <c r="AA39" t="n">
        <v>476.77</v>
      </c>
      <c r="AB39" t="n">
        <v>80064.64449999999</v>
      </c>
    </row>
    <row r="40">
      <c r="A40" s="10" t="inlineStr">
        <is>
          <t>E1G2 sumup</t>
        </is>
      </c>
      <c r="B40" s="17" t="n"/>
      <c r="C40" s="17" t="n"/>
      <c r="D40" s="14">
        <f t="array" ref="D40">SUM((D28:D39-$D$3:$D$14)/$D$3:$D$14)/12</f>
        <v/>
      </c>
      <c r="E40" s="14">
        <f t="array" ref="E40">SUM((E28:E39-$D$3:$D$14)/$D$3:$D$14)/12</f>
        <v/>
      </c>
      <c r="F40" s="14">
        <f t="array" ref="F40">SUM((F28:F39-$D$3:$D$14)/$D$3:$D$14)/12</f>
        <v/>
      </c>
      <c r="G40" s="15">
        <f t="array" ref="G40">-SUM(IF(G28:G39&lt;G$3:G$14,1,0))/12+SUM(IF(G28:G39&gt;G$3:G$14,1,0))/12</f>
        <v/>
      </c>
      <c r="H40" s="15">
        <f t="array" ref="H40">-SUM(IF(H28:H39&lt;H$3:H$14,1,0))/12+SUM(IF(H28:H39&gt;H$3:H$14,1,0))/12</f>
        <v/>
      </c>
      <c r="I40" s="15">
        <f t="array" ref="I40">-SUM(IF(I28:I39&lt;I$3:I$14,1,0))/12+SUM(IF(I28:I39&gt;I$3:I$14,1,0))/12</f>
        <v/>
      </c>
      <c r="J40" s="15">
        <f t="array" ref="J40">-SUM(IF(J28:J39&lt;J$3:J$14,1,0))/12+SUM(IF(J28:J39&gt;J$3:J$14,1,0))/12</f>
        <v/>
      </c>
      <c r="K40" s="15">
        <f t="array" ref="K40">-SUM(IF(K28:K39&lt;K$3:K$14,1,0))/12+SUM(IF(K28:K39&gt;K$3:K$14,1,0))/12</f>
        <v/>
      </c>
      <c r="L40" s="15">
        <f t="array" ref="L40">-SUM(IF(L28:L39&lt;L$3:L$14,1,0))/12+SUM(IF(L28:L39&gt;L$3:L$14,1,0))/12</f>
        <v/>
      </c>
      <c r="M40" s="15">
        <f t="array" ref="M40">-SUM(IF(M28:M39&lt;M$3:M$14,1,0))/12+SUM(IF(M28:M39&gt;M$3:M$14,1,0))/12</f>
        <v/>
      </c>
      <c r="N40" s="15">
        <f t="array" ref="N40">-SUM(IF(N28:N39&lt;N$3:N$14,1,0))/12+SUM(IF(N28:N39&gt;N$3:N$14,1,0))/12</f>
        <v/>
      </c>
      <c r="O40" s="15">
        <f t="array" ref="O40">-SUM(IF(O28:O39&lt;O$3:O$14,1,0))/12+SUM(IF(O28:O39&gt;O$3:O$14,1,0))/12</f>
        <v/>
      </c>
      <c r="P40" s="15">
        <f t="array" ref="P40">-SUM(IF(P28:P39&lt;P$3:P$14,1,0))/12+SUM(IF(P28:P39&gt;P$3:P$14,1,0))/12</f>
        <v/>
      </c>
      <c r="Q40" s="15">
        <f t="array" ref="Q40">-SUM(IF(Q28:Q39&lt;Q$3:Q$14,1,0))/12+SUM(IF(Q28:Q39&gt;Q$3:Q$14,1,0))/12</f>
        <v/>
      </c>
      <c r="R40" s="14">
        <f t="array" ref="R40">SUM((R28:R39-$D$3:$D$14)/$D$3:$D$14)/12</f>
        <v/>
      </c>
      <c r="S40" s="14">
        <f t="array" ref="S40">SUM((S28:S39-$D$3:$D$14)/$D$3:$D$14)/12</f>
        <v/>
      </c>
      <c r="T40" s="14">
        <f t="array" ref="T40">SUM((T28:T39-$D$3:$D$14)/$D$3:$D$14)/12</f>
        <v/>
      </c>
      <c r="U40" s="14">
        <f t="array" ref="U40">SUM((U28:U39-$D$3:$D$14)/$D$3:$D$14)/12</f>
        <v/>
      </c>
      <c r="V40" s="14">
        <f t="array" ref="V40">SUM((V28:V39-$D$3:$D$14)/$D$3:$D$14)/12</f>
        <v/>
      </c>
      <c r="W40" s="14">
        <f t="array" ref="W40">SUM((W28:W39-$D$3:$D$14)/$D$3:$D$14)/12</f>
        <v/>
      </c>
      <c r="X40" s="14">
        <f t="array" ref="X40">SUM((X28:X39-$D$3:$D$14)/$D$3:$D$14)/12</f>
        <v/>
      </c>
      <c r="Y40" s="14">
        <f t="array" ref="Y40">SUM((Y28:Y39-$D$3:$D$14)/$D$3:$D$14)/12</f>
        <v/>
      </c>
      <c r="Z40" s="14">
        <f t="array" ref="Z40">SUM((Z28:Z39-$D$3:$D$14)/$D$3:$D$14)/12</f>
        <v/>
      </c>
      <c r="AA40" s="14">
        <f t="array" ref="AA40">SUM((AA28:AA39-$D$3:$D$14)/$D$3:$D$14)/12</f>
        <v/>
      </c>
      <c r="AB40" s="14">
        <f t="array" ref="AB40">SUM((AB28:AB39-$D$3:$D$14)/$D$3:$D$14)/12</f>
        <v/>
      </c>
    </row>
    <row r="41">
      <c r="A41" s="50" t="inlineStr">
        <is>
          <t>E1G3_Si_A</t>
        </is>
      </c>
      <c r="B41" t="inlineStr">
        <is>
          <t>Siracusa</t>
        </is>
      </c>
      <c r="C41" t="inlineStr">
        <is>
          <t>A</t>
        </is>
      </c>
      <c r="D41" t="n">
        <v>7304.42</v>
      </c>
      <c r="E41" t="n">
        <v>514.5700000000001</v>
      </c>
      <c r="F41" t="n">
        <v>3024.95</v>
      </c>
      <c r="G41" t="n">
        <v>0</v>
      </c>
      <c r="H41" t="n">
        <v>5.5</v>
      </c>
      <c r="I41" t="n">
        <v>0</v>
      </c>
      <c r="J41" t="n">
        <v>0</v>
      </c>
      <c r="K41" t="n">
        <v>7</v>
      </c>
      <c r="L41" t="n">
        <v>0</v>
      </c>
      <c r="M41" t="n">
        <v>0</v>
      </c>
      <c r="N41" t="n">
        <v>7.5</v>
      </c>
      <c r="O41" t="n">
        <v>0</v>
      </c>
      <c r="P41" t="n">
        <v>4</v>
      </c>
      <c r="Q41" t="n">
        <v>0</v>
      </c>
      <c r="R41" t="n">
        <v>4659.73</v>
      </c>
      <c r="S41" t="n">
        <v>0</v>
      </c>
      <c r="T41" t="n">
        <v>4659.73</v>
      </c>
      <c r="U41" t="n">
        <v>0</v>
      </c>
      <c r="V41" t="n">
        <v>0</v>
      </c>
      <c r="W41" t="n">
        <v>177.07</v>
      </c>
      <c r="X41" t="n">
        <v>0</v>
      </c>
      <c r="Y41" t="n">
        <v>514.5700000000001</v>
      </c>
      <c r="Z41" t="n">
        <v>0</v>
      </c>
      <c r="AA41" t="n">
        <v>0</v>
      </c>
      <c r="AB41" t="n">
        <v>13694.469</v>
      </c>
    </row>
    <row r="42">
      <c r="A42" s="50" t="inlineStr">
        <is>
          <t>E1G3_Si_B</t>
        </is>
      </c>
      <c r="B42" t="inlineStr">
        <is>
          <t>Siracusa</t>
        </is>
      </c>
      <c r="C42" t="inlineStr">
        <is>
          <t>B</t>
        </is>
      </c>
      <c r="D42" t="n">
        <v>8697.049999999999</v>
      </c>
      <c r="E42" t="n">
        <v>593.74</v>
      </c>
      <c r="F42" t="n">
        <v>3759.15</v>
      </c>
      <c r="G42" t="n">
        <v>0</v>
      </c>
      <c r="H42" t="n">
        <v>5.5</v>
      </c>
      <c r="I42" t="n">
        <v>0</v>
      </c>
      <c r="J42" t="n">
        <v>0</v>
      </c>
      <c r="K42" t="n">
        <v>7</v>
      </c>
      <c r="L42" t="n">
        <v>0</v>
      </c>
      <c r="M42" t="n">
        <v>6</v>
      </c>
      <c r="N42" t="n">
        <v>13.5</v>
      </c>
      <c r="O42" t="n">
        <v>0</v>
      </c>
      <c r="P42" t="n">
        <v>4</v>
      </c>
      <c r="Q42" t="n">
        <v>0</v>
      </c>
      <c r="R42" t="n">
        <v>6743.16</v>
      </c>
      <c r="S42" t="n">
        <v>0</v>
      </c>
      <c r="T42" t="n">
        <v>6743.16</v>
      </c>
      <c r="U42" t="n">
        <v>0</v>
      </c>
      <c r="V42" t="n">
        <v>0</v>
      </c>
      <c r="W42" t="n">
        <v>256.24</v>
      </c>
      <c r="X42" t="n">
        <v>0</v>
      </c>
      <c r="Y42" t="n">
        <v>593.74</v>
      </c>
      <c r="Z42" t="n">
        <v>0</v>
      </c>
      <c r="AA42" t="n">
        <v>0</v>
      </c>
      <c r="AB42" t="n">
        <v>18952.2084</v>
      </c>
    </row>
    <row r="43">
      <c r="A43" s="50" t="inlineStr">
        <is>
          <t>E1G3_Si_C</t>
        </is>
      </c>
      <c r="B43" t="inlineStr">
        <is>
          <t>Siracusa</t>
        </is>
      </c>
      <c r="C43" t="inlineStr">
        <is>
          <t>C</t>
        </is>
      </c>
      <c r="D43" t="n">
        <v>10474.03</v>
      </c>
      <c r="E43" t="n">
        <v>649.83</v>
      </c>
      <c r="F43" t="n">
        <v>5069.65</v>
      </c>
      <c r="G43" t="n">
        <v>0</v>
      </c>
      <c r="H43" t="n">
        <v>5.5</v>
      </c>
      <c r="I43" t="n">
        <v>0</v>
      </c>
      <c r="J43" t="n">
        <v>0</v>
      </c>
      <c r="K43" t="n">
        <v>10.5</v>
      </c>
      <c r="L43" t="n">
        <v>0</v>
      </c>
      <c r="M43" t="n">
        <v>0</v>
      </c>
      <c r="N43" t="n">
        <v>19.5</v>
      </c>
      <c r="O43" t="n">
        <v>0</v>
      </c>
      <c r="P43" t="n">
        <v>4</v>
      </c>
      <c r="Q43" t="n">
        <v>0</v>
      </c>
      <c r="R43" t="n">
        <v>8219.200000000001</v>
      </c>
      <c r="S43" t="n">
        <v>0</v>
      </c>
      <c r="T43" t="n">
        <v>8219.200000000001</v>
      </c>
      <c r="U43" t="n">
        <v>0</v>
      </c>
      <c r="V43" t="n">
        <v>0</v>
      </c>
      <c r="W43" t="n">
        <v>312.33</v>
      </c>
      <c r="X43" t="n">
        <v>0</v>
      </c>
      <c r="Y43" t="n">
        <v>649.83</v>
      </c>
      <c r="Z43" t="n">
        <v>0</v>
      </c>
      <c r="AA43" t="n">
        <v>0</v>
      </c>
      <c r="AB43" t="n">
        <v>23748.1314</v>
      </c>
    </row>
    <row r="44">
      <c r="A44" s="50" t="inlineStr">
        <is>
          <t>E1G3_Si_D</t>
        </is>
      </c>
      <c r="B44" t="inlineStr">
        <is>
          <t>Siracusa</t>
        </is>
      </c>
      <c r="C44" t="inlineStr">
        <is>
          <t>D</t>
        </is>
      </c>
      <c r="D44" t="n">
        <v>12388.5</v>
      </c>
      <c r="E44" t="n">
        <v>704.42</v>
      </c>
      <c r="F44" t="n">
        <v>6530.15</v>
      </c>
      <c r="G44" t="n">
        <v>0</v>
      </c>
      <c r="H44" t="n">
        <v>5.5</v>
      </c>
      <c r="I44" t="n">
        <v>0</v>
      </c>
      <c r="J44" t="n">
        <v>0</v>
      </c>
      <c r="K44" t="n">
        <v>14</v>
      </c>
      <c r="L44" t="n">
        <v>0</v>
      </c>
      <c r="M44" t="n">
        <v>0</v>
      </c>
      <c r="N44" t="n">
        <v>25.5</v>
      </c>
      <c r="O44" t="n">
        <v>0</v>
      </c>
      <c r="P44" t="n">
        <v>4</v>
      </c>
      <c r="Q44" t="n">
        <v>0</v>
      </c>
      <c r="R44" t="n">
        <v>9655.690000000001</v>
      </c>
      <c r="S44" t="n">
        <v>0</v>
      </c>
      <c r="T44" t="n">
        <v>9655.690000000001</v>
      </c>
      <c r="U44" t="n">
        <v>0</v>
      </c>
      <c r="V44" t="n">
        <v>0</v>
      </c>
      <c r="W44" t="n">
        <v>366.92</v>
      </c>
      <c r="X44" t="n">
        <v>0</v>
      </c>
      <c r="Y44" t="n">
        <v>704.42</v>
      </c>
      <c r="Z44" t="n">
        <v>0</v>
      </c>
      <c r="AA44" t="n">
        <v>0</v>
      </c>
      <c r="AB44" t="n">
        <v>28509.8612</v>
      </c>
    </row>
    <row r="45">
      <c r="A45" s="50" t="inlineStr">
        <is>
          <t>E1G3_Ro_A</t>
        </is>
      </c>
      <c r="B45" t="inlineStr">
        <is>
          <t>Roma</t>
        </is>
      </c>
      <c r="C45" t="inlineStr">
        <is>
          <t>A</t>
        </is>
      </c>
      <c r="D45" t="n">
        <v>8527.120000000001</v>
      </c>
      <c r="E45" t="n">
        <v>567.77</v>
      </c>
      <c r="F45" t="n">
        <v>3805.2</v>
      </c>
      <c r="G45" t="n">
        <v>0</v>
      </c>
      <c r="H45" t="n">
        <v>6</v>
      </c>
      <c r="I45" t="n">
        <v>0</v>
      </c>
      <c r="J45" t="n">
        <v>0</v>
      </c>
      <c r="K45" t="n">
        <v>7</v>
      </c>
      <c r="L45" t="n">
        <v>0</v>
      </c>
      <c r="M45" t="n">
        <v>0</v>
      </c>
      <c r="N45" t="n">
        <v>15</v>
      </c>
      <c r="O45" t="n">
        <v>0</v>
      </c>
      <c r="P45" t="n">
        <v>4</v>
      </c>
      <c r="Q45" t="n">
        <v>0</v>
      </c>
      <c r="R45" t="n">
        <v>5730.8</v>
      </c>
      <c r="S45" t="n">
        <v>0</v>
      </c>
      <c r="T45" t="n">
        <v>5730.8</v>
      </c>
      <c r="U45" t="n">
        <v>0</v>
      </c>
      <c r="V45" t="n">
        <v>0</v>
      </c>
      <c r="W45" t="n">
        <v>217.77</v>
      </c>
      <c r="X45" t="n">
        <v>0</v>
      </c>
      <c r="Y45" t="n">
        <v>567.77</v>
      </c>
      <c r="Z45" t="n">
        <v>0</v>
      </c>
      <c r="AA45" t="n">
        <v>0</v>
      </c>
      <c r="AB45" t="n">
        <v>22890.5066</v>
      </c>
    </row>
    <row r="46">
      <c r="A46" s="50" t="inlineStr">
        <is>
          <t>E1G3_Ro_B</t>
        </is>
      </c>
      <c r="B46" t="inlineStr">
        <is>
          <t>Roma</t>
        </is>
      </c>
      <c r="C46" t="inlineStr">
        <is>
          <t>B</t>
        </is>
      </c>
      <c r="D46" t="n">
        <v>12504.95</v>
      </c>
      <c r="E46" t="n">
        <v>694.84</v>
      </c>
      <c r="F46" t="n">
        <v>6726.2</v>
      </c>
      <c r="G46" t="n">
        <v>0</v>
      </c>
      <c r="H46" t="n">
        <v>6</v>
      </c>
      <c r="I46" t="n">
        <v>0</v>
      </c>
      <c r="J46" t="n">
        <v>0</v>
      </c>
      <c r="K46" t="n">
        <v>14</v>
      </c>
      <c r="L46" t="n">
        <v>0</v>
      </c>
      <c r="M46" t="n">
        <v>0</v>
      </c>
      <c r="N46" t="n">
        <v>27</v>
      </c>
      <c r="O46" t="n">
        <v>0</v>
      </c>
      <c r="P46" t="n">
        <v>4</v>
      </c>
      <c r="Q46" t="n">
        <v>0</v>
      </c>
      <c r="R46" t="n">
        <v>9074.85</v>
      </c>
      <c r="S46" t="n">
        <v>0</v>
      </c>
      <c r="T46" t="n">
        <v>9074.85</v>
      </c>
      <c r="U46" t="n">
        <v>0</v>
      </c>
      <c r="V46" t="n">
        <v>0</v>
      </c>
      <c r="W46" t="n">
        <v>344.84</v>
      </c>
      <c r="X46" t="n">
        <v>0</v>
      </c>
      <c r="Y46" t="n">
        <v>694.84</v>
      </c>
      <c r="Z46" t="n">
        <v>0</v>
      </c>
      <c r="AA46" t="n">
        <v>0</v>
      </c>
      <c r="AB46" t="n">
        <v>37241.2431</v>
      </c>
    </row>
    <row r="47">
      <c r="A47" s="50" t="inlineStr">
        <is>
          <t>E1G3_Ro_C</t>
        </is>
      </c>
      <c r="B47" t="inlineStr">
        <is>
          <t>Roma</t>
        </is>
      </c>
      <c r="C47" t="inlineStr">
        <is>
          <t>C</t>
        </is>
      </c>
      <c r="D47" t="n">
        <v>14533.52</v>
      </c>
      <c r="E47" t="n">
        <v>798.27</v>
      </c>
      <c r="F47" t="n">
        <v>7894.6</v>
      </c>
      <c r="G47" t="n">
        <v>0</v>
      </c>
      <c r="H47" t="n">
        <v>6</v>
      </c>
      <c r="I47" t="n">
        <v>0</v>
      </c>
      <c r="J47" t="n">
        <v>0</v>
      </c>
      <c r="K47" t="n">
        <v>14</v>
      </c>
      <c r="L47" t="n">
        <v>0</v>
      </c>
      <c r="M47" t="n">
        <v>0</v>
      </c>
      <c r="N47" t="n">
        <v>39</v>
      </c>
      <c r="O47" t="n">
        <v>0</v>
      </c>
      <c r="P47" t="n">
        <v>4</v>
      </c>
      <c r="Q47" t="n">
        <v>0</v>
      </c>
      <c r="R47" t="n">
        <v>11796.64</v>
      </c>
      <c r="S47" t="n">
        <v>0</v>
      </c>
      <c r="T47" t="n">
        <v>11796.64</v>
      </c>
      <c r="U47" t="n">
        <v>0</v>
      </c>
      <c r="V47" t="n">
        <v>0</v>
      </c>
      <c r="W47" t="n">
        <v>448.27</v>
      </c>
      <c r="X47" t="n">
        <v>0</v>
      </c>
      <c r="Y47" t="n">
        <v>798.27</v>
      </c>
      <c r="Z47" t="n">
        <v>0</v>
      </c>
      <c r="AA47" t="n">
        <v>0</v>
      </c>
      <c r="AB47" t="n">
        <v>47210.2689</v>
      </c>
    </row>
    <row r="48">
      <c r="A48" s="50" t="inlineStr">
        <is>
          <t>E1G3_Ro_D</t>
        </is>
      </c>
      <c r="B48" t="inlineStr">
        <is>
          <t>Roma</t>
        </is>
      </c>
      <c r="C48" t="inlineStr">
        <is>
          <t>D</t>
        </is>
      </c>
      <c r="D48" t="n">
        <v>17885.11</v>
      </c>
      <c r="E48" t="n">
        <v>990.54</v>
      </c>
      <c r="F48" t="n">
        <v>9647.200000000001</v>
      </c>
      <c r="G48" t="n">
        <v>0</v>
      </c>
      <c r="H48" t="n">
        <v>6</v>
      </c>
      <c r="I48" t="n">
        <v>0</v>
      </c>
      <c r="J48" t="n">
        <v>24</v>
      </c>
      <c r="K48" t="n">
        <v>14</v>
      </c>
      <c r="L48" t="n">
        <v>0</v>
      </c>
      <c r="M48" t="n">
        <v>0</v>
      </c>
      <c r="N48" t="n">
        <v>51</v>
      </c>
      <c r="O48" t="n">
        <v>0</v>
      </c>
      <c r="P48" t="n">
        <v>4</v>
      </c>
      <c r="Q48" t="n">
        <v>0</v>
      </c>
      <c r="R48" t="n">
        <v>14356.2</v>
      </c>
      <c r="S48" t="n">
        <v>42.64</v>
      </c>
      <c r="T48" t="n">
        <v>14356.2</v>
      </c>
      <c r="U48" t="n">
        <v>0</v>
      </c>
      <c r="V48" t="n">
        <v>0</v>
      </c>
      <c r="W48" t="n">
        <v>545.54</v>
      </c>
      <c r="X48" t="n">
        <v>0</v>
      </c>
      <c r="Y48" t="n">
        <v>895.54</v>
      </c>
      <c r="Z48" t="n">
        <v>55</v>
      </c>
      <c r="AA48" t="n">
        <v>55</v>
      </c>
      <c r="AB48" t="n">
        <v>57629.8892</v>
      </c>
    </row>
    <row r="49">
      <c r="A49" s="50" t="inlineStr">
        <is>
          <t>E1G3_Mi_A</t>
        </is>
      </c>
      <c r="B49" t="inlineStr">
        <is>
          <t>Milano</t>
        </is>
      </c>
      <c r="C49" t="inlineStr">
        <is>
          <t>A</t>
        </is>
      </c>
      <c r="D49" t="n">
        <v>9243.719999999999</v>
      </c>
      <c r="E49" t="n">
        <v>599.83</v>
      </c>
      <c r="F49" t="n">
        <v>4255.2</v>
      </c>
      <c r="G49" t="n">
        <v>0</v>
      </c>
      <c r="H49" t="n">
        <v>6</v>
      </c>
      <c r="I49" t="n">
        <v>0</v>
      </c>
      <c r="J49" t="n">
        <v>0</v>
      </c>
      <c r="K49" t="n">
        <v>7</v>
      </c>
      <c r="L49" t="n">
        <v>0</v>
      </c>
      <c r="M49" t="n">
        <v>18</v>
      </c>
      <c r="N49" t="n">
        <v>15</v>
      </c>
      <c r="O49" t="n">
        <v>0</v>
      </c>
      <c r="P49" t="n">
        <v>4</v>
      </c>
      <c r="Q49" t="n">
        <v>0</v>
      </c>
      <c r="R49" t="n">
        <v>6574.39</v>
      </c>
      <c r="S49" t="n">
        <v>0</v>
      </c>
      <c r="T49" t="n">
        <v>6574.39</v>
      </c>
      <c r="U49" t="n">
        <v>0</v>
      </c>
      <c r="V49" t="n">
        <v>0</v>
      </c>
      <c r="W49" t="n">
        <v>249.83</v>
      </c>
      <c r="X49" t="n">
        <v>0</v>
      </c>
      <c r="Y49" t="n">
        <v>599.83</v>
      </c>
      <c r="Z49" t="n">
        <v>0</v>
      </c>
      <c r="AA49" t="n">
        <v>0</v>
      </c>
      <c r="AB49" t="n">
        <v>28497.9018</v>
      </c>
    </row>
    <row r="50">
      <c r="A50" s="50" t="inlineStr">
        <is>
          <t>E1G3_Mi_B</t>
        </is>
      </c>
      <c r="B50" t="inlineStr">
        <is>
          <t>Milano</t>
        </is>
      </c>
      <c r="C50" t="inlineStr">
        <is>
          <t>B</t>
        </is>
      </c>
      <c r="D50" t="n">
        <v>13243.98</v>
      </c>
      <c r="E50" t="n">
        <v>765.67</v>
      </c>
      <c r="F50" t="n">
        <v>6876.2</v>
      </c>
      <c r="G50" t="n">
        <v>0</v>
      </c>
      <c r="H50" t="n">
        <v>6</v>
      </c>
      <c r="I50" t="n">
        <v>0</v>
      </c>
      <c r="J50" t="n">
        <v>0</v>
      </c>
      <c r="K50" t="n">
        <v>14</v>
      </c>
      <c r="L50" t="n">
        <v>0</v>
      </c>
      <c r="M50" t="n">
        <v>6</v>
      </c>
      <c r="N50" t="n">
        <v>27</v>
      </c>
      <c r="O50" t="n">
        <v>0</v>
      </c>
      <c r="P50" t="n">
        <v>4</v>
      </c>
      <c r="Q50" t="n">
        <v>0</v>
      </c>
      <c r="R50" t="n">
        <v>10938.71</v>
      </c>
      <c r="S50" t="n">
        <v>0</v>
      </c>
      <c r="T50" t="n">
        <v>10938.71</v>
      </c>
      <c r="U50" t="n">
        <v>0</v>
      </c>
      <c r="V50" t="n">
        <v>0</v>
      </c>
      <c r="W50" t="n">
        <v>415.67</v>
      </c>
      <c r="X50" t="n">
        <v>0</v>
      </c>
      <c r="Y50" t="n">
        <v>765.67</v>
      </c>
      <c r="Z50" t="n">
        <v>0</v>
      </c>
      <c r="AA50" t="n">
        <v>0</v>
      </c>
      <c r="AB50" t="n">
        <v>47957.8152</v>
      </c>
    </row>
    <row r="51">
      <c r="A51" s="50" t="inlineStr">
        <is>
          <t>E1G3_Mi_C</t>
        </is>
      </c>
      <c r="B51" t="inlineStr">
        <is>
          <t>Milano</t>
        </is>
      </c>
      <c r="C51" t="inlineStr">
        <is>
          <t>C</t>
        </is>
      </c>
      <c r="D51" t="n">
        <v>17127.4</v>
      </c>
      <c r="E51" t="n">
        <v>899.4299999999999</v>
      </c>
      <c r="F51" t="n">
        <v>9647.200000000001</v>
      </c>
      <c r="G51" t="n">
        <v>0</v>
      </c>
      <c r="H51" t="n">
        <v>6</v>
      </c>
      <c r="I51" t="n">
        <v>0</v>
      </c>
      <c r="J51" t="n">
        <v>0</v>
      </c>
      <c r="K51" t="n">
        <v>21</v>
      </c>
      <c r="L51" t="n">
        <v>0</v>
      </c>
      <c r="M51" t="n">
        <v>0</v>
      </c>
      <c r="N51" t="n">
        <v>39</v>
      </c>
      <c r="O51" t="n">
        <v>0</v>
      </c>
      <c r="P51" t="n">
        <v>4</v>
      </c>
      <c r="Q51" t="n">
        <v>0</v>
      </c>
      <c r="R51" t="n">
        <v>14458.66</v>
      </c>
      <c r="S51" t="n">
        <v>0</v>
      </c>
      <c r="T51" t="n">
        <v>14458.66</v>
      </c>
      <c r="U51" t="n">
        <v>0</v>
      </c>
      <c r="V51" t="n">
        <v>0</v>
      </c>
      <c r="W51" t="n">
        <v>549.4299999999999</v>
      </c>
      <c r="X51" t="n">
        <v>0</v>
      </c>
      <c r="Y51" t="n">
        <v>899.4299999999999</v>
      </c>
      <c r="Z51" t="n">
        <v>0</v>
      </c>
      <c r="AA51" t="n">
        <v>0</v>
      </c>
      <c r="AB51" t="n">
        <v>64195.0031</v>
      </c>
    </row>
    <row r="52">
      <c r="A52" s="50" t="inlineStr">
        <is>
          <t>E1G3_Mi_D</t>
        </is>
      </c>
      <c r="B52" t="inlineStr">
        <is>
          <t>Milano</t>
        </is>
      </c>
      <c r="C52" t="inlineStr">
        <is>
          <t>D</t>
        </is>
      </c>
      <c r="D52" t="n">
        <v>20307.09</v>
      </c>
      <c r="E52" t="n">
        <v>1033.05</v>
      </c>
      <c r="F52" t="n">
        <v>11715.6</v>
      </c>
      <c r="G52" t="n">
        <v>0</v>
      </c>
      <c r="H52" t="n">
        <v>6</v>
      </c>
      <c r="I52" t="n">
        <v>0</v>
      </c>
      <c r="J52" t="n">
        <v>0</v>
      </c>
      <c r="K52" t="n">
        <v>21</v>
      </c>
      <c r="L52" t="n">
        <v>0</v>
      </c>
      <c r="M52" t="n">
        <v>36</v>
      </c>
      <c r="N52" t="n">
        <v>51</v>
      </c>
      <c r="O52" t="n">
        <v>0</v>
      </c>
      <c r="P52" t="n">
        <v>4</v>
      </c>
      <c r="Q52" t="n">
        <v>0</v>
      </c>
      <c r="R52" t="n">
        <v>17975.07</v>
      </c>
      <c r="S52" t="n">
        <v>0</v>
      </c>
      <c r="T52" t="n">
        <v>17975.07</v>
      </c>
      <c r="U52" t="n">
        <v>0</v>
      </c>
      <c r="V52" t="n">
        <v>0</v>
      </c>
      <c r="W52" t="n">
        <v>683.05</v>
      </c>
      <c r="X52" t="n">
        <v>0</v>
      </c>
      <c r="Y52" t="n">
        <v>1033.05</v>
      </c>
      <c r="Z52" t="n">
        <v>0</v>
      </c>
      <c r="AA52" t="n">
        <v>0</v>
      </c>
      <c r="AB52" t="n">
        <v>78613.5085</v>
      </c>
    </row>
    <row r="53">
      <c r="A53" s="10" t="inlineStr">
        <is>
          <t>E1G3 sumup</t>
        </is>
      </c>
      <c r="B53" s="17" t="n"/>
      <c r="C53" s="17" t="n"/>
      <c r="D53" s="14">
        <f t="array" ref="D53">SUM((D41:D52-$D$3:$D$14)/$D$3:$D$14)/12</f>
        <v/>
      </c>
      <c r="E53" s="14">
        <f t="array" ref="E53">SUM((E41:E52-$D$3:$D$14)/$D$3:$D$14)/12</f>
        <v/>
      </c>
      <c r="F53" s="14">
        <f t="array" ref="F53">SUM((F41:F52-$D$3:$D$14)/$D$3:$D$14)/12</f>
        <v/>
      </c>
      <c r="G53" s="15">
        <f t="array" ref="G53">-SUM(IF(G41:G52&lt;G$3:G$14,1,0))/12+SUM(IF(G41:G52&gt;G$3:G$14,1,0))/12</f>
        <v/>
      </c>
      <c r="H53" s="15">
        <f t="array" ref="H53">-SUM(IF(H41:H52&lt;H$3:H$14,1,0))/12+SUM(IF(H41:H52&gt;H$3:H$14,1,0))/12</f>
        <v/>
      </c>
      <c r="I53" s="15">
        <f t="array" ref="I53">-SUM(IF(I41:I52&lt;I$3:I$14,1,0))/12+SUM(IF(I41:I52&gt;I$3:I$14,1,0))/12</f>
        <v/>
      </c>
      <c r="J53" s="15">
        <f t="array" ref="J53">-SUM(IF(J41:J52&lt;J$3:J$14,1,0))/12+SUM(IF(J41:J52&gt;J$3:J$14,1,0))/12</f>
        <v/>
      </c>
      <c r="K53" s="15">
        <f t="array" ref="K53">-SUM(IF(K41:K52&lt;K$3:K$14,1,0))/12+SUM(IF(K41:K52&gt;K$3:K$14,1,0))/12</f>
        <v/>
      </c>
      <c r="L53" s="15">
        <f t="array" ref="L53">-SUM(IF(L41:L52&lt;L$3:L$14,1,0))/12+SUM(IF(L41:L52&gt;L$3:L$14,1,0))/12</f>
        <v/>
      </c>
      <c r="M53" s="15">
        <f t="array" ref="M53">-SUM(IF(M41:M52&lt;M$3:M$14,1,0))/12+SUM(IF(M41:M52&gt;M$3:M$14,1,0))/12</f>
        <v/>
      </c>
      <c r="N53" s="15">
        <f t="array" ref="N53">-SUM(IF(N41:N52&lt;N$3:N$14,1,0))/12+SUM(IF(N41:N52&gt;N$3:N$14,1,0))/12</f>
        <v/>
      </c>
      <c r="O53" s="15">
        <f t="array" ref="O53">-SUM(IF(O41:O52&lt;O$3:O$14,1,0))/12+SUM(IF(O41:O52&gt;O$3:O$14,1,0))/12</f>
        <v/>
      </c>
      <c r="P53" s="15">
        <f t="array" ref="P53">-SUM(IF(P41:P52&lt;P$3:P$14,1,0))/12+SUM(IF(P41:P52&gt;P$3:P$14,1,0))/12</f>
        <v/>
      </c>
      <c r="Q53" s="15">
        <f t="array" ref="Q53">-SUM(IF(Q41:Q52&lt;Q$3:Q$14,1,0))/12+SUM(IF(Q41:Q52&gt;Q$3:Q$14,1,0))/12</f>
        <v/>
      </c>
      <c r="R53" s="14">
        <f t="array" ref="R53">SUM((R41:R52-$D$3:$D$14)/$D$3:$D$14)/12</f>
        <v/>
      </c>
      <c r="S53" s="14">
        <f t="array" ref="S53">SUM((S41:S52-$D$3:$D$14)/$D$3:$D$14)/12</f>
        <v/>
      </c>
      <c r="T53" s="14">
        <f t="array" ref="T53">SUM((T41:T52-$D$3:$D$14)/$D$3:$D$14)/12</f>
        <v/>
      </c>
      <c r="U53" s="14">
        <f t="array" ref="U53">SUM((U41:U52-$D$3:$D$14)/$D$3:$D$14)/12</f>
        <v/>
      </c>
      <c r="V53" s="14">
        <f t="array" ref="V53">SUM((V41:V52-$D$3:$D$14)/$D$3:$D$14)/12</f>
        <v/>
      </c>
      <c r="W53" s="14">
        <f t="array" ref="W53">SUM((W41:W52-$D$3:$D$14)/$D$3:$D$14)/12</f>
        <v/>
      </c>
      <c r="X53" s="14">
        <f t="array" ref="X53">SUM((X41:X52-$D$3:$D$14)/$D$3:$D$14)/12</f>
        <v/>
      </c>
      <c r="Y53" s="14">
        <f t="array" ref="Y53">SUM((Y41:Y52-$D$3:$D$14)/$D$3:$D$14)/12</f>
        <v/>
      </c>
      <c r="Z53" s="14">
        <f t="array" ref="Z53">SUM((Z41:Z52-$D$3:$D$14)/$D$3:$D$14)/12</f>
        <v/>
      </c>
      <c r="AA53" s="14">
        <f t="array" ref="AA53">SUM((AA41:AA52-$D$3:$D$14)/$D$3:$D$14)/12</f>
        <v/>
      </c>
      <c r="AB53" s="14">
        <f t="array" ref="AB53">SUM((AB41:AB52-$D$3:$D$14)/$D$3:$D$14)/12</f>
        <v/>
      </c>
    </row>
    <row r="54">
      <c r="A54" s="50" t="inlineStr">
        <is>
          <t>E2G1_Si_A</t>
        </is>
      </c>
      <c r="B54" t="inlineStr">
        <is>
          <t>Siracusa</t>
        </is>
      </c>
      <c r="C54" t="inlineStr">
        <is>
          <t>A</t>
        </is>
      </c>
      <c r="D54" t="n">
        <v>12900.27</v>
      </c>
      <c r="E54" t="n">
        <v>1178.4</v>
      </c>
      <c r="F54" t="n">
        <v>3100</v>
      </c>
      <c r="G54" t="n">
        <v>0</v>
      </c>
      <c r="H54" t="n">
        <v>3</v>
      </c>
      <c r="I54" t="n">
        <v>0</v>
      </c>
      <c r="J54" t="n">
        <v>24</v>
      </c>
      <c r="K54" t="n">
        <v>0</v>
      </c>
      <c r="L54" t="n">
        <v>4</v>
      </c>
      <c r="M54" t="n">
        <v>0</v>
      </c>
      <c r="N54" t="n">
        <v>7.5</v>
      </c>
      <c r="O54" t="n">
        <v>0</v>
      </c>
      <c r="P54" t="n">
        <v>0</v>
      </c>
      <c r="Q54" t="n">
        <v>4</v>
      </c>
      <c r="R54" t="n">
        <v>2842.34</v>
      </c>
      <c r="S54" t="n">
        <v>560.22</v>
      </c>
      <c r="T54" t="n">
        <v>2842.34</v>
      </c>
      <c r="U54" t="n">
        <v>0</v>
      </c>
      <c r="V54" t="n">
        <v>0</v>
      </c>
      <c r="W54" t="n">
        <v>568.47</v>
      </c>
      <c r="X54" t="n">
        <v>0</v>
      </c>
      <c r="Y54" t="n">
        <v>843.47</v>
      </c>
      <c r="Z54" t="n">
        <v>124.93</v>
      </c>
      <c r="AA54" t="n">
        <v>294.93</v>
      </c>
      <c r="AB54" t="n">
        <v>19101.4098</v>
      </c>
    </row>
    <row r="55">
      <c r="A55" s="50" t="inlineStr">
        <is>
          <t>E2G1_Si_B</t>
        </is>
      </c>
      <c r="B55" t="inlineStr">
        <is>
          <t>Siracusa</t>
        </is>
      </c>
      <c r="C55" t="inlineStr">
        <is>
          <t>B</t>
        </is>
      </c>
      <c r="D55" t="n">
        <v>16466.32</v>
      </c>
      <c r="E55" t="n">
        <v>1456.88</v>
      </c>
      <c r="F55" t="n">
        <v>4350</v>
      </c>
      <c r="G55" t="n">
        <v>0</v>
      </c>
      <c r="H55" t="n">
        <v>3</v>
      </c>
      <c r="I55" t="n">
        <v>0</v>
      </c>
      <c r="J55" t="n">
        <v>24</v>
      </c>
      <c r="K55" t="n">
        <v>0</v>
      </c>
      <c r="L55" t="n">
        <v>4</v>
      </c>
      <c r="M55" t="n">
        <v>0</v>
      </c>
      <c r="N55" t="n">
        <v>13.5</v>
      </c>
      <c r="O55" t="n">
        <v>0</v>
      </c>
      <c r="P55" t="n">
        <v>0</v>
      </c>
      <c r="Q55" t="n">
        <v>4</v>
      </c>
      <c r="R55" t="n">
        <v>3798.85</v>
      </c>
      <c r="S55" t="n">
        <v>951.1799999999999</v>
      </c>
      <c r="T55" t="n">
        <v>3798.85</v>
      </c>
      <c r="U55" t="n">
        <v>0</v>
      </c>
      <c r="V55" t="n">
        <v>0</v>
      </c>
      <c r="W55" t="n">
        <v>759.77</v>
      </c>
      <c r="X55" t="n">
        <v>0</v>
      </c>
      <c r="Y55" t="n">
        <v>1034.77</v>
      </c>
      <c r="Z55" t="n">
        <v>212.11</v>
      </c>
      <c r="AA55" t="n">
        <v>382.11</v>
      </c>
      <c r="AB55" t="n">
        <v>29384.2237</v>
      </c>
    </row>
    <row r="56">
      <c r="A56" s="50" t="inlineStr">
        <is>
          <t>E2G1_Si_C</t>
        </is>
      </c>
      <c r="B56" t="inlineStr">
        <is>
          <t>Siracusa</t>
        </is>
      </c>
      <c r="C56" t="inlineStr">
        <is>
          <t>C</t>
        </is>
      </c>
      <c r="D56" t="n">
        <v>18922.74</v>
      </c>
      <c r="E56" t="n">
        <v>1601.94</v>
      </c>
      <c r="F56" t="n">
        <v>5600</v>
      </c>
      <c r="G56" t="n">
        <v>0</v>
      </c>
      <c r="H56" t="n">
        <v>3</v>
      </c>
      <c r="I56" t="n">
        <v>0</v>
      </c>
      <c r="J56" t="n">
        <v>24</v>
      </c>
      <c r="K56" t="n">
        <v>0</v>
      </c>
      <c r="L56" t="n">
        <v>4</v>
      </c>
      <c r="M56" t="n">
        <v>0</v>
      </c>
      <c r="N56" t="n">
        <v>19.5</v>
      </c>
      <c r="O56" t="n">
        <v>0</v>
      </c>
      <c r="P56" t="n">
        <v>0</v>
      </c>
      <c r="Q56" t="n">
        <v>4</v>
      </c>
      <c r="R56" t="n">
        <v>4046.35</v>
      </c>
      <c r="S56" t="n">
        <v>1379.71</v>
      </c>
      <c r="T56" t="n">
        <v>4046.35</v>
      </c>
      <c r="U56" t="n">
        <v>0</v>
      </c>
      <c r="V56" t="n">
        <v>0</v>
      </c>
      <c r="W56" t="n">
        <v>809.27</v>
      </c>
      <c r="X56" t="n">
        <v>0</v>
      </c>
      <c r="Y56" t="n">
        <v>1084.27</v>
      </c>
      <c r="Z56" t="n">
        <v>307.67</v>
      </c>
      <c r="AA56" t="n">
        <v>477.67</v>
      </c>
      <c r="AB56" t="n">
        <v>38719.4032</v>
      </c>
    </row>
    <row r="57">
      <c r="A57" s="50" t="inlineStr">
        <is>
          <t>E2G1_Si_D</t>
        </is>
      </c>
      <c r="B57" t="inlineStr">
        <is>
          <t>Siracusa</t>
        </is>
      </c>
      <c r="C57" t="inlineStr">
        <is>
          <t>D</t>
        </is>
      </c>
      <c r="D57" t="n">
        <v>21751.16</v>
      </c>
      <c r="E57" t="n">
        <v>1779.71</v>
      </c>
      <c r="F57" t="n">
        <v>6950</v>
      </c>
      <c r="G57" t="n">
        <v>0</v>
      </c>
      <c r="H57" t="n">
        <v>4</v>
      </c>
      <c r="I57" t="n">
        <v>0</v>
      </c>
      <c r="J57" t="n">
        <v>24</v>
      </c>
      <c r="K57" t="n">
        <v>0</v>
      </c>
      <c r="L57" t="n">
        <v>4</v>
      </c>
      <c r="M57" t="n">
        <v>0</v>
      </c>
      <c r="N57" t="n">
        <v>25.5</v>
      </c>
      <c r="O57" t="n">
        <v>0</v>
      </c>
      <c r="P57" t="n">
        <v>0</v>
      </c>
      <c r="Q57" t="n">
        <v>4</v>
      </c>
      <c r="R57" t="n">
        <v>4387.57</v>
      </c>
      <c r="S57" t="n">
        <v>1758.74</v>
      </c>
      <c r="T57" t="n">
        <v>4387.57</v>
      </c>
      <c r="U57" t="n">
        <v>0</v>
      </c>
      <c r="V57" t="n">
        <v>0</v>
      </c>
      <c r="W57" t="n">
        <v>877.51</v>
      </c>
      <c r="X57" t="n">
        <v>0</v>
      </c>
      <c r="Y57" t="n">
        <v>1177.51</v>
      </c>
      <c r="Z57" t="n">
        <v>392.2</v>
      </c>
      <c r="AA57" t="n">
        <v>562.2</v>
      </c>
      <c r="AB57" t="n">
        <v>47299.7059</v>
      </c>
    </row>
    <row r="58">
      <c r="A58" s="50" t="inlineStr">
        <is>
          <t>E2G1_Ro_A</t>
        </is>
      </c>
      <c r="B58" t="inlineStr">
        <is>
          <t>Roma</t>
        </is>
      </c>
      <c r="C58" t="inlineStr">
        <is>
          <t>A</t>
        </is>
      </c>
      <c r="D58" t="n">
        <v>14871.83</v>
      </c>
      <c r="E58" t="n">
        <v>1265.16</v>
      </c>
      <c r="F58" t="n">
        <v>4350</v>
      </c>
      <c r="G58" t="n">
        <v>0</v>
      </c>
      <c r="H58" t="n">
        <v>3</v>
      </c>
      <c r="I58" t="n">
        <v>0</v>
      </c>
      <c r="J58" t="n">
        <v>24</v>
      </c>
      <c r="K58" t="n">
        <v>0</v>
      </c>
      <c r="L58" t="n">
        <v>4</v>
      </c>
      <c r="M58" t="n">
        <v>0</v>
      </c>
      <c r="N58" t="n">
        <v>15</v>
      </c>
      <c r="O58" t="n">
        <v>0</v>
      </c>
      <c r="P58" t="n">
        <v>0</v>
      </c>
      <c r="Q58" t="n">
        <v>4</v>
      </c>
      <c r="R58" t="n">
        <v>2870.17</v>
      </c>
      <c r="S58" t="n">
        <v>924.33</v>
      </c>
      <c r="T58" t="n">
        <v>2870.17</v>
      </c>
      <c r="U58" t="n">
        <v>0</v>
      </c>
      <c r="V58" t="n">
        <v>0</v>
      </c>
      <c r="W58" t="n">
        <v>574.03</v>
      </c>
      <c r="X58" t="n">
        <v>0</v>
      </c>
      <c r="Y58" t="n">
        <v>849.03</v>
      </c>
      <c r="Z58" t="n">
        <v>206.13</v>
      </c>
      <c r="AA58" t="n">
        <v>376.13</v>
      </c>
      <c r="AB58" t="n">
        <v>29874.1418</v>
      </c>
    </row>
    <row r="59">
      <c r="A59" s="50" t="inlineStr">
        <is>
          <t>E2G1_Ro_B</t>
        </is>
      </c>
      <c r="B59" t="inlineStr">
        <is>
          <t>Roma</t>
        </is>
      </c>
      <c r="C59" t="inlineStr">
        <is>
          <t>B</t>
        </is>
      </c>
      <c r="D59" t="n">
        <v>20294.04</v>
      </c>
      <c r="E59" t="n">
        <v>1646.59</v>
      </c>
      <c r="F59" t="n">
        <v>6600</v>
      </c>
      <c r="G59" t="n">
        <v>0</v>
      </c>
      <c r="H59" t="n">
        <v>3</v>
      </c>
      <c r="I59" t="n">
        <v>0</v>
      </c>
      <c r="J59" t="n">
        <v>24</v>
      </c>
      <c r="K59" t="n">
        <v>0</v>
      </c>
      <c r="L59" t="n">
        <v>4</v>
      </c>
      <c r="M59" t="n">
        <v>0</v>
      </c>
      <c r="N59" t="n">
        <v>27</v>
      </c>
      <c r="O59" t="n">
        <v>0</v>
      </c>
      <c r="P59" t="n">
        <v>0</v>
      </c>
      <c r="Q59" t="n">
        <v>4</v>
      </c>
      <c r="R59" t="n">
        <v>3862.74</v>
      </c>
      <c r="S59" t="n">
        <v>1744.58</v>
      </c>
      <c r="T59" t="n">
        <v>3862.74</v>
      </c>
      <c r="U59" t="n">
        <v>0</v>
      </c>
      <c r="V59" t="n">
        <v>0</v>
      </c>
      <c r="W59" t="n">
        <v>772.55</v>
      </c>
      <c r="X59" t="n">
        <v>0</v>
      </c>
      <c r="Y59" t="n">
        <v>1047.55</v>
      </c>
      <c r="Z59" t="n">
        <v>389.04</v>
      </c>
      <c r="AA59" t="n">
        <v>559.04</v>
      </c>
      <c r="AB59" t="n">
        <v>50108.4161</v>
      </c>
    </row>
    <row r="60">
      <c r="A60" s="50" t="inlineStr">
        <is>
          <t>E2G1_Ro_C</t>
        </is>
      </c>
      <c r="B60" t="inlineStr">
        <is>
          <t>Roma</t>
        </is>
      </c>
      <c r="C60" t="inlineStr">
        <is>
          <t>C</t>
        </is>
      </c>
      <c r="D60" t="n">
        <v>24491.2</v>
      </c>
      <c r="E60" t="n">
        <v>1880.72</v>
      </c>
      <c r="F60" t="n">
        <v>8850</v>
      </c>
      <c r="G60" t="n">
        <v>0</v>
      </c>
      <c r="H60" t="n">
        <v>3</v>
      </c>
      <c r="I60" t="n">
        <v>0</v>
      </c>
      <c r="J60" t="n">
        <v>24</v>
      </c>
      <c r="K60" t="n">
        <v>0</v>
      </c>
      <c r="L60" t="n">
        <v>4</v>
      </c>
      <c r="M60" t="n">
        <v>0</v>
      </c>
      <c r="N60" t="n">
        <v>39</v>
      </c>
      <c r="O60" t="n">
        <v>0</v>
      </c>
      <c r="P60" t="n">
        <v>0</v>
      </c>
      <c r="Q60" t="n">
        <v>4</v>
      </c>
      <c r="R60" t="n">
        <v>4046.37</v>
      </c>
      <c r="S60" t="n">
        <v>2629.8</v>
      </c>
      <c r="T60" t="n">
        <v>4046.37</v>
      </c>
      <c r="U60" t="n">
        <v>0</v>
      </c>
      <c r="V60" t="n">
        <v>0</v>
      </c>
      <c r="W60" t="n">
        <v>809.27</v>
      </c>
      <c r="X60" t="n">
        <v>0</v>
      </c>
      <c r="Y60" t="n">
        <v>1084.27</v>
      </c>
      <c r="Z60" t="n">
        <v>586.45</v>
      </c>
      <c r="AA60" t="n">
        <v>756.45</v>
      </c>
      <c r="AB60" t="n">
        <v>68799.7156</v>
      </c>
    </row>
    <row r="61">
      <c r="A61" s="50" t="inlineStr">
        <is>
          <t>E2G1_Ro_D</t>
        </is>
      </c>
      <c r="B61" t="inlineStr">
        <is>
          <t>Roma</t>
        </is>
      </c>
      <c r="C61" t="inlineStr">
        <is>
          <t>D</t>
        </is>
      </c>
      <c r="D61" t="n">
        <v>29122.04</v>
      </c>
      <c r="E61" t="n">
        <v>2154.97</v>
      </c>
      <c r="F61" t="n">
        <v>11200</v>
      </c>
      <c r="G61" t="n">
        <v>0</v>
      </c>
      <c r="H61" t="n">
        <v>4</v>
      </c>
      <c r="I61" t="n">
        <v>0</v>
      </c>
      <c r="J61" t="n">
        <v>24</v>
      </c>
      <c r="K61" t="n">
        <v>0</v>
      </c>
      <c r="L61" t="n">
        <v>4</v>
      </c>
      <c r="M61" t="n">
        <v>0</v>
      </c>
      <c r="N61" t="n">
        <v>51</v>
      </c>
      <c r="O61" t="n">
        <v>0</v>
      </c>
      <c r="P61" t="n">
        <v>0</v>
      </c>
      <c r="Q61" t="n">
        <v>4</v>
      </c>
      <c r="R61" t="n">
        <v>4377.79</v>
      </c>
      <c r="S61" t="n">
        <v>3450.29</v>
      </c>
      <c r="T61" t="n">
        <v>4377.79</v>
      </c>
      <c r="U61" t="n">
        <v>0</v>
      </c>
      <c r="V61" t="n">
        <v>0</v>
      </c>
      <c r="W61" t="n">
        <v>875.5599999999999</v>
      </c>
      <c r="X61" t="n">
        <v>0</v>
      </c>
      <c r="Y61" t="n">
        <v>1175.56</v>
      </c>
      <c r="Z61" t="n">
        <v>769.41</v>
      </c>
      <c r="AA61" t="n">
        <v>939.41</v>
      </c>
      <c r="AB61" t="n">
        <v>86731.167</v>
      </c>
    </row>
    <row r="62">
      <c r="A62" s="50" t="inlineStr">
        <is>
          <t>E2G1_Mi_A</t>
        </is>
      </c>
      <c r="B62" t="inlineStr">
        <is>
          <t>Milano</t>
        </is>
      </c>
      <c r="C62" t="inlineStr">
        <is>
          <t>A</t>
        </is>
      </c>
      <c r="D62" t="n">
        <v>15470.83</v>
      </c>
      <c r="E62" t="n">
        <v>1337.18</v>
      </c>
      <c r="F62" t="n">
        <v>4350</v>
      </c>
      <c r="G62" t="n">
        <v>0</v>
      </c>
      <c r="H62" t="n">
        <v>3</v>
      </c>
      <c r="I62" t="n">
        <v>0</v>
      </c>
      <c r="J62" t="n">
        <v>24</v>
      </c>
      <c r="K62" t="n">
        <v>0</v>
      </c>
      <c r="L62" t="n">
        <v>4</v>
      </c>
      <c r="M62" t="n">
        <v>0</v>
      </c>
      <c r="N62" t="n">
        <v>15</v>
      </c>
      <c r="O62" t="n">
        <v>0</v>
      </c>
      <c r="P62" t="n">
        <v>0</v>
      </c>
      <c r="Q62" t="n">
        <v>4</v>
      </c>
      <c r="R62" t="n">
        <v>2926.38</v>
      </c>
      <c r="S62" t="n">
        <v>1196.9</v>
      </c>
      <c r="T62" t="n">
        <v>2926.38</v>
      </c>
      <c r="U62" t="n">
        <v>0</v>
      </c>
      <c r="V62" t="n">
        <v>0</v>
      </c>
      <c r="W62" t="n">
        <v>585.28</v>
      </c>
      <c r="X62" t="n">
        <v>0</v>
      </c>
      <c r="Y62" t="n">
        <v>860.28</v>
      </c>
      <c r="Z62" t="n">
        <v>266.91</v>
      </c>
      <c r="AA62" t="n">
        <v>436.91</v>
      </c>
      <c r="AB62" t="n">
        <v>36595.4753</v>
      </c>
    </row>
    <row r="63">
      <c r="A63" s="50" t="inlineStr">
        <is>
          <t>E2G1_Mi_B</t>
        </is>
      </c>
      <c r="B63" t="inlineStr">
        <is>
          <t>Milano</t>
        </is>
      </c>
      <c r="C63" t="inlineStr">
        <is>
          <t>B</t>
        </is>
      </c>
      <c r="D63" t="n">
        <v>21668.65</v>
      </c>
      <c r="E63" t="n">
        <v>1811.88</v>
      </c>
      <c r="F63" t="n">
        <v>6600</v>
      </c>
      <c r="G63" t="n">
        <v>0</v>
      </c>
      <c r="H63" t="n">
        <v>3</v>
      </c>
      <c r="I63" t="n">
        <v>0</v>
      </c>
      <c r="J63" t="n">
        <v>24</v>
      </c>
      <c r="K63" t="n">
        <v>0</v>
      </c>
      <c r="L63" t="n">
        <v>4</v>
      </c>
      <c r="M63" t="n">
        <v>0</v>
      </c>
      <c r="N63" t="n">
        <v>27</v>
      </c>
      <c r="O63" t="n">
        <v>0</v>
      </c>
      <c r="P63" t="n">
        <v>0</v>
      </c>
      <c r="Q63" t="n">
        <v>4</v>
      </c>
      <c r="R63" t="n">
        <v>4047.84</v>
      </c>
      <c r="S63" t="n">
        <v>2319.76</v>
      </c>
      <c r="T63" t="n">
        <v>4047.84</v>
      </c>
      <c r="U63" t="n">
        <v>0</v>
      </c>
      <c r="V63" t="n">
        <v>0</v>
      </c>
      <c r="W63" t="n">
        <v>809.5700000000001</v>
      </c>
      <c r="X63" t="n">
        <v>0</v>
      </c>
      <c r="Y63" t="n">
        <v>1084.57</v>
      </c>
      <c r="Z63" t="n">
        <v>517.3099999999999</v>
      </c>
      <c r="AA63" t="n">
        <v>687.3099999999999</v>
      </c>
      <c r="AB63" t="n">
        <v>63715.6676</v>
      </c>
    </row>
    <row r="64">
      <c r="A64" s="50" t="inlineStr">
        <is>
          <t>E2G1_Mi_C</t>
        </is>
      </c>
      <c r="B64" t="inlineStr">
        <is>
          <t>Milano</t>
        </is>
      </c>
      <c r="C64" t="inlineStr">
        <is>
          <t>C</t>
        </is>
      </c>
      <c r="D64" t="n">
        <v>26263.84</v>
      </c>
      <c r="E64" t="n">
        <v>2093.86</v>
      </c>
      <c r="F64" t="n">
        <v>8850</v>
      </c>
      <c r="G64" t="n">
        <v>0</v>
      </c>
      <c r="H64" t="n">
        <v>3</v>
      </c>
      <c r="I64" t="n">
        <v>0</v>
      </c>
      <c r="J64" t="n">
        <v>24</v>
      </c>
      <c r="K64" t="n">
        <v>0</v>
      </c>
      <c r="L64" t="n">
        <v>4</v>
      </c>
      <c r="M64" t="n">
        <v>0</v>
      </c>
      <c r="N64" t="n">
        <v>39</v>
      </c>
      <c r="O64" t="n">
        <v>0</v>
      </c>
      <c r="P64" t="n">
        <v>0</v>
      </c>
      <c r="Q64" t="n">
        <v>4</v>
      </c>
      <c r="R64" t="n">
        <v>4136.45</v>
      </c>
      <c r="S64" t="n">
        <v>3504.82</v>
      </c>
      <c r="T64" t="n">
        <v>4136.45</v>
      </c>
      <c r="U64" t="n">
        <v>0</v>
      </c>
      <c r="V64" t="n">
        <v>0</v>
      </c>
      <c r="W64" t="n">
        <v>827.29</v>
      </c>
      <c r="X64" t="n">
        <v>0</v>
      </c>
      <c r="Y64" t="n">
        <v>1102.29</v>
      </c>
      <c r="Z64" t="n">
        <v>781.5700000000001</v>
      </c>
      <c r="AA64" t="n">
        <v>951.5700000000001</v>
      </c>
      <c r="AB64" t="n">
        <v>88063.72960000001</v>
      </c>
    </row>
    <row r="65">
      <c r="A65" s="50" t="inlineStr">
        <is>
          <t>E2G1_Mi_D</t>
        </is>
      </c>
      <c r="B65" t="inlineStr">
        <is>
          <t>Milano</t>
        </is>
      </c>
      <c r="C65" t="inlineStr">
        <is>
          <t>D</t>
        </is>
      </c>
      <c r="D65" t="n">
        <v>31467.62</v>
      </c>
      <c r="E65" t="n">
        <v>2437.01</v>
      </c>
      <c r="F65" t="n">
        <v>11200</v>
      </c>
      <c r="G65" t="n">
        <v>0</v>
      </c>
      <c r="H65" t="n">
        <v>4</v>
      </c>
      <c r="I65" t="n">
        <v>0</v>
      </c>
      <c r="J65" t="n">
        <v>24</v>
      </c>
      <c r="K65" t="n">
        <v>0</v>
      </c>
      <c r="L65" t="n">
        <v>4</v>
      </c>
      <c r="M65" t="n">
        <v>0</v>
      </c>
      <c r="N65" t="n">
        <v>51</v>
      </c>
      <c r="O65" t="n">
        <v>0</v>
      </c>
      <c r="P65" t="n">
        <v>0</v>
      </c>
      <c r="Q65" t="n">
        <v>4</v>
      </c>
      <c r="R65" t="n">
        <v>4513.5</v>
      </c>
      <c r="S65" t="n">
        <v>4593.3</v>
      </c>
      <c r="T65" t="n">
        <v>4513.5</v>
      </c>
      <c r="U65" t="n">
        <v>0</v>
      </c>
      <c r="V65" t="n">
        <v>0</v>
      </c>
      <c r="W65" t="n">
        <v>902.7</v>
      </c>
      <c r="X65" t="n">
        <v>0</v>
      </c>
      <c r="Y65" t="n">
        <v>1202.7</v>
      </c>
      <c r="Z65" t="n">
        <v>1024.31</v>
      </c>
      <c r="AA65" t="n">
        <v>1194.31</v>
      </c>
      <c r="AB65" t="n">
        <v>111620.2628</v>
      </c>
    </row>
    <row r="66">
      <c r="A66" s="10" t="inlineStr">
        <is>
          <t>E2G1 sumup</t>
        </is>
      </c>
      <c r="B66" s="17" t="n"/>
      <c r="C66" s="17" t="n"/>
      <c r="D66" s="14">
        <f t="array" ref="D66">SUM((D54:D65-$D$3:$D$14)/$D$3:$D$14)/12</f>
        <v/>
      </c>
      <c r="E66" s="14">
        <f t="array" ref="E66">SUM((E54:E65-$D$3:$D$14)/$D$3:$D$14)/12</f>
        <v/>
      </c>
      <c r="F66" s="14">
        <f t="array" ref="F66">SUM((F54:F65-$D$3:$D$14)/$D$3:$D$14)/12</f>
        <v/>
      </c>
      <c r="G66" s="15">
        <f t="array" ref="G66">-SUM(IF(G54:G65&lt;G$3:G$14,1,0))/12+SUM(IF(G54:G65&gt;G$3:G$14,1,0))/12</f>
        <v/>
      </c>
      <c r="H66" s="15">
        <f t="array" ref="H66">-SUM(IF(H54:H65&lt;H$3:H$14,1,0))/12+SUM(IF(H54:H65&gt;H$3:H$14,1,0))/12</f>
        <v/>
      </c>
      <c r="I66" s="15">
        <f t="array" ref="I66">-SUM(IF(I54:I65&lt;I$3:I$14,1,0))/12+SUM(IF(I54:I65&gt;I$3:I$14,1,0))/12</f>
        <v/>
      </c>
      <c r="J66" s="15">
        <f t="array" ref="J66">-SUM(IF(J54:J65&lt;J$3:J$14,1,0))/12+SUM(IF(J54:J65&gt;J$3:J$14,1,0))/12</f>
        <v/>
      </c>
      <c r="K66" s="15">
        <f t="array" ref="K66">-SUM(IF(K54:K65&lt;K$3:K$14,1,0))/12+SUM(IF(K54:K65&gt;K$3:K$14,1,0))/12</f>
        <v/>
      </c>
      <c r="L66" s="15">
        <f t="array" ref="L66">-SUM(IF(L54:L65&lt;L$3:L$14,1,0))/12+SUM(IF(L54:L65&gt;L$3:L$14,1,0))/12</f>
        <v/>
      </c>
      <c r="M66" s="15">
        <f t="array" ref="M66">-SUM(IF(M54:M65&lt;M$3:M$14,1,0))/12+SUM(IF(M54:M65&gt;M$3:M$14,1,0))/12</f>
        <v/>
      </c>
      <c r="N66" s="15">
        <f t="array" ref="N66">-SUM(IF(N54:N65&lt;N$3:N$14,1,0))/12+SUM(IF(N54:N65&gt;N$3:N$14,1,0))/12</f>
        <v/>
      </c>
      <c r="O66" s="15">
        <f t="array" ref="O66">-SUM(IF(O54:O65&lt;O$3:O$14,1,0))/12+SUM(IF(O54:O65&gt;O$3:O$14,1,0))/12</f>
        <v/>
      </c>
      <c r="P66" s="15">
        <f t="array" ref="P66">-SUM(IF(P54:P65&lt;P$3:P$14,1,0))/12+SUM(IF(P54:P65&gt;P$3:P$14,1,0))/12</f>
        <v/>
      </c>
      <c r="Q66" s="15">
        <f t="array" ref="Q66">-SUM(IF(Q54:Q65&lt;Q$3:Q$14,1,0))/12+SUM(IF(Q54:Q65&gt;Q$3:Q$14,1,0))/12</f>
        <v/>
      </c>
      <c r="R66" s="14">
        <f t="array" ref="R66">SUM((R54:R65-$D$3:$D$14)/$D$3:$D$14)/12</f>
        <v/>
      </c>
      <c r="S66" s="14">
        <f t="array" ref="S66">SUM((S54:S65-$D$3:$D$14)/$D$3:$D$14)/12</f>
        <v/>
      </c>
      <c r="T66" s="14">
        <f t="array" ref="T66">SUM((T54:T65-$D$3:$D$14)/$D$3:$D$14)/12</f>
        <v/>
      </c>
      <c r="U66" s="14">
        <f t="array" ref="U66">SUM((U54:U65-$D$3:$D$14)/$D$3:$D$14)/12</f>
        <v/>
      </c>
      <c r="V66" s="14">
        <f t="array" ref="V66">SUM((V54:V65-$D$3:$D$14)/$D$3:$D$14)/12</f>
        <v/>
      </c>
      <c r="W66" s="14">
        <f t="array" ref="W66">SUM((W54:W65-$D$3:$D$14)/$D$3:$D$14)/12</f>
        <v/>
      </c>
      <c r="X66" s="14">
        <f t="array" ref="X66">SUM((X54:X65-$D$3:$D$14)/$D$3:$D$14)/12</f>
        <v/>
      </c>
      <c r="Y66" s="14">
        <f t="array" ref="Y66">SUM((Y54:Y65-$D$3:$D$14)/$D$3:$D$14)/12</f>
        <v/>
      </c>
      <c r="Z66" s="14">
        <f t="array" ref="Z66">SUM((Z54:Z65-$D$3:$D$14)/$D$3:$D$14)/12</f>
        <v/>
      </c>
      <c r="AA66" s="14">
        <f t="array" ref="AA66">SUM((AA54:AA65-$D$3:$D$14)/$D$3:$D$14)/12</f>
        <v/>
      </c>
      <c r="AB66" s="14">
        <f t="array" ref="AB66">SUM((AB54:AB65-$D$3:$D$14)/$D$3:$D$14)/12</f>
        <v/>
      </c>
    </row>
    <row r="67">
      <c r="A67" s="50" t="inlineStr">
        <is>
          <t>E2G3_Si_A</t>
        </is>
      </c>
      <c r="B67" t="inlineStr">
        <is>
          <t>Siracusa</t>
        </is>
      </c>
      <c r="C67" t="inlineStr">
        <is>
          <t>A</t>
        </is>
      </c>
      <c r="D67" t="n">
        <v>12713.45</v>
      </c>
      <c r="E67" t="n">
        <v>777.21</v>
      </c>
      <c r="F67" t="n">
        <v>6249.73</v>
      </c>
      <c r="G67" t="n">
        <v>2</v>
      </c>
      <c r="H67" t="n">
        <v>5.5</v>
      </c>
      <c r="I67" t="n">
        <v>3</v>
      </c>
      <c r="J67" t="n">
        <v>0</v>
      </c>
      <c r="K67" t="n">
        <v>7</v>
      </c>
      <c r="L67" t="n">
        <v>0</v>
      </c>
      <c r="M67" t="n">
        <v>0</v>
      </c>
      <c r="N67" t="n">
        <v>7.5</v>
      </c>
      <c r="O67" t="n">
        <v>0</v>
      </c>
      <c r="P67" t="n">
        <v>4</v>
      </c>
      <c r="Q67" t="n">
        <v>0</v>
      </c>
      <c r="R67" t="n">
        <v>4659.73</v>
      </c>
      <c r="S67" t="n">
        <v>0</v>
      </c>
      <c r="T67" t="n">
        <v>1976.01</v>
      </c>
      <c r="U67" t="n">
        <v>761.71</v>
      </c>
      <c r="V67" t="n">
        <v>3255.89</v>
      </c>
      <c r="W67" t="n">
        <v>395.2</v>
      </c>
      <c r="X67" t="n">
        <v>-35.5</v>
      </c>
      <c r="Y67" t="n">
        <v>697.21</v>
      </c>
      <c r="Z67" t="n">
        <v>0</v>
      </c>
      <c r="AA67" t="n">
        <v>0</v>
      </c>
      <c r="AB67" t="n">
        <v>7757.46</v>
      </c>
    </row>
    <row r="68">
      <c r="A68" s="50" t="inlineStr">
        <is>
          <t>E2G3_Si_B</t>
        </is>
      </c>
      <c r="B68" t="inlineStr">
        <is>
          <t>Siracusa</t>
        </is>
      </c>
      <c r="C68" t="inlineStr">
        <is>
          <t>B</t>
        </is>
      </c>
      <c r="D68" t="n">
        <v>16467</v>
      </c>
      <c r="E68" t="n">
        <v>1016.63</v>
      </c>
      <c r="F68" t="n">
        <v>8012.13</v>
      </c>
      <c r="G68" t="n">
        <v>3</v>
      </c>
      <c r="H68" t="n">
        <v>5.5</v>
      </c>
      <c r="I68" t="n">
        <v>3</v>
      </c>
      <c r="J68" t="n">
        <v>0</v>
      </c>
      <c r="K68" t="n">
        <v>7</v>
      </c>
      <c r="L68" t="n">
        <v>0</v>
      </c>
      <c r="M68" t="n">
        <v>6</v>
      </c>
      <c r="N68" t="n">
        <v>13.5</v>
      </c>
      <c r="O68" t="n">
        <v>0</v>
      </c>
      <c r="P68" t="n">
        <v>4</v>
      </c>
      <c r="Q68" t="n">
        <v>0</v>
      </c>
      <c r="R68" t="n">
        <v>6745.25</v>
      </c>
      <c r="S68" t="n">
        <v>0</v>
      </c>
      <c r="T68" t="n">
        <v>3400.92</v>
      </c>
      <c r="U68" t="n">
        <v>1739.45</v>
      </c>
      <c r="V68" t="n">
        <v>4883.83</v>
      </c>
      <c r="W68" t="n">
        <v>680.1799999999999</v>
      </c>
      <c r="X68" t="n">
        <v>-81.06</v>
      </c>
      <c r="Y68" t="n">
        <v>936.63</v>
      </c>
      <c r="Z68" t="n">
        <v>0</v>
      </c>
      <c r="AA68" t="n">
        <v>0</v>
      </c>
      <c r="AB68" t="n">
        <v>9927.617</v>
      </c>
    </row>
    <row r="69">
      <c r="A69" s="50" t="inlineStr">
        <is>
          <t>E2G3_Si_C</t>
        </is>
      </c>
      <c r="B69" t="inlineStr">
        <is>
          <t>Siracusa</t>
        </is>
      </c>
      <c r="C69" t="inlineStr">
        <is>
          <t>C</t>
        </is>
      </c>
      <c r="D69" t="n">
        <v>20004.47</v>
      </c>
      <c r="E69" t="n">
        <v>1160.77</v>
      </c>
      <c r="F69" t="n">
        <v>10350.82</v>
      </c>
      <c r="G69" t="n">
        <v>4</v>
      </c>
      <c r="H69" t="n">
        <v>5.5</v>
      </c>
      <c r="I69" t="n">
        <v>3</v>
      </c>
      <c r="J69" t="n">
        <v>0</v>
      </c>
      <c r="K69" t="n">
        <v>10.5</v>
      </c>
      <c r="L69" t="n">
        <v>0</v>
      </c>
      <c r="M69" t="n">
        <v>0</v>
      </c>
      <c r="N69" t="n">
        <v>19.5</v>
      </c>
      <c r="O69" t="n">
        <v>0</v>
      </c>
      <c r="P69" t="n">
        <v>4</v>
      </c>
      <c r="Q69" t="n">
        <v>0</v>
      </c>
      <c r="R69" t="n">
        <v>8219.200000000001</v>
      </c>
      <c r="S69" t="n">
        <v>0</v>
      </c>
      <c r="T69" t="n">
        <v>4390.66</v>
      </c>
      <c r="U69" t="n">
        <v>2894.09</v>
      </c>
      <c r="V69" t="n">
        <v>6511.77</v>
      </c>
      <c r="W69" t="n">
        <v>878.13</v>
      </c>
      <c r="X69" t="n">
        <v>-134.86</v>
      </c>
      <c r="Y69" t="n">
        <v>1080.77</v>
      </c>
      <c r="Z69" t="n">
        <v>0</v>
      </c>
      <c r="AA69" t="n">
        <v>0</v>
      </c>
      <c r="AB69" t="n">
        <v>11624.8468</v>
      </c>
    </row>
    <row r="70">
      <c r="A70" s="50" t="inlineStr">
        <is>
          <t>E2G3_Si_D</t>
        </is>
      </c>
      <c r="B70" t="inlineStr">
        <is>
          <t>Siracusa</t>
        </is>
      </c>
      <c r="C70" t="inlineStr">
        <is>
          <t>D</t>
        </is>
      </c>
      <c r="D70" t="n">
        <v>23514.15</v>
      </c>
      <c r="E70" t="n">
        <v>1407.17</v>
      </c>
      <c r="F70" t="n">
        <v>11811.32</v>
      </c>
      <c r="G70" t="n">
        <v>4</v>
      </c>
      <c r="H70" t="n">
        <v>5.5</v>
      </c>
      <c r="I70" t="n">
        <v>3</v>
      </c>
      <c r="J70" t="n">
        <v>0</v>
      </c>
      <c r="K70" t="n">
        <v>14</v>
      </c>
      <c r="L70" t="n">
        <v>0</v>
      </c>
      <c r="M70" t="n">
        <v>0</v>
      </c>
      <c r="N70" t="n">
        <v>25.5</v>
      </c>
      <c r="O70" t="n">
        <v>0</v>
      </c>
      <c r="P70" t="n">
        <v>4</v>
      </c>
      <c r="Q70" t="n">
        <v>0</v>
      </c>
      <c r="R70" t="n">
        <v>9655.690000000001</v>
      </c>
      <c r="S70" t="n">
        <v>0</v>
      </c>
      <c r="T70" t="n">
        <v>5562.15</v>
      </c>
      <c r="U70" t="n">
        <v>2634.45</v>
      </c>
      <c r="V70" t="n">
        <v>6511.77</v>
      </c>
      <c r="W70" t="n">
        <v>1112.43</v>
      </c>
      <c r="X70" t="n">
        <v>-122.77</v>
      </c>
      <c r="Y70" t="n">
        <v>1327.17</v>
      </c>
      <c r="Z70" t="n">
        <v>0</v>
      </c>
      <c r="AA70" t="n">
        <v>0</v>
      </c>
      <c r="AB70" t="n">
        <v>16373.7888</v>
      </c>
    </row>
    <row r="71">
      <c r="A71" s="50" t="inlineStr">
        <is>
          <t>E2G3_Ro_A</t>
        </is>
      </c>
      <c r="B71" t="inlineStr">
        <is>
          <t>Roma</t>
        </is>
      </c>
      <c r="C71" t="inlineStr">
        <is>
          <t>A</t>
        </is>
      </c>
      <c r="D71" t="n">
        <v>15399.94</v>
      </c>
      <c r="E71" t="n">
        <v>882.78</v>
      </c>
      <c r="F71" t="n">
        <v>8058.18</v>
      </c>
      <c r="G71" t="n">
        <v>3</v>
      </c>
      <c r="H71" t="n">
        <v>6</v>
      </c>
      <c r="I71" t="n">
        <v>3</v>
      </c>
      <c r="J71" t="n">
        <v>0</v>
      </c>
      <c r="K71" t="n">
        <v>7</v>
      </c>
      <c r="L71" t="n">
        <v>0</v>
      </c>
      <c r="M71" t="n">
        <v>0</v>
      </c>
      <c r="N71" t="n">
        <v>15</v>
      </c>
      <c r="O71" t="n">
        <v>0</v>
      </c>
      <c r="P71" t="n">
        <v>4</v>
      </c>
      <c r="Q71" t="n">
        <v>0</v>
      </c>
      <c r="R71" t="n">
        <v>5730.8</v>
      </c>
      <c r="S71" t="n">
        <v>0</v>
      </c>
      <c r="T71" t="n">
        <v>2654.12</v>
      </c>
      <c r="U71" t="n">
        <v>1674.7</v>
      </c>
      <c r="V71" t="n">
        <v>4525.91</v>
      </c>
      <c r="W71" t="n">
        <v>530.8200000000001</v>
      </c>
      <c r="X71" t="n">
        <v>-78.04000000000001</v>
      </c>
      <c r="Y71" t="n">
        <v>802.78</v>
      </c>
      <c r="Z71" t="n">
        <v>0</v>
      </c>
      <c r="AA71" t="n">
        <v>0</v>
      </c>
      <c r="AB71" t="n">
        <v>9388.1937</v>
      </c>
    </row>
    <row r="72">
      <c r="A72" s="50" t="inlineStr">
        <is>
          <t>E2G3_Ro_B</t>
        </is>
      </c>
      <c r="B72" t="inlineStr">
        <is>
          <t>Roma</t>
        </is>
      </c>
      <c r="C72" t="inlineStr">
        <is>
          <t>B</t>
        </is>
      </c>
      <c r="D72" t="n">
        <v>23182.91</v>
      </c>
      <c r="E72" t="n">
        <v>1343.76</v>
      </c>
      <c r="F72" t="n">
        <v>12007.37</v>
      </c>
      <c r="G72" t="n">
        <v>4</v>
      </c>
      <c r="H72" t="n">
        <v>6</v>
      </c>
      <c r="I72" t="n">
        <v>3</v>
      </c>
      <c r="J72" t="n">
        <v>0</v>
      </c>
      <c r="K72" t="n">
        <v>14</v>
      </c>
      <c r="L72" t="n">
        <v>0</v>
      </c>
      <c r="M72" t="n">
        <v>0</v>
      </c>
      <c r="N72" t="n">
        <v>27</v>
      </c>
      <c r="O72" t="n">
        <v>0</v>
      </c>
      <c r="P72" t="n">
        <v>4</v>
      </c>
      <c r="Q72" t="n">
        <v>0</v>
      </c>
      <c r="R72" t="n">
        <v>9074.85</v>
      </c>
      <c r="S72" t="n">
        <v>0</v>
      </c>
      <c r="T72" t="n">
        <v>5103.44</v>
      </c>
      <c r="U72" t="n">
        <v>2294.52</v>
      </c>
      <c r="V72" t="n">
        <v>6034.55</v>
      </c>
      <c r="W72" t="n">
        <v>1020.69</v>
      </c>
      <c r="X72" t="n">
        <v>-106.92</v>
      </c>
      <c r="Y72" t="n">
        <v>1263.76</v>
      </c>
      <c r="Z72" t="n">
        <v>0</v>
      </c>
      <c r="AA72" t="n">
        <v>0</v>
      </c>
      <c r="AB72" t="n">
        <v>19263.1302</v>
      </c>
    </row>
    <row r="73">
      <c r="A73" s="50" t="inlineStr">
        <is>
          <t>E2G3_Ro_C</t>
        </is>
      </c>
      <c r="B73" t="inlineStr">
        <is>
          <t>Roma</t>
        </is>
      </c>
      <c r="C73" t="inlineStr">
        <is>
          <t>C</t>
        </is>
      </c>
      <c r="D73" t="n">
        <v>27396.83</v>
      </c>
      <c r="E73" t="n">
        <v>1322.21</v>
      </c>
      <c r="F73" t="n">
        <v>16400.55</v>
      </c>
      <c r="G73" t="n">
        <v>6</v>
      </c>
      <c r="H73" t="n">
        <v>6</v>
      </c>
      <c r="I73" t="n">
        <v>12</v>
      </c>
      <c r="J73" t="n">
        <v>0</v>
      </c>
      <c r="K73" t="n">
        <v>14</v>
      </c>
      <c r="L73" t="n">
        <v>0</v>
      </c>
      <c r="M73" t="n">
        <v>0</v>
      </c>
      <c r="N73" t="n">
        <v>39</v>
      </c>
      <c r="O73" t="n">
        <v>0</v>
      </c>
      <c r="P73" t="n">
        <v>4</v>
      </c>
      <c r="Q73" t="n">
        <v>0</v>
      </c>
      <c r="R73" t="n">
        <v>11796.64</v>
      </c>
      <c r="S73" t="n">
        <v>0</v>
      </c>
      <c r="T73" t="n">
        <v>5228.51</v>
      </c>
      <c r="U73" t="n">
        <v>3293.85</v>
      </c>
      <c r="V73" t="n">
        <v>9051.83</v>
      </c>
      <c r="W73" t="n">
        <v>1045.7</v>
      </c>
      <c r="X73" t="n">
        <v>-153.49</v>
      </c>
      <c r="Y73" t="n">
        <v>1242.21</v>
      </c>
      <c r="Z73" t="n">
        <v>0</v>
      </c>
      <c r="AA73" t="n">
        <v>0</v>
      </c>
      <c r="AB73" t="n">
        <v>18951.9418</v>
      </c>
    </row>
    <row r="74">
      <c r="A74" s="50" t="inlineStr">
        <is>
          <t>E2G3_Ro_D</t>
        </is>
      </c>
      <c r="B74" t="inlineStr">
        <is>
          <t>Roma</t>
        </is>
      </c>
      <c r="C74" t="inlineStr">
        <is>
          <t>D</t>
        </is>
      </c>
      <c r="D74" t="n">
        <v>35375.76</v>
      </c>
      <c r="E74" t="n">
        <v>2070.87</v>
      </c>
      <c r="F74" t="n">
        <v>18153.15</v>
      </c>
      <c r="G74" t="n">
        <v>6</v>
      </c>
      <c r="H74" t="n">
        <v>6</v>
      </c>
      <c r="I74" t="n">
        <v>3</v>
      </c>
      <c r="J74" t="n">
        <v>0</v>
      </c>
      <c r="K74" t="n">
        <v>21</v>
      </c>
      <c r="L74" t="n">
        <v>0</v>
      </c>
      <c r="M74" t="n">
        <v>0</v>
      </c>
      <c r="N74" t="n">
        <v>51</v>
      </c>
      <c r="O74" t="n">
        <v>0</v>
      </c>
      <c r="P74" t="n">
        <v>4</v>
      </c>
      <c r="Q74" t="n">
        <v>0</v>
      </c>
      <c r="R74" t="n">
        <v>14477.6</v>
      </c>
      <c r="S74" t="n">
        <v>0</v>
      </c>
      <c r="T74" t="n">
        <v>9125.799999999999</v>
      </c>
      <c r="U74" t="n">
        <v>3954.71</v>
      </c>
      <c r="V74" t="n">
        <v>9051.83</v>
      </c>
      <c r="W74" t="n">
        <v>1825.16</v>
      </c>
      <c r="X74" t="n">
        <v>-184.29</v>
      </c>
      <c r="Y74" t="n">
        <v>1990.87</v>
      </c>
      <c r="Z74" t="n">
        <v>0</v>
      </c>
      <c r="AA74" t="n">
        <v>0</v>
      </c>
      <c r="AB74" t="n">
        <v>32277.0996</v>
      </c>
    </row>
    <row r="75">
      <c r="A75" s="50" t="inlineStr">
        <is>
          <t>E2G3_Mi_A</t>
        </is>
      </c>
      <c r="B75" t="inlineStr">
        <is>
          <t>Milano</t>
        </is>
      </c>
      <c r="C75" t="inlineStr">
        <is>
          <t>A</t>
        </is>
      </c>
      <c r="D75" t="n">
        <v>17520.26</v>
      </c>
      <c r="E75" t="n">
        <v>1083.63</v>
      </c>
      <c r="F75" t="n">
        <v>8508.18</v>
      </c>
      <c r="G75" t="n">
        <v>3</v>
      </c>
      <c r="H75" t="n">
        <v>6</v>
      </c>
      <c r="I75" t="n">
        <v>3</v>
      </c>
      <c r="J75" t="n">
        <v>0</v>
      </c>
      <c r="K75" t="n">
        <v>7</v>
      </c>
      <c r="L75" t="n">
        <v>0</v>
      </c>
      <c r="M75" t="n">
        <v>18</v>
      </c>
      <c r="N75" t="n">
        <v>15</v>
      </c>
      <c r="O75" t="n">
        <v>0</v>
      </c>
      <c r="P75" t="n">
        <v>4</v>
      </c>
      <c r="Q75" t="n">
        <v>0</v>
      </c>
      <c r="R75" t="n">
        <v>6578.58</v>
      </c>
      <c r="S75" t="n">
        <v>0</v>
      </c>
      <c r="T75" t="n">
        <v>3589.27</v>
      </c>
      <c r="U75" t="n">
        <v>1378.29</v>
      </c>
      <c r="V75" t="n">
        <v>4044.4</v>
      </c>
      <c r="W75" t="n">
        <v>717.85</v>
      </c>
      <c r="X75" t="n">
        <v>-64.23</v>
      </c>
      <c r="Y75" t="n">
        <v>1003.63</v>
      </c>
      <c r="Z75" t="n">
        <v>0</v>
      </c>
      <c r="AA75" t="n">
        <v>0</v>
      </c>
      <c r="AB75" t="n">
        <v>14691.4709</v>
      </c>
    </row>
    <row r="76">
      <c r="A76" s="50" t="inlineStr">
        <is>
          <t>E2G3_Mi_B</t>
        </is>
      </c>
      <c r="B76" t="inlineStr">
        <is>
          <t>Milano</t>
        </is>
      </c>
      <c r="C76" t="inlineStr">
        <is>
          <t>B</t>
        </is>
      </c>
      <c r="D76" t="n">
        <v>26673.78</v>
      </c>
      <c r="E76" t="n">
        <v>1745.47</v>
      </c>
      <c r="F76" t="n">
        <v>12157.37</v>
      </c>
      <c r="G76" t="n">
        <v>4</v>
      </c>
      <c r="H76" t="n">
        <v>6</v>
      </c>
      <c r="I76" t="n">
        <v>3</v>
      </c>
      <c r="J76" t="n">
        <v>0</v>
      </c>
      <c r="K76" t="n">
        <v>14</v>
      </c>
      <c r="L76" t="n">
        <v>0</v>
      </c>
      <c r="M76" t="n">
        <v>6</v>
      </c>
      <c r="N76" t="n">
        <v>27</v>
      </c>
      <c r="O76" t="n">
        <v>0</v>
      </c>
      <c r="P76" t="n">
        <v>4</v>
      </c>
      <c r="Q76" t="n">
        <v>0</v>
      </c>
      <c r="R76" t="n">
        <v>10938.71</v>
      </c>
      <c r="S76" t="n">
        <v>0</v>
      </c>
      <c r="T76" t="n">
        <v>6988.06</v>
      </c>
      <c r="U76" t="n">
        <v>1762.62</v>
      </c>
      <c r="V76" t="n">
        <v>5392.54</v>
      </c>
      <c r="W76" t="n">
        <v>1397.61</v>
      </c>
      <c r="X76" t="n">
        <v>-82.14</v>
      </c>
      <c r="Y76" t="n">
        <v>1665.47</v>
      </c>
      <c r="Z76" t="n">
        <v>0</v>
      </c>
      <c r="AA76" t="n">
        <v>0</v>
      </c>
      <c r="AB76" t="n">
        <v>29737.4487</v>
      </c>
    </row>
    <row r="77">
      <c r="A77" s="50" t="inlineStr">
        <is>
          <t>E2G3_Mi_C</t>
        </is>
      </c>
      <c r="B77" t="inlineStr">
        <is>
          <t>Milano</t>
        </is>
      </c>
      <c r="C77" t="inlineStr">
        <is>
          <t>C</t>
        </is>
      </c>
      <c r="D77" t="n">
        <v>34251.22</v>
      </c>
      <c r="E77" t="n">
        <v>1812.02</v>
      </c>
      <c r="F77" t="n">
        <v>19181.34</v>
      </c>
      <c r="G77" t="n">
        <v>7</v>
      </c>
      <c r="H77" t="n">
        <v>6</v>
      </c>
      <c r="I77" t="n">
        <v>12</v>
      </c>
      <c r="J77" t="n">
        <v>0</v>
      </c>
      <c r="K77" t="n">
        <v>21</v>
      </c>
      <c r="L77" t="n">
        <v>0</v>
      </c>
      <c r="M77" t="n">
        <v>0</v>
      </c>
      <c r="N77" t="n">
        <v>39</v>
      </c>
      <c r="O77" t="n">
        <v>0</v>
      </c>
      <c r="P77" t="n">
        <v>4</v>
      </c>
      <c r="Q77" t="n">
        <v>0</v>
      </c>
      <c r="R77" t="n">
        <v>14458.66</v>
      </c>
      <c r="S77" t="n">
        <v>0</v>
      </c>
      <c r="T77" t="n">
        <v>7842.33</v>
      </c>
      <c r="U77" t="n">
        <v>4000.96</v>
      </c>
      <c r="V77" t="n">
        <v>9436.940000000001</v>
      </c>
      <c r="W77" t="n">
        <v>1568.47</v>
      </c>
      <c r="X77" t="n">
        <v>-186.44</v>
      </c>
      <c r="Y77" t="n">
        <v>1732.02</v>
      </c>
      <c r="Z77" t="n">
        <v>0</v>
      </c>
      <c r="AA77" t="n">
        <v>0</v>
      </c>
      <c r="AB77" t="n">
        <v>30076.1217</v>
      </c>
    </row>
    <row r="78">
      <c r="A78" s="50" t="inlineStr">
        <is>
          <t>E2G3_Mi_D</t>
        </is>
      </c>
      <c r="B78" t="inlineStr">
        <is>
          <t>Milano</t>
        </is>
      </c>
      <c r="C78" t="inlineStr">
        <is>
          <t>D</t>
        </is>
      </c>
      <c r="D78" t="n">
        <v>42550.28</v>
      </c>
      <c r="E78" t="n">
        <v>2825.33</v>
      </c>
      <c r="F78" t="n">
        <v>19053.15</v>
      </c>
      <c r="G78" t="n">
        <v>6</v>
      </c>
      <c r="H78" t="n">
        <v>6</v>
      </c>
      <c r="I78" t="n">
        <v>3</v>
      </c>
      <c r="J78" t="n">
        <v>0</v>
      </c>
      <c r="K78" t="n">
        <v>21</v>
      </c>
      <c r="L78" t="n">
        <v>0</v>
      </c>
      <c r="M78" t="n">
        <v>36</v>
      </c>
      <c r="N78" t="n">
        <v>51</v>
      </c>
      <c r="O78" t="n">
        <v>0</v>
      </c>
      <c r="P78" t="n">
        <v>4</v>
      </c>
      <c r="Q78" t="n">
        <v>0</v>
      </c>
      <c r="R78" t="n">
        <v>17975.07</v>
      </c>
      <c r="S78" t="n">
        <v>0</v>
      </c>
      <c r="T78" t="n">
        <v>12713.87</v>
      </c>
      <c r="U78" t="n">
        <v>3164.1</v>
      </c>
      <c r="V78" t="n">
        <v>8088.81</v>
      </c>
      <c r="W78" t="n">
        <v>2542.77</v>
      </c>
      <c r="X78" t="n">
        <v>-147.45</v>
      </c>
      <c r="Y78" t="n">
        <v>2745.33</v>
      </c>
      <c r="Z78" t="n">
        <v>0</v>
      </c>
      <c r="AA78" t="n">
        <v>0</v>
      </c>
      <c r="AB78" t="n">
        <v>51517.6273</v>
      </c>
    </row>
    <row r="79">
      <c r="A79" s="10" t="inlineStr">
        <is>
          <t>E2G3 sumup</t>
        </is>
      </c>
      <c r="B79" s="17" t="n"/>
      <c r="C79" s="17" t="n"/>
      <c r="D79" s="14">
        <f t="array" ref="D79">SUM((D67:D78-$D$3:$D$14)/$D$3:$D$14)/12</f>
        <v/>
      </c>
      <c r="E79" s="14">
        <f t="array" ref="E79">SUM((E67:E78-$D$3:$D$14)/$D$3:$D$14)/12</f>
        <v/>
      </c>
      <c r="F79" s="14">
        <f t="array" ref="F79">SUM((F67:F78-$D$3:$D$14)/$D$3:$D$14)/12</f>
        <v/>
      </c>
      <c r="G79" s="15">
        <f t="array" ref="G79">-SUM(IF(G67:G78&lt;G$3:G$14,1,0))/12+SUM(IF(G67:G78&gt;G$3:G$14,1,0))/12</f>
        <v/>
      </c>
      <c r="H79" s="15">
        <f t="array" ref="H79">-SUM(IF(H67:H78&lt;H$3:H$14,1,0))/12+SUM(IF(H67:H78&gt;H$3:H$14,1,0))/12</f>
        <v/>
      </c>
      <c r="I79" s="15">
        <f t="array" ref="I79">-SUM(IF(I67:I78&lt;I$3:I$14,1,0))/12+SUM(IF(I67:I78&gt;I$3:I$14,1,0))/12</f>
        <v/>
      </c>
      <c r="J79" s="15">
        <f t="array" ref="J79">-SUM(IF(J67:J78&lt;J$3:J$14,1,0))/12+SUM(IF(J67:J78&gt;J$3:J$14,1,0))/12</f>
        <v/>
      </c>
      <c r="K79" s="15">
        <f t="array" ref="K79">-SUM(IF(K67:K78&lt;K$3:K$14,1,0))/12+SUM(IF(K67:K78&gt;K$3:K$14,1,0))/12</f>
        <v/>
      </c>
      <c r="L79" s="15">
        <f t="array" ref="L79">-SUM(IF(L67:L78&lt;L$3:L$14,1,0))/12+SUM(IF(L67:L78&gt;L$3:L$14,1,0))/12</f>
        <v/>
      </c>
      <c r="M79" s="15">
        <f t="array" ref="M79">-SUM(IF(M67:M78&lt;M$3:M$14,1,0))/12+SUM(IF(M67:M78&gt;M$3:M$14,1,0))/12</f>
        <v/>
      </c>
      <c r="N79" s="15">
        <f t="array" ref="N79">-SUM(IF(N67:N78&lt;N$3:N$14,1,0))/12+SUM(IF(N67:N78&gt;N$3:N$14,1,0))/12</f>
        <v/>
      </c>
      <c r="O79" s="15">
        <f t="array" ref="O79">-SUM(IF(O67:O78&lt;O$3:O$14,1,0))/12+SUM(IF(O67:O78&gt;O$3:O$14,1,0))/12</f>
        <v/>
      </c>
      <c r="P79" s="15">
        <f t="array" ref="P79">-SUM(IF(P67:P78&lt;P$3:P$14,1,0))/12+SUM(IF(P67:P78&gt;P$3:P$14,1,0))/12</f>
        <v/>
      </c>
      <c r="Q79" s="15">
        <f t="array" ref="Q79">-SUM(IF(Q67:Q78&lt;Q$3:Q$14,1,0))/12+SUM(IF(Q67:Q78&gt;Q$3:Q$14,1,0))/12</f>
        <v/>
      </c>
      <c r="R79" s="14">
        <f t="array" ref="R79">SUM((R67:R78-$D$3:$D$14)/$D$3:$D$14)/12</f>
        <v/>
      </c>
      <c r="S79" s="14">
        <f t="array" ref="S79">SUM((S67:S78-$D$3:$D$14)/$D$3:$D$14)/12</f>
        <v/>
      </c>
      <c r="T79" s="14">
        <f t="array" ref="T79">SUM((T67:T78-$D$3:$D$14)/$D$3:$D$14)/12</f>
        <v/>
      </c>
      <c r="U79" s="14">
        <f t="array" ref="U79">SUM((U67:U78-$D$3:$D$14)/$D$3:$D$14)/12</f>
        <v/>
      </c>
      <c r="V79" s="14">
        <f t="array" ref="V79">SUM((V67:V78-$D$3:$D$14)/$D$3:$D$14)/12</f>
        <v/>
      </c>
      <c r="W79" s="14">
        <f t="array" ref="W79">SUM((W67:W78-$D$3:$D$14)/$D$3:$D$14)/12</f>
        <v/>
      </c>
      <c r="X79" s="14">
        <f t="array" ref="X79">SUM((X67:X78-$D$3:$D$14)/$D$3:$D$14)/12</f>
        <v/>
      </c>
      <c r="Y79" s="14">
        <f t="array" ref="Y79">SUM((Y67:Y78-$D$3:$D$14)/$D$3:$D$14)/12</f>
        <v/>
      </c>
      <c r="Z79" s="14">
        <f t="array" ref="Z79">SUM((Z67:Z78-$D$3:$D$14)/$D$3:$D$14)/12</f>
        <v/>
      </c>
      <c r="AA79" s="14">
        <f t="array" ref="AA79">SUM((AA67:AA78-$D$3:$D$14)/$D$3:$D$14)/12</f>
        <v/>
      </c>
      <c r="AB79" s="14">
        <f t="array" ref="AB79">SUM((AB67:AB78-$D$3:$D$14)/$D$3:$D$14)/12</f>
        <v/>
      </c>
    </row>
    <row r="80">
      <c r="A80" s="50" t="inlineStr">
        <is>
          <t>E3G1_Si_A</t>
        </is>
      </c>
      <c r="B80" t="inlineStr">
        <is>
          <t>Siracusa</t>
        </is>
      </c>
      <c r="C80" t="inlineStr">
        <is>
          <t>A</t>
        </is>
      </c>
      <c r="D80" t="n">
        <v>13094.16</v>
      </c>
      <c r="E80" t="n">
        <v>697.33</v>
      </c>
      <c r="F80" t="n">
        <v>7294.77</v>
      </c>
      <c r="G80" t="n">
        <v>3</v>
      </c>
      <c r="H80" t="n">
        <v>3</v>
      </c>
      <c r="I80" t="n">
        <v>6</v>
      </c>
      <c r="J80" t="n">
        <v>24</v>
      </c>
      <c r="K80" t="n">
        <v>0</v>
      </c>
      <c r="L80" t="n">
        <v>4</v>
      </c>
      <c r="M80" t="n">
        <v>0</v>
      </c>
      <c r="N80" t="n">
        <v>7.5</v>
      </c>
      <c r="O80" t="n">
        <v>0</v>
      </c>
      <c r="P80" t="n">
        <v>0</v>
      </c>
      <c r="Q80" t="n">
        <v>4</v>
      </c>
      <c r="R80" t="n">
        <v>2842.34</v>
      </c>
      <c r="S80" t="n">
        <v>560.22</v>
      </c>
      <c r="T80" t="n">
        <v>235.94</v>
      </c>
      <c r="U80" t="n">
        <v>2393.05</v>
      </c>
      <c r="V80" t="n">
        <v>4883.83</v>
      </c>
      <c r="W80" t="n">
        <v>118.91</v>
      </c>
      <c r="X80" t="n">
        <v>-111.52</v>
      </c>
      <c r="Y80" t="n">
        <v>282.4</v>
      </c>
      <c r="Z80" t="n">
        <v>124.93</v>
      </c>
      <c r="AA80" t="n">
        <v>294.93</v>
      </c>
      <c r="AB80" t="n">
        <v>10922.7212</v>
      </c>
    </row>
    <row r="81">
      <c r="A81" s="50" t="inlineStr">
        <is>
          <t>E3G1_Si_B</t>
        </is>
      </c>
      <c r="B81" t="inlineStr">
        <is>
          <t>Siracusa</t>
        </is>
      </c>
      <c r="C81" t="inlineStr">
        <is>
          <t>B</t>
        </is>
      </c>
      <c r="D81" t="n">
        <v>16389.51</v>
      </c>
      <c r="E81" t="n">
        <v>1005.76</v>
      </c>
      <c r="F81" t="n">
        <v>8025.02</v>
      </c>
      <c r="G81" t="n">
        <v>3</v>
      </c>
      <c r="H81" t="n">
        <v>3</v>
      </c>
      <c r="I81" t="n">
        <v>6</v>
      </c>
      <c r="J81" t="n">
        <v>24</v>
      </c>
      <c r="K81" t="n">
        <v>0</v>
      </c>
      <c r="L81" t="n">
        <v>4</v>
      </c>
      <c r="M81" t="n">
        <v>0</v>
      </c>
      <c r="N81" t="n">
        <v>13.5</v>
      </c>
      <c r="O81" t="n">
        <v>0</v>
      </c>
      <c r="P81" t="n">
        <v>0</v>
      </c>
      <c r="Q81" t="n">
        <v>4</v>
      </c>
      <c r="R81" t="n">
        <v>3798.85</v>
      </c>
      <c r="S81" t="n">
        <v>951.1799999999999</v>
      </c>
      <c r="T81" t="n">
        <v>623.6</v>
      </c>
      <c r="U81" t="n">
        <v>1837.9</v>
      </c>
      <c r="V81" t="n">
        <v>4883.83</v>
      </c>
      <c r="W81" t="n">
        <v>314.29</v>
      </c>
      <c r="X81" t="n">
        <v>-85.65000000000001</v>
      </c>
      <c r="Y81" t="n">
        <v>503.65</v>
      </c>
      <c r="Z81" t="n">
        <v>212.11</v>
      </c>
      <c r="AA81" t="n">
        <v>382.11</v>
      </c>
      <c r="AB81" t="n">
        <v>21172.8954</v>
      </c>
    </row>
    <row r="82">
      <c r="A82" s="50" t="inlineStr">
        <is>
          <t>E3G1_Si_C</t>
        </is>
      </c>
      <c r="B82" t="inlineStr">
        <is>
          <t>Siracusa</t>
        </is>
      </c>
      <c r="C82" t="inlineStr">
        <is>
          <t>C</t>
        </is>
      </c>
      <c r="D82" t="n">
        <v>18455.5</v>
      </c>
      <c r="E82" t="n">
        <v>1166.37</v>
      </c>
      <c r="F82" t="n">
        <v>8755.27</v>
      </c>
      <c r="G82" t="n">
        <v>3</v>
      </c>
      <c r="H82" t="n">
        <v>3</v>
      </c>
      <c r="I82" t="n">
        <v>6</v>
      </c>
      <c r="J82" t="n">
        <v>24</v>
      </c>
      <c r="K82" t="n">
        <v>0</v>
      </c>
      <c r="L82" t="n">
        <v>4</v>
      </c>
      <c r="M82" t="n">
        <v>0</v>
      </c>
      <c r="N82" t="n">
        <v>19.5</v>
      </c>
      <c r="O82" t="n">
        <v>0</v>
      </c>
      <c r="P82" t="n">
        <v>0</v>
      </c>
      <c r="Q82" t="n">
        <v>4</v>
      </c>
      <c r="R82" t="n">
        <v>4046.35</v>
      </c>
      <c r="S82" t="n">
        <v>1379.71</v>
      </c>
      <c r="T82" t="n">
        <v>741.08</v>
      </c>
      <c r="U82" t="n">
        <v>1712.66</v>
      </c>
      <c r="V82" t="n">
        <v>4883.83</v>
      </c>
      <c r="W82" t="n">
        <v>373.5</v>
      </c>
      <c r="X82" t="n">
        <v>-79.81</v>
      </c>
      <c r="Y82" t="n">
        <v>568.7</v>
      </c>
      <c r="Z82" t="n">
        <v>307.67</v>
      </c>
      <c r="AA82" t="n">
        <v>477.67</v>
      </c>
      <c r="AB82" t="n">
        <v>30496.7049</v>
      </c>
    </row>
    <row r="83">
      <c r="A83" s="50" t="inlineStr">
        <is>
          <t>E3G1_Si_D</t>
        </is>
      </c>
      <c r="B83" t="inlineStr">
        <is>
          <t>Siracusa</t>
        </is>
      </c>
      <c r="C83" t="inlineStr">
        <is>
          <t>D</t>
        </is>
      </c>
      <c r="D83" t="n">
        <v>20575.82</v>
      </c>
      <c r="E83" t="n">
        <v>1065.88</v>
      </c>
      <c r="F83" t="n">
        <v>11711.32</v>
      </c>
      <c r="G83" t="n">
        <v>4</v>
      </c>
      <c r="H83" t="n">
        <v>3</v>
      </c>
      <c r="I83" t="n">
        <v>9</v>
      </c>
      <c r="J83" t="n">
        <v>24</v>
      </c>
      <c r="K83" t="n">
        <v>3.5</v>
      </c>
      <c r="L83" t="n">
        <v>0</v>
      </c>
      <c r="M83" t="n">
        <v>0</v>
      </c>
      <c r="N83" t="n">
        <v>25.5</v>
      </c>
      <c r="O83" t="n">
        <v>0</v>
      </c>
      <c r="P83" t="n">
        <v>0</v>
      </c>
      <c r="Q83" t="n">
        <v>4</v>
      </c>
      <c r="R83" t="n">
        <v>5395.79</v>
      </c>
      <c r="S83" t="n">
        <v>1437.07</v>
      </c>
      <c r="T83" t="n">
        <v>528.73</v>
      </c>
      <c r="U83" t="n">
        <v>1846.93</v>
      </c>
      <c r="V83" t="n">
        <v>6511.77</v>
      </c>
      <c r="W83" t="n">
        <v>266.48</v>
      </c>
      <c r="X83" t="n">
        <v>-86.06999999999999</v>
      </c>
      <c r="Y83" t="n">
        <v>455.41</v>
      </c>
      <c r="Z83" t="n">
        <v>320.47</v>
      </c>
      <c r="AA83" t="n">
        <v>490.47</v>
      </c>
      <c r="AB83" t="n">
        <v>32920.2392</v>
      </c>
    </row>
    <row r="84">
      <c r="A84" s="50" t="inlineStr">
        <is>
          <t>E3G1_Ro_A</t>
        </is>
      </c>
      <c r="B84" t="inlineStr">
        <is>
          <t>Roma</t>
        </is>
      </c>
      <c r="C84" t="inlineStr">
        <is>
          <t>A</t>
        </is>
      </c>
      <c r="D84" t="n">
        <v>14835.66</v>
      </c>
      <c r="E84" t="n">
        <v>818.92</v>
      </c>
      <c r="F84" t="n">
        <v>8025.02</v>
      </c>
      <c r="G84" t="n">
        <v>3</v>
      </c>
      <c r="H84" t="n">
        <v>3</v>
      </c>
      <c r="I84" t="n">
        <v>6</v>
      </c>
      <c r="J84" t="n">
        <v>24</v>
      </c>
      <c r="K84" t="n">
        <v>0</v>
      </c>
      <c r="L84" t="n">
        <v>4</v>
      </c>
      <c r="M84" t="n">
        <v>0</v>
      </c>
      <c r="N84" t="n">
        <v>15</v>
      </c>
      <c r="O84" t="n">
        <v>0</v>
      </c>
      <c r="P84" t="n">
        <v>0</v>
      </c>
      <c r="Q84" t="n">
        <v>4</v>
      </c>
      <c r="R84" t="n">
        <v>2870.17</v>
      </c>
      <c r="S84" t="n">
        <v>924.33</v>
      </c>
      <c r="T84" t="n">
        <v>294.68</v>
      </c>
      <c r="U84" t="n">
        <v>2161.42</v>
      </c>
      <c r="V84" t="n">
        <v>4525.91</v>
      </c>
      <c r="W84" t="n">
        <v>148.52</v>
      </c>
      <c r="X84" t="n">
        <v>-100.72</v>
      </c>
      <c r="Y84" t="n">
        <v>322.79</v>
      </c>
      <c r="Z84" t="n">
        <v>206.13</v>
      </c>
      <c r="AA84" t="n">
        <v>376.13</v>
      </c>
      <c r="AB84" t="n">
        <v>17072.3079</v>
      </c>
    </row>
    <row r="85">
      <c r="A85" s="50" t="inlineStr">
        <is>
          <t>E3G1_Ro_B</t>
        </is>
      </c>
      <c r="B85" t="inlineStr">
        <is>
          <t>Roma</t>
        </is>
      </c>
      <c r="C85" t="inlineStr">
        <is>
          <t>B</t>
        </is>
      </c>
      <c r="D85" t="n">
        <v>19441.91</v>
      </c>
      <c r="E85" t="n">
        <v>1091.1</v>
      </c>
      <c r="F85" t="n">
        <v>10367.66</v>
      </c>
      <c r="G85" t="n">
        <v>4</v>
      </c>
      <c r="H85" t="n">
        <v>3</v>
      </c>
      <c r="I85" t="n">
        <v>6</v>
      </c>
      <c r="J85" t="n">
        <v>24</v>
      </c>
      <c r="K85" t="n">
        <v>0</v>
      </c>
      <c r="L85" t="n">
        <v>4</v>
      </c>
      <c r="M85" t="n">
        <v>0</v>
      </c>
      <c r="N85" t="n">
        <v>27</v>
      </c>
      <c r="O85" t="n">
        <v>0</v>
      </c>
      <c r="P85" t="n">
        <v>0</v>
      </c>
      <c r="Q85" t="n">
        <v>4</v>
      </c>
      <c r="R85" t="n">
        <v>3862.74</v>
      </c>
      <c r="S85" t="n">
        <v>1744.58</v>
      </c>
      <c r="T85" t="n">
        <v>545.3</v>
      </c>
      <c r="U85" t="n">
        <v>2956.55</v>
      </c>
      <c r="V85" t="n">
        <v>6034.55</v>
      </c>
      <c r="W85" t="n">
        <v>274.83</v>
      </c>
      <c r="X85" t="n">
        <v>-137.78</v>
      </c>
      <c r="Y85" t="n">
        <v>412.06</v>
      </c>
      <c r="Z85" t="n">
        <v>389.04</v>
      </c>
      <c r="AA85" t="n">
        <v>559.04</v>
      </c>
      <c r="AB85" t="n">
        <v>32752.1944</v>
      </c>
    </row>
    <row r="86">
      <c r="A86" s="50" t="inlineStr">
        <is>
          <t>E3G1_Ro_C</t>
        </is>
      </c>
      <c r="B86" t="inlineStr">
        <is>
          <t>Roma</t>
        </is>
      </c>
      <c r="C86" t="inlineStr">
        <is>
          <t>C</t>
        </is>
      </c>
      <c r="D86" t="n">
        <v>21598.13</v>
      </c>
      <c r="E86" t="n">
        <v>1192.32</v>
      </c>
      <c r="F86" t="n">
        <v>11682.11</v>
      </c>
      <c r="G86" t="n">
        <v>4</v>
      </c>
      <c r="H86" t="n">
        <v>3</v>
      </c>
      <c r="I86" t="n">
        <v>12</v>
      </c>
      <c r="J86" t="n">
        <v>24</v>
      </c>
      <c r="K86" t="n">
        <v>0</v>
      </c>
      <c r="L86" t="n">
        <v>4</v>
      </c>
      <c r="M86" t="n">
        <v>0</v>
      </c>
      <c r="N86" t="n">
        <v>39</v>
      </c>
      <c r="O86" t="n">
        <v>0</v>
      </c>
      <c r="P86" t="n">
        <v>0</v>
      </c>
      <c r="Q86" t="n">
        <v>4</v>
      </c>
      <c r="R86" t="n">
        <v>4046.37</v>
      </c>
      <c r="S86" t="n">
        <v>2629.8</v>
      </c>
      <c r="T86" t="n">
        <v>336.46</v>
      </c>
      <c r="U86" t="n">
        <v>2761.92</v>
      </c>
      <c r="V86" t="n">
        <v>6034.55</v>
      </c>
      <c r="W86" t="n">
        <v>169.58</v>
      </c>
      <c r="X86" t="n">
        <v>-128.71</v>
      </c>
      <c r="Y86" t="n">
        <v>315.87</v>
      </c>
      <c r="Z86" t="n">
        <v>586.45</v>
      </c>
      <c r="AA86" t="n">
        <v>756.45</v>
      </c>
      <c r="AB86" t="n">
        <v>50753.0274</v>
      </c>
    </row>
    <row r="87">
      <c r="A87" s="50" t="inlineStr">
        <is>
          <t>E3G1_Ro_D</t>
        </is>
      </c>
      <c r="B87" t="inlineStr">
        <is>
          <t>Roma</t>
        </is>
      </c>
      <c r="C87" t="inlineStr">
        <is>
          <t>D</t>
        </is>
      </c>
      <c r="D87" t="n">
        <v>26422.74</v>
      </c>
      <c r="E87" t="n">
        <v>1473.89</v>
      </c>
      <c r="F87" t="n">
        <v>14164.96</v>
      </c>
      <c r="G87" t="n">
        <v>4</v>
      </c>
      <c r="H87" t="n">
        <v>3</v>
      </c>
      <c r="I87" t="n">
        <v>9</v>
      </c>
      <c r="J87" t="n">
        <v>24</v>
      </c>
      <c r="K87" t="n">
        <v>0</v>
      </c>
      <c r="L87" t="n">
        <v>4</v>
      </c>
      <c r="M87" t="n">
        <v>0</v>
      </c>
      <c r="N87" t="n">
        <v>51</v>
      </c>
      <c r="O87" t="n">
        <v>0</v>
      </c>
      <c r="P87" t="n">
        <v>0</v>
      </c>
      <c r="Q87" t="n">
        <v>4</v>
      </c>
      <c r="R87" t="n">
        <v>4377.79</v>
      </c>
      <c r="S87" t="n">
        <v>3450.29</v>
      </c>
      <c r="T87" t="n">
        <v>503.01</v>
      </c>
      <c r="U87" t="n">
        <v>2447.15</v>
      </c>
      <c r="V87" t="n">
        <v>6034.55</v>
      </c>
      <c r="W87" t="n">
        <v>253.52</v>
      </c>
      <c r="X87" t="n">
        <v>-114.04</v>
      </c>
      <c r="Y87" t="n">
        <v>414.48</v>
      </c>
      <c r="Z87" t="n">
        <v>769.41</v>
      </c>
      <c r="AA87" t="n">
        <v>939.41</v>
      </c>
      <c r="AB87" t="n">
        <v>69857.6287</v>
      </c>
    </row>
    <row r="88">
      <c r="A88" s="50" t="inlineStr">
        <is>
          <t>E3G1_Mi_A</t>
        </is>
      </c>
      <c r="B88" t="inlineStr">
        <is>
          <t>Milano</t>
        </is>
      </c>
      <c r="C88" t="inlineStr">
        <is>
          <t>A</t>
        </is>
      </c>
      <c r="D88" t="n">
        <v>15701.45</v>
      </c>
      <c r="E88" t="n">
        <v>923.02</v>
      </c>
      <c r="F88" t="n">
        <v>8025.02</v>
      </c>
      <c r="G88" t="n">
        <v>3</v>
      </c>
      <c r="H88" t="n">
        <v>3</v>
      </c>
      <c r="I88" t="n">
        <v>6</v>
      </c>
      <c r="J88" t="n">
        <v>24</v>
      </c>
      <c r="K88" t="n">
        <v>0</v>
      </c>
      <c r="L88" t="n">
        <v>4</v>
      </c>
      <c r="M88" t="n">
        <v>0</v>
      </c>
      <c r="N88" t="n">
        <v>15</v>
      </c>
      <c r="O88" t="n">
        <v>0</v>
      </c>
      <c r="P88" t="n">
        <v>0</v>
      </c>
      <c r="Q88" t="n">
        <v>4</v>
      </c>
      <c r="R88" t="n">
        <v>2926.38</v>
      </c>
      <c r="S88" t="n">
        <v>1196.9</v>
      </c>
      <c r="T88" t="n">
        <v>343.55</v>
      </c>
      <c r="U88" t="n">
        <v>1760.36</v>
      </c>
      <c r="V88" t="n">
        <v>4044.4</v>
      </c>
      <c r="W88" t="n">
        <v>173.15</v>
      </c>
      <c r="X88" t="n">
        <v>-82.03</v>
      </c>
      <c r="Y88" t="n">
        <v>366.12</v>
      </c>
      <c r="Z88" t="n">
        <v>266.91</v>
      </c>
      <c r="AA88" t="n">
        <v>436.91</v>
      </c>
      <c r="AB88" t="n">
        <v>23517.3172</v>
      </c>
    </row>
    <row r="89">
      <c r="A89" s="50" t="inlineStr">
        <is>
          <t>E3G1_Mi_B</t>
        </is>
      </c>
      <c r="B89" t="inlineStr">
        <is>
          <t>Milano</t>
        </is>
      </c>
      <c r="C89" t="inlineStr">
        <is>
          <t>B</t>
        </is>
      </c>
      <c r="D89" t="n">
        <v>21267.03</v>
      </c>
      <c r="E89" t="n">
        <v>1170.06</v>
      </c>
      <c r="F89" t="n">
        <v>11536.06</v>
      </c>
      <c r="G89" t="n">
        <v>4</v>
      </c>
      <c r="H89" t="n">
        <v>3</v>
      </c>
      <c r="I89" t="n">
        <v>9</v>
      </c>
      <c r="J89" t="n">
        <v>24</v>
      </c>
      <c r="K89" t="n">
        <v>0</v>
      </c>
      <c r="L89" t="n">
        <v>4</v>
      </c>
      <c r="M89" t="n">
        <v>0</v>
      </c>
      <c r="N89" t="n">
        <v>27</v>
      </c>
      <c r="O89" t="n">
        <v>0</v>
      </c>
      <c r="P89" t="n">
        <v>0</v>
      </c>
      <c r="Q89" t="n">
        <v>4</v>
      </c>
      <c r="R89" t="n">
        <v>4047.84</v>
      </c>
      <c r="S89" t="n">
        <v>2319.76</v>
      </c>
      <c r="T89" t="n">
        <v>374.23</v>
      </c>
      <c r="U89" t="n">
        <v>2164.31</v>
      </c>
      <c r="V89" t="n">
        <v>5392.54</v>
      </c>
      <c r="W89" t="n">
        <v>188.61</v>
      </c>
      <c r="X89" t="n">
        <v>-100.86</v>
      </c>
      <c r="Y89" t="n">
        <v>362.76</v>
      </c>
      <c r="Z89" t="n">
        <v>517.3099999999999</v>
      </c>
      <c r="AA89" t="n">
        <v>687.3099999999999</v>
      </c>
      <c r="AB89" t="n">
        <v>46312.9305</v>
      </c>
    </row>
    <row r="90">
      <c r="A90" s="50" t="inlineStr">
        <is>
          <t>E3G1_Mi_C</t>
        </is>
      </c>
      <c r="B90" t="inlineStr">
        <is>
          <t>Milano</t>
        </is>
      </c>
      <c r="C90" t="inlineStr">
        <is>
          <t>C</t>
        </is>
      </c>
      <c r="D90" t="n">
        <v>23829.36</v>
      </c>
      <c r="E90" t="n">
        <v>1460.6</v>
      </c>
      <c r="F90" t="n">
        <v>11682.11</v>
      </c>
      <c r="G90" t="n">
        <v>4</v>
      </c>
      <c r="H90" t="n">
        <v>3</v>
      </c>
      <c r="I90" t="n">
        <v>12</v>
      </c>
      <c r="J90" t="n">
        <v>24</v>
      </c>
      <c r="K90" t="n">
        <v>0</v>
      </c>
      <c r="L90" t="n">
        <v>4</v>
      </c>
      <c r="M90" t="n">
        <v>0</v>
      </c>
      <c r="N90" t="n">
        <v>39</v>
      </c>
      <c r="O90" t="n">
        <v>0</v>
      </c>
      <c r="P90" t="n">
        <v>0</v>
      </c>
      <c r="Q90" t="n">
        <v>4</v>
      </c>
      <c r="R90" t="n">
        <v>4136.45</v>
      </c>
      <c r="S90" t="n">
        <v>3504.82</v>
      </c>
      <c r="T90" t="n">
        <v>435.62</v>
      </c>
      <c r="U90" t="n">
        <v>2264.43</v>
      </c>
      <c r="V90" t="n">
        <v>5392.54</v>
      </c>
      <c r="W90" t="n">
        <v>219.55</v>
      </c>
      <c r="X90" t="n">
        <v>-105.52</v>
      </c>
      <c r="Y90" t="n">
        <v>389.03</v>
      </c>
      <c r="Z90" t="n">
        <v>781.5700000000001</v>
      </c>
      <c r="AA90" t="n">
        <v>951.5700000000001</v>
      </c>
      <c r="AB90" t="n">
        <v>69518.1642</v>
      </c>
    </row>
    <row r="91">
      <c r="A91" s="50" t="inlineStr">
        <is>
          <t>E3G1_Mi_D</t>
        </is>
      </c>
      <c r="B91" t="inlineStr">
        <is>
          <t>Milano</t>
        </is>
      </c>
      <c r="C91" t="inlineStr">
        <is>
          <t>D</t>
        </is>
      </c>
      <c r="D91" t="n">
        <v>29286.5</v>
      </c>
      <c r="E91" t="n">
        <v>1818.24</v>
      </c>
      <c r="F91" t="n">
        <v>14164.96</v>
      </c>
      <c r="G91" t="n">
        <v>4</v>
      </c>
      <c r="H91" t="n">
        <v>3</v>
      </c>
      <c r="I91" t="n">
        <v>9</v>
      </c>
      <c r="J91" t="n">
        <v>24</v>
      </c>
      <c r="K91" t="n">
        <v>0</v>
      </c>
      <c r="L91" t="n">
        <v>4</v>
      </c>
      <c r="M91" t="n">
        <v>0</v>
      </c>
      <c r="N91" t="n">
        <v>51</v>
      </c>
      <c r="O91" t="n">
        <v>0</v>
      </c>
      <c r="P91" t="n">
        <v>0</v>
      </c>
      <c r="Q91" t="n">
        <v>4</v>
      </c>
      <c r="R91" t="n">
        <v>4513.5</v>
      </c>
      <c r="S91" t="n">
        <v>4593.3</v>
      </c>
      <c r="T91" t="n">
        <v>635.25</v>
      </c>
      <c r="U91" t="n">
        <v>1957.86</v>
      </c>
      <c r="V91" t="n">
        <v>5392.54</v>
      </c>
      <c r="W91" t="n">
        <v>320.16</v>
      </c>
      <c r="X91" t="n">
        <v>-91.23999999999999</v>
      </c>
      <c r="Y91" t="n">
        <v>503.93</v>
      </c>
      <c r="Z91" t="n">
        <v>1024.31</v>
      </c>
      <c r="AA91" t="n">
        <v>1194.31</v>
      </c>
      <c r="AB91" t="n">
        <v>94224.5015</v>
      </c>
    </row>
    <row r="92">
      <c r="A92" s="10" t="inlineStr">
        <is>
          <t>E3G1 sumup</t>
        </is>
      </c>
      <c r="B92" s="17" t="n"/>
      <c r="C92" s="17" t="n"/>
      <c r="D92" s="14">
        <f t="array" ref="D92">SUM((D80:D91-$D$3:$D$14)/$D$3:$D$14)/12</f>
        <v/>
      </c>
      <c r="E92" s="14">
        <f t="array" ref="E92">SUM((E80:E91-$D$3:$D$14)/$D$3:$D$14)/12</f>
        <v/>
      </c>
      <c r="F92" s="14">
        <f t="array" ref="F92">SUM((F80:F91-$D$3:$D$14)/$D$3:$D$14)/12</f>
        <v/>
      </c>
      <c r="G92" s="15">
        <f t="array" ref="G92">-SUM(IF(G80:G91&lt;G$3:G$14,1,0))/12+SUM(IF(G80:G91&gt;G$3:G$14,1,0))/12</f>
        <v/>
      </c>
      <c r="H92" s="15">
        <f t="array" ref="H92">-SUM(IF(H80:H91&lt;H$3:H$14,1,0))/12+SUM(IF(H80:H91&gt;H$3:H$14,1,0))/12</f>
        <v/>
      </c>
      <c r="I92" s="15">
        <f t="array" ref="I92">-SUM(IF(I80:I91&lt;I$3:I$14,1,0))/12+SUM(IF(I80:I91&gt;I$3:I$14,1,0))/12</f>
        <v/>
      </c>
      <c r="J92" s="15">
        <f t="array" ref="J92">-SUM(IF(J80:J91&lt;J$3:J$14,1,0))/12+SUM(IF(J80:J91&gt;J$3:J$14,1,0))/12</f>
        <v/>
      </c>
      <c r="K92" s="15">
        <f t="array" ref="K92">-SUM(IF(K80:K91&lt;K$3:K$14,1,0))/12+SUM(IF(K80:K91&gt;K$3:K$14,1,0))/12</f>
        <v/>
      </c>
      <c r="L92" s="15">
        <f t="array" ref="L92">-SUM(IF(L80:L91&lt;L$3:L$14,1,0))/12+SUM(IF(L80:L91&gt;L$3:L$14,1,0))/12</f>
        <v/>
      </c>
      <c r="M92" s="15">
        <f t="array" ref="M92">-SUM(IF(M80:M91&lt;M$3:M$14,1,0))/12+SUM(IF(M80:M91&gt;M$3:M$14,1,0))/12</f>
        <v/>
      </c>
      <c r="N92" s="15">
        <f t="array" ref="N92">-SUM(IF(N80:N91&lt;N$3:N$14,1,0))/12+SUM(IF(N80:N91&gt;N$3:N$14,1,0))/12</f>
        <v/>
      </c>
      <c r="O92" s="15">
        <f t="array" ref="O92">-SUM(IF(O80:O91&lt;O$3:O$14,1,0))/12+SUM(IF(O80:O91&gt;O$3:O$14,1,0))/12</f>
        <v/>
      </c>
      <c r="P92" s="15">
        <f t="array" ref="P92">-SUM(IF(P80:P91&lt;P$3:P$14,1,0))/12+SUM(IF(P80:P91&gt;P$3:P$14,1,0))/12</f>
        <v/>
      </c>
      <c r="Q92" s="15">
        <f t="array" ref="Q92">-SUM(IF(Q80:Q91&lt;Q$3:Q$14,1,0))/12+SUM(IF(Q80:Q91&gt;Q$3:Q$14,1,0))/12</f>
        <v/>
      </c>
      <c r="R92" s="14">
        <f t="array" ref="R92">SUM((R80:R91-$D$3:$D$14)/$D$3:$D$14)/12</f>
        <v/>
      </c>
      <c r="S92" s="14">
        <f t="array" ref="S92">SUM((S80:S91-$D$3:$D$14)/$D$3:$D$14)/12</f>
        <v/>
      </c>
      <c r="T92" s="14">
        <f t="array" ref="T92">SUM((T80:T91-$D$3:$D$14)/$D$3:$D$14)/12</f>
        <v/>
      </c>
      <c r="U92" s="14">
        <f t="array" ref="U92">SUM((U80:U91-$D$3:$D$14)/$D$3:$D$14)/12</f>
        <v/>
      </c>
      <c r="V92" s="14">
        <f t="array" ref="V92">SUM((V80:V91-$D$3:$D$14)/$D$3:$D$14)/12</f>
        <v/>
      </c>
      <c r="W92" s="14">
        <f t="array" ref="W92">SUM((W80:W91-$D$3:$D$14)/$D$3:$D$14)/12</f>
        <v/>
      </c>
      <c r="X92" s="14">
        <f t="array" ref="X92">SUM((X80:X91-$D$3:$D$14)/$D$3:$D$14)/12</f>
        <v/>
      </c>
      <c r="Y92" s="14">
        <f t="array" ref="Y92">SUM((Y80:Y91-$D$3:$D$14)/$D$3:$D$14)/12</f>
        <v/>
      </c>
      <c r="Z92" s="14">
        <f t="array" ref="Z92">SUM((Z80:Z91-$D$3:$D$14)/$D$3:$D$14)/12</f>
        <v/>
      </c>
      <c r="AA92" s="14">
        <f t="array" ref="AA92">SUM((AA80:AA91-$D$3:$D$14)/$D$3:$D$14)/12</f>
        <v/>
      </c>
      <c r="AB92" s="14">
        <f t="array" ref="AB92">SUM((AB80:AB91-$D$3:$D$14)/$D$3:$D$14)/12</f>
        <v/>
      </c>
    </row>
    <row r="93">
      <c r="A93" s="50" t="inlineStr">
        <is>
          <t>E3G2_Si_A</t>
        </is>
      </c>
      <c r="B93" t="inlineStr">
        <is>
          <t>Siracusa</t>
        </is>
      </c>
      <c r="C93" t="inlineStr">
        <is>
          <t>A</t>
        </is>
      </c>
      <c r="D93" t="n">
        <v>14373.4</v>
      </c>
      <c r="E93" t="n">
        <v>794.95</v>
      </c>
      <c r="F93" t="n">
        <v>7762.13</v>
      </c>
      <c r="G93" t="n">
        <v>3</v>
      </c>
      <c r="H93" t="n">
        <v>3</v>
      </c>
      <c r="I93" t="n">
        <v>6</v>
      </c>
      <c r="J93" t="n">
        <v>24</v>
      </c>
      <c r="K93" t="n">
        <v>3.5</v>
      </c>
      <c r="L93" t="n">
        <v>0</v>
      </c>
      <c r="M93" t="n">
        <v>0</v>
      </c>
      <c r="N93" t="n">
        <v>7.5</v>
      </c>
      <c r="O93" t="n">
        <v>0</v>
      </c>
      <c r="P93" t="n">
        <v>0</v>
      </c>
      <c r="Q93" t="n">
        <v>4</v>
      </c>
      <c r="R93" t="n">
        <v>3435.91</v>
      </c>
      <c r="S93" t="n">
        <v>343.14</v>
      </c>
      <c r="T93" t="n">
        <v>249.3</v>
      </c>
      <c r="U93" t="n">
        <v>1811.61</v>
      </c>
      <c r="V93" t="n">
        <v>4883.83</v>
      </c>
      <c r="W93" t="n">
        <v>125.65</v>
      </c>
      <c r="X93" t="n">
        <v>-84.42</v>
      </c>
      <c r="Y93" t="n">
        <v>316.22</v>
      </c>
      <c r="Z93" t="n">
        <v>188.72</v>
      </c>
      <c r="AA93" t="n">
        <v>358.72</v>
      </c>
      <c r="AB93" t="n">
        <v>8438.2405</v>
      </c>
    </row>
    <row r="94">
      <c r="A94" s="50" t="inlineStr">
        <is>
          <t>E3G2_Si_B</t>
        </is>
      </c>
      <c r="B94" t="inlineStr">
        <is>
          <t>Siracusa</t>
        </is>
      </c>
      <c r="C94" t="inlineStr">
        <is>
          <t>B</t>
        </is>
      </c>
      <c r="D94" t="n">
        <v>18562.56</v>
      </c>
      <c r="E94" t="n">
        <v>964.29</v>
      </c>
      <c r="F94" t="n">
        <v>10542.92</v>
      </c>
      <c r="G94" t="n">
        <v>4</v>
      </c>
      <c r="H94" t="n">
        <v>3</v>
      </c>
      <c r="I94" t="n">
        <v>9</v>
      </c>
      <c r="J94" t="n">
        <v>24</v>
      </c>
      <c r="K94" t="n">
        <v>3.5</v>
      </c>
      <c r="L94" t="n">
        <v>0</v>
      </c>
      <c r="M94" t="n">
        <v>0</v>
      </c>
      <c r="N94" t="n">
        <v>13.5</v>
      </c>
      <c r="O94" t="n">
        <v>0</v>
      </c>
      <c r="P94" t="n">
        <v>0</v>
      </c>
      <c r="Q94" t="n">
        <v>4</v>
      </c>
      <c r="R94" t="n">
        <v>4740.43</v>
      </c>
      <c r="S94" t="n">
        <v>621.17</v>
      </c>
      <c r="T94" t="n">
        <v>322.62</v>
      </c>
      <c r="U94" t="n">
        <v>2252.17</v>
      </c>
      <c r="V94" t="n">
        <v>6511.77</v>
      </c>
      <c r="W94" t="n">
        <v>162.6</v>
      </c>
      <c r="X94" t="n">
        <v>-104.95</v>
      </c>
      <c r="Y94" t="n">
        <v>332.65</v>
      </c>
      <c r="Z94" t="n">
        <v>341.64</v>
      </c>
      <c r="AA94" t="n">
        <v>511.64</v>
      </c>
      <c r="AB94" t="n">
        <v>14785.2221</v>
      </c>
    </row>
    <row r="95">
      <c r="A95" s="50" t="inlineStr">
        <is>
          <t>E3G2_Si_C</t>
        </is>
      </c>
      <c r="B95" t="inlineStr">
        <is>
          <t>Siracusa</t>
        </is>
      </c>
      <c r="C95" t="inlineStr">
        <is>
          <t>C</t>
        </is>
      </c>
      <c r="D95" t="n">
        <v>21562.61</v>
      </c>
      <c r="E95" t="n">
        <v>1131.15</v>
      </c>
      <c r="F95" t="n">
        <v>12155.31</v>
      </c>
      <c r="G95" t="n">
        <v>5</v>
      </c>
      <c r="H95" t="n">
        <v>3</v>
      </c>
      <c r="I95" t="n">
        <v>9</v>
      </c>
      <c r="J95" t="n">
        <v>24</v>
      </c>
      <c r="K95" t="n">
        <v>3.5</v>
      </c>
      <c r="L95" t="n">
        <v>0</v>
      </c>
      <c r="M95" t="n">
        <v>0</v>
      </c>
      <c r="N95" t="n">
        <v>19.5</v>
      </c>
      <c r="O95" t="n">
        <v>0</v>
      </c>
      <c r="P95" t="n">
        <v>0</v>
      </c>
      <c r="Q95" t="n">
        <v>4</v>
      </c>
      <c r="R95" t="n">
        <v>5116.82</v>
      </c>
      <c r="S95" t="n">
        <v>1014.8</v>
      </c>
      <c r="T95" t="n">
        <v>340.22</v>
      </c>
      <c r="U95" t="n">
        <v>3507.77</v>
      </c>
      <c r="V95" t="n">
        <v>8139.71</v>
      </c>
      <c r="W95" t="n">
        <v>171.47</v>
      </c>
      <c r="X95" t="n">
        <v>-163.46</v>
      </c>
      <c r="Y95" t="n">
        <v>283.01</v>
      </c>
      <c r="Z95" t="n">
        <v>558.14</v>
      </c>
      <c r="AA95" t="n">
        <v>728.14</v>
      </c>
      <c r="AB95" t="n">
        <v>20698.7451</v>
      </c>
    </row>
    <row r="96">
      <c r="A96" s="50" t="inlineStr">
        <is>
          <t>E3G2_Si_D</t>
        </is>
      </c>
      <c r="B96" t="inlineStr">
        <is>
          <t>Siracusa</t>
        </is>
      </c>
      <c r="C96" t="inlineStr">
        <is>
          <t>D</t>
        </is>
      </c>
      <c r="D96" t="n">
        <v>24428.91</v>
      </c>
      <c r="E96" t="n">
        <v>1405.55</v>
      </c>
      <c r="F96" t="n">
        <v>12739.51</v>
      </c>
      <c r="G96" t="n">
        <v>5</v>
      </c>
      <c r="H96" t="n">
        <v>3</v>
      </c>
      <c r="I96" t="n">
        <v>9</v>
      </c>
      <c r="J96" t="n">
        <v>24</v>
      </c>
      <c r="K96" t="n">
        <v>3.5</v>
      </c>
      <c r="L96" t="n">
        <v>0</v>
      </c>
      <c r="M96" t="n">
        <v>0</v>
      </c>
      <c r="N96" t="n">
        <v>25.5</v>
      </c>
      <c r="O96" t="n">
        <v>0</v>
      </c>
      <c r="P96" t="n">
        <v>0</v>
      </c>
      <c r="Q96" t="n">
        <v>4</v>
      </c>
      <c r="R96" t="n">
        <v>5552.27</v>
      </c>
      <c r="S96" t="n">
        <v>1375.33</v>
      </c>
      <c r="T96" t="n">
        <v>468.72</v>
      </c>
      <c r="U96" t="n">
        <v>3264.38</v>
      </c>
      <c r="V96" t="n">
        <v>8139.71</v>
      </c>
      <c r="W96" t="n">
        <v>236.24</v>
      </c>
      <c r="X96" t="n">
        <v>-152.12</v>
      </c>
      <c r="Y96" t="n">
        <v>359.12</v>
      </c>
      <c r="Z96" t="n">
        <v>756.4299999999999</v>
      </c>
      <c r="AA96" t="n">
        <v>926.4299999999999</v>
      </c>
      <c r="AB96" t="n">
        <v>28984.8602</v>
      </c>
    </row>
    <row r="97">
      <c r="A97" s="50" t="inlineStr">
        <is>
          <t>E3G2_Ro_A</t>
        </is>
      </c>
      <c r="B97" t="inlineStr">
        <is>
          <t>Roma</t>
        </is>
      </c>
      <c r="C97" t="inlineStr">
        <is>
          <t>A</t>
        </is>
      </c>
      <c r="D97" t="n">
        <v>17349.41</v>
      </c>
      <c r="E97" t="n">
        <v>1121.18</v>
      </c>
      <c r="F97" t="n">
        <v>8025.02</v>
      </c>
      <c r="G97" t="n">
        <v>3</v>
      </c>
      <c r="H97" t="n">
        <v>3</v>
      </c>
      <c r="I97" t="n">
        <v>6</v>
      </c>
      <c r="J97" t="n">
        <v>24</v>
      </c>
      <c r="K97" t="n">
        <v>0</v>
      </c>
      <c r="L97" t="n">
        <v>4</v>
      </c>
      <c r="M97" t="n">
        <v>0</v>
      </c>
      <c r="N97" t="n">
        <v>15</v>
      </c>
      <c r="O97" t="n">
        <v>0</v>
      </c>
      <c r="P97" t="n">
        <v>0</v>
      </c>
      <c r="Q97" t="n">
        <v>4</v>
      </c>
      <c r="R97" t="n">
        <v>2870.17</v>
      </c>
      <c r="S97" t="n">
        <v>924.33</v>
      </c>
      <c r="T97" t="n">
        <v>294.68</v>
      </c>
      <c r="U97" t="n">
        <v>2161.42</v>
      </c>
      <c r="V97" t="n">
        <v>4525.91</v>
      </c>
      <c r="W97" t="n">
        <v>148.52</v>
      </c>
      <c r="X97" t="n">
        <v>-100.72</v>
      </c>
      <c r="Y97" t="n">
        <v>322.79</v>
      </c>
      <c r="Z97" t="n">
        <v>508.38</v>
      </c>
      <c r="AA97" t="n">
        <v>678.38</v>
      </c>
      <c r="AB97" t="n">
        <v>17072.3067</v>
      </c>
    </row>
    <row r="98">
      <c r="A98" s="50" t="inlineStr">
        <is>
          <t>E3G2_Ro_B</t>
        </is>
      </c>
      <c r="B98" t="inlineStr">
        <is>
          <t>Roma</t>
        </is>
      </c>
      <c r="C98" t="inlineStr">
        <is>
          <t>B</t>
        </is>
      </c>
      <c r="D98" t="n">
        <v>23935.33</v>
      </c>
      <c r="E98" t="n">
        <v>1223.27</v>
      </c>
      <c r="F98" t="n">
        <v>13761.86</v>
      </c>
      <c r="G98" t="n">
        <v>5</v>
      </c>
      <c r="H98" t="n">
        <v>3</v>
      </c>
      <c r="I98" t="n">
        <v>9</v>
      </c>
      <c r="J98" t="n">
        <v>24</v>
      </c>
      <c r="K98" t="n">
        <v>7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4</v>
      </c>
      <c r="R98" t="n">
        <v>5495.28</v>
      </c>
      <c r="S98" t="n">
        <v>1166.35</v>
      </c>
      <c r="T98" t="n">
        <v>288.55</v>
      </c>
      <c r="U98" t="n">
        <v>2760.65</v>
      </c>
      <c r="V98" t="n">
        <v>7543.19</v>
      </c>
      <c r="W98" t="n">
        <v>145.43</v>
      </c>
      <c r="X98" t="n">
        <v>-128.65</v>
      </c>
      <c r="Y98" t="n">
        <v>291.78</v>
      </c>
      <c r="Z98" t="n">
        <v>641.49</v>
      </c>
      <c r="AA98" t="n">
        <v>811.49</v>
      </c>
      <c r="AB98" t="n">
        <v>24025.9926</v>
      </c>
    </row>
    <row r="99">
      <c r="A99" s="50" t="inlineStr">
        <is>
          <t>E3G2_Ro_C</t>
        </is>
      </c>
      <c r="B99" t="inlineStr">
        <is>
          <t>Roma</t>
        </is>
      </c>
      <c r="C99" t="inlineStr">
        <is>
          <t>C</t>
        </is>
      </c>
      <c r="D99" t="n">
        <v>27504.03</v>
      </c>
      <c r="E99" t="n">
        <v>1528.75</v>
      </c>
      <c r="F99" t="n">
        <v>14790.05</v>
      </c>
      <c r="G99" t="n">
        <v>6</v>
      </c>
      <c r="H99" t="n">
        <v>3</v>
      </c>
      <c r="I99" t="n">
        <v>12</v>
      </c>
      <c r="J99" t="n">
        <v>24</v>
      </c>
      <c r="K99" t="n">
        <v>7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4</v>
      </c>
      <c r="R99" t="n">
        <v>6324.22</v>
      </c>
      <c r="S99" t="n">
        <v>1829.36</v>
      </c>
      <c r="T99" t="n">
        <v>245.25</v>
      </c>
      <c r="U99" t="n">
        <v>3562.39</v>
      </c>
      <c r="V99" t="n">
        <v>9051.83</v>
      </c>
      <c r="W99" t="n">
        <v>123.6</v>
      </c>
      <c r="X99" t="n">
        <v>-166.01</v>
      </c>
      <c r="Y99" t="n">
        <v>232.6</v>
      </c>
      <c r="Z99" t="n">
        <v>1006.15</v>
      </c>
      <c r="AA99" t="n">
        <v>1176.15</v>
      </c>
      <c r="AB99" t="n">
        <v>34874.305</v>
      </c>
    </row>
    <row r="100">
      <c r="A100" s="50" t="inlineStr">
        <is>
          <t>E3G2_Ro_D</t>
        </is>
      </c>
      <c r="B100" t="inlineStr">
        <is>
          <t>Roma</t>
        </is>
      </c>
      <c r="C100" t="inlineStr">
        <is>
          <t>D</t>
        </is>
      </c>
      <c r="D100" t="n">
        <v>34785.98</v>
      </c>
      <c r="E100" t="n">
        <v>2123.36</v>
      </c>
      <c r="F100" t="n">
        <v>17126.85</v>
      </c>
      <c r="G100" t="n">
        <v>6</v>
      </c>
      <c r="H100" t="n">
        <v>3</v>
      </c>
      <c r="I100" t="n">
        <v>9</v>
      </c>
      <c r="J100" t="n">
        <v>24</v>
      </c>
      <c r="K100" t="n">
        <v>7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4</v>
      </c>
      <c r="R100" t="n">
        <v>6510.01</v>
      </c>
      <c r="S100" t="n">
        <v>2712.6</v>
      </c>
      <c r="T100" t="n">
        <v>447.24</v>
      </c>
      <c r="U100" t="n">
        <v>3411.55</v>
      </c>
      <c r="V100" t="n">
        <v>9051.83</v>
      </c>
      <c r="W100" t="n">
        <v>225.41</v>
      </c>
      <c r="X100" t="n">
        <v>-158.98</v>
      </c>
      <c r="Y100" t="n">
        <v>341.43</v>
      </c>
      <c r="Z100" t="n">
        <v>1491.93</v>
      </c>
      <c r="AA100" t="n">
        <v>1661.93</v>
      </c>
      <c r="AB100" t="n">
        <v>54776.6759</v>
      </c>
    </row>
    <row r="101">
      <c r="A101" s="50" t="inlineStr">
        <is>
          <t>E3G2_Mi_A</t>
        </is>
      </c>
      <c r="B101" t="inlineStr">
        <is>
          <t>Milano</t>
        </is>
      </c>
      <c r="C101" t="inlineStr">
        <is>
          <t>A</t>
        </is>
      </c>
      <c r="D101" t="n">
        <v>18956.44</v>
      </c>
      <c r="E101" t="n">
        <v>1314.41</v>
      </c>
      <c r="F101" t="n">
        <v>8025.02</v>
      </c>
      <c r="G101" t="n">
        <v>3</v>
      </c>
      <c r="H101" t="n">
        <v>3</v>
      </c>
      <c r="I101" t="n">
        <v>6</v>
      </c>
      <c r="J101" t="n">
        <v>24</v>
      </c>
      <c r="K101" t="n">
        <v>0</v>
      </c>
      <c r="L101" t="n">
        <v>4</v>
      </c>
      <c r="M101" t="n">
        <v>0</v>
      </c>
      <c r="N101" t="n">
        <v>15</v>
      </c>
      <c r="O101" t="n">
        <v>0</v>
      </c>
      <c r="P101" t="n">
        <v>0</v>
      </c>
      <c r="Q101" t="n">
        <v>4</v>
      </c>
      <c r="R101" t="n">
        <v>2926.38</v>
      </c>
      <c r="S101" t="n">
        <v>1196.9</v>
      </c>
      <c r="T101" t="n">
        <v>343.55</v>
      </c>
      <c r="U101" t="n">
        <v>1760.36</v>
      </c>
      <c r="V101" t="n">
        <v>4044.4</v>
      </c>
      <c r="W101" t="n">
        <v>173.15</v>
      </c>
      <c r="X101" t="n">
        <v>-82.03</v>
      </c>
      <c r="Y101" t="n">
        <v>366.12</v>
      </c>
      <c r="Z101" t="n">
        <v>658.29</v>
      </c>
      <c r="AA101" t="n">
        <v>828.29</v>
      </c>
      <c r="AB101" t="n">
        <v>23517.3173</v>
      </c>
    </row>
    <row r="102">
      <c r="A102" s="50" t="inlineStr">
        <is>
          <t>E3G2_Mi_B</t>
        </is>
      </c>
      <c r="B102" t="inlineStr">
        <is>
          <t>Milano</t>
        </is>
      </c>
      <c r="C102" t="inlineStr">
        <is>
          <t>B</t>
        </is>
      </c>
      <c r="D102" t="n">
        <v>27215.07</v>
      </c>
      <c r="E102" t="n">
        <v>1617.63</v>
      </c>
      <c r="F102" t="n">
        <v>13761.86</v>
      </c>
      <c r="G102" t="n">
        <v>5</v>
      </c>
      <c r="H102" t="n">
        <v>3</v>
      </c>
      <c r="I102" t="n">
        <v>9</v>
      </c>
      <c r="J102" t="n">
        <v>24</v>
      </c>
      <c r="K102" t="n">
        <v>7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4</v>
      </c>
      <c r="R102" t="n">
        <v>5574.69</v>
      </c>
      <c r="S102" t="n">
        <v>1774.59</v>
      </c>
      <c r="T102" t="n">
        <v>333.92</v>
      </c>
      <c r="U102" t="n">
        <v>1967.6</v>
      </c>
      <c r="V102" t="n">
        <v>6740.67</v>
      </c>
      <c r="W102" t="n">
        <v>168.3</v>
      </c>
      <c r="X102" t="n">
        <v>-91.69</v>
      </c>
      <c r="Y102" t="n">
        <v>351.61</v>
      </c>
      <c r="Z102" t="n">
        <v>976.02</v>
      </c>
      <c r="AA102" t="n">
        <v>1146.02</v>
      </c>
      <c r="AB102" t="n">
        <v>38411.0365</v>
      </c>
    </row>
    <row r="103">
      <c r="A103" s="50" t="inlineStr">
        <is>
          <t>E3G2_Mi_C</t>
        </is>
      </c>
      <c r="B103" t="inlineStr">
        <is>
          <t>Milano</t>
        </is>
      </c>
      <c r="C103" t="inlineStr">
        <is>
          <t>C</t>
        </is>
      </c>
      <c r="D103" t="n">
        <v>32688.05</v>
      </c>
      <c r="E103" t="n">
        <v>2152.08</v>
      </c>
      <c r="F103" t="n">
        <v>14790.05</v>
      </c>
      <c r="G103" t="n">
        <v>6</v>
      </c>
      <c r="H103" t="n">
        <v>3</v>
      </c>
      <c r="I103" t="n">
        <v>12</v>
      </c>
      <c r="J103" t="n">
        <v>24</v>
      </c>
      <c r="K103" t="n">
        <v>7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4</v>
      </c>
      <c r="R103" t="n">
        <v>6152.45</v>
      </c>
      <c r="S103" t="n">
        <v>2792.32</v>
      </c>
      <c r="T103" t="n">
        <v>377.48</v>
      </c>
      <c r="U103" t="n">
        <v>2981.68</v>
      </c>
      <c r="V103" t="n">
        <v>8088.81</v>
      </c>
      <c r="W103" t="n">
        <v>190.25</v>
      </c>
      <c r="X103" t="n">
        <v>-138.95</v>
      </c>
      <c r="Y103" t="n">
        <v>326.3</v>
      </c>
      <c r="Z103" t="n">
        <v>1535.78</v>
      </c>
      <c r="AA103" t="n">
        <v>1705.78</v>
      </c>
      <c r="AB103" t="n">
        <v>55497.2368</v>
      </c>
    </row>
    <row r="104">
      <c r="A104" s="50" t="inlineStr">
        <is>
          <t>E3G2_Mi_D</t>
        </is>
      </c>
      <c r="B104" t="inlineStr">
        <is>
          <t>Milano</t>
        </is>
      </c>
      <c r="C104" t="inlineStr">
        <is>
          <t>D</t>
        </is>
      </c>
      <c r="D104" t="n">
        <v>41055.97</v>
      </c>
      <c r="E104" t="n">
        <v>2877.27</v>
      </c>
      <c r="F104" t="n">
        <v>17126.85</v>
      </c>
      <c r="G104" t="n">
        <v>6</v>
      </c>
      <c r="H104" t="n">
        <v>3</v>
      </c>
      <c r="I104" t="n">
        <v>9</v>
      </c>
      <c r="J104" t="n">
        <v>24</v>
      </c>
      <c r="K104" t="n">
        <v>7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4</v>
      </c>
      <c r="R104" t="n">
        <v>6351.59</v>
      </c>
      <c r="S104" t="n">
        <v>3955.1</v>
      </c>
      <c r="T104" t="n">
        <v>522.51</v>
      </c>
      <c r="U104" t="n">
        <v>2712.05</v>
      </c>
      <c r="V104" t="n">
        <v>8088.81</v>
      </c>
      <c r="W104" t="n">
        <v>263.35</v>
      </c>
      <c r="X104" t="n">
        <v>-126.38</v>
      </c>
      <c r="Y104" t="n">
        <v>411.96</v>
      </c>
      <c r="Z104" t="n">
        <v>2175.31</v>
      </c>
      <c r="AA104" t="n">
        <v>2345.31</v>
      </c>
      <c r="AB104" t="n">
        <v>81324.79429999999</v>
      </c>
    </row>
    <row r="105">
      <c r="A105" s="10" t="inlineStr">
        <is>
          <t>E3G2 sumup</t>
        </is>
      </c>
      <c r="B105" s="17" t="n"/>
      <c r="C105" s="17" t="n"/>
      <c r="D105" s="14">
        <f t="array" ref="D105">SUM((D93:D104-$D$3:$D$14)/$D$3:$D$14)/12</f>
        <v/>
      </c>
      <c r="E105" s="14">
        <f t="array" ref="E105">SUM((E93:E104-$D$3:$D$14)/$D$3:$D$14)/12</f>
        <v/>
      </c>
      <c r="F105" s="14">
        <f t="array" ref="F105">SUM((F93:F104-$D$3:$D$14)/$D$3:$D$14)/12</f>
        <v/>
      </c>
      <c r="G105" s="15">
        <f t="array" ref="G105">-SUM(IF(G93:G104&lt;G$3:G$14,1,0))/12+SUM(IF(G93:G104&gt;G$3:G$14,1,0))/12</f>
        <v/>
      </c>
      <c r="H105" s="15">
        <f t="array" ref="H105">-SUM(IF(H93:H104&lt;H$3:H$14,1,0))/12+SUM(IF(H93:H104&gt;H$3:H$14,1,0))/12</f>
        <v/>
      </c>
      <c r="I105" s="15">
        <f t="array" ref="I105">-SUM(IF(I93:I104&lt;I$3:I$14,1,0))/12+SUM(IF(I93:I104&gt;I$3:I$14,1,0))/12</f>
        <v/>
      </c>
      <c r="J105" s="15">
        <f t="array" ref="J105">-SUM(IF(J93:J104&lt;J$3:J$14,1,0))/12+SUM(IF(J93:J104&gt;J$3:J$14,1,0))/12</f>
        <v/>
      </c>
      <c r="K105" s="15">
        <f t="array" ref="K105">-SUM(IF(K93:K104&lt;K$3:K$14,1,0))/12+SUM(IF(K93:K104&gt;K$3:K$14,1,0))/12</f>
        <v/>
      </c>
      <c r="L105" s="15">
        <f t="array" ref="L105">-SUM(IF(L93:L104&lt;L$3:L$14,1,0))/12+SUM(IF(L93:L104&gt;L$3:L$14,1,0))/12</f>
        <v/>
      </c>
      <c r="M105" s="15">
        <f t="array" ref="M105">-SUM(IF(M93:M104&lt;M$3:M$14,1,0))/12+SUM(IF(M93:M104&gt;M$3:M$14,1,0))/12</f>
        <v/>
      </c>
      <c r="N105" s="15">
        <f t="array" ref="N105">-SUM(IF(N93:N104&lt;N$3:N$14,1,0))/12+SUM(IF(N93:N104&gt;N$3:N$14,1,0))/12</f>
        <v/>
      </c>
      <c r="O105" s="15">
        <f t="array" ref="O105">-SUM(IF(O93:O104&lt;O$3:O$14,1,0))/12+SUM(IF(O93:O104&gt;O$3:O$14,1,0))/12</f>
        <v/>
      </c>
      <c r="P105" s="15">
        <f t="array" ref="P105">-SUM(IF(P93:P104&lt;P$3:P$14,1,0))/12+SUM(IF(P93:P104&gt;P$3:P$14,1,0))/12</f>
        <v/>
      </c>
      <c r="Q105" s="15">
        <f t="array" ref="Q105">-SUM(IF(Q93:Q104&lt;Q$3:Q$14,1,0))/12+SUM(IF(Q93:Q104&gt;Q$3:Q$14,1,0))/12</f>
        <v/>
      </c>
      <c r="R105" s="14">
        <f t="array" ref="R105">SUM((R93:R104-$D$3:$D$14)/$D$3:$D$14)/12</f>
        <v/>
      </c>
      <c r="S105" s="14">
        <f t="array" ref="S105">SUM((S93:S104-$D$3:$D$14)/$D$3:$D$14)/12</f>
        <v/>
      </c>
      <c r="T105" s="14">
        <f t="array" ref="T105">SUM((T93:T104-$D$3:$D$14)/$D$3:$D$14)/12</f>
        <v/>
      </c>
      <c r="U105" s="14">
        <f t="array" ref="U105">SUM((U93:U104-$D$3:$D$14)/$D$3:$D$14)/12</f>
        <v/>
      </c>
      <c r="V105" s="14">
        <f t="array" ref="V105">SUM((V93:V104-$D$3:$D$14)/$D$3:$D$14)/12</f>
        <v/>
      </c>
      <c r="W105" s="14">
        <f t="array" ref="W105">SUM((W93:W104-$D$3:$D$14)/$D$3:$D$14)/12</f>
        <v/>
      </c>
      <c r="X105" s="14">
        <f t="array" ref="X105">SUM((X93:X104-$D$3:$D$14)/$D$3:$D$14)/12</f>
        <v/>
      </c>
      <c r="Y105" s="14">
        <f t="array" ref="Y105">SUM((Y93:Y104-$D$3:$D$14)/$D$3:$D$14)/12</f>
        <v/>
      </c>
      <c r="Z105" s="14">
        <f t="array" ref="Z105">SUM((Z93:Z104-$D$3:$D$14)/$D$3:$D$14)/12</f>
        <v/>
      </c>
      <c r="AA105" s="14">
        <f t="array" ref="AA105">SUM((AA93:AA104-$D$3:$D$14)/$D$3:$D$14)/12</f>
        <v/>
      </c>
      <c r="AB105" s="14">
        <f t="array" ref="AB105">SUM((AB93:AB104-$D$3:$D$14)/$D$3:$D$14)/12</f>
        <v/>
      </c>
    </row>
    <row r="106">
      <c r="A106" s="50" t="inlineStr">
        <is>
          <t>E3G3_Si_A</t>
        </is>
      </c>
      <c r="B106" t="inlineStr">
        <is>
          <t>Siracusa</t>
        </is>
      </c>
      <c r="C106" t="inlineStr">
        <is>
          <t>A</t>
        </is>
      </c>
      <c r="D106" t="n">
        <v>15923.35</v>
      </c>
      <c r="E106" t="n">
        <v>775.42</v>
      </c>
      <c r="F106" t="n">
        <v>9474.52</v>
      </c>
      <c r="G106" t="n">
        <v>4</v>
      </c>
      <c r="H106" t="n">
        <v>5.5</v>
      </c>
      <c r="I106" t="n">
        <v>6</v>
      </c>
      <c r="J106" t="n">
        <v>0</v>
      </c>
      <c r="K106" t="n">
        <v>7</v>
      </c>
      <c r="L106" t="n">
        <v>0</v>
      </c>
      <c r="M106" t="n">
        <v>0</v>
      </c>
      <c r="N106" t="n">
        <v>7.5</v>
      </c>
      <c r="O106" t="n">
        <v>0</v>
      </c>
      <c r="P106" t="n">
        <v>4</v>
      </c>
      <c r="Q106" t="n">
        <v>0</v>
      </c>
      <c r="R106" t="n">
        <v>4659.73</v>
      </c>
      <c r="S106" t="n">
        <v>0</v>
      </c>
      <c r="T106" t="n">
        <v>986.61</v>
      </c>
      <c r="U106" t="n">
        <v>2990.04</v>
      </c>
      <c r="V106" t="n">
        <v>6511.77</v>
      </c>
      <c r="W106" t="n">
        <v>497.25</v>
      </c>
      <c r="X106" t="n">
        <v>-139.34</v>
      </c>
      <c r="Y106" t="n">
        <v>695.42</v>
      </c>
      <c r="Z106" t="n">
        <v>0</v>
      </c>
      <c r="AA106" t="n">
        <v>0</v>
      </c>
      <c r="AB106" t="n">
        <v>2362.8422</v>
      </c>
    </row>
    <row r="107">
      <c r="A107" s="50" t="inlineStr">
        <is>
          <t>E3G3_Si_B</t>
        </is>
      </c>
      <c r="B107" t="inlineStr">
        <is>
          <t>Siracusa</t>
        </is>
      </c>
      <c r="C107" t="inlineStr">
        <is>
          <t>B</t>
        </is>
      </c>
      <c r="D107" t="n">
        <v>21686.02</v>
      </c>
      <c r="E107" t="n">
        <v>728.17</v>
      </c>
      <c r="F107" t="n">
        <v>15630.09</v>
      </c>
      <c r="G107" t="n">
        <v>7</v>
      </c>
      <c r="H107" t="n">
        <v>5.5</v>
      </c>
      <c r="I107" t="n">
        <v>12</v>
      </c>
      <c r="J107" t="n">
        <v>0</v>
      </c>
      <c r="K107" t="n">
        <v>7</v>
      </c>
      <c r="L107" t="n">
        <v>0</v>
      </c>
      <c r="M107" t="n">
        <v>6</v>
      </c>
      <c r="N107" t="n">
        <v>13.5</v>
      </c>
      <c r="O107" t="n">
        <v>0</v>
      </c>
      <c r="P107" t="n">
        <v>4</v>
      </c>
      <c r="Q107" t="n">
        <v>0</v>
      </c>
      <c r="R107" t="n">
        <v>6745.25</v>
      </c>
      <c r="S107" t="n">
        <v>0</v>
      </c>
      <c r="T107" t="n">
        <v>1187.13</v>
      </c>
      <c r="U107" t="n">
        <v>6172.51</v>
      </c>
      <c r="V107" t="n">
        <v>11395.6</v>
      </c>
      <c r="W107" t="n">
        <v>598.3099999999999</v>
      </c>
      <c r="X107" t="n">
        <v>-287.64</v>
      </c>
      <c r="Y107" t="n">
        <v>648.17</v>
      </c>
      <c r="Z107" t="n">
        <v>0</v>
      </c>
      <c r="AA107" t="n">
        <v>0</v>
      </c>
      <c r="AB107" t="n">
        <v>-715.1799</v>
      </c>
    </row>
    <row r="108">
      <c r="A108" s="50" t="inlineStr">
        <is>
          <t>E3G3_Si_C</t>
        </is>
      </c>
      <c r="B108" t="inlineStr">
        <is>
          <t>Siracusa</t>
        </is>
      </c>
      <c r="C108" t="inlineStr">
        <is>
          <t>C</t>
        </is>
      </c>
      <c r="D108" t="n">
        <v>27210.74</v>
      </c>
      <c r="E108" t="n">
        <v>1111.27</v>
      </c>
      <c r="F108" t="n">
        <v>17968.79</v>
      </c>
      <c r="G108" t="n">
        <v>8</v>
      </c>
      <c r="H108" t="n">
        <v>5.5</v>
      </c>
      <c r="I108" t="n">
        <v>12</v>
      </c>
      <c r="J108" t="n">
        <v>0</v>
      </c>
      <c r="K108" t="n">
        <v>10.5</v>
      </c>
      <c r="L108" t="n">
        <v>0</v>
      </c>
      <c r="M108" t="n">
        <v>0</v>
      </c>
      <c r="N108" t="n">
        <v>19.5</v>
      </c>
      <c r="O108" t="n">
        <v>0</v>
      </c>
      <c r="P108" t="n">
        <v>4</v>
      </c>
      <c r="Q108" t="n">
        <v>0</v>
      </c>
      <c r="R108" t="n">
        <v>8219.200000000001</v>
      </c>
      <c r="S108" t="n">
        <v>0</v>
      </c>
      <c r="T108" t="n">
        <v>2041.64</v>
      </c>
      <c r="U108" t="n">
        <v>7193.6</v>
      </c>
      <c r="V108" t="n">
        <v>13023.54</v>
      </c>
      <c r="W108" t="n">
        <v>1028.99</v>
      </c>
      <c r="X108" t="n">
        <v>-335.22</v>
      </c>
      <c r="Y108" t="n">
        <v>1031.27</v>
      </c>
      <c r="Z108" t="n">
        <v>0</v>
      </c>
      <c r="AA108" t="n">
        <v>0</v>
      </c>
      <c r="AB108" t="n">
        <v>978.0299</v>
      </c>
    </row>
    <row r="109">
      <c r="A109" s="50" t="inlineStr">
        <is>
          <t>E3G3_Si_D</t>
        </is>
      </c>
      <c r="B109" t="inlineStr">
        <is>
          <t>Siracusa</t>
        </is>
      </c>
      <c r="C109" t="inlineStr">
        <is>
          <t>D</t>
        </is>
      </c>
      <c r="D109" t="n">
        <v>31698.53</v>
      </c>
      <c r="E109" t="n">
        <v>1627.79</v>
      </c>
      <c r="F109" t="n">
        <v>18160.89</v>
      </c>
      <c r="G109" t="n">
        <v>8</v>
      </c>
      <c r="H109" t="n">
        <v>3</v>
      </c>
      <c r="I109" t="n">
        <v>12</v>
      </c>
      <c r="J109" t="n">
        <v>24</v>
      </c>
      <c r="K109" t="n">
        <v>7</v>
      </c>
      <c r="L109" t="n">
        <v>0</v>
      </c>
      <c r="M109" t="n">
        <v>0</v>
      </c>
      <c r="N109" t="n">
        <v>25.5</v>
      </c>
      <c r="O109" t="n">
        <v>0</v>
      </c>
      <c r="P109" t="n">
        <v>4</v>
      </c>
      <c r="Q109" t="n">
        <v>4</v>
      </c>
      <c r="R109" t="n">
        <v>7061.59</v>
      </c>
      <c r="S109" t="n">
        <v>892.77</v>
      </c>
      <c r="T109" t="n">
        <v>443.81</v>
      </c>
      <c r="U109" t="n">
        <v>6707.36</v>
      </c>
      <c r="V109" t="n">
        <v>12933.64</v>
      </c>
      <c r="W109" t="n">
        <v>223.68</v>
      </c>
      <c r="X109" t="n">
        <v>-312.56</v>
      </c>
      <c r="Y109" t="n">
        <v>186.12</v>
      </c>
      <c r="Z109" t="n">
        <v>1151.67</v>
      </c>
      <c r="AA109" t="n">
        <v>1321.67</v>
      </c>
      <c r="AB109" t="n">
        <v>15420.5437</v>
      </c>
    </row>
    <row r="110">
      <c r="A110" s="50" t="inlineStr">
        <is>
          <t>E3G3_Ro_A</t>
        </is>
      </c>
      <c r="B110" t="inlineStr">
        <is>
          <t>Roma</t>
        </is>
      </c>
      <c r="C110" t="inlineStr">
        <is>
          <t>A</t>
        </is>
      </c>
      <c r="D110" t="n">
        <v>20042.57</v>
      </c>
      <c r="E110" t="n">
        <v>789.15</v>
      </c>
      <c r="F110" t="n">
        <v>13479.55</v>
      </c>
      <c r="G110" t="n">
        <v>6</v>
      </c>
      <c r="H110" t="n">
        <v>6</v>
      </c>
      <c r="I110" t="n">
        <v>9</v>
      </c>
      <c r="J110" t="n">
        <v>0</v>
      </c>
      <c r="K110" t="n">
        <v>7</v>
      </c>
      <c r="L110" t="n">
        <v>0</v>
      </c>
      <c r="M110" t="n">
        <v>0</v>
      </c>
      <c r="N110" t="n">
        <v>15</v>
      </c>
      <c r="O110" t="n">
        <v>0</v>
      </c>
      <c r="P110" t="n">
        <v>4</v>
      </c>
      <c r="Q110" t="n">
        <v>0</v>
      </c>
      <c r="R110" t="n">
        <v>5730.8</v>
      </c>
      <c r="S110" t="n">
        <v>0</v>
      </c>
      <c r="T110" t="n">
        <v>1171.28</v>
      </c>
      <c r="U110" t="n">
        <v>4960.93</v>
      </c>
      <c r="V110" t="n">
        <v>9051.83</v>
      </c>
      <c r="W110" t="n">
        <v>590.33</v>
      </c>
      <c r="X110" t="n">
        <v>-231.18</v>
      </c>
      <c r="Y110" t="n">
        <v>709.15</v>
      </c>
      <c r="Z110" t="n">
        <v>0</v>
      </c>
      <c r="AA110" t="n">
        <v>0</v>
      </c>
      <c r="AB110" t="n">
        <v>-3525.8811</v>
      </c>
    </row>
    <row r="111">
      <c r="A111" s="50" t="inlineStr">
        <is>
          <t>E3G3_Ro_B</t>
        </is>
      </c>
      <c r="B111" t="inlineStr">
        <is>
          <t>Roma</t>
        </is>
      </c>
      <c r="C111" t="inlineStr">
        <is>
          <t>B</t>
        </is>
      </c>
      <c r="D111" t="n">
        <v>30250.91</v>
      </c>
      <c r="E111" t="n">
        <v>1436.16</v>
      </c>
      <c r="F111" t="n">
        <v>18306.94</v>
      </c>
      <c r="G111" t="n">
        <v>8</v>
      </c>
      <c r="H111" t="n">
        <v>3</v>
      </c>
      <c r="I111" t="n">
        <v>12</v>
      </c>
      <c r="J111" t="n">
        <v>24</v>
      </c>
      <c r="K111" t="n">
        <v>7</v>
      </c>
      <c r="L111" t="n">
        <v>0</v>
      </c>
      <c r="M111" t="n">
        <v>0</v>
      </c>
      <c r="N111" t="n">
        <v>27</v>
      </c>
      <c r="O111" t="n">
        <v>0</v>
      </c>
      <c r="P111" t="n">
        <v>4</v>
      </c>
      <c r="Q111" t="n">
        <v>4</v>
      </c>
      <c r="R111" t="n">
        <v>6820.22</v>
      </c>
      <c r="S111" t="n">
        <v>769.2</v>
      </c>
      <c r="T111" t="n">
        <v>337.53</v>
      </c>
      <c r="U111" t="n">
        <v>6249.32</v>
      </c>
      <c r="V111" t="n">
        <v>12040.6</v>
      </c>
      <c r="W111" t="n">
        <v>170.12</v>
      </c>
      <c r="X111" t="n">
        <v>-291.22</v>
      </c>
      <c r="Y111" t="n">
        <v>153.9</v>
      </c>
      <c r="Z111" t="n">
        <v>992.26</v>
      </c>
      <c r="AA111" t="n">
        <v>1162.26</v>
      </c>
      <c r="AB111" t="n">
        <v>7314.0875</v>
      </c>
    </row>
    <row r="112">
      <c r="A112" s="50" t="inlineStr">
        <is>
          <t>E3G3_Ro_C</t>
        </is>
      </c>
      <c r="B112" t="inlineStr">
        <is>
          <t>Roma</t>
        </is>
      </c>
      <c r="C112" t="inlineStr">
        <is>
          <t>C</t>
        </is>
      </c>
      <c r="D112" t="n">
        <v>36762.14</v>
      </c>
      <c r="E112" t="n">
        <v>650.03</v>
      </c>
      <c r="F112" t="n">
        <v>31356.07</v>
      </c>
      <c r="G112" t="n">
        <v>16</v>
      </c>
      <c r="H112" t="n">
        <v>6</v>
      </c>
      <c r="I112" t="n">
        <v>36</v>
      </c>
      <c r="J112" t="n">
        <v>0</v>
      </c>
      <c r="K112" t="n">
        <v>14</v>
      </c>
      <c r="L112" t="n">
        <v>0</v>
      </c>
      <c r="M112" t="n">
        <v>0</v>
      </c>
      <c r="N112" t="n">
        <v>39</v>
      </c>
      <c r="O112" t="n">
        <v>0</v>
      </c>
      <c r="P112" t="n">
        <v>4</v>
      </c>
      <c r="Q112" t="n">
        <v>0</v>
      </c>
      <c r="R112" t="n">
        <v>11800.88</v>
      </c>
      <c r="S112" t="n">
        <v>0</v>
      </c>
      <c r="T112" t="n">
        <v>1950.69</v>
      </c>
      <c r="U112" t="n">
        <v>16375.87</v>
      </c>
      <c r="V112" t="n">
        <v>24137.38</v>
      </c>
      <c r="W112" t="n">
        <v>983.15</v>
      </c>
      <c r="X112" t="n">
        <v>-763.12</v>
      </c>
      <c r="Y112" t="n">
        <v>570.03</v>
      </c>
      <c r="Z112" t="n">
        <v>0</v>
      </c>
      <c r="AA112" t="n">
        <v>0</v>
      </c>
      <c r="AB112" t="n">
        <v>-27443.8763</v>
      </c>
    </row>
    <row r="113">
      <c r="A113" s="50" t="inlineStr">
        <is>
          <t>E3G3_Ro_D</t>
        </is>
      </c>
      <c r="B113" t="inlineStr">
        <is>
          <t>Roma</t>
        </is>
      </c>
      <c r="C113" t="inlineStr">
        <is>
          <t>D</t>
        </is>
      </c>
      <c r="D113" t="n">
        <v>49888.87</v>
      </c>
      <c r="E113" t="n">
        <v>2377.72</v>
      </c>
      <c r="F113" t="n">
        <v>30114.3</v>
      </c>
      <c r="G113" t="n">
        <v>12</v>
      </c>
      <c r="H113" t="n">
        <v>4</v>
      </c>
      <c r="I113" t="n">
        <v>21</v>
      </c>
      <c r="J113" t="n">
        <v>24</v>
      </c>
      <c r="K113" t="n">
        <v>14</v>
      </c>
      <c r="L113" t="n">
        <v>0</v>
      </c>
      <c r="M113" t="n">
        <v>0</v>
      </c>
      <c r="N113" t="n">
        <v>51</v>
      </c>
      <c r="O113" t="n">
        <v>0</v>
      </c>
      <c r="P113" t="n">
        <v>4</v>
      </c>
      <c r="Q113" t="n">
        <v>4</v>
      </c>
      <c r="R113" t="n">
        <v>9982.639999999999</v>
      </c>
      <c r="S113" t="n">
        <v>1597.54</v>
      </c>
      <c r="T113" t="n">
        <v>365.2</v>
      </c>
      <c r="U113" t="n">
        <v>9810.58</v>
      </c>
      <c r="V113" t="n">
        <v>17967.04</v>
      </c>
      <c r="W113" t="n">
        <v>184.06</v>
      </c>
      <c r="X113" t="n">
        <v>-457.17</v>
      </c>
      <c r="Y113" t="n">
        <v>26.89</v>
      </c>
      <c r="Z113" t="n">
        <v>2060.83</v>
      </c>
      <c r="AA113" t="n">
        <v>2230.83</v>
      </c>
      <c r="AB113" t="n">
        <v>19772.8455</v>
      </c>
    </row>
    <row r="114">
      <c r="A114" s="50" t="inlineStr">
        <is>
          <t>E3G3_Mi_A</t>
        </is>
      </c>
      <c r="B114" t="inlineStr">
        <is>
          <t>Milano</t>
        </is>
      </c>
      <c r="C114" t="inlineStr">
        <is>
          <t>A</t>
        </is>
      </c>
      <c r="D114" t="n">
        <v>24110.91</v>
      </c>
      <c r="E114" t="n">
        <v>1349.75</v>
      </c>
      <c r="F114" t="n">
        <v>12885.56</v>
      </c>
      <c r="G114" t="n">
        <v>5</v>
      </c>
      <c r="H114" t="n">
        <v>3</v>
      </c>
      <c r="I114" t="n">
        <v>9</v>
      </c>
      <c r="J114" t="n">
        <v>24</v>
      </c>
      <c r="K114" t="n">
        <v>7</v>
      </c>
      <c r="L114" t="n">
        <v>0</v>
      </c>
      <c r="M114" t="n">
        <v>0</v>
      </c>
      <c r="N114" t="n">
        <v>15</v>
      </c>
      <c r="O114" t="n">
        <v>0</v>
      </c>
      <c r="P114" t="n">
        <v>4</v>
      </c>
      <c r="Q114" t="n">
        <v>4</v>
      </c>
      <c r="R114" t="n">
        <v>4732.34</v>
      </c>
      <c r="S114" t="n">
        <v>598.61</v>
      </c>
      <c r="T114" t="n">
        <v>295.83</v>
      </c>
      <c r="U114" t="n">
        <v>2930.27</v>
      </c>
      <c r="V114" t="n">
        <v>6740.67</v>
      </c>
      <c r="W114" t="n">
        <v>149.1</v>
      </c>
      <c r="X114" t="n">
        <v>-136.55</v>
      </c>
      <c r="Y114" t="n">
        <v>287.55</v>
      </c>
      <c r="Z114" t="n">
        <v>772.2</v>
      </c>
      <c r="AA114" t="n">
        <v>942.2</v>
      </c>
      <c r="AB114" t="n">
        <v>10803.0532</v>
      </c>
    </row>
    <row r="115">
      <c r="A115" s="50" t="inlineStr">
        <is>
          <t>E3G3_Mi_B</t>
        </is>
      </c>
      <c r="B115" t="inlineStr">
        <is>
          <t>Milano</t>
        </is>
      </c>
      <c r="C115" t="inlineStr">
        <is>
          <t>B</t>
        </is>
      </c>
      <c r="D115" t="n">
        <v>37100.2</v>
      </c>
      <c r="E115" t="n">
        <v>2119.24</v>
      </c>
      <c r="F115" t="n">
        <v>19475.34</v>
      </c>
      <c r="G115" t="n">
        <v>8</v>
      </c>
      <c r="H115" t="n">
        <v>3</v>
      </c>
      <c r="I115" t="n">
        <v>15</v>
      </c>
      <c r="J115" t="n">
        <v>24</v>
      </c>
      <c r="K115" t="n">
        <v>7</v>
      </c>
      <c r="L115" t="n">
        <v>0</v>
      </c>
      <c r="M115" t="n">
        <v>0</v>
      </c>
      <c r="N115" t="n">
        <v>27</v>
      </c>
      <c r="O115" t="n">
        <v>0</v>
      </c>
      <c r="P115" t="n">
        <v>4</v>
      </c>
      <c r="Q115" t="n">
        <v>4</v>
      </c>
      <c r="R115" t="n">
        <v>7274.91</v>
      </c>
      <c r="S115" t="n">
        <v>1231.18</v>
      </c>
      <c r="T115" t="n">
        <v>392.75</v>
      </c>
      <c r="U115" t="n">
        <v>4976.99</v>
      </c>
      <c r="V115" t="n">
        <v>10784.94</v>
      </c>
      <c r="W115" t="n">
        <v>197.95</v>
      </c>
      <c r="X115" t="n">
        <v>-231.93</v>
      </c>
      <c r="Y115" t="n">
        <v>241.02</v>
      </c>
      <c r="Z115" t="n">
        <v>1588.22</v>
      </c>
      <c r="AA115" t="n">
        <v>1758.22</v>
      </c>
      <c r="AB115" t="n">
        <v>20030.1805</v>
      </c>
    </row>
    <row r="116">
      <c r="A116" s="50" t="inlineStr">
        <is>
          <t>E3G3_Mi_C</t>
        </is>
      </c>
      <c r="B116" t="inlineStr">
        <is>
          <t>Milano</t>
        </is>
      </c>
      <c r="C116" t="inlineStr">
        <is>
          <t>C</t>
        </is>
      </c>
      <c r="D116" t="n">
        <v>44948.66</v>
      </c>
      <c r="E116" t="n">
        <v>1272.32</v>
      </c>
      <c r="F116" t="n">
        <v>34367.28</v>
      </c>
      <c r="G116" t="n">
        <v>15</v>
      </c>
      <c r="H116" t="n">
        <v>4</v>
      </c>
      <c r="I116" t="n">
        <v>54</v>
      </c>
      <c r="J116" t="n">
        <v>24</v>
      </c>
      <c r="K116" t="n">
        <v>14</v>
      </c>
      <c r="L116" t="n">
        <v>0</v>
      </c>
      <c r="M116" t="n">
        <v>0</v>
      </c>
      <c r="N116" t="n">
        <v>39</v>
      </c>
      <c r="O116" t="n">
        <v>0</v>
      </c>
      <c r="P116" t="n">
        <v>4</v>
      </c>
      <c r="Q116" t="n">
        <v>4</v>
      </c>
      <c r="R116" t="n">
        <v>11808.5</v>
      </c>
      <c r="S116" t="n">
        <v>888.1900000000001</v>
      </c>
      <c r="T116" t="n">
        <v>246.31</v>
      </c>
      <c r="U116" t="n">
        <v>12609.13</v>
      </c>
      <c r="V116" t="n">
        <v>20222.02</v>
      </c>
      <c r="W116" t="n">
        <v>124.14</v>
      </c>
      <c r="X116" t="n">
        <v>-587.59</v>
      </c>
      <c r="Y116" t="n">
        <v>-163.45</v>
      </c>
      <c r="Z116" t="n">
        <v>1145.77</v>
      </c>
      <c r="AA116" t="n">
        <v>1315.77</v>
      </c>
      <c r="AB116" t="n">
        <v>-5944.6613</v>
      </c>
    </row>
    <row r="117">
      <c r="A117" s="50" t="inlineStr">
        <is>
          <t>E3G3_Mi_D</t>
        </is>
      </c>
      <c r="B117" t="inlineStr">
        <is>
          <t>Milano</t>
        </is>
      </c>
      <c r="C117" t="inlineStr">
        <is>
          <t>D</t>
        </is>
      </c>
      <c r="D117" t="n">
        <v>62655.65</v>
      </c>
      <c r="E117" t="n">
        <v>3643.86</v>
      </c>
      <c r="F117" t="n">
        <v>32351.1</v>
      </c>
      <c r="G117" t="n">
        <v>12</v>
      </c>
      <c r="H117" t="n">
        <v>3</v>
      </c>
      <c r="I117" t="n">
        <v>27</v>
      </c>
      <c r="J117" t="n">
        <v>24</v>
      </c>
      <c r="K117" t="n">
        <v>14</v>
      </c>
      <c r="L117" t="n">
        <v>0</v>
      </c>
      <c r="M117" t="n">
        <v>0</v>
      </c>
      <c r="N117" t="n">
        <v>51</v>
      </c>
      <c r="O117" t="n">
        <v>0</v>
      </c>
      <c r="P117" t="n">
        <v>4</v>
      </c>
      <c r="Q117" t="n">
        <v>4</v>
      </c>
      <c r="R117" t="n">
        <v>10655.23</v>
      </c>
      <c r="S117" t="n">
        <v>2508.71</v>
      </c>
      <c r="T117" t="n">
        <v>410.18</v>
      </c>
      <c r="U117" t="n">
        <v>7813.53</v>
      </c>
      <c r="V117" t="n">
        <v>15768.38</v>
      </c>
      <c r="W117" t="n">
        <v>206.73</v>
      </c>
      <c r="X117" t="n">
        <v>-364.11</v>
      </c>
      <c r="Y117" t="n">
        <v>117.62</v>
      </c>
      <c r="Z117" t="n">
        <v>3236.24</v>
      </c>
      <c r="AA117" t="n">
        <v>3406.24</v>
      </c>
      <c r="AB117" t="n">
        <v>43482.0697</v>
      </c>
    </row>
    <row r="118">
      <c r="A118" s="10" t="inlineStr">
        <is>
          <t>E3G23sumup</t>
        </is>
      </c>
      <c r="B118" s="17" t="n"/>
      <c r="C118" s="17" t="n"/>
      <c r="D118" s="14">
        <f t="array" ref="D118">SUM((D106:D117-$D$3:$D$14)/$D$3:$D$14)/12</f>
        <v/>
      </c>
      <c r="E118" s="14">
        <f t="array" ref="E118">SUM((E106:E117-$D$3:$D$14)/$D$3:$D$14)/12</f>
        <v/>
      </c>
      <c r="F118" s="14">
        <f t="array" ref="F118">SUM((F106:F117-$D$3:$D$14)/$D$3:$D$14)/12</f>
        <v/>
      </c>
      <c r="G118" s="15">
        <f t="array" ref="G118">-SUM(IF(G106:G117&lt;G$3:G$14,1,0))/12+SUM(IF(G106:G117&gt;G$3:G$14,1,0))/12</f>
        <v/>
      </c>
      <c r="H118" s="15">
        <f t="array" ref="H118">-SUM(IF(H106:H117&lt;H$3:H$14,1,0))/12+SUM(IF(H106:H117&gt;H$3:H$14,1,0))/12</f>
        <v/>
      </c>
      <c r="I118" s="15">
        <f t="array" ref="I118">-SUM(IF(I106:I117&lt;I$3:I$14,1,0))/12+SUM(IF(I106:I117&gt;I$3:I$14,1,0))/12</f>
        <v/>
      </c>
      <c r="J118" s="15">
        <f t="array" ref="J118">-SUM(IF(J106:J117&lt;J$3:J$14,1,0))/12+SUM(IF(J106:J117&gt;J$3:J$14,1,0))/12</f>
        <v/>
      </c>
      <c r="K118" s="15">
        <f t="array" ref="K118">-SUM(IF(K106:K117&lt;K$3:K$14,1,0))/12+SUM(IF(K106:K117&gt;K$3:K$14,1,0))/12</f>
        <v/>
      </c>
      <c r="L118" s="15">
        <f t="array" ref="L118">-SUM(IF(L106:L117&lt;L$3:L$14,1,0))/12+SUM(IF(L106:L117&gt;L$3:L$14,1,0))/12</f>
        <v/>
      </c>
      <c r="M118" s="15">
        <f t="array" ref="M118">-SUM(IF(M106:M117&lt;M$3:M$14,1,0))/12+SUM(IF(M106:M117&gt;M$3:M$14,1,0))/12</f>
        <v/>
      </c>
      <c r="N118" s="15">
        <f t="array" ref="N118">-SUM(IF(N106:N117&lt;N$3:N$14,1,0))/12+SUM(IF(N106:N117&gt;N$3:N$14,1,0))/12</f>
        <v/>
      </c>
      <c r="O118" s="15">
        <f t="array" ref="O118">-SUM(IF(O106:O117&lt;O$3:O$14,1,0))/12+SUM(IF(O106:O117&gt;O$3:O$14,1,0))/12</f>
        <v/>
      </c>
      <c r="P118" s="15">
        <f t="array" ref="P118">-SUM(IF(P106:P117&lt;P$3:P$14,1,0))/12+SUM(IF(P106:P117&gt;P$3:P$14,1,0))/12</f>
        <v/>
      </c>
      <c r="Q118" s="15">
        <f t="array" ref="Q118">-SUM(IF(Q106:Q117&lt;Q$3:Q$14,1,0))/12+SUM(IF(Q106:Q117&gt;Q$3:Q$14,1,0))/12</f>
        <v/>
      </c>
      <c r="R118" s="14">
        <f t="array" ref="R118">SUM((R106:R117-$D$3:$D$14)/$D$3:$D$14)/12</f>
        <v/>
      </c>
      <c r="S118" s="14">
        <f t="array" ref="S118">SUM((S106:S117-$D$3:$D$14)/$D$3:$D$14)/12</f>
        <v/>
      </c>
      <c r="T118" s="14">
        <f t="array" ref="T118">SUM((T106:T117-$D$3:$D$14)/$D$3:$D$14)/12</f>
        <v/>
      </c>
      <c r="U118" s="14">
        <f t="array" ref="U118">SUM((U106:U117-$D$3:$D$14)/$D$3:$D$14)/12</f>
        <v/>
      </c>
      <c r="V118" s="14">
        <f t="array" ref="V118">SUM((V106:V117-$D$3:$D$14)/$D$3:$D$14)/12</f>
        <v/>
      </c>
      <c r="W118" s="14">
        <f t="array" ref="W118">SUM((W106:W117-$D$3:$D$14)/$D$3:$D$14)/12</f>
        <v/>
      </c>
      <c r="X118" s="14">
        <f t="array" ref="X118">SUM((X106:X117-$D$3:$D$14)/$D$3:$D$14)/12</f>
        <v/>
      </c>
      <c r="Y118" s="14">
        <f t="array" ref="Y118">SUM((Y106:Y117-$D$3:$D$14)/$D$3:$D$14)/12</f>
        <v/>
      </c>
      <c r="Z118" s="14">
        <f t="array" ref="Z118">SUM((Z106:Z117-$D$3:$D$14)/$D$3:$D$14)/12</f>
        <v/>
      </c>
      <c r="AA118" s="14">
        <f t="array" ref="AA118">SUM((AA106:AA117-$D$3:$D$14)/$D$3:$D$14)/12</f>
        <v/>
      </c>
      <c r="AB118" s="14">
        <f t="array" ref="AB118">SUM((AB106:AB117-$D$3:$D$14)/$D$3:$D$14)/12</f>
        <v/>
      </c>
    </row>
  </sheetData>
  <conditionalFormatting sqref="R3:R6">
    <cfRule type="colorScale" priority="1">
      <colorScale>
        <cfvo type="min"/>
        <cfvo type="max"/>
        <color rgb="FFFCFCFF"/>
        <color rgb="FF63BE7B"/>
      </colorScale>
    </cfRule>
  </conditionalFormatting>
  <conditionalFormatting sqref="R7:R14">
    <cfRule type="colorScale" priority="4">
      <colorScale>
        <cfvo type="min"/>
        <cfvo type="max"/>
        <color rgb="FFFCFCFF"/>
        <color rgb="FF63BE7B"/>
      </colorScale>
    </cfRule>
  </conditionalFormatting>
  <conditionalFormatting sqref="S3:S6">
    <cfRule type="colorScale" priority="2">
      <colorScale>
        <cfvo type="min"/>
        <cfvo type="max"/>
        <color rgb="FFFCFCFF"/>
        <color rgb="FF63BE7B"/>
      </colorScale>
    </cfRule>
  </conditionalFormatting>
  <conditionalFormatting sqref="S7:S14">
    <cfRule type="colorScale" priority="5">
      <colorScale>
        <cfvo type="min"/>
        <cfvo type="max"/>
        <color rgb="FFFCFCFF"/>
        <color rgb="FF63BE7B"/>
      </colorScale>
    </cfRule>
  </conditionalFormatting>
  <conditionalFormatting sqref="AB3:AB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7:AB14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F18" sqref="F18"/>
    </sheetView>
  </sheetViews>
  <sheetFormatPr baseColWidth="10" defaultRowHeight="16"/>
  <sheetData>
    <row r="1" ht="19" customHeight="1">
      <c r="C1" s="55" t="inlineStr">
        <is>
          <t>DOpex</t>
        </is>
      </c>
      <c r="D1" s="55" t="inlineStr">
        <is>
          <t>DCapex</t>
        </is>
      </c>
      <c r="E1" s="55" t="inlineStr">
        <is>
          <t>DNPC_20</t>
        </is>
      </c>
    </row>
    <row r="2" ht="19" customHeight="1">
      <c r="A2" s="56" t="inlineStr">
        <is>
          <t>Siracusa</t>
        </is>
      </c>
      <c r="B2" s="56" t="inlineStr">
        <is>
          <t>A</t>
        </is>
      </c>
      <c r="C2" s="57" t="n">
        <v>0.5708105964350503</v>
      </c>
      <c r="D2" s="57" t="n">
        <v>3.393548387096774</v>
      </c>
      <c r="E2" s="57" t="n">
        <v>-0.440069168331586</v>
      </c>
    </row>
    <row r="3" ht="19" customHeight="1">
      <c r="A3" s="56" t="inlineStr">
        <is>
          <t>Siracusa</t>
        </is>
      </c>
      <c r="B3" s="56" t="inlineStr">
        <is>
          <t>B</t>
        </is>
      </c>
      <c r="C3" s="57" t="n">
        <v>0.5750429883705145</v>
      </c>
      <c r="D3" s="57" t="n">
        <v>3.08735632183908</v>
      </c>
      <c r="E3" s="57" t="n">
        <v>-0.4488604426267491</v>
      </c>
    </row>
    <row r="4" ht="19" customHeight="1">
      <c r="A4" s="56" t="inlineStr">
        <is>
          <t>Siracusa</t>
        </is>
      </c>
      <c r="B4" s="56" t="inlineStr">
        <is>
          <t>C</t>
        </is>
      </c>
      <c r="C4" s="57" t="n">
        <v>0.6827008781799319</v>
      </c>
      <c r="D4" s="57" t="n">
        <v>2.353571428571429</v>
      </c>
      <c r="E4" s="57" t="n">
        <v>-0.4677259109086155</v>
      </c>
    </row>
    <row r="5" ht="19" customHeight="1">
      <c r="A5" s="56" t="inlineStr">
        <is>
          <t>Siracusa</t>
        </is>
      </c>
      <c r="B5" s="56" t="inlineStr">
        <is>
          <t>D</t>
        </is>
      </c>
      <c r="C5" s="57" t="n">
        <v>0.703586686031204</v>
      </c>
      <c r="D5" s="57" t="n">
        <v>2.040287769784173</v>
      </c>
      <c r="E5" s="57" t="n">
        <v>-0.4826835829953521</v>
      </c>
    </row>
    <row r="6" ht="19" customHeight="1">
      <c r="A6" s="56" t="inlineStr">
        <is>
          <t>Roma</t>
        </is>
      </c>
      <c r="B6" s="56" t="inlineStr">
        <is>
          <t>A</t>
        </is>
      </c>
      <c r="C6" s="57" t="n">
        <v>0.5552308889767898</v>
      </c>
      <c r="D6" s="57" t="n">
        <v>3.961290322580645</v>
      </c>
      <c r="E6" s="57" t="n">
        <v>-0.4334192589496175</v>
      </c>
    </row>
    <row r="7" ht="19" customHeight="1">
      <c r="A7" s="56" t="inlineStr">
        <is>
          <t>Roma</t>
        </is>
      </c>
      <c r="B7" s="56" t="inlineStr">
        <is>
          <t>B</t>
        </is>
      </c>
      <c r="C7" s="57" t="n">
        <v>0.705489677818021</v>
      </c>
      <c r="D7" s="57" t="n">
        <v>2.8</v>
      </c>
      <c r="E7" s="57" t="n">
        <v>-0.4826973551797649</v>
      </c>
    </row>
    <row r="8" ht="19" customHeight="1">
      <c r="A8" s="56" t="inlineStr">
        <is>
          <t>Roma</t>
        </is>
      </c>
      <c r="B8" s="56" t="inlineStr">
        <is>
          <t>C</t>
        </is>
      </c>
      <c r="C8" s="57" t="n">
        <v>0.7611715383464627</v>
      </c>
      <c r="D8" s="57" t="n">
        <v>2.353571428571429</v>
      </c>
      <c r="E8" s="57" t="n">
        <v>-0.494658469809678</v>
      </c>
    </row>
    <row r="9" ht="19" customHeight="1">
      <c r="A9" s="56" t="inlineStr">
        <is>
          <t>Roma</t>
        </is>
      </c>
      <c r="B9" s="56" t="inlineStr">
        <is>
          <t>D</t>
        </is>
      </c>
      <c r="C9" s="57" t="n">
        <v>0.7826365051276037</v>
      </c>
      <c r="D9" s="57" t="n">
        <v>2.040287769784173</v>
      </c>
      <c r="E9" s="57" t="n">
        <v>-0.5104257844884333</v>
      </c>
    </row>
    <row r="10" ht="19" customHeight="1">
      <c r="A10" s="56" t="inlineStr">
        <is>
          <t>Milano</t>
        </is>
      </c>
      <c r="B10" s="56" t="inlineStr">
        <is>
          <t>A</t>
        </is>
      </c>
      <c r="C10" s="57" t="n">
        <v>0.7394146606732733</v>
      </c>
      <c r="D10" s="57" t="n">
        <v>3.038709677419355</v>
      </c>
      <c r="E10" s="57" t="n">
        <v>-0.4677728993347738</v>
      </c>
    </row>
    <row r="11" ht="19" customHeight="1">
      <c r="A11" s="56" t="inlineStr">
        <is>
          <t>Milano</t>
        </is>
      </c>
      <c r="B11" s="56" t="inlineStr">
        <is>
          <t>B</t>
        </is>
      </c>
      <c r="C11" s="57" t="n">
        <v>0.7574423055974853</v>
      </c>
      <c r="D11" s="57" t="n">
        <v>2.8</v>
      </c>
      <c r="E11" s="57" t="n">
        <v>-0.4911640853103008</v>
      </c>
    </row>
    <row r="12" ht="19" customHeight="1">
      <c r="A12" s="56" t="inlineStr">
        <is>
          <t>Milano</t>
        </is>
      </c>
      <c r="B12" s="56" t="inlineStr">
        <is>
          <t>C</t>
        </is>
      </c>
      <c r="C12" s="57" t="n">
        <v>0.8150521305950109</v>
      </c>
      <c r="D12" s="57" t="n">
        <v>2.353571428571429</v>
      </c>
      <c r="E12" s="57" t="n">
        <v>-0.5008176275731974</v>
      </c>
    </row>
    <row r="13" ht="19" customHeight="1">
      <c r="A13" s="56" t="inlineStr">
        <is>
          <t>Milano</t>
        </is>
      </c>
      <c r="B13" s="56" t="inlineStr">
        <is>
          <t>D</t>
        </is>
      </c>
      <c r="C13" s="57" t="n">
        <v>0.8310848891348609</v>
      </c>
      <c r="D13" s="57" t="n">
        <v>2.040287769784173</v>
      </c>
      <c r="E13" s="57" t="n">
        <v>-0.5170233662738072</v>
      </c>
    </row>
  </sheetData>
  <conditionalFormatting sqref="C2:C1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1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1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Camilla Citterio</dc:creator>
  <dcterms:created xsi:type="dcterms:W3CDTF">2024-10-05T07:00:38Z</dcterms:created>
  <dcterms:modified xsi:type="dcterms:W3CDTF">2024-10-22T06:27:17Z</dcterms:modified>
  <cp:lastModifiedBy>Camilla Citterio</cp:lastModifiedBy>
</cp:coreProperties>
</file>