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hidePivotFieldList="1"/>
  <mc:AlternateContent xmlns:mc="http://schemas.openxmlformats.org/markup-compatibility/2006">
    <mc:Choice Requires="x15">
      <x15ac:absPath xmlns:x15ac="http://schemas.microsoft.com/office/spreadsheetml/2010/11/ac" url="/Users/cami/Documents/GitHub/pyesm_thesis/tesi_camilla/case1_home_new/"/>
    </mc:Choice>
  </mc:AlternateContent>
  <xr:revisionPtr revIDLastSave="0" documentId="13_ncr:1_{B3C812BD-203F-E84D-9990-4E9D9E754179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pivotCaches>
    <pivotCache cacheId="7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U40" i="1" s="1"/>
  <c r="S41" i="1"/>
  <c r="U41" i="1" s="1"/>
  <c r="S2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U42" i="1" l="1"/>
</calcChain>
</file>

<file path=xl/sharedStrings.xml><?xml version="1.0" encoding="utf-8"?>
<sst xmlns="http://schemas.openxmlformats.org/spreadsheetml/2006/main" count="1095" uniqueCount="90">
  <si>
    <t>values</t>
  </si>
  <si>
    <t>day</t>
  </si>
  <si>
    <t>wi1</t>
  </si>
  <si>
    <t>wi2</t>
  </si>
  <si>
    <t>wi3</t>
  </si>
  <si>
    <t>wi4</t>
  </si>
  <si>
    <t>wi5</t>
  </si>
  <si>
    <t>wi6</t>
  </si>
  <si>
    <t>wi7</t>
  </si>
  <si>
    <t>wi8</t>
  </si>
  <si>
    <t>wi9</t>
  </si>
  <si>
    <t>wi10</t>
  </si>
  <si>
    <t>mc1</t>
  </si>
  <si>
    <t>mc2</t>
  </si>
  <si>
    <t>mc3</t>
  </si>
  <si>
    <t>mc4</t>
  </si>
  <si>
    <t>mc5</t>
  </si>
  <si>
    <t>mc6</t>
  </si>
  <si>
    <t>mc7</t>
  </si>
  <si>
    <t>mc8</t>
  </si>
  <si>
    <t>mc9</t>
  </si>
  <si>
    <t>mc10</t>
  </si>
  <si>
    <t>mw1</t>
  </si>
  <si>
    <t>mw2</t>
  </si>
  <si>
    <t>mw3</t>
  </si>
  <si>
    <t>mw4</t>
  </si>
  <si>
    <t>mw5</t>
  </si>
  <si>
    <t>mw6</t>
  </si>
  <si>
    <t>mw7</t>
  </si>
  <si>
    <t>mw8</t>
  </si>
  <si>
    <t>mw9</t>
  </si>
  <si>
    <t>mw10</t>
  </si>
  <si>
    <t>su1</t>
  </si>
  <si>
    <t>su2</t>
  </si>
  <si>
    <t>su3</t>
  </si>
  <si>
    <t>su4</t>
  </si>
  <si>
    <t>su5</t>
  </si>
  <si>
    <t>su6</t>
  </si>
  <si>
    <t>su7</t>
  </si>
  <si>
    <t>su8</t>
  </si>
  <si>
    <t>su9</t>
  </si>
  <si>
    <t>su10</t>
  </si>
  <si>
    <t>Sum of values</t>
  </si>
  <si>
    <t>Row Labels</t>
  </si>
  <si>
    <t>Grand Total</t>
  </si>
  <si>
    <t>winter01</t>
  </si>
  <si>
    <t>winter02</t>
  </si>
  <si>
    <t>winter03</t>
  </si>
  <si>
    <t>winter04</t>
  </si>
  <si>
    <t>winter05</t>
  </si>
  <si>
    <t>winter06</t>
  </si>
  <si>
    <t>winter07</t>
  </si>
  <si>
    <t>winter08</t>
  </si>
  <si>
    <t>winter09</t>
  </si>
  <si>
    <t>winter10</t>
  </si>
  <si>
    <t>mid-cold01</t>
  </si>
  <si>
    <t>mid-cold02</t>
  </si>
  <si>
    <t>mid-cold03</t>
  </si>
  <si>
    <t>mid-cold04</t>
  </si>
  <si>
    <t>mid-cold05</t>
  </si>
  <si>
    <t>mid-cold06</t>
  </si>
  <si>
    <t>mid-cold07</t>
  </si>
  <si>
    <t>mid-cold08</t>
  </si>
  <si>
    <t>mid-cold09</t>
  </si>
  <si>
    <t>mid-cold10</t>
  </si>
  <si>
    <t>mid-warm01</t>
  </si>
  <si>
    <t>mid-warm02</t>
  </si>
  <si>
    <t>mid-warm03</t>
  </si>
  <si>
    <t>mid-warm04</t>
  </si>
  <si>
    <t>mid-warm05</t>
  </si>
  <si>
    <t>mid-warm06</t>
  </si>
  <si>
    <t>mid-warm07</t>
  </si>
  <si>
    <t>mid-warm08</t>
  </si>
  <si>
    <t>mid-warm09</t>
  </si>
  <si>
    <t>mid-warm10</t>
  </si>
  <si>
    <t>summer01</t>
  </si>
  <si>
    <t>summer02</t>
  </si>
  <si>
    <t>summer03</t>
  </si>
  <si>
    <t>summer04</t>
  </si>
  <si>
    <t>summer05</t>
  </si>
  <si>
    <t>summer06</t>
  </si>
  <si>
    <t>summer07</t>
  </si>
  <si>
    <t>summer08</t>
  </si>
  <si>
    <t>summer09</t>
  </si>
  <si>
    <t>summer10</t>
  </si>
  <si>
    <t>sum kWh</t>
  </si>
  <si>
    <t>weight</t>
  </si>
  <si>
    <t>real €</t>
  </si>
  <si>
    <t>€=0,22</t>
  </si>
  <si>
    <t>€=0,4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</si>
</sst>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tente di Microsoft Office" refreshedDate="45539.509147916666" createdVersion="8" refreshedVersion="8" minRefreshableVersion="3" recordCount="960" xr:uid="{9012AA2E-ABB5-554C-9FE6-FFEC39CE0581}">
  <cacheSource type="worksheet">
    <worksheetSource ref="A1:B961" sheet="Sheet1"/>
  </cacheSource>
  <cacheFields count="2">
    <cacheField name="values" numFmtId="0">
      <sharedItems containsSemiMixedTypes="0" containsString="0" containsNumber="1" minValue="0" maxValue="6.8615109079900023"/>
    </cacheField>
    <cacheField name="day" numFmtId="0">
      <sharedItems count="40">
        <s v="wi1"/>
        <s v="wi2"/>
        <s v="wi3"/>
        <s v="wi4"/>
        <s v="wi5"/>
        <s v="wi6"/>
        <s v="wi7"/>
        <s v="wi8"/>
        <s v="wi9"/>
        <s v="wi10"/>
        <s v="mc1"/>
        <s v="mc2"/>
        <s v="mc3"/>
        <s v="mc4"/>
        <s v="mc5"/>
        <s v="mc6"/>
        <s v="mc7"/>
        <s v="mc8"/>
        <s v="mc9"/>
        <s v="mc10"/>
        <s v="mw1"/>
        <s v="mw2"/>
        <s v="mw3"/>
        <s v="mw4"/>
        <s v="mw5"/>
        <s v="mw6"/>
        <s v="mw7"/>
        <s v="mw8"/>
        <s v="mw9"/>
        <s v="mw10"/>
        <s v="su1"/>
        <s v="su2"/>
        <s v="su3"/>
        <s v="su4"/>
        <s v="su5"/>
        <s v="su6"/>
        <s v="su7"/>
        <s v="su8"/>
        <s v="su9"/>
        <s v="su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0">
  <r>
    <n v="0.36455143729681883"/>
    <x v="0"/>
  </r>
  <r>
    <n v="0.28780376628696219"/>
    <x v="0"/>
  </r>
  <r>
    <n v="0.2494299307820339"/>
    <x v="0"/>
  </r>
  <r>
    <n v="0.23024301302956979"/>
    <x v="0"/>
  </r>
  <r>
    <n v="0.23983647190580179"/>
    <x v="0"/>
  </r>
  <r>
    <n v="0.47650330394045343"/>
    <x v="0"/>
  </r>
  <r>
    <n v="0"/>
    <x v="0"/>
  </r>
  <r>
    <n v="3.3387602838379031"/>
    <x v="0"/>
  </r>
  <r>
    <n v="4.1290534571219606"/>
    <x v="0"/>
  </r>
  <r>
    <n v="3.2167911260926472"/>
    <x v="0"/>
  </r>
  <r>
    <n v="1.783900170321723"/>
    <x v="0"/>
  </r>
  <r>
    <n v="0"/>
    <x v="0"/>
  </r>
  <r>
    <n v="1.6495917460544729"/>
    <x v="0"/>
  </r>
  <r>
    <n v="1.7153735984905061"/>
    <x v="0"/>
  </r>
  <r>
    <n v="1.646851379661594"/>
    <x v="0"/>
  </r>
  <r>
    <n v="1.666038297414058"/>
    <x v="0"/>
  </r>
  <r>
    <n v="3.2250165782735909"/>
    <x v="0"/>
  </r>
  <r>
    <n v="3.885428918815327"/>
    <x v="0"/>
  </r>
  <r>
    <n v="4.351236068441847"/>
    <x v="0"/>
  </r>
  <r>
    <n v="3.4279502071421981"/>
    <x v="0"/>
  </r>
  <r>
    <n v="4.4731515895710121"/>
    <x v="0"/>
  </r>
  <r>
    <n v="3.8402019908270471"/>
    <x v="0"/>
  </r>
  <r>
    <n v="0.90452332425754256"/>
    <x v="0"/>
  </r>
  <r>
    <n v="0.53723369706899604"/>
    <x v="0"/>
  </r>
  <r>
    <n v="0.36455143729681883"/>
    <x v="1"/>
  </r>
  <r>
    <n v="0.28780376628696219"/>
    <x v="1"/>
  </r>
  <r>
    <n v="0.2494299307820339"/>
    <x v="1"/>
  </r>
  <r>
    <n v="0.23024301302956979"/>
    <x v="1"/>
  </r>
  <r>
    <n v="0.23983647190580179"/>
    <x v="1"/>
  </r>
  <r>
    <n v="1.378234531127096"/>
    <x v="1"/>
  </r>
  <r>
    <n v="2.3619244978494631"/>
    <x v="1"/>
  </r>
  <r>
    <n v="3.3387602838379031"/>
    <x v="1"/>
  </r>
  <r>
    <n v="4.1290534571219606"/>
    <x v="1"/>
  </r>
  <r>
    <n v="3.2167911260926472"/>
    <x v="1"/>
  </r>
  <r>
    <n v="1.783900170321723"/>
    <x v="1"/>
  </r>
  <r>
    <n v="1.6879655815594019"/>
    <x v="1"/>
  </r>
  <r>
    <n v="1.6495917460544729"/>
    <x v="1"/>
  </r>
  <r>
    <n v="1.7153735984905061"/>
    <x v="1"/>
  </r>
  <r>
    <n v="1.646851379661594"/>
    <x v="1"/>
  </r>
  <r>
    <n v="1.666038297414058"/>
    <x v="1"/>
  </r>
  <r>
    <n v="3.2250165782735909"/>
    <x v="1"/>
  </r>
  <r>
    <n v="3.885428918815327"/>
    <x v="1"/>
  </r>
  <r>
    <n v="4.351236068441847"/>
    <x v="1"/>
  </r>
  <r>
    <n v="4.6184214794097791"/>
    <x v="1"/>
  </r>
  <r>
    <n v="4.4731515895710103"/>
    <x v="1"/>
  </r>
  <r>
    <n v="3.8402019908270471"/>
    <x v="1"/>
  </r>
  <r>
    <n v="0.90452332425754256"/>
    <x v="1"/>
  </r>
  <r>
    <n v="2.453067030402329"/>
    <x v="1"/>
  </r>
  <r>
    <n v="0"/>
    <x v="2"/>
  </r>
  <r>
    <n v="0"/>
    <x v="2"/>
  </r>
  <r>
    <n v="0"/>
    <x v="2"/>
  </r>
  <r>
    <n v="0"/>
    <x v="2"/>
  </r>
  <r>
    <n v="0"/>
    <x v="2"/>
  </r>
  <r>
    <n v="0"/>
    <x v="2"/>
  </r>
  <r>
    <n v="0"/>
    <x v="2"/>
  </r>
  <r>
    <n v="0"/>
    <x v="2"/>
  </r>
  <r>
    <n v="0"/>
    <x v="2"/>
  </r>
  <r>
    <n v="0"/>
    <x v="2"/>
  </r>
  <r>
    <n v="0"/>
    <x v="2"/>
  </r>
  <r>
    <n v="0"/>
    <x v="2"/>
  </r>
  <r>
    <n v="0"/>
    <x v="2"/>
  </r>
  <r>
    <n v="0"/>
    <x v="2"/>
  </r>
  <r>
    <n v="0"/>
    <x v="2"/>
  </r>
  <r>
    <n v="0"/>
    <x v="2"/>
  </r>
  <r>
    <n v="0"/>
    <x v="2"/>
  </r>
  <r>
    <n v="3.885428918815327"/>
    <x v="2"/>
  </r>
  <r>
    <n v="0"/>
    <x v="2"/>
  </r>
  <r>
    <n v="4.6184214794097809"/>
    <x v="2"/>
  </r>
  <r>
    <n v="0"/>
    <x v="2"/>
  </r>
  <r>
    <n v="0.13782825751582889"/>
    <x v="2"/>
  </r>
  <r>
    <n v="0.90452332425754256"/>
    <x v="2"/>
  </r>
  <r>
    <n v="0"/>
    <x v="2"/>
  </r>
  <r>
    <n v="0.36455143729681883"/>
    <x v="3"/>
  </r>
  <r>
    <n v="0.28780376628696219"/>
    <x v="3"/>
  </r>
  <r>
    <n v="0.2494299307820339"/>
    <x v="3"/>
  </r>
  <r>
    <n v="0.23024301302956979"/>
    <x v="3"/>
  </r>
  <r>
    <n v="0.23983647190580179"/>
    <x v="3"/>
  </r>
  <r>
    <n v="1.378234531127096"/>
    <x v="3"/>
  </r>
  <r>
    <n v="2.3619244978494631"/>
    <x v="3"/>
  </r>
  <r>
    <n v="2.4729937409598648"/>
    <x v="3"/>
  </r>
  <r>
    <n v="0"/>
    <x v="3"/>
  </r>
  <r>
    <n v="0"/>
    <x v="3"/>
  </r>
  <r>
    <n v="0"/>
    <x v="3"/>
  </r>
  <r>
    <n v="0"/>
    <x v="3"/>
  </r>
  <r>
    <n v="0"/>
    <x v="3"/>
  </r>
  <r>
    <n v="0"/>
    <x v="3"/>
  </r>
  <r>
    <n v="0"/>
    <x v="3"/>
  </r>
  <r>
    <n v="0"/>
    <x v="3"/>
  </r>
  <r>
    <n v="1.088956578273591"/>
    <x v="3"/>
  </r>
  <r>
    <n v="3.885428918815327"/>
    <x v="3"/>
  </r>
  <r>
    <n v="4.351236068441847"/>
    <x v="3"/>
  </r>
  <r>
    <n v="4.6184214794097791"/>
    <x v="3"/>
  </r>
  <r>
    <n v="4.4731515895710103"/>
    <x v="3"/>
  </r>
  <r>
    <n v="3.8402019908270471"/>
    <x v="3"/>
  </r>
  <r>
    <n v="0.90452332425754256"/>
    <x v="3"/>
  </r>
  <r>
    <n v="2.453067030402329"/>
    <x v="3"/>
  </r>
  <r>
    <n v="0"/>
    <x v="4"/>
  </r>
  <r>
    <n v="0"/>
    <x v="4"/>
  </r>
  <r>
    <n v="0"/>
    <x v="4"/>
  </r>
  <r>
    <n v="0"/>
    <x v="4"/>
  </r>
  <r>
    <n v="0"/>
    <x v="4"/>
  </r>
  <r>
    <n v="0"/>
    <x v="4"/>
  </r>
  <r>
    <n v="0"/>
    <x v="4"/>
  </r>
  <r>
    <n v="0"/>
    <x v="4"/>
  </r>
  <r>
    <n v="0"/>
    <x v="4"/>
  </r>
  <r>
    <n v="0"/>
    <x v="4"/>
  </r>
  <r>
    <n v="0"/>
    <x v="4"/>
  </r>
  <r>
    <n v="0"/>
    <x v="4"/>
  </r>
  <r>
    <n v="0"/>
    <x v="4"/>
  </r>
  <r>
    <n v="0"/>
    <x v="4"/>
  </r>
  <r>
    <n v="0"/>
    <x v="4"/>
  </r>
  <r>
    <n v="0"/>
    <x v="4"/>
  </r>
  <r>
    <n v="0"/>
    <x v="4"/>
  </r>
  <r>
    <n v="3.885428918815327"/>
    <x v="4"/>
  </r>
  <r>
    <n v="4.351236068441847"/>
    <x v="4"/>
  </r>
  <r>
    <n v="3.2708538922413299"/>
    <x v="4"/>
  </r>
  <r>
    <n v="0"/>
    <x v="4"/>
  </r>
  <r>
    <n v="3.8402019908270471"/>
    <x v="4"/>
  </r>
  <r>
    <n v="0.90452332425754256"/>
    <x v="4"/>
  </r>
  <r>
    <n v="0"/>
    <x v="4"/>
  </r>
  <r>
    <n v="0.3741448961730508"/>
    <x v="5"/>
  </r>
  <r>
    <n v="0.28780376628696219"/>
    <x v="5"/>
  </r>
  <r>
    <n v="0.2494299307820339"/>
    <x v="5"/>
  </r>
  <r>
    <n v="0.2494299307820339"/>
    <x v="5"/>
  </r>
  <r>
    <n v="0.23983647190580179"/>
    <x v="5"/>
  </r>
  <r>
    <n v="0.3453645195443546"/>
    <x v="5"/>
  </r>
  <r>
    <n v="1.2072612054784591"/>
    <x v="5"/>
  </r>
  <r>
    <n v="3.0872902857592601"/>
    <x v="5"/>
  </r>
  <r>
    <n v="3.9458282873145558"/>
    <x v="5"/>
  </r>
  <r>
    <n v="4.6618378536745384"/>
    <x v="5"/>
  </r>
  <r>
    <n v="3.8109069863142571"/>
    <x v="5"/>
  </r>
  <r>
    <n v="3.4545820894489601"/>
    <x v="5"/>
  </r>
  <r>
    <n v="2.8279695176734001"/>
    <x v="5"/>
  </r>
  <r>
    <n v="2.807410240223343"/>
    <x v="5"/>
  </r>
  <r>
    <n v="2.544718109133695"/>
    <x v="5"/>
  </r>
  <r>
    <n v="2.5255311913812299"/>
    <x v="5"/>
  </r>
  <r>
    <n v="3.55051667821128"/>
    <x v="5"/>
  </r>
  <r>
    <n v="4.1885916712213991"/>
    <x v="5"/>
  </r>
  <r>
    <n v="4.6604676704780976"/>
    <x v="5"/>
  </r>
  <r>
    <n v="5.3609623252687264"/>
    <x v="5"/>
  </r>
  <r>
    <n v="4.7943353748379858"/>
    <x v="5"/>
  </r>
  <r>
    <n v="4.5713861741991284"/>
    <x v="5"/>
  </r>
  <r>
    <n v="2.2384803785553551"/>
    <x v="5"/>
  </r>
  <r>
    <n v="0.54682715594522813"/>
    <x v="5"/>
  </r>
  <r>
    <n v="0.3741448961730508"/>
    <x v="6"/>
  </r>
  <r>
    <n v="0.28780376628696219"/>
    <x v="6"/>
  </r>
  <r>
    <n v="0.2494299307820339"/>
    <x v="6"/>
  </r>
  <r>
    <n v="0.2494299307820339"/>
    <x v="6"/>
  </r>
  <r>
    <n v="0.23983647190580179"/>
    <x v="6"/>
  </r>
  <r>
    <n v="0.3453645195443546"/>
    <x v="6"/>
  </r>
  <r>
    <n v="1.2072612054784591"/>
    <x v="6"/>
  </r>
  <r>
    <n v="3.0872902857592601"/>
    <x v="6"/>
  </r>
  <r>
    <n v="3.9458282873145558"/>
    <x v="6"/>
  </r>
  <r>
    <n v="4.6618378536745384"/>
    <x v="6"/>
  </r>
  <r>
    <n v="3.8109069863142571"/>
    <x v="6"/>
  </r>
  <r>
    <n v="3.4545820894489601"/>
    <x v="6"/>
  </r>
  <r>
    <n v="2.8279695176733979"/>
    <x v="6"/>
  </r>
  <r>
    <n v="2.807410240223343"/>
    <x v="6"/>
  </r>
  <r>
    <n v="2.544718109133695"/>
    <x v="6"/>
  </r>
  <r>
    <n v="2.5255311913812299"/>
    <x v="6"/>
  </r>
  <r>
    <n v="3.55051667821128"/>
    <x v="6"/>
  </r>
  <r>
    <n v="4.1885916712213991"/>
    <x v="6"/>
  </r>
  <r>
    <n v="4.6604676704780976"/>
    <x v="6"/>
  </r>
  <r>
    <n v="5.3609623252687246"/>
    <x v="6"/>
  </r>
  <r>
    <n v="4.794335374837984"/>
    <x v="6"/>
  </r>
  <r>
    <n v="4.5713861741991284"/>
    <x v="6"/>
  </r>
  <r>
    <n v="2.2384803785553551"/>
    <x v="6"/>
  </r>
  <r>
    <n v="2.4626604892785622"/>
    <x v="6"/>
  </r>
  <r>
    <n v="0"/>
    <x v="7"/>
  </r>
  <r>
    <n v="0"/>
    <x v="7"/>
  </r>
  <r>
    <n v="0"/>
    <x v="7"/>
  </r>
  <r>
    <n v="0"/>
    <x v="7"/>
  </r>
  <r>
    <n v="0"/>
    <x v="7"/>
  </r>
  <r>
    <n v="0"/>
    <x v="7"/>
  </r>
  <r>
    <n v="0"/>
    <x v="7"/>
  </r>
  <r>
    <n v="0"/>
    <x v="7"/>
  </r>
  <r>
    <n v="0"/>
    <x v="7"/>
  </r>
  <r>
    <n v="0"/>
    <x v="7"/>
  </r>
  <r>
    <n v="0"/>
    <x v="7"/>
  </r>
  <r>
    <n v="0"/>
    <x v="7"/>
  </r>
  <r>
    <n v="0"/>
    <x v="7"/>
  </r>
  <r>
    <n v="0"/>
    <x v="7"/>
  </r>
  <r>
    <n v="0"/>
    <x v="7"/>
  </r>
  <r>
    <n v="0"/>
    <x v="7"/>
  </r>
  <r>
    <n v="0"/>
    <x v="7"/>
  </r>
  <r>
    <n v="3.3960303334123041"/>
    <x v="7"/>
  </r>
  <r>
    <n v="0"/>
    <x v="7"/>
  </r>
  <r>
    <n v="5.3609623252687264"/>
    <x v="7"/>
  </r>
  <r>
    <n v="4.7943353748379858"/>
    <x v="7"/>
  </r>
  <r>
    <n v="4.5713861741991284"/>
    <x v="7"/>
  </r>
  <r>
    <n v="0"/>
    <x v="7"/>
  </r>
  <r>
    <n v="0.54682715594522813"/>
    <x v="7"/>
  </r>
  <r>
    <n v="0.3741448961730508"/>
    <x v="8"/>
  </r>
  <r>
    <n v="0.28780376628696219"/>
    <x v="8"/>
  </r>
  <r>
    <n v="0.2494299307820339"/>
    <x v="8"/>
  </r>
  <r>
    <n v="0.2494299307820339"/>
    <x v="8"/>
  </r>
  <r>
    <n v="0.23983647190580179"/>
    <x v="8"/>
  </r>
  <r>
    <n v="0.3453645195443546"/>
    <x v="8"/>
  </r>
  <r>
    <n v="1.2072612054784591"/>
    <x v="8"/>
  </r>
  <r>
    <n v="2.0382985730738161"/>
    <x v="8"/>
  </r>
  <r>
    <n v="0"/>
    <x v="8"/>
  </r>
  <r>
    <n v="0"/>
    <x v="8"/>
  </r>
  <r>
    <n v="0"/>
    <x v="8"/>
  </r>
  <r>
    <n v="0"/>
    <x v="8"/>
  </r>
  <r>
    <n v="0"/>
    <x v="8"/>
  </r>
  <r>
    <n v="0"/>
    <x v="8"/>
  </r>
  <r>
    <n v="0"/>
    <x v="8"/>
  </r>
  <r>
    <n v="0"/>
    <x v="8"/>
  </r>
  <r>
    <n v="1.41445667821128"/>
    <x v="8"/>
  </r>
  <r>
    <n v="4.1885916712213991"/>
    <x v="8"/>
  </r>
  <r>
    <n v="4.6604676704780976"/>
    <x v="8"/>
  </r>
  <r>
    <n v="5.3609623252687246"/>
    <x v="8"/>
  </r>
  <r>
    <n v="4.794335374837984"/>
    <x v="8"/>
  </r>
  <r>
    <n v="4.5713861741991284"/>
    <x v="8"/>
  </r>
  <r>
    <n v="2.2384803785553551"/>
    <x v="8"/>
  </r>
  <r>
    <n v="1.1375609802008999"/>
    <x v="8"/>
  </r>
  <r>
    <n v="0"/>
    <x v="9"/>
  </r>
  <r>
    <n v="0"/>
    <x v="9"/>
  </r>
  <r>
    <n v="0"/>
    <x v="9"/>
  </r>
  <r>
    <n v="0"/>
    <x v="9"/>
  </r>
  <r>
    <n v="0"/>
    <x v="9"/>
  </r>
  <r>
    <n v="0"/>
    <x v="9"/>
  </r>
  <r>
    <n v="0"/>
    <x v="9"/>
  </r>
  <r>
    <n v="3.0872902857592601"/>
    <x v="9"/>
  </r>
  <r>
    <n v="3.9458282873145558"/>
    <x v="9"/>
  </r>
  <r>
    <n v="4.6618378536745384"/>
    <x v="9"/>
  </r>
  <r>
    <n v="1.0461914316685961"/>
    <x v="9"/>
  </r>
  <r>
    <n v="0"/>
    <x v="9"/>
  </r>
  <r>
    <n v="0"/>
    <x v="9"/>
  </r>
  <r>
    <n v="0"/>
    <x v="9"/>
  </r>
  <r>
    <n v="0"/>
    <x v="9"/>
  </r>
  <r>
    <n v="0"/>
    <x v="9"/>
  </r>
  <r>
    <n v="3.5138866782112799"/>
    <x v="9"/>
  </r>
  <r>
    <n v="4.1885916712213991"/>
    <x v="9"/>
  </r>
  <r>
    <n v="4.6604676704780976"/>
    <x v="9"/>
  </r>
  <r>
    <n v="5.3609623252687264"/>
    <x v="9"/>
  </r>
  <r>
    <n v="4.7943353748379849"/>
    <x v="9"/>
  </r>
  <r>
    <n v="4.5713861741991284"/>
    <x v="9"/>
  </r>
  <r>
    <n v="2.2384803785553551"/>
    <x v="9"/>
  </r>
  <r>
    <n v="0.54682715594522813"/>
    <x v="9"/>
  </r>
  <r>
    <n v="0"/>
    <x v="10"/>
  </r>
  <r>
    <n v="0"/>
    <x v="10"/>
  </r>
  <r>
    <n v="0"/>
    <x v="10"/>
  </r>
  <r>
    <n v="0"/>
    <x v="10"/>
  </r>
  <r>
    <n v="0.20094181166683781"/>
    <x v="10"/>
  </r>
  <r>
    <n v="0.99127356644716413"/>
    <x v="10"/>
  </r>
  <r>
    <n v="0.69546993352416608"/>
    <x v="10"/>
  </r>
  <r>
    <n v="2.4423951893817688"/>
    <x v="10"/>
  </r>
  <r>
    <n v="2.938998588690434"/>
    <x v="10"/>
  </r>
  <r>
    <n v="2.3241154917782292"/>
    <x v="10"/>
  </r>
  <r>
    <n v="0"/>
    <x v="10"/>
  </r>
  <r>
    <n v="1.2528512320521319"/>
    <x v="10"/>
  </r>
  <r>
    <n v="0"/>
    <x v="10"/>
  </r>
  <r>
    <n v="0"/>
    <x v="10"/>
  </r>
  <r>
    <n v="0"/>
    <x v="10"/>
  </r>
  <r>
    <n v="0"/>
    <x v="10"/>
  </r>
  <r>
    <n v="2.3227022500259138"/>
    <x v="10"/>
  </r>
  <r>
    <n v="0"/>
    <x v="10"/>
  </r>
  <r>
    <n v="0"/>
    <x v="10"/>
  </r>
  <r>
    <n v="3.0621445871678139"/>
    <x v="10"/>
  </r>
  <r>
    <n v="0"/>
    <x v="10"/>
  </r>
  <r>
    <n v="0"/>
    <x v="10"/>
  </r>
  <r>
    <n v="0.76717819942200571"/>
    <x v="10"/>
  </r>
  <r>
    <n v="0.45010965813371662"/>
    <x v="10"/>
  </r>
  <r>
    <n v="0.30543155373359338"/>
    <x v="11"/>
  </r>
  <r>
    <n v="0.24113017400020531"/>
    <x v="11"/>
  </r>
  <r>
    <n v="0.20897948413351131"/>
    <x v="11"/>
  </r>
  <r>
    <n v="0.19290413920016419"/>
    <x v="11"/>
  </r>
  <r>
    <n v="0.20094181166683781"/>
    <x v="11"/>
  </r>
  <r>
    <n v="0.99127356644716413"/>
    <x v="11"/>
  </r>
  <r>
    <n v="1.716850930591276"/>
    <x v="11"/>
  </r>
  <r>
    <n v="2.4423951893817688"/>
    <x v="11"/>
  </r>
  <r>
    <n v="2.938998588690434"/>
    <x v="11"/>
  </r>
  <r>
    <n v="2.3241154917782292"/>
    <x v="11"/>
  </r>
  <r>
    <n v="1.333227956718867"/>
    <x v="11"/>
  </r>
  <r>
    <n v="1.2528512320521319"/>
    <x v="11"/>
  </r>
  <r>
    <n v="1.220700542185438"/>
    <x v="11"/>
  </r>
  <r>
    <n v="1.282043016999725"/>
    <x v="11"/>
  </r>
  <r>
    <n v="1.2163283955140221"/>
    <x v="11"/>
  </r>
  <r>
    <n v="1.2324037404473689"/>
    <x v="11"/>
  </r>
  <r>
    <n v="2.3227022500259138"/>
    <x v="11"/>
  </r>
  <r>
    <n v="2.83814049825753"/>
    <x v="11"/>
  </r>
  <r>
    <n v="3.1739234687177"/>
    <x v="11"/>
  </r>
  <r>
    <n v="3.429404714384515"/>
    <x v="11"/>
  </r>
  <r>
    <n v="3.299388713165424"/>
    <x v="11"/>
  </r>
  <r>
    <n v="2.8023242825955781"/>
    <x v="11"/>
  </r>
  <r>
    <n v="0.76717819942200571"/>
    <x v="11"/>
  </r>
  <r>
    <n v="2.3659429914670498"/>
    <x v="11"/>
  </r>
  <r>
    <n v="0"/>
    <x v="12"/>
  </r>
  <r>
    <n v="0"/>
    <x v="12"/>
  </r>
  <r>
    <n v="0"/>
    <x v="12"/>
  </r>
  <r>
    <n v="0"/>
    <x v="12"/>
  </r>
  <r>
    <n v="0"/>
    <x v="12"/>
  </r>
  <r>
    <n v="0"/>
    <x v="12"/>
  </r>
  <r>
    <n v="0"/>
    <x v="12"/>
  </r>
  <r>
    <n v="0"/>
    <x v="12"/>
  </r>
  <r>
    <n v="0"/>
    <x v="12"/>
  </r>
  <r>
    <n v="0"/>
    <x v="12"/>
  </r>
  <r>
    <n v="0"/>
    <x v="12"/>
  </r>
  <r>
    <n v="0"/>
    <x v="12"/>
  </r>
  <r>
    <n v="0"/>
    <x v="12"/>
  </r>
  <r>
    <n v="0"/>
    <x v="12"/>
  </r>
  <r>
    <n v="0"/>
    <x v="12"/>
  </r>
  <r>
    <n v="0"/>
    <x v="12"/>
  </r>
  <r>
    <n v="0"/>
    <x v="12"/>
  </r>
  <r>
    <n v="0"/>
    <x v="12"/>
  </r>
  <r>
    <n v="0"/>
    <x v="12"/>
  </r>
  <r>
    <n v="0"/>
    <x v="12"/>
  </r>
  <r>
    <n v="0"/>
    <x v="12"/>
  </r>
  <r>
    <n v="0"/>
    <x v="12"/>
  </r>
  <r>
    <n v="0.53479246986867968"/>
    <x v="12"/>
  </r>
  <r>
    <n v="0"/>
    <x v="12"/>
  </r>
  <r>
    <n v="0.30543155373359338"/>
    <x v="13"/>
  </r>
  <r>
    <n v="0.24113017400020531"/>
    <x v="13"/>
  </r>
  <r>
    <n v="0.20897948413351131"/>
    <x v="13"/>
  </r>
  <r>
    <n v="0.19290413920016419"/>
    <x v="13"/>
  </r>
  <r>
    <n v="0.20094181166683781"/>
    <x v="13"/>
  </r>
  <r>
    <n v="0.99127356644716413"/>
    <x v="13"/>
  </r>
  <r>
    <n v="1.253080930591276"/>
    <x v="13"/>
  </r>
  <r>
    <n v="0"/>
    <x v="13"/>
  </r>
  <r>
    <n v="0"/>
    <x v="13"/>
  </r>
  <r>
    <n v="0"/>
    <x v="13"/>
  </r>
  <r>
    <n v="0"/>
    <x v="13"/>
  </r>
  <r>
    <n v="0"/>
    <x v="13"/>
  </r>
  <r>
    <n v="0"/>
    <x v="13"/>
  </r>
  <r>
    <n v="0"/>
    <x v="13"/>
  </r>
  <r>
    <n v="0"/>
    <x v="13"/>
  </r>
  <r>
    <n v="0"/>
    <x v="13"/>
  </r>
  <r>
    <n v="0"/>
    <x v="13"/>
  </r>
  <r>
    <n v="0"/>
    <x v="13"/>
  </r>
  <r>
    <n v="1.384895346046336"/>
    <x v="13"/>
  </r>
  <r>
    <n v="3.429404714384515"/>
    <x v="13"/>
  </r>
  <r>
    <n v="6.799388713165424"/>
    <x v="13"/>
  </r>
  <r>
    <n v="2.8023242825955781"/>
    <x v="13"/>
  </r>
  <r>
    <n v="0"/>
    <x v="13"/>
  </r>
  <r>
    <n v="0.62252891982974112"/>
    <x v="13"/>
  </r>
  <r>
    <n v="0"/>
    <x v="14"/>
  </r>
  <r>
    <n v="0"/>
    <x v="14"/>
  </r>
  <r>
    <n v="0"/>
    <x v="14"/>
  </r>
  <r>
    <n v="0"/>
    <x v="14"/>
  </r>
  <r>
    <n v="0"/>
    <x v="14"/>
  </r>
  <r>
    <n v="0"/>
    <x v="14"/>
  </r>
  <r>
    <n v="0"/>
    <x v="14"/>
  </r>
  <r>
    <n v="0"/>
    <x v="14"/>
  </r>
  <r>
    <n v="0"/>
    <x v="14"/>
  </r>
  <r>
    <n v="0"/>
    <x v="14"/>
  </r>
  <r>
    <n v="0"/>
    <x v="14"/>
  </r>
  <r>
    <n v="0"/>
    <x v="14"/>
  </r>
  <r>
    <n v="0"/>
    <x v="14"/>
  </r>
  <r>
    <n v="0"/>
    <x v="14"/>
  </r>
  <r>
    <n v="0"/>
    <x v="14"/>
  </r>
  <r>
    <n v="0"/>
    <x v="14"/>
  </r>
  <r>
    <n v="2.268972250025914"/>
    <x v="14"/>
  </r>
  <r>
    <n v="2.83814049825753"/>
    <x v="14"/>
  </r>
  <r>
    <n v="3.1739234687177"/>
    <x v="14"/>
  </r>
  <r>
    <n v="3.4294047143845159"/>
    <x v="14"/>
  </r>
  <r>
    <n v="3.2993887131654258"/>
    <x v="14"/>
  </r>
  <r>
    <n v="2.8023242825955781"/>
    <x v="14"/>
  </r>
  <r>
    <n v="0.76717819942200571"/>
    <x v="14"/>
  </r>
  <r>
    <n v="0.45010965813371662"/>
    <x v="14"/>
  </r>
  <r>
    <n v="0.3134692262002669"/>
    <x v="15"/>
  </r>
  <r>
    <n v="0.24113017400020531"/>
    <x v="15"/>
  </r>
  <r>
    <n v="0.20897948413351131"/>
    <x v="15"/>
  </r>
  <r>
    <n v="0.20897948413351131"/>
    <x v="15"/>
  </r>
  <r>
    <n v="0.20094181166683781"/>
    <x v="15"/>
  </r>
  <r>
    <n v="0.28935620880024637"/>
    <x v="15"/>
  </r>
  <r>
    <n v="0.44925065420978472"/>
    <x v="15"/>
  </r>
  <r>
    <n v="2.1637244511670199"/>
    <x v="15"/>
  </r>
  <r>
    <n v="3.7218422167602849E-2"/>
    <x v="15"/>
  </r>
  <r>
    <n v="0"/>
    <x v="15"/>
  </r>
  <r>
    <n v="0"/>
    <x v="15"/>
  </r>
  <r>
    <n v="0"/>
    <x v="15"/>
  </r>
  <r>
    <n v="0"/>
    <x v="15"/>
  </r>
  <r>
    <n v="0"/>
    <x v="15"/>
  </r>
  <r>
    <n v="0"/>
    <x v="15"/>
  </r>
  <r>
    <n v="1.836799998895787"/>
    <x v="15"/>
  </r>
  <r>
    <n v="2.5539048762387631"/>
    <x v="15"/>
  </r>
  <r>
    <n v="0"/>
    <x v="15"/>
  </r>
  <r>
    <n v="3.359324834654295"/>
    <x v="15"/>
  </r>
  <r>
    <n v="3.9007369859302412"/>
    <x v="15"/>
  </r>
  <r>
    <n v="3.4957912753563418"/>
    <x v="15"/>
  </r>
  <r>
    <n v="3.282613635782818"/>
    <x v="15"/>
  </r>
  <r>
    <n v="1.6816625449576861"/>
    <x v="15"/>
  </r>
  <r>
    <n v="0.45814733060039009"/>
    <x v="15"/>
  </r>
  <r>
    <n v="0.3134692262002669"/>
    <x v="16"/>
  </r>
  <r>
    <n v="0.24113017400020531"/>
    <x v="16"/>
  </r>
  <r>
    <n v="0.20897948413351131"/>
    <x v="16"/>
  </r>
  <r>
    <n v="0.20897948413351131"/>
    <x v="16"/>
  </r>
  <r>
    <n v="3.700941811666838"/>
    <x v="16"/>
  </r>
  <r>
    <n v="3.789356208800247"/>
    <x v="16"/>
  </r>
  <r>
    <n v="0.86982065420977372"/>
    <x v="16"/>
  </r>
  <r>
    <n v="2.1637244511670199"/>
    <x v="16"/>
  </r>
  <r>
    <n v="2.8272558170731692"/>
    <x v="16"/>
  </r>
  <r>
    <n v="6.8615109079900023"/>
    <x v="16"/>
  </r>
  <r>
    <n v="2.7840053674995762"/>
    <x v="16"/>
  </r>
  <r>
    <n v="3.427843770923936"/>
    <x v="16"/>
  </r>
  <r>
    <n v="2.1150187444324731"/>
    <x v="16"/>
  </r>
  <r>
    <n v="2.1040221670466979"/>
    <x v="16"/>
  </r>
  <r>
    <n v="1.8528753438291341"/>
    <x v="16"/>
  </r>
  <r>
    <n v="1.836799998895787"/>
    <x v="16"/>
  </r>
  <r>
    <n v="2.5539048762387631"/>
    <x v="16"/>
  </r>
  <r>
    <n v="3.0040846113399859"/>
    <x v="16"/>
  </r>
  <r>
    <n v="3.359324834654295"/>
    <x v="16"/>
  </r>
  <r>
    <n v="3.9007369859302412"/>
    <x v="16"/>
  </r>
  <r>
    <n v="3.49579127535634"/>
    <x v="16"/>
  </r>
  <r>
    <n v="3.282613635782818"/>
    <x v="16"/>
  </r>
  <r>
    <n v="1.6816625449576861"/>
    <x v="16"/>
  </r>
  <r>
    <n v="0.45814733060039009"/>
    <x v="16"/>
  </r>
  <r>
    <n v="0"/>
    <x v="17"/>
  </r>
  <r>
    <n v="0"/>
    <x v="17"/>
  </r>
  <r>
    <n v="0"/>
    <x v="17"/>
  </r>
  <r>
    <n v="0"/>
    <x v="17"/>
  </r>
  <r>
    <n v="0"/>
    <x v="17"/>
  </r>
  <r>
    <n v="0"/>
    <x v="17"/>
  </r>
  <r>
    <n v="0"/>
    <x v="17"/>
  </r>
  <r>
    <n v="0"/>
    <x v="17"/>
  </r>
  <r>
    <n v="0"/>
    <x v="17"/>
  </r>
  <r>
    <n v="0"/>
    <x v="17"/>
  </r>
  <r>
    <n v="0"/>
    <x v="17"/>
  </r>
  <r>
    <n v="0"/>
    <x v="17"/>
  </r>
  <r>
    <n v="0"/>
    <x v="17"/>
  </r>
  <r>
    <n v="0"/>
    <x v="17"/>
  </r>
  <r>
    <n v="0"/>
    <x v="17"/>
  </r>
  <r>
    <n v="0"/>
    <x v="17"/>
  </r>
  <r>
    <n v="0"/>
    <x v="17"/>
  </r>
  <r>
    <n v="1.406373335978073"/>
    <x v="17"/>
  </r>
  <r>
    <n v="0"/>
    <x v="17"/>
  </r>
  <r>
    <n v="1.7782766072817731"/>
    <x v="17"/>
  </r>
  <r>
    <n v="0"/>
    <x v="17"/>
  </r>
  <r>
    <n v="0"/>
    <x v="17"/>
  </r>
  <r>
    <n v="0"/>
    <x v="17"/>
  </r>
  <r>
    <n v="0"/>
    <x v="17"/>
  </r>
  <r>
    <n v="0.3134692262002669"/>
    <x v="18"/>
  </r>
  <r>
    <n v="0.24113017400020531"/>
    <x v="18"/>
  </r>
  <r>
    <n v="0.20897948413351131"/>
    <x v="18"/>
  </r>
  <r>
    <n v="0.20897948413351131"/>
    <x v="18"/>
  </r>
  <r>
    <n v="0.20094181166683781"/>
    <x v="18"/>
  </r>
  <r>
    <n v="0.28935620880024637"/>
    <x v="18"/>
  </r>
  <r>
    <n v="0.40605065420977371"/>
    <x v="18"/>
  </r>
  <r>
    <n v="2.4613778099362769"/>
    <x v="18"/>
  </r>
  <r>
    <n v="0"/>
    <x v="18"/>
  </r>
  <r>
    <n v="0"/>
    <x v="18"/>
  </r>
  <r>
    <n v="0"/>
    <x v="18"/>
  </r>
  <r>
    <n v="0"/>
    <x v="18"/>
  </r>
  <r>
    <n v="0"/>
    <x v="18"/>
  </r>
  <r>
    <n v="0"/>
    <x v="18"/>
  </r>
  <r>
    <n v="0"/>
    <x v="18"/>
  </r>
  <r>
    <n v="0"/>
    <x v="18"/>
  </r>
  <r>
    <n v="0.29742487623876351"/>
    <x v="18"/>
  </r>
  <r>
    <n v="2.8402846113399862"/>
    <x v="18"/>
  </r>
  <r>
    <n v="3.359324834654295"/>
    <x v="18"/>
  </r>
  <r>
    <n v="0"/>
    <x v="18"/>
  </r>
  <r>
    <n v="3.382146253936825"/>
    <x v="18"/>
  </r>
  <r>
    <n v="3.282613635782818"/>
    <x v="18"/>
  </r>
  <r>
    <n v="1.6816625449576861"/>
    <x v="18"/>
  </r>
  <r>
    <n v="0.45814733060039009"/>
    <x v="18"/>
  </r>
  <r>
    <n v="0"/>
    <x v="19"/>
  </r>
  <r>
    <n v="0"/>
    <x v="19"/>
  </r>
  <r>
    <n v="0"/>
    <x v="19"/>
  </r>
  <r>
    <n v="0"/>
    <x v="19"/>
  </r>
  <r>
    <n v="0"/>
    <x v="19"/>
  </r>
  <r>
    <n v="0"/>
    <x v="19"/>
  </r>
  <r>
    <n v="0"/>
    <x v="19"/>
  </r>
  <r>
    <n v="0"/>
    <x v="19"/>
  </r>
  <r>
    <n v="0"/>
    <x v="19"/>
  </r>
  <r>
    <n v="0"/>
    <x v="19"/>
  </r>
  <r>
    <n v="0"/>
    <x v="19"/>
  </r>
  <r>
    <n v="0"/>
    <x v="19"/>
  </r>
  <r>
    <n v="0"/>
    <x v="19"/>
  </r>
  <r>
    <n v="0"/>
    <x v="19"/>
  </r>
  <r>
    <n v="0"/>
    <x v="19"/>
  </r>
  <r>
    <n v="0"/>
    <x v="19"/>
  </r>
  <r>
    <n v="2.5001748762387632"/>
    <x v="19"/>
  </r>
  <r>
    <n v="3.0040846113399859"/>
    <x v="19"/>
  </r>
  <r>
    <n v="3.359324834654295"/>
    <x v="19"/>
  </r>
  <r>
    <n v="3.9007369859302412"/>
    <x v="19"/>
  </r>
  <r>
    <n v="3.4957912753563418"/>
    <x v="19"/>
  </r>
  <r>
    <n v="3.282613635782818"/>
    <x v="19"/>
  </r>
  <r>
    <n v="1.6816625449576861"/>
    <x v="19"/>
  </r>
  <r>
    <n v="0.45814733060039009"/>
    <x v="19"/>
  </r>
  <r>
    <n v="0"/>
    <x v="20"/>
  </r>
  <r>
    <n v="0"/>
    <x v="20"/>
  </r>
  <r>
    <n v="0"/>
    <x v="20"/>
  </r>
  <r>
    <n v="0"/>
    <x v="20"/>
  </r>
  <r>
    <n v="0"/>
    <x v="20"/>
  </r>
  <r>
    <n v="0"/>
    <x v="20"/>
  </r>
  <r>
    <n v="0"/>
    <x v="20"/>
  </r>
  <r>
    <n v="0"/>
    <x v="20"/>
  </r>
  <r>
    <n v="0"/>
    <x v="20"/>
  </r>
  <r>
    <n v="0"/>
    <x v="20"/>
  </r>
  <r>
    <n v="0"/>
    <x v="20"/>
  </r>
  <r>
    <n v="0"/>
    <x v="20"/>
  </r>
  <r>
    <n v="0"/>
    <x v="20"/>
  </r>
  <r>
    <n v="0"/>
    <x v="20"/>
  </r>
  <r>
    <n v="0"/>
    <x v="20"/>
  </r>
  <r>
    <n v="0"/>
    <x v="20"/>
  </r>
  <r>
    <n v="0"/>
    <x v="20"/>
  </r>
  <r>
    <n v="0"/>
    <x v="20"/>
  </r>
  <r>
    <n v="0"/>
    <x v="20"/>
  </r>
  <r>
    <n v="0"/>
    <x v="20"/>
  </r>
  <r>
    <n v="0"/>
    <x v="20"/>
  </r>
  <r>
    <n v="0"/>
    <x v="20"/>
  </r>
  <r>
    <n v="0"/>
    <x v="20"/>
  </r>
  <r>
    <n v="0"/>
    <x v="20"/>
  </r>
  <r>
    <n v="0.28342297287497648"/>
    <x v="21"/>
  </r>
  <r>
    <n v="0.2237549785855078"/>
    <x v="21"/>
  </r>
  <r>
    <n v="0.19392098144077349"/>
    <x v="21"/>
  </r>
  <r>
    <n v="0.1790039828684063"/>
    <x v="21"/>
  </r>
  <r>
    <n v="0.18646248215458991"/>
    <x v="21"/>
  </r>
  <r>
    <n v="2.8755609858015241"/>
    <x v="21"/>
  </r>
  <r>
    <n v="0.53003999464979712"/>
    <x v="21"/>
  </r>
  <r>
    <n v="0.74671769424749324"/>
    <x v="21"/>
  </r>
  <r>
    <n v="0.59148360002872202"/>
    <x v="21"/>
  </r>
  <r>
    <n v="0.67920998037346914"/>
    <x v="21"/>
  </r>
  <r>
    <n v="0.6102025506759704"/>
    <x v="21"/>
  </r>
  <r>
    <n v="0.53561755781413445"/>
    <x v="21"/>
  </r>
  <r>
    <n v="0.50578356066940011"/>
    <x v="21"/>
  </r>
  <r>
    <n v="0.54635138401324868"/>
    <x v="21"/>
  </r>
  <r>
    <n v="0.50717795146048439"/>
    <x v="21"/>
  </r>
  <r>
    <n v="0.52209495003285156"/>
    <x v="21"/>
  </r>
  <r>
    <n v="0.69970454211017352"/>
    <x v="21"/>
  </r>
  <r>
    <n v="0.927221392939374"/>
    <x v="21"/>
  </r>
  <r>
    <n v="1.031640382945944"/>
    <x v="21"/>
  </r>
  <r>
    <n v="1.2683353677735221"/>
    <x v="21"/>
  </r>
  <r>
    <n v="1.1694939409312901"/>
    <x v="21"/>
  </r>
  <r>
    <n v="0.88853450571737158"/>
    <x v="21"/>
  </r>
  <r>
    <n v="3.264586689409374"/>
    <x v="21"/>
  </r>
  <r>
    <n v="0.41767596002628132"/>
    <x v="21"/>
  </r>
  <r>
    <n v="0"/>
    <x v="22"/>
  </r>
  <r>
    <n v="0"/>
    <x v="22"/>
  </r>
  <r>
    <n v="0"/>
    <x v="22"/>
  </r>
  <r>
    <n v="0"/>
    <x v="22"/>
  </r>
  <r>
    <n v="0"/>
    <x v="22"/>
  </r>
  <r>
    <n v="0"/>
    <x v="22"/>
  </r>
  <r>
    <n v="0"/>
    <x v="22"/>
  </r>
  <r>
    <n v="0"/>
    <x v="22"/>
  </r>
  <r>
    <n v="0"/>
    <x v="22"/>
  </r>
  <r>
    <n v="0"/>
    <x v="22"/>
  </r>
  <r>
    <n v="0"/>
    <x v="22"/>
  </r>
  <r>
    <n v="0"/>
    <x v="22"/>
  </r>
  <r>
    <n v="0"/>
    <x v="22"/>
  </r>
  <r>
    <n v="0"/>
    <x v="22"/>
  </r>
  <r>
    <n v="0"/>
    <x v="22"/>
  </r>
  <r>
    <n v="0"/>
    <x v="22"/>
  </r>
  <r>
    <n v="0"/>
    <x v="22"/>
  </r>
  <r>
    <n v="0"/>
    <x v="22"/>
  </r>
  <r>
    <n v="0"/>
    <x v="22"/>
  </r>
  <r>
    <n v="0"/>
    <x v="22"/>
  </r>
  <r>
    <n v="0"/>
    <x v="22"/>
  </r>
  <r>
    <n v="0"/>
    <x v="22"/>
  </r>
  <r>
    <n v="0"/>
    <x v="22"/>
  </r>
  <r>
    <n v="0"/>
    <x v="22"/>
  </r>
  <r>
    <n v="0.28342297287497648"/>
    <x v="23"/>
  </r>
  <r>
    <n v="0.2237549785855078"/>
    <x v="23"/>
  </r>
  <r>
    <n v="0.19392098144077349"/>
    <x v="23"/>
  </r>
  <r>
    <n v="0.1790039828684063"/>
    <x v="23"/>
  </r>
  <r>
    <n v="0.18646248215458991"/>
    <x v="23"/>
  </r>
  <r>
    <n v="0"/>
    <x v="23"/>
  </r>
  <r>
    <n v="0"/>
    <x v="23"/>
  </r>
  <r>
    <n v="0"/>
    <x v="23"/>
  </r>
  <r>
    <n v="0"/>
    <x v="23"/>
  </r>
  <r>
    <n v="0"/>
    <x v="23"/>
  </r>
  <r>
    <n v="0"/>
    <x v="23"/>
  </r>
  <r>
    <n v="0"/>
    <x v="23"/>
  </r>
  <r>
    <n v="0"/>
    <x v="23"/>
  </r>
  <r>
    <n v="0"/>
    <x v="23"/>
  </r>
  <r>
    <n v="0"/>
    <x v="23"/>
  </r>
  <r>
    <n v="0"/>
    <x v="23"/>
  </r>
  <r>
    <n v="0"/>
    <x v="23"/>
  </r>
  <r>
    <n v="0.26068139293937381"/>
    <x v="23"/>
  </r>
  <r>
    <n v="1.031640382945944"/>
    <x v="23"/>
  </r>
  <r>
    <n v="1.550103928958886"/>
    <x v="23"/>
  </r>
  <r>
    <n v="4.6694939409312894"/>
    <x v="23"/>
  </r>
  <r>
    <n v="4.388534505717371"/>
    <x v="23"/>
  </r>
  <r>
    <n v="4.1873656750551946"/>
    <x v="23"/>
  </r>
  <r>
    <n v="3.9176759600262812"/>
    <x v="23"/>
  </r>
  <r>
    <n v="0"/>
    <x v="24"/>
  </r>
  <r>
    <n v="0"/>
    <x v="24"/>
  </r>
  <r>
    <n v="0"/>
    <x v="24"/>
  </r>
  <r>
    <n v="0"/>
    <x v="24"/>
  </r>
  <r>
    <n v="0"/>
    <x v="24"/>
  </r>
  <r>
    <n v="0"/>
    <x v="24"/>
  </r>
  <r>
    <n v="0"/>
    <x v="24"/>
  </r>
  <r>
    <n v="0"/>
    <x v="24"/>
  </r>
  <r>
    <n v="0"/>
    <x v="24"/>
  </r>
  <r>
    <n v="0"/>
    <x v="24"/>
  </r>
  <r>
    <n v="0"/>
    <x v="24"/>
  </r>
  <r>
    <n v="0"/>
    <x v="24"/>
  </r>
  <r>
    <n v="0"/>
    <x v="24"/>
  </r>
  <r>
    <n v="0"/>
    <x v="24"/>
  </r>
  <r>
    <n v="0"/>
    <x v="24"/>
  </r>
  <r>
    <n v="0"/>
    <x v="24"/>
  </r>
  <r>
    <n v="0"/>
    <x v="24"/>
  </r>
  <r>
    <n v="0"/>
    <x v="24"/>
  </r>
  <r>
    <n v="0"/>
    <x v="24"/>
  </r>
  <r>
    <n v="0"/>
    <x v="24"/>
  </r>
  <r>
    <n v="0"/>
    <x v="24"/>
  </r>
  <r>
    <n v="0"/>
    <x v="24"/>
  </r>
  <r>
    <n v="0"/>
    <x v="24"/>
  </r>
  <r>
    <n v="0"/>
    <x v="24"/>
  </r>
  <r>
    <n v="0"/>
    <x v="25"/>
  </r>
  <r>
    <n v="0"/>
    <x v="25"/>
  </r>
  <r>
    <n v="0"/>
    <x v="25"/>
  </r>
  <r>
    <n v="0"/>
    <x v="25"/>
  </r>
  <r>
    <n v="0"/>
    <x v="25"/>
  </r>
  <r>
    <n v="0"/>
    <x v="25"/>
  </r>
  <r>
    <n v="0"/>
    <x v="25"/>
  </r>
  <r>
    <n v="0"/>
    <x v="25"/>
  </r>
  <r>
    <n v="0"/>
    <x v="25"/>
  </r>
  <r>
    <n v="0"/>
    <x v="25"/>
  </r>
  <r>
    <n v="0"/>
    <x v="25"/>
  </r>
  <r>
    <n v="0"/>
    <x v="25"/>
  </r>
  <r>
    <n v="0"/>
    <x v="25"/>
  </r>
  <r>
    <n v="0"/>
    <x v="25"/>
  </r>
  <r>
    <n v="0"/>
    <x v="25"/>
  </r>
  <r>
    <n v="0"/>
    <x v="25"/>
  </r>
  <r>
    <n v="0"/>
    <x v="25"/>
  </r>
  <r>
    <n v="0"/>
    <x v="25"/>
  </r>
  <r>
    <n v="0"/>
    <x v="25"/>
  </r>
  <r>
    <n v="0"/>
    <x v="25"/>
  </r>
  <r>
    <n v="0"/>
    <x v="25"/>
  </r>
  <r>
    <n v="0"/>
    <x v="25"/>
  </r>
  <r>
    <n v="0"/>
    <x v="25"/>
  </r>
  <r>
    <n v="0"/>
    <x v="25"/>
  </r>
  <r>
    <n v="0.29088147216116023"/>
    <x v="26"/>
  </r>
  <r>
    <n v="0.2237549785855078"/>
    <x v="26"/>
  </r>
  <r>
    <n v="0.19392098144077349"/>
    <x v="26"/>
  </r>
  <r>
    <n v="0.19392098144077349"/>
    <x v="26"/>
  </r>
  <r>
    <n v="3.6864624821545902"/>
    <x v="26"/>
  </r>
  <r>
    <n v="3.768505974302609"/>
    <x v="26"/>
  </r>
  <r>
    <n v="3.768505974302609"/>
    <x v="26"/>
  </r>
  <r>
    <n v="2.0394764442228368"/>
    <x v="26"/>
  </r>
  <r>
    <n v="0.69332445851790392"/>
    <x v="26"/>
  </r>
  <r>
    <n v="0.90613496083951728"/>
    <x v="26"/>
  </r>
  <r>
    <n v="0.9252351317851375"/>
    <x v="26"/>
  </r>
  <r>
    <n v="0.6684761541743548"/>
    <x v="26"/>
  </r>
  <r>
    <n v="0.88186785980402804"/>
    <x v="26"/>
  </r>
  <r>
    <n v="0.85530918957222435"/>
    <x v="26"/>
  </r>
  <r>
    <n v="0.63118365774343688"/>
    <x v="26"/>
  </r>
  <r>
    <n v="0.6162666591710696"/>
    <x v="26"/>
  </r>
  <r>
    <n v="0.74306114703619075"/>
    <x v="26"/>
  </r>
  <r>
    <n v="0.85741144281394299"/>
    <x v="26"/>
  </r>
  <r>
    <n v="0.90683215623505964"/>
    <x v="26"/>
  </r>
  <r>
    <n v="1.1844109395036579"/>
    <x v="26"/>
  </r>
  <r>
    <n v="4.580689144892629"/>
    <x v="26"/>
  </r>
  <r>
    <n v="2.4941289255828658"/>
    <x v="26"/>
  </r>
  <r>
    <n v="4.2034664143538656"/>
    <x v="26"/>
  </r>
  <r>
    <n v="3.9251344593124649"/>
    <x v="26"/>
  </r>
  <r>
    <n v="0"/>
    <x v="27"/>
  </r>
  <r>
    <n v="0"/>
    <x v="27"/>
  </r>
  <r>
    <n v="0"/>
    <x v="27"/>
  </r>
  <r>
    <n v="0"/>
    <x v="27"/>
  </r>
  <r>
    <n v="0"/>
    <x v="27"/>
  </r>
  <r>
    <n v="0"/>
    <x v="27"/>
  </r>
  <r>
    <n v="0"/>
    <x v="27"/>
  </r>
  <r>
    <n v="0"/>
    <x v="27"/>
  </r>
  <r>
    <n v="0"/>
    <x v="27"/>
  </r>
  <r>
    <n v="0"/>
    <x v="27"/>
  </r>
  <r>
    <n v="0"/>
    <x v="27"/>
  </r>
  <r>
    <n v="0"/>
    <x v="27"/>
  </r>
  <r>
    <n v="0"/>
    <x v="27"/>
  </r>
  <r>
    <n v="0"/>
    <x v="27"/>
  </r>
  <r>
    <n v="0"/>
    <x v="27"/>
  </r>
  <r>
    <n v="0"/>
    <x v="27"/>
  </r>
  <r>
    <n v="0"/>
    <x v="27"/>
  </r>
  <r>
    <n v="0"/>
    <x v="27"/>
  </r>
  <r>
    <n v="0"/>
    <x v="27"/>
  </r>
  <r>
    <n v="0"/>
    <x v="27"/>
  </r>
  <r>
    <n v="0"/>
    <x v="27"/>
  </r>
  <r>
    <n v="0"/>
    <x v="27"/>
  </r>
  <r>
    <n v="0"/>
    <x v="27"/>
  </r>
  <r>
    <n v="0"/>
    <x v="27"/>
  </r>
  <r>
    <n v="0.29088147216116023"/>
    <x v="28"/>
  </r>
  <r>
    <n v="3.7237549785855082"/>
    <x v="28"/>
  </r>
  <r>
    <n v="0.19392098144077349"/>
    <x v="28"/>
  </r>
  <r>
    <n v="0.19392098144077349"/>
    <x v="28"/>
  </r>
  <r>
    <n v="0.18646248215458991"/>
    <x v="28"/>
  </r>
  <r>
    <n v="3.768505974302609"/>
    <x v="28"/>
  </r>
  <r>
    <n v="3.054153546393072"/>
    <x v="28"/>
  </r>
  <r>
    <n v="0"/>
    <x v="28"/>
  </r>
  <r>
    <n v="0"/>
    <x v="28"/>
  </r>
  <r>
    <n v="0"/>
    <x v="28"/>
  </r>
  <r>
    <n v="0"/>
    <x v="28"/>
  </r>
  <r>
    <n v="0"/>
    <x v="28"/>
  </r>
  <r>
    <n v="0"/>
    <x v="28"/>
  </r>
  <r>
    <n v="0"/>
    <x v="28"/>
  </r>
  <r>
    <n v="0"/>
    <x v="28"/>
  </r>
  <r>
    <n v="0"/>
    <x v="28"/>
  </r>
  <r>
    <n v="0"/>
    <x v="28"/>
  </r>
  <r>
    <n v="0.19204144281394289"/>
    <x v="28"/>
  </r>
  <r>
    <n v="0.90566215623505952"/>
    <x v="28"/>
  </r>
  <r>
    <n v="1.1844109395036579"/>
    <x v="28"/>
  </r>
  <r>
    <n v="2.020241741504746"/>
    <x v="28"/>
  </r>
  <r>
    <n v="4.3411000534504911"/>
    <x v="28"/>
  </r>
  <r>
    <n v="4.2034664143538656"/>
    <x v="28"/>
  </r>
  <r>
    <n v="3.9251344593124649"/>
    <x v="28"/>
  </r>
  <r>
    <n v="0"/>
    <x v="29"/>
  </r>
  <r>
    <n v="0"/>
    <x v="29"/>
  </r>
  <r>
    <n v="0"/>
    <x v="29"/>
  </r>
  <r>
    <n v="0"/>
    <x v="29"/>
  </r>
  <r>
    <n v="0"/>
    <x v="29"/>
  </r>
  <r>
    <n v="0"/>
    <x v="29"/>
  </r>
  <r>
    <n v="0"/>
    <x v="29"/>
  </r>
  <r>
    <n v="0"/>
    <x v="29"/>
  </r>
  <r>
    <n v="0"/>
    <x v="29"/>
  </r>
  <r>
    <n v="0"/>
    <x v="29"/>
  </r>
  <r>
    <n v="0"/>
    <x v="29"/>
  </r>
  <r>
    <n v="0"/>
    <x v="29"/>
  </r>
  <r>
    <n v="0"/>
    <x v="29"/>
  </r>
  <r>
    <n v="0"/>
    <x v="29"/>
  </r>
  <r>
    <n v="0"/>
    <x v="29"/>
  </r>
  <r>
    <n v="0"/>
    <x v="29"/>
  </r>
  <r>
    <n v="0"/>
    <x v="29"/>
  </r>
  <r>
    <n v="0.34252144281394292"/>
    <x v="29"/>
  </r>
  <r>
    <n v="0.90683215623505964"/>
    <x v="29"/>
  </r>
  <r>
    <n v="1.1844109395036579"/>
    <x v="29"/>
  </r>
  <r>
    <n v="1.080689144892629"/>
    <x v="29"/>
  </r>
  <r>
    <n v="0.84110005345049155"/>
    <x v="29"/>
  </r>
  <r>
    <n v="0.70346641435386603"/>
    <x v="29"/>
  </r>
  <r>
    <n v="0.42513445931246491"/>
    <x v="29"/>
  </r>
  <r>
    <n v="0"/>
    <x v="30"/>
  </r>
  <r>
    <n v="0"/>
    <x v="30"/>
  </r>
  <r>
    <n v="0"/>
    <x v="30"/>
  </r>
  <r>
    <n v="0"/>
    <x v="30"/>
  </r>
  <r>
    <n v="0"/>
    <x v="30"/>
  </r>
  <r>
    <n v="0"/>
    <x v="30"/>
  </r>
  <r>
    <n v="0"/>
    <x v="30"/>
  </r>
  <r>
    <n v="0"/>
    <x v="30"/>
  </r>
  <r>
    <n v="0"/>
    <x v="30"/>
  </r>
  <r>
    <n v="0"/>
    <x v="30"/>
  </r>
  <r>
    <n v="0"/>
    <x v="30"/>
  </r>
  <r>
    <n v="0"/>
    <x v="30"/>
  </r>
  <r>
    <n v="0"/>
    <x v="30"/>
  </r>
  <r>
    <n v="0"/>
    <x v="30"/>
  </r>
  <r>
    <n v="0"/>
    <x v="30"/>
  </r>
  <r>
    <n v="0"/>
    <x v="30"/>
  </r>
  <r>
    <n v="0"/>
    <x v="30"/>
  </r>
  <r>
    <n v="0"/>
    <x v="30"/>
  </r>
  <r>
    <n v="0"/>
    <x v="30"/>
  </r>
  <r>
    <n v="0"/>
    <x v="30"/>
  </r>
  <r>
    <n v="0"/>
    <x v="30"/>
  </r>
  <r>
    <n v="0"/>
    <x v="30"/>
  </r>
  <r>
    <n v="0"/>
    <x v="30"/>
  </r>
  <r>
    <n v="0"/>
    <x v="30"/>
  </r>
  <r>
    <n v="0.23105324987856321"/>
    <x v="31"/>
  </r>
  <r>
    <n v="0.18241046043044459"/>
    <x v="31"/>
  </r>
  <r>
    <n v="0.1580890657063854"/>
    <x v="31"/>
  </r>
  <r>
    <n v="0.14592836834435571"/>
    <x v="31"/>
  </r>
  <r>
    <n v="0.15200871702537061"/>
    <x v="31"/>
  </r>
  <r>
    <n v="0.24321394724059289"/>
    <x v="31"/>
  </r>
  <r>
    <n v="0.42925804098714659"/>
    <x v="31"/>
  </r>
  <r>
    <n v="3.6941569437119388"/>
    <x v="31"/>
  </r>
  <r>
    <n v="0.47550981699479472"/>
    <x v="31"/>
  </r>
  <r>
    <n v="0.55086501460744308"/>
    <x v="31"/>
  </r>
  <r>
    <n v="0.49688317903403129"/>
    <x v="31"/>
  </r>
  <r>
    <n v="0.4360796922238831"/>
    <x v="31"/>
  </r>
  <r>
    <n v="0.41175829749982368"/>
    <x v="31"/>
  </r>
  <r>
    <n v="0.44312415115836029"/>
    <x v="31"/>
  </r>
  <r>
    <n v="0.41346371030900791"/>
    <x v="31"/>
  </r>
  <r>
    <n v="0.42562440767103749"/>
    <x v="31"/>
  </r>
  <r>
    <n v="0.56984736320620921"/>
    <x v="31"/>
  </r>
  <r>
    <n v="0.75077521852521056"/>
    <x v="31"/>
  </r>
  <r>
    <n v="0.83590010005941795"/>
    <x v="31"/>
  </r>
  <r>
    <n v="1.006045821627497"/>
    <x v="31"/>
  </r>
  <r>
    <n v="0.92774259133002634"/>
    <x v="31"/>
  </r>
  <r>
    <n v="0.71866806231095237"/>
    <x v="31"/>
  </r>
  <r>
    <n v="0.55779806969305001"/>
    <x v="31"/>
  </r>
  <r>
    <n v="3.4331647433618468"/>
    <x v="31"/>
  </r>
  <r>
    <n v="0"/>
    <x v="32"/>
  </r>
  <r>
    <n v="0"/>
    <x v="32"/>
  </r>
  <r>
    <n v="0"/>
    <x v="32"/>
  </r>
  <r>
    <n v="0"/>
    <x v="32"/>
  </r>
  <r>
    <n v="0"/>
    <x v="32"/>
  </r>
  <r>
    <n v="0"/>
    <x v="32"/>
  </r>
  <r>
    <n v="0"/>
    <x v="32"/>
  </r>
  <r>
    <n v="0"/>
    <x v="32"/>
  </r>
  <r>
    <n v="0"/>
    <x v="32"/>
  </r>
  <r>
    <n v="0"/>
    <x v="32"/>
  </r>
  <r>
    <n v="0"/>
    <x v="32"/>
  </r>
  <r>
    <n v="0"/>
    <x v="32"/>
  </r>
  <r>
    <n v="0"/>
    <x v="32"/>
  </r>
  <r>
    <n v="0"/>
    <x v="32"/>
  </r>
  <r>
    <n v="0"/>
    <x v="32"/>
  </r>
  <r>
    <n v="0"/>
    <x v="32"/>
  </r>
  <r>
    <n v="0"/>
    <x v="32"/>
  </r>
  <r>
    <n v="0"/>
    <x v="32"/>
  </r>
  <r>
    <n v="0"/>
    <x v="32"/>
  </r>
  <r>
    <n v="0"/>
    <x v="32"/>
  </r>
  <r>
    <n v="0"/>
    <x v="32"/>
  </r>
  <r>
    <n v="0"/>
    <x v="32"/>
  </r>
  <r>
    <n v="0"/>
    <x v="32"/>
  </r>
  <r>
    <n v="0"/>
    <x v="32"/>
  </r>
  <r>
    <n v="0.23105324987856321"/>
    <x v="33"/>
  </r>
  <r>
    <n v="0.18241046043044459"/>
    <x v="33"/>
  </r>
  <r>
    <n v="0.1580890657063854"/>
    <x v="33"/>
  </r>
  <r>
    <n v="0.14592836834435571"/>
    <x v="33"/>
  </r>
  <r>
    <n v="7.7308717025370552E-2"/>
    <x v="33"/>
  </r>
  <r>
    <n v="0"/>
    <x v="33"/>
  </r>
  <r>
    <n v="0"/>
    <x v="33"/>
  </r>
  <r>
    <n v="0"/>
    <x v="33"/>
  </r>
  <r>
    <n v="0"/>
    <x v="33"/>
  </r>
  <r>
    <n v="0"/>
    <x v="33"/>
  </r>
  <r>
    <n v="0"/>
    <x v="33"/>
  </r>
  <r>
    <n v="0"/>
    <x v="33"/>
  </r>
  <r>
    <n v="0"/>
    <x v="33"/>
  </r>
  <r>
    <n v="0"/>
    <x v="33"/>
  </r>
  <r>
    <n v="0"/>
    <x v="33"/>
  </r>
  <r>
    <n v="0"/>
    <x v="33"/>
  </r>
  <r>
    <n v="0"/>
    <x v="33"/>
  </r>
  <r>
    <n v="0"/>
    <x v="33"/>
  </r>
  <r>
    <n v="0.66526010005941794"/>
    <x v="33"/>
  </r>
  <r>
    <n v="1.006045821627499"/>
    <x v="33"/>
  </r>
  <r>
    <n v="3.594390846396144"/>
    <x v="33"/>
  </r>
  <r>
    <n v="4.218668062310952"/>
    <x v="33"/>
  </r>
  <r>
    <n v="0.55779806969305001"/>
    <x v="33"/>
  </r>
  <r>
    <n v="3.84049952613683"/>
    <x v="33"/>
  </r>
  <r>
    <n v="0"/>
    <x v="34"/>
  </r>
  <r>
    <n v="0"/>
    <x v="34"/>
  </r>
  <r>
    <n v="0"/>
    <x v="34"/>
  </r>
  <r>
    <n v="0"/>
    <x v="34"/>
  </r>
  <r>
    <n v="0"/>
    <x v="34"/>
  </r>
  <r>
    <n v="0"/>
    <x v="34"/>
  </r>
  <r>
    <n v="0"/>
    <x v="34"/>
  </r>
  <r>
    <n v="0"/>
    <x v="34"/>
  </r>
  <r>
    <n v="0"/>
    <x v="34"/>
  </r>
  <r>
    <n v="0"/>
    <x v="34"/>
  </r>
  <r>
    <n v="0"/>
    <x v="34"/>
  </r>
  <r>
    <n v="0"/>
    <x v="34"/>
  </r>
  <r>
    <n v="0"/>
    <x v="34"/>
  </r>
  <r>
    <n v="0"/>
    <x v="34"/>
  </r>
  <r>
    <n v="0"/>
    <x v="34"/>
  </r>
  <r>
    <n v="0"/>
    <x v="34"/>
  </r>
  <r>
    <n v="0"/>
    <x v="34"/>
  </r>
  <r>
    <n v="0"/>
    <x v="34"/>
  </r>
  <r>
    <n v="0.53615253908380822"/>
    <x v="34"/>
  </r>
  <r>
    <n v="0.888389544018786"/>
    <x v="34"/>
  </r>
  <r>
    <n v="0.9277425913300279"/>
    <x v="34"/>
  </r>
  <r>
    <n v="0.71866806231095237"/>
    <x v="34"/>
  </r>
  <r>
    <n v="0.55779806969305001"/>
    <x v="34"/>
  </r>
  <r>
    <n v="0.34049952613682999"/>
    <x v="34"/>
  </r>
  <r>
    <n v="0"/>
    <x v="35"/>
  </r>
  <r>
    <n v="0"/>
    <x v="35"/>
  </r>
  <r>
    <n v="0"/>
    <x v="35"/>
  </r>
  <r>
    <n v="0"/>
    <x v="35"/>
  </r>
  <r>
    <n v="0"/>
    <x v="35"/>
  </r>
  <r>
    <n v="0"/>
    <x v="35"/>
  </r>
  <r>
    <n v="0"/>
    <x v="35"/>
  </r>
  <r>
    <n v="0"/>
    <x v="35"/>
  </r>
  <r>
    <n v="0"/>
    <x v="35"/>
  </r>
  <r>
    <n v="0"/>
    <x v="35"/>
  </r>
  <r>
    <n v="0"/>
    <x v="35"/>
  </r>
  <r>
    <n v="0"/>
    <x v="35"/>
  </r>
  <r>
    <n v="0"/>
    <x v="35"/>
  </r>
  <r>
    <n v="0"/>
    <x v="35"/>
  </r>
  <r>
    <n v="0"/>
    <x v="35"/>
  </r>
  <r>
    <n v="0"/>
    <x v="35"/>
  </r>
  <r>
    <n v="0"/>
    <x v="35"/>
  </r>
  <r>
    <n v="0"/>
    <x v="35"/>
  </r>
  <r>
    <n v="0"/>
    <x v="35"/>
  </r>
  <r>
    <n v="0"/>
    <x v="35"/>
  </r>
  <r>
    <n v="0"/>
    <x v="35"/>
  </r>
  <r>
    <n v="0"/>
    <x v="35"/>
  </r>
  <r>
    <n v="0"/>
    <x v="35"/>
  </r>
  <r>
    <n v="0"/>
    <x v="35"/>
  </r>
  <r>
    <n v="3.7371335985595779"/>
    <x v="36"/>
  </r>
  <r>
    <n v="3.6824104604304448"/>
    <x v="36"/>
  </r>
  <r>
    <n v="0.1580890657063854"/>
    <x v="36"/>
  </r>
  <r>
    <n v="0.1580890657063854"/>
    <x v="36"/>
  </r>
  <r>
    <n v="3.652008717025371"/>
    <x v="36"/>
  </r>
  <r>
    <n v="3.7188925525165342"/>
    <x v="36"/>
  </r>
  <r>
    <n v="0.31774192336275092"/>
    <x v="36"/>
  </r>
  <r>
    <n v="3.8144727186035872"/>
    <x v="36"/>
  </r>
  <r>
    <n v="4.0605232946801317"/>
    <x v="36"/>
  </r>
  <r>
    <n v="0.73258987440660139"/>
    <x v="36"/>
  </r>
  <r>
    <n v="0.74986681019618318"/>
    <x v="36"/>
  </r>
  <r>
    <n v="0.54382055567296583"/>
    <x v="36"/>
  </r>
  <r>
    <n v="0.71573009124742359"/>
    <x v="36"/>
  </r>
  <r>
    <n v="0.69237280677682844"/>
    <x v="36"/>
  </r>
  <r>
    <n v="0.51341881226789166"/>
    <x v="36"/>
  </r>
  <r>
    <n v="0.50125811490586203"/>
    <x v="36"/>
  </r>
  <r>
    <n v="0.60462404248311397"/>
    <x v="36"/>
  </r>
  <r>
    <n v="0.69429096566245785"/>
    <x v="36"/>
  </r>
  <r>
    <n v="0.7334425808111934"/>
    <x v="36"/>
  </r>
  <r>
    <n v="0.92620698356690867"/>
    <x v="36"/>
  </r>
  <r>
    <n v="0.84193480843729163"/>
    <x v="36"/>
  </r>
  <r>
    <n v="0.6804248554912441"/>
    <x v="36"/>
  </r>
  <r>
    <n v="0.56836475809476594"/>
    <x v="36"/>
  </r>
  <r>
    <n v="0.34657987481784491"/>
    <x v="36"/>
  </r>
  <r>
    <n v="0"/>
    <x v="37"/>
  </r>
  <r>
    <n v="0"/>
    <x v="37"/>
  </r>
  <r>
    <n v="0"/>
    <x v="37"/>
  </r>
  <r>
    <n v="0"/>
    <x v="37"/>
  </r>
  <r>
    <n v="0"/>
    <x v="37"/>
  </r>
  <r>
    <n v="0"/>
    <x v="37"/>
  </r>
  <r>
    <n v="0"/>
    <x v="37"/>
  </r>
  <r>
    <n v="0"/>
    <x v="37"/>
  </r>
  <r>
    <n v="0"/>
    <x v="37"/>
  </r>
  <r>
    <n v="0"/>
    <x v="37"/>
  </r>
  <r>
    <n v="0"/>
    <x v="37"/>
  </r>
  <r>
    <n v="0"/>
    <x v="37"/>
  </r>
  <r>
    <n v="0"/>
    <x v="37"/>
  </r>
  <r>
    <n v="0"/>
    <x v="37"/>
  </r>
  <r>
    <n v="0"/>
    <x v="37"/>
  </r>
  <r>
    <n v="0"/>
    <x v="37"/>
  </r>
  <r>
    <n v="0"/>
    <x v="37"/>
  </r>
  <r>
    <n v="0"/>
    <x v="37"/>
  </r>
  <r>
    <n v="0"/>
    <x v="37"/>
  </r>
  <r>
    <n v="0"/>
    <x v="37"/>
  </r>
  <r>
    <n v="0"/>
    <x v="37"/>
  </r>
  <r>
    <n v="0"/>
    <x v="37"/>
  </r>
  <r>
    <n v="0"/>
    <x v="37"/>
  </r>
  <r>
    <n v="0"/>
    <x v="37"/>
  </r>
  <r>
    <n v="0.23713359855957811"/>
    <x v="38"/>
  </r>
  <r>
    <n v="3.6824104604304448"/>
    <x v="38"/>
  </r>
  <r>
    <n v="3.658089065706386"/>
    <x v="38"/>
  </r>
  <r>
    <n v="3.658089065706386"/>
    <x v="38"/>
  </r>
  <r>
    <n v="0.90579080647517385"/>
    <x v="38"/>
  </r>
  <r>
    <n v="0.21889255251653361"/>
    <x v="38"/>
  </r>
  <r>
    <n v="1.966682552516533"/>
    <x v="38"/>
  </r>
  <r>
    <n v="0"/>
    <x v="38"/>
  </r>
  <r>
    <n v="0"/>
    <x v="38"/>
  </r>
  <r>
    <n v="0"/>
    <x v="38"/>
  </r>
  <r>
    <n v="0"/>
    <x v="38"/>
  </r>
  <r>
    <n v="0"/>
    <x v="38"/>
  </r>
  <r>
    <n v="0"/>
    <x v="38"/>
  </r>
  <r>
    <n v="0"/>
    <x v="38"/>
  </r>
  <r>
    <n v="0"/>
    <x v="38"/>
  </r>
  <r>
    <n v="0"/>
    <x v="38"/>
  </r>
  <r>
    <n v="0"/>
    <x v="38"/>
  </r>
  <r>
    <n v="0"/>
    <x v="38"/>
  </r>
  <r>
    <n v="0.56280258081119339"/>
    <x v="38"/>
  </r>
  <r>
    <n v="0.92620698356690701"/>
    <x v="38"/>
  </r>
  <r>
    <n v="0.84193480843729163"/>
    <x v="38"/>
  </r>
  <r>
    <n v="0.6804248554912441"/>
    <x v="38"/>
  </r>
  <r>
    <n v="0.56836475809476594"/>
    <x v="38"/>
  </r>
  <r>
    <n v="0.34657987481784491"/>
    <x v="38"/>
  </r>
  <r>
    <n v="0"/>
    <x v="39"/>
  </r>
  <r>
    <n v="0"/>
    <x v="39"/>
  </r>
  <r>
    <n v="0"/>
    <x v="39"/>
  </r>
  <r>
    <n v="0"/>
    <x v="39"/>
  </r>
  <r>
    <n v="0"/>
    <x v="39"/>
  </r>
  <r>
    <n v="0"/>
    <x v="39"/>
  </r>
  <r>
    <n v="0"/>
    <x v="39"/>
  </r>
  <r>
    <n v="0"/>
    <x v="39"/>
  </r>
  <r>
    <n v="0"/>
    <x v="39"/>
  </r>
  <r>
    <n v="0"/>
    <x v="39"/>
  </r>
  <r>
    <n v="0"/>
    <x v="39"/>
  </r>
  <r>
    <n v="0"/>
    <x v="39"/>
  </r>
  <r>
    <n v="0"/>
    <x v="39"/>
  </r>
  <r>
    <n v="0"/>
    <x v="39"/>
  </r>
  <r>
    <n v="0"/>
    <x v="39"/>
  </r>
  <r>
    <n v="0"/>
    <x v="39"/>
  </r>
  <r>
    <n v="0"/>
    <x v="39"/>
  </r>
  <r>
    <n v="0"/>
    <x v="39"/>
  </r>
  <r>
    <n v="0"/>
    <x v="39"/>
  </r>
  <r>
    <n v="0"/>
    <x v="39"/>
  </r>
  <r>
    <n v="0"/>
    <x v="39"/>
  </r>
  <r>
    <n v="0"/>
    <x v="39"/>
  </r>
  <r>
    <n v="0"/>
    <x v="39"/>
  </r>
  <r>
    <n v="0"/>
    <x v="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A36AF1-0474-EB4F-8202-99040364BE0F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:E42" firstHeaderRow="1" firstDataRow="1" firstDataCol="1"/>
  <pivotFields count="2">
    <pivotField dataField="1" showAll="0"/>
    <pivotField axis="axisRow" showAll="0">
      <items count="41">
        <item x="10"/>
        <item x="19"/>
        <item x="11"/>
        <item x="12"/>
        <item x="13"/>
        <item x="14"/>
        <item x="15"/>
        <item x="16"/>
        <item x="17"/>
        <item x="18"/>
        <item x="20"/>
        <item x="29"/>
        <item x="21"/>
        <item x="22"/>
        <item x="23"/>
        <item x="24"/>
        <item x="25"/>
        <item x="26"/>
        <item x="27"/>
        <item x="28"/>
        <item x="30"/>
        <item x="39"/>
        <item x="31"/>
        <item x="32"/>
        <item x="33"/>
        <item x="34"/>
        <item x="35"/>
        <item x="36"/>
        <item x="37"/>
        <item x="38"/>
        <item x="0"/>
        <item x="9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1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Items count="1">
    <i/>
  </colItems>
  <dataFields count="1">
    <dataField name="Sum of value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61"/>
  <sheetViews>
    <sheetView tabSelected="1" workbookViewId="0">
      <selection activeCell="Y37" sqref="Y37"/>
    </sheetView>
  </sheetViews>
  <sheetFormatPr baseColWidth="10" defaultColWidth="8.83203125" defaultRowHeight="15" x14ac:dyDescent="0.2"/>
  <cols>
    <col min="4" max="5" width="12.1640625" bestFit="1" customWidth="1"/>
  </cols>
  <sheetData>
    <row r="1" spans="1:21" x14ac:dyDescent="0.2">
      <c r="A1" s="1" t="s">
        <v>0</v>
      </c>
      <c r="B1" s="1" t="s">
        <v>1</v>
      </c>
      <c r="D1" s="3" t="s">
        <v>43</v>
      </c>
      <c r="E1" t="s">
        <v>42</v>
      </c>
      <c r="K1" t="s">
        <v>1</v>
      </c>
      <c r="L1" t="s">
        <v>85</v>
      </c>
      <c r="M1" t="s">
        <v>88</v>
      </c>
      <c r="N1" t="s">
        <v>86</v>
      </c>
      <c r="O1" t="s">
        <v>87</v>
      </c>
      <c r="Q1" t="s">
        <v>1</v>
      </c>
      <c r="R1" t="s">
        <v>85</v>
      </c>
      <c r="S1" t="s">
        <v>89</v>
      </c>
      <c r="T1" t="s">
        <v>86</v>
      </c>
      <c r="U1" t="s">
        <v>87</v>
      </c>
    </row>
    <row r="2" spans="1:21" x14ac:dyDescent="0.2">
      <c r="A2">
        <v>0.36455143729681883</v>
      </c>
      <c r="B2" t="s">
        <v>2</v>
      </c>
      <c r="D2" s="4" t="s">
        <v>12</v>
      </c>
      <c r="E2" s="2">
        <v>17.448180508290182</v>
      </c>
      <c r="K2" t="s">
        <v>45</v>
      </c>
      <c r="L2">
        <v>45.639470356634064</v>
      </c>
      <c r="M2">
        <f>L2*0.2</f>
        <v>9.1278940713268124</v>
      </c>
      <c r="N2" s="5">
        <v>20.057294424612884</v>
      </c>
      <c r="O2">
        <f>M2*N2</f>
        <v>183.08085886528028</v>
      </c>
      <c r="Q2" t="s">
        <v>45</v>
      </c>
      <c r="R2">
        <v>45.639470356634064</v>
      </c>
      <c r="S2">
        <f>R2*0.4</f>
        <v>18.255788142653625</v>
      </c>
      <c r="T2" s="5">
        <v>20.057294424612884</v>
      </c>
      <c r="U2">
        <f>S2*T2</f>
        <v>366.16171773056055</v>
      </c>
    </row>
    <row r="3" spans="1:21" x14ac:dyDescent="0.2">
      <c r="A3">
        <v>0.28780376628696219</v>
      </c>
      <c r="B3" t="s">
        <v>2</v>
      </c>
      <c r="D3" s="4" t="s">
        <v>21</v>
      </c>
      <c r="E3" s="2">
        <v>21.68253609486052</v>
      </c>
      <c r="K3" t="s">
        <v>46</v>
      </c>
      <c r="L3">
        <v>53.697396268830481</v>
      </c>
      <c r="M3">
        <f t="shared" ref="M3:M41" si="0">L3*0.2</f>
        <v>10.739479253766097</v>
      </c>
      <c r="N3" s="5">
        <v>1</v>
      </c>
      <c r="O3">
        <f t="shared" ref="O3:O41" si="1">M3*N3</f>
        <v>10.739479253766097</v>
      </c>
      <c r="Q3" t="s">
        <v>46</v>
      </c>
      <c r="R3">
        <v>53.697396268830481</v>
      </c>
      <c r="S3">
        <f t="shared" ref="S3:S41" si="2">R3*0.4</f>
        <v>21.478958507532194</v>
      </c>
      <c r="T3" s="5">
        <v>1</v>
      </c>
      <c r="U3">
        <f t="shared" ref="U3:U41" si="3">S3*T3</f>
        <v>21.478958507532194</v>
      </c>
    </row>
    <row r="4" spans="1:21" x14ac:dyDescent="0.2">
      <c r="A4">
        <v>0.2494299307820339</v>
      </c>
      <c r="B4" t="s">
        <v>2</v>
      </c>
      <c r="D4" s="4" t="s">
        <v>13</v>
      </c>
      <c r="E4" s="2">
        <v>40.099580931576455</v>
      </c>
      <c r="K4" t="s">
        <v>47</v>
      </c>
      <c r="L4">
        <v>9.5462019799984787</v>
      </c>
      <c r="M4">
        <f t="shared" si="0"/>
        <v>1.9092403959996957</v>
      </c>
      <c r="N4" s="5">
        <v>30.564</v>
      </c>
      <c r="O4">
        <f t="shared" si="1"/>
        <v>58.354023463334698</v>
      </c>
      <c r="Q4" t="s">
        <v>47</v>
      </c>
      <c r="R4">
        <v>9.5462019799984787</v>
      </c>
      <c r="S4">
        <f t="shared" si="2"/>
        <v>3.8184807919993915</v>
      </c>
      <c r="T4" s="5">
        <v>30.564</v>
      </c>
      <c r="U4">
        <f t="shared" si="3"/>
        <v>116.7080469266694</v>
      </c>
    </row>
    <row r="5" spans="1:21" x14ac:dyDescent="0.2">
      <c r="A5">
        <v>0.23024301302956979</v>
      </c>
      <c r="B5" t="s">
        <v>2</v>
      </c>
      <c r="D5" s="4" t="s">
        <v>14</v>
      </c>
      <c r="E5" s="2">
        <v>0.53479246986867968</v>
      </c>
      <c r="K5" t="s">
        <v>48</v>
      </c>
      <c r="L5">
        <v>33.200004369236083</v>
      </c>
      <c r="M5">
        <f t="shared" si="0"/>
        <v>6.6400008738472174</v>
      </c>
      <c r="N5" s="5">
        <v>1</v>
      </c>
      <c r="O5">
        <f t="shared" si="1"/>
        <v>6.6400008738472174</v>
      </c>
      <c r="Q5" t="s">
        <v>48</v>
      </c>
      <c r="R5">
        <v>33.200004369236083</v>
      </c>
      <c r="S5">
        <f t="shared" si="2"/>
        <v>13.280001747694435</v>
      </c>
      <c r="T5" s="5">
        <v>1</v>
      </c>
      <c r="U5">
        <f t="shared" si="3"/>
        <v>13.280001747694435</v>
      </c>
    </row>
    <row r="6" spans="1:21" x14ac:dyDescent="0.2">
      <c r="A6">
        <v>0.23983647190580179</v>
      </c>
      <c r="B6" t="s">
        <v>2</v>
      </c>
      <c r="D6" s="4" t="s">
        <v>15</v>
      </c>
      <c r="E6" s="2">
        <v>18.432283635794345</v>
      </c>
      <c r="K6" t="s">
        <v>49</v>
      </c>
      <c r="L6">
        <v>16.252244194583096</v>
      </c>
      <c r="M6">
        <f t="shared" si="0"/>
        <v>3.2504488389166193</v>
      </c>
      <c r="N6" s="5">
        <v>21.378705575387116</v>
      </c>
      <c r="O6">
        <f t="shared" si="1"/>
        <v>69.490388715057307</v>
      </c>
      <c r="Q6" t="s">
        <v>49</v>
      </c>
      <c r="R6">
        <v>16.252244194583096</v>
      </c>
      <c r="S6">
        <f t="shared" si="2"/>
        <v>6.5008976778332386</v>
      </c>
      <c r="T6" s="5">
        <v>21.378705575387116</v>
      </c>
      <c r="U6">
        <f t="shared" si="3"/>
        <v>138.98077743011461</v>
      </c>
    </row>
    <row r="7" spans="1:21" x14ac:dyDescent="0.2">
      <c r="A7">
        <v>0.47650330394045343</v>
      </c>
      <c r="B7" t="s">
        <v>2</v>
      </c>
      <c r="D7" s="4" t="s">
        <v>16</v>
      </c>
      <c r="E7" s="2">
        <v>19.029441784702385</v>
      </c>
      <c r="K7" t="s">
        <v>50</v>
      </c>
      <c r="L7">
        <v>62.530912710593149</v>
      </c>
      <c r="M7">
        <f t="shared" si="0"/>
        <v>12.50618254211863</v>
      </c>
      <c r="N7" s="5">
        <v>12.257235481707873</v>
      </c>
      <c r="O7">
        <f t="shared" si="1"/>
        <v>153.29122439597205</v>
      </c>
      <c r="Q7" t="s">
        <v>50</v>
      </c>
      <c r="R7">
        <v>62.530912710593149</v>
      </c>
      <c r="S7">
        <f t="shared" si="2"/>
        <v>25.01236508423726</v>
      </c>
      <c r="T7" s="5">
        <v>12.257235481707873</v>
      </c>
      <c r="U7">
        <f t="shared" si="3"/>
        <v>306.5824487919441</v>
      </c>
    </row>
    <row r="8" spans="1:21" x14ac:dyDescent="0.2">
      <c r="A8">
        <v>0</v>
      </c>
      <c r="B8" t="s">
        <v>2</v>
      </c>
      <c r="D8" s="4" t="s">
        <v>17</v>
      </c>
      <c r="E8" s="2">
        <v>24.682031398895308</v>
      </c>
      <c r="K8" t="s">
        <v>51</v>
      </c>
      <c r="L8">
        <v>64.446746043926467</v>
      </c>
      <c r="M8">
        <f t="shared" si="0"/>
        <v>12.889349208785294</v>
      </c>
      <c r="N8" s="5">
        <v>1</v>
      </c>
      <c r="O8">
        <f t="shared" si="1"/>
        <v>12.889349208785294</v>
      </c>
      <c r="Q8" t="s">
        <v>51</v>
      </c>
      <c r="R8">
        <v>64.446746043926467</v>
      </c>
      <c r="S8">
        <f t="shared" si="2"/>
        <v>25.778698417570588</v>
      </c>
      <c r="T8" s="5">
        <v>1</v>
      </c>
      <c r="U8">
        <f t="shared" si="3"/>
        <v>25.778698417570588</v>
      </c>
    </row>
    <row r="9" spans="1:21" x14ac:dyDescent="0.2">
      <c r="A9">
        <v>3.3387602838379031</v>
      </c>
      <c r="B9" t="s">
        <v>2</v>
      </c>
      <c r="D9" s="4" t="s">
        <v>18</v>
      </c>
      <c r="E9" s="2">
        <v>57.041999706862661</v>
      </c>
      <c r="K9" t="s">
        <v>52</v>
      </c>
      <c r="L9">
        <v>18.669541363663374</v>
      </c>
      <c r="M9">
        <f t="shared" si="0"/>
        <v>3.7339082727326751</v>
      </c>
      <c r="N9" s="5">
        <v>18.678000000000001</v>
      </c>
      <c r="O9">
        <f t="shared" si="1"/>
        <v>69.741938718100911</v>
      </c>
      <c r="Q9" t="s">
        <v>52</v>
      </c>
      <c r="R9">
        <v>18.669541363663374</v>
      </c>
      <c r="S9">
        <f t="shared" si="2"/>
        <v>7.4678165454653502</v>
      </c>
      <c r="T9" s="5">
        <v>18.678000000000001</v>
      </c>
      <c r="U9">
        <f t="shared" si="3"/>
        <v>139.48387743620182</v>
      </c>
    </row>
    <row r="10" spans="1:21" x14ac:dyDescent="0.2">
      <c r="A10">
        <v>4.1290534571219606</v>
      </c>
      <c r="B10" t="s">
        <v>2</v>
      </c>
      <c r="D10" s="4" t="s">
        <v>19</v>
      </c>
      <c r="E10" s="2">
        <v>3.1846499432598461</v>
      </c>
      <c r="K10" t="s">
        <v>53</v>
      </c>
      <c r="L10">
        <v>33.357810546999389</v>
      </c>
      <c r="M10">
        <f t="shared" si="0"/>
        <v>6.6715621093998783</v>
      </c>
      <c r="N10" s="5">
        <v>1</v>
      </c>
      <c r="O10">
        <f t="shared" si="1"/>
        <v>6.6715621093998783</v>
      </c>
      <c r="Q10" t="s">
        <v>53</v>
      </c>
      <c r="R10">
        <v>33.357810546999389</v>
      </c>
      <c r="S10">
        <f t="shared" si="2"/>
        <v>13.343124218799757</v>
      </c>
      <c r="T10" s="5">
        <v>1</v>
      </c>
      <c r="U10">
        <f t="shared" si="3"/>
        <v>13.343124218799757</v>
      </c>
    </row>
    <row r="11" spans="1:21" x14ac:dyDescent="0.2">
      <c r="A11">
        <v>3.2167911260926472</v>
      </c>
      <c r="B11" t="s">
        <v>2</v>
      </c>
      <c r="D11" s="4" t="s">
        <v>20</v>
      </c>
      <c r="E11" s="2">
        <v>19.631888940591391</v>
      </c>
      <c r="K11" t="s">
        <v>54</v>
      </c>
      <c r="L11">
        <v>42.616085287134148</v>
      </c>
      <c r="M11">
        <f t="shared" si="0"/>
        <v>8.5232170574268302</v>
      </c>
      <c r="N11" s="5">
        <v>13.064764518292126</v>
      </c>
      <c r="O11">
        <f t="shared" si="1"/>
        <v>111.35382379357227</v>
      </c>
      <c r="Q11" t="s">
        <v>54</v>
      </c>
      <c r="R11">
        <v>42.616085287134148</v>
      </c>
      <c r="S11">
        <f t="shared" si="2"/>
        <v>17.04643411485366</v>
      </c>
      <c r="T11" s="5">
        <v>13.064764518292126</v>
      </c>
      <c r="U11">
        <f t="shared" si="3"/>
        <v>222.70764758714455</v>
      </c>
    </row>
    <row r="12" spans="1:21" x14ac:dyDescent="0.2">
      <c r="A12">
        <v>1.783900170321723</v>
      </c>
      <c r="B12" t="s">
        <v>2</v>
      </c>
      <c r="D12" s="4" t="s">
        <v>22</v>
      </c>
      <c r="E12" s="2">
        <v>0</v>
      </c>
      <c r="K12" t="s">
        <v>55</v>
      </c>
      <c r="L12">
        <v>17.448180508290182</v>
      </c>
      <c r="M12">
        <f t="shared" si="0"/>
        <v>3.4896361016580366</v>
      </c>
      <c r="N12" s="5">
        <v>13.265000000000001</v>
      </c>
      <c r="O12">
        <f t="shared" si="1"/>
        <v>46.290022888493858</v>
      </c>
      <c r="Q12" t="s">
        <v>55</v>
      </c>
      <c r="R12">
        <v>17.448180508290182</v>
      </c>
      <c r="S12">
        <f t="shared" si="2"/>
        <v>6.9792722033160732</v>
      </c>
      <c r="T12" s="5">
        <v>13.265000000000001</v>
      </c>
      <c r="U12">
        <f t="shared" si="3"/>
        <v>92.580045776987717</v>
      </c>
    </row>
    <row r="13" spans="1:21" x14ac:dyDescent="0.2">
      <c r="A13">
        <v>0</v>
      </c>
      <c r="B13" t="s">
        <v>2</v>
      </c>
      <c r="D13" s="4" t="s">
        <v>31</v>
      </c>
      <c r="E13" s="2">
        <v>5.4841546105621113</v>
      </c>
      <c r="K13" t="s">
        <v>56</v>
      </c>
      <c r="L13">
        <v>40.099580931576455</v>
      </c>
      <c r="M13">
        <f t="shared" si="0"/>
        <v>8.0199161863152906</v>
      </c>
      <c r="N13" s="5">
        <v>1</v>
      </c>
      <c r="O13">
        <f t="shared" si="1"/>
        <v>8.0199161863152906</v>
      </c>
      <c r="Q13" t="s">
        <v>56</v>
      </c>
      <c r="R13">
        <v>40.099580931576455</v>
      </c>
      <c r="S13">
        <f t="shared" si="2"/>
        <v>16.039832372630581</v>
      </c>
      <c r="T13" s="5">
        <v>1</v>
      </c>
      <c r="U13">
        <f t="shared" si="3"/>
        <v>16.039832372630581</v>
      </c>
    </row>
    <row r="14" spans="1:21" x14ac:dyDescent="0.2">
      <c r="A14">
        <v>1.6495917460544729</v>
      </c>
      <c r="B14" t="s">
        <v>2</v>
      </c>
      <c r="D14" s="4" t="s">
        <v>23</v>
      </c>
      <c r="E14" s="2">
        <v>19.383998389544683</v>
      </c>
      <c r="K14" t="s">
        <v>57</v>
      </c>
      <c r="L14">
        <v>0.53479246986867968</v>
      </c>
      <c r="M14">
        <f t="shared" si="0"/>
        <v>0.10695849397373594</v>
      </c>
      <c r="N14" s="5">
        <v>19.768643347303662</v>
      </c>
      <c r="O14">
        <f t="shared" si="1"/>
        <v>2.1144243203315138</v>
      </c>
      <c r="Q14" t="s">
        <v>57</v>
      </c>
      <c r="R14">
        <v>0.53479246986867968</v>
      </c>
      <c r="S14">
        <f t="shared" si="2"/>
        <v>0.21391698794747188</v>
      </c>
      <c r="T14" s="5">
        <v>19.768643347303662</v>
      </c>
      <c r="U14">
        <f t="shared" si="3"/>
        <v>4.2288486406630277</v>
      </c>
    </row>
    <row r="15" spans="1:21" x14ac:dyDescent="0.2">
      <c r="A15">
        <v>1.7153735984905061</v>
      </c>
      <c r="B15" t="s">
        <v>2</v>
      </c>
      <c r="D15" s="4" t="s">
        <v>24</v>
      </c>
      <c r="E15" s="2">
        <v>0</v>
      </c>
      <c r="K15" t="s">
        <v>58</v>
      </c>
      <c r="L15">
        <v>18.432283635794345</v>
      </c>
      <c r="M15">
        <f t="shared" si="0"/>
        <v>3.6864567271588693</v>
      </c>
      <c r="N15" s="5">
        <v>1</v>
      </c>
      <c r="O15">
        <f t="shared" si="1"/>
        <v>3.6864567271588693</v>
      </c>
      <c r="Q15" t="s">
        <v>58</v>
      </c>
      <c r="R15">
        <v>18.432283635794345</v>
      </c>
      <c r="S15">
        <f t="shared" si="2"/>
        <v>7.3729134543177386</v>
      </c>
      <c r="T15" s="5">
        <v>1</v>
      </c>
      <c r="U15">
        <f t="shared" si="3"/>
        <v>7.3729134543177386</v>
      </c>
    </row>
    <row r="16" spans="1:21" x14ac:dyDescent="0.2">
      <c r="A16">
        <v>1.646851379661594</v>
      </c>
      <c r="B16" t="s">
        <v>2</v>
      </c>
      <c r="D16" s="4" t="s">
        <v>25</v>
      </c>
      <c r="E16" s="2">
        <v>21.07206118449859</v>
      </c>
      <c r="K16" t="s">
        <v>59</v>
      </c>
      <c r="L16">
        <v>19.029441784702385</v>
      </c>
      <c r="M16">
        <f t="shared" si="0"/>
        <v>3.8058883569404771</v>
      </c>
      <c r="N16" s="5">
        <v>1.9663566526963401</v>
      </c>
      <c r="O16">
        <f t="shared" si="1"/>
        <v>7.4837338900894501</v>
      </c>
      <c r="Q16" t="s">
        <v>59</v>
      </c>
      <c r="R16">
        <v>19.029441784702385</v>
      </c>
      <c r="S16">
        <f t="shared" si="2"/>
        <v>7.6117767138809542</v>
      </c>
      <c r="T16" s="5">
        <v>1.9663566526963401</v>
      </c>
      <c r="U16">
        <f t="shared" si="3"/>
        <v>14.9674677801789</v>
      </c>
    </row>
    <row r="17" spans="1:21" x14ac:dyDescent="0.2">
      <c r="A17">
        <v>1.666038297414058</v>
      </c>
      <c r="B17" t="s">
        <v>2</v>
      </c>
      <c r="D17" s="4" t="s">
        <v>26</v>
      </c>
      <c r="E17" s="2">
        <v>0</v>
      </c>
      <c r="K17" t="s">
        <v>60</v>
      </c>
      <c r="L17">
        <v>24.682031398895308</v>
      </c>
      <c r="M17">
        <f t="shared" si="0"/>
        <v>4.936406279779062</v>
      </c>
      <c r="N17" s="5">
        <v>8.7170000000000005</v>
      </c>
      <c r="O17">
        <f t="shared" si="1"/>
        <v>43.030653540834088</v>
      </c>
      <c r="Q17" t="s">
        <v>60</v>
      </c>
      <c r="R17">
        <v>24.682031398895308</v>
      </c>
      <c r="S17">
        <f t="shared" si="2"/>
        <v>9.872812559558124</v>
      </c>
      <c r="T17" s="5">
        <v>8.7170000000000005</v>
      </c>
      <c r="U17">
        <f t="shared" si="3"/>
        <v>86.061307081668176</v>
      </c>
    </row>
    <row r="18" spans="1:21" x14ac:dyDescent="0.2">
      <c r="A18">
        <v>3.2250165782735909</v>
      </c>
      <c r="B18" t="s">
        <v>2</v>
      </c>
      <c r="D18" s="4" t="s">
        <v>27</v>
      </c>
      <c r="E18" s="2">
        <v>0</v>
      </c>
      <c r="K18" t="s">
        <v>61</v>
      </c>
      <c r="L18">
        <v>57.041999706862661</v>
      </c>
      <c r="M18">
        <f t="shared" si="0"/>
        <v>11.408399941372533</v>
      </c>
      <c r="N18" s="5">
        <v>1</v>
      </c>
      <c r="O18">
        <f t="shared" si="1"/>
        <v>11.408399941372533</v>
      </c>
      <c r="Q18" t="s">
        <v>61</v>
      </c>
      <c r="R18">
        <v>57.041999706862661</v>
      </c>
      <c r="S18">
        <f t="shared" si="2"/>
        <v>22.816799882745066</v>
      </c>
      <c r="T18" s="5">
        <v>1</v>
      </c>
      <c r="U18">
        <f t="shared" si="3"/>
        <v>22.816799882745066</v>
      </c>
    </row>
    <row r="19" spans="1:21" x14ac:dyDescent="0.2">
      <c r="A19">
        <v>3.885428918815327</v>
      </c>
      <c r="B19" t="s">
        <v>2</v>
      </c>
      <c r="D19" s="4" t="s">
        <v>28</v>
      </c>
      <c r="E19" s="2">
        <v>39.238361989949212</v>
      </c>
      <c r="K19" t="s">
        <v>62</v>
      </c>
      <c r="L19">
        <v>3.1846499432598461</v>
      </c>
      <c r="M19">
        <f t="shared" si="0"/>
        <v>0.63692998865196926</v>
      </c>
      <c r="N19" s="5">
        <v>12.990822771085263</v>
      </c>
      <c r="O19">
        <f t="shared" si="1"/>
        <v>8.27424460016708</v>
      </c>
      <c r="Q19" t="s">
        <v>62</v>
      </c>
      <c r="R19">
        <v>3.1846499432598461</v>
      </c>
      <c r="S19">
        <f t="shared" si="2"/>
        <v>1.2738599773039385</v>
      </c>
      <c r="T19" s="5">
        <v>12.990822771085263</v>
      </c>
      <c r="U19">
        <f t="shared" si="3"/>
        <v>16.54848920033416</v>
      </c>
    </row>
    <row r="20" spans="1:21" x14ac:dyDescent="0.2">
      <c r="A20">
        <v>4.351236068441847</v>
      </c>
      <c r="B20" t="s">
        <v>2</v>
      </c>
      <c r="D20" s="4" t="s">
        <v>29</v>
      </c>
      <c r="E20" s="2">
        <v>0</v>
      </c>
      <c r="K20" t="s">
        <v>63</v>
      </c>
      <c r="L20">
        <v>19.631888940591391</v>
      </c>
      <c r="M20">
        <f t="shared" si="0"/>
        <v>3.9263777881182786</v>
      </c>
      <c r="N20" s="5">
        <v>1</v>
      </c>
      <c r="O20">
        <f t="shared" si="1"/>
        <v>3.9263777881182786</v>
      </c>
      <c r="Q20" t="s">
        <v>63</v>
      </c>
      <c r="R20">
        <v>19.631888940591391</v>
      </c>
      <c r="S20">
        <f t="shared" si="2"/>
        <v>7.8527555762365573</v>
      </c>
      <c r="T20" s="5">
        <v>1</v>
      </c>
      <c r="U20">
        <f t="shared" si="3"/>
        <v>7.8527555762365573</v>
      </c>
    </row>
    <row r="21" spans="1:21" x14ac:dyDescent="0.2">
      <c r="A21">
        <v>3.4279502071421981</v>
      </c>
      <c r="B21" t="s">
        <v>2</v>
      </c>
      <c r="D21" s="4" t="s">
        <v>30</v>
      </c>
      <c r="E21" s="2">
        <v>28.183657623652714</v>
      </c>
      <c r="K21" t="s">
        <v>64</v>
      </c>
      <c r="L21">
        <v>21.68253609486052</v>
      </c>
      <c r="M21">
        <f t="shared" si="0"/>
        <v>4.3365072189721046</v>
      </c>
      <c r="N21" s="5">
        <v>1.2921772289147377</v>
      </c>
      <c r="O21">
        <f t="shared" si="1"/>
        <v>5.6035358813801297</v>
      </c>
      <c r="Q21" t="s">
        <v>64</v>
      </c>
      <c r="R21">
        <v>21.68253609486052</v>
      </c>
      <c r="S21">
        <f t="shared" si="2"/>
        <v>8.6730144379442091</v>
      </c>
      <c r="T21" s="5">
        <v>1.2921772289147377</v>
      </c>
      <c r="U21">
        <f t="shared" si="3"/>
        <v>11.207071762760259</v>
      </c>
    </row>
    <row r="22" spans="1:21" x14ac:dyDescent="0.2">
      <c r="A22">
        <v>4.4731515895710121</v>
      </c>
      <c r="B22" t="s">
        <v>2</v>
      </c>
      <c r="D22" s="4" t="s">
        <v>32</v>
      </c>
      <c r="E22" s="2">
        <v>0</v>
      </c>
      <c r="K22" t="s">
        <v>65</v>
      </c>
      <c r="L22">
        <v>0</v>
      </c>
      <c r="M22">
        <f t="shared" si="0"/>
        <v>0</v>
      </c>
      <c r="N22" s="5">
        <v>10.7424</v>
      </c>
      <c r="O22">
        <f t="shared" si="1"/>
        <v>0</v>
      </c>
      <c r="Q22" t="s">
        <v>65</v>
      </c>
      <c r="R22">
        <v>0</v>
      </c>
      <c r="S22">
        <f t="shared" si="2"/>
        <v>0</v>
      </c>
      <c r="T22" s="5">
        <v>10.7424</v>
      </c>
      <c r="U22">
        <f t="shared" si="3"/>
        <v>0</v>
      </c>
    </row>
    <row r="23" spans="1:21" x14ac:dyDescent="0.2">
      <c r="A23">
        <v>3.8402019908270471</v>
      </c>
      <c r="B23" t="s">
        <v>2</v>
      </c>
      <c r="D23" s="4" t="s">
        <v>41</v>
      </c>
      <c r="E23" s="2">
        <v>0</v>
      </c>
      <c r="K23" t="s">
        <v>66</v>
      </c>
      <c r="L23">
        <v>19.383998389544683</v>
      </c>
      <c r="M23">
        <f t="shared" si="0"/>
        <v>3.8767996779089366</v>
      </c>
      <c r="N23" s="5">
        <v>1</v>
      </c>
      <c r="O23">
        <f t="shared" si="1"/>
        <v>3.8767996779089366</v>
      </c>
      <c r="Q23" t="s">
        <v>66</v>
      </c>
      <c r="R23">
        <v>19.383998389544683</v>
      </c>
      <c r="S23">
        <f t="shared" si="2"/>
        <v>7.7535993558178733</v>
      </c>
      <c r="T23" s="5">
        <v>1</v>
      </c>
      <c r="U23">
        <f t="shared" si="3"/>
        <v>7.7535993558178733</v>
      </c>
    </row>
    <row r="24" spans="1:21" x14ac:dyDescent="0.2">
      <c r="A24">
        <v>0.90452332425754256</v>
      </c>
      <c r="B24" t="s">
        <v>2</v>
      </c>
      <c r="D24" s="4" t="s">
        <v>33</v>
      </c>
      <c r="E24" s="2">
        <v>17.689369032937392</v>
      </c>
      <c r="K24" t="s">
        <v>67</v>
      </c>
      <c r="L24">
        <v>0</v>
      </c>
      <c r="M24">
        <f t="shared" si="0"/>
        <v>0</v>
      </c>
      <c r="N24" s="5">
        <v>21.719217033894466</v>
      </c>
      <c r="O24">
        <f t="shared" si="1"/>
        <v>0</v>
      </c>
      <c r="Q24" t="s">
        <v>67</v>
      </c>
      <c r="R24">
        <v>0</v>
      </c>
      <c r="S24">
        <f t="shared" si="2"/>
        <v>0</v>
      </c>
      <c r="T24" s="5">
        <v>21.719217033894466</v>
      </c>
      <c r="U24">
        <f t="shared" si="3"/>
        <v>0</v>
      </c>
    </row>
    <row r="25" spans="1:21" x14ac:dyDescent="0.2">
      <c r="A25">
        <v>0.53723369706899604</v>
      </c>
      <c r="B25" t="s">
        <v>2</v>
      </c>
      <c r="D25" s="4" t="s">
        <v>34</v>
      </c>
      <c r="E25" s="2">
        <v>0</v>
      </c>
      <c r="K25" t="s">
        <v>68</v>
      </c>
      <c r="L25">
        <v>21.07206118449859</v>
      </c>
      <c r="M25">
        <f t="shared" si="0"/>
        <v>4.2144122368997179</v>
      </c>
      <c r="N25" s="5">
        <v>1</v>
      </c>
      <c r="O25">
        <f t="shared" si="1"/>
        <v>4.2144122368997179</v>
      </c>
      <c r="Q25" t="s">
        <v>68</v>
      </c>
      <c r="R25">
        <v>21.07206118449859</v>
      </c>
      <c r="S25">
        <f t="shared" si="2"/>
        <v>8.4288244737994358</v>
      </c>
      <c r="T25" s="5">
        <v>1</v>
      </c>
      <c r="U25">
        <f t="shared" si="3"/>
        <v>8.4288244737994358</v>
      </c>
    </row>
    <row r="26" spans="1:21" x14ac:dyDescent="0.2">
      <c r="A26">
        <v>0.36455143729681883</v>
      </c>
      <c r="B26" t="s">
        <v>3</v>
      </c>
      <c r="D26" s="4" t="s">
        <v>35</v>
      </c>
      <c r="E26" s="2">
        <v>14.677452287609013</v>
      </c>
      <c r="K26" t="s">
        <v>69</v>
      </c>
      <c r="L26">
        <v>0</v>
      </c>
      <c r="M26">
        <f t="shared" si="0"/>
        <v>0</v>
      </c>
      <c r="N26" s="5">
        <v>3.5383829661055324</v>
      </c>
      <c r="O26">
        <f t="shared" si="1"/>
        <v>0</v>
      </c>
      <c r="Q26" t="s">
        <v>69</v>
      </c>
      <c r="R26">
        <v>0</v>
      </c>
      <c r="S26">
        <f t="shared" si="2"/>
        <v>0</v>
      </c>
      <c r="T26" s="5">
        <v>3.5383829661055324</v>
      </c>
      <c r="U26">
        <f t="shared" si="3"/>
        <v>0</v>
      </c>
    </row>
    <row r="27" spans="1:21" x14ac:dyDescent="0.2">
      <c r="A27">
        <v>0.28780376628696219</v>
      </c>
      <c r="B27" t="s">
        <v>3</v>
      </c>
      <c r="D27" s="4" t="s">
        <v>36</v>
      </c>
      <c r="E27" s="2">
        <v>3.9692503325734547</v>
      </c>
      <c r="K27" t="s">
        <v>70</v>
      </c>
      <c r="L27">
        <v>0</v>
      </c>
      <c r="M27">
        <f t="shared" si="0"/>
        <v>0</v>
      </c>
      <c r="N27" s="5">
        <v>5.968</v>
      </c>
      <c r="O27">
        <f t="shared" si="1"/>
        <v>0</v>
      </c>
      <c r="Q27" t="s">
        <v>70</v>
      </c>
      <c r="R27">
        <v>0</v>
      </c>
      <c r="S27">
        <f t="shared" si="2"/>
        <v>0</v>
      </c>
      <c r="T27" s="5">
        <v>5.968</v>
      </c>
      <c r="U27">
        <f t="shared" si="3"/>
        <v>0</v>
      </c>
    </row>
    <row r="28" spans="1:21" x14ac:dyDescent="0.2">
      <c r="A28">
        <v>0.2494299307820339</v>
      </c>
      <c r="B28" t="s">
        <v>3</v>
      </c>
      <c r="D28" s="4" t="s">
        <v>37</v>
      </c>
      <c r="E28" s="2">
        <v>0</v>
      </c>
      <c r="K28" t="s">
        <v>71</v>
      </c>
      <c r="L28">
        <v>39.238361989949212</v>
      </c>
      <c r="M28">
        <f t="shared" si="0"/>
        <v>7.8476723979898431</v>
      </c>
      <c r="N28" s="5">
        <v>1</v>
      </c>
      <c r="O28">
        <f t="shared" si="1"/>
        <v>7.8476723979898431</v>
      </c>
      <c r="Q28" t="s">
        <v>71</v>
      </c>
      <c r="R28">
        <v>39.238361989949212</v>
      </c>
      <c r="S28">
        <f t="shared" si="2"/>
        <v>15.695344795979686</v>
      </c>
      <c r="T28" s="5">
        <v>1</v>
      </c>
      <c r="U28">
        <f t="shared" si="3"/>
        <v>15.695344795979686</v>
      </c>
    </row>
    <row r="29" spans="1:21" x14ac:dyDescent="0.2">
      <c r="A29">
        <v>0.23024301302956979</v>
      </c>
      <c r="B29" t="s">
        <v>3</v>
      </c>
      <c r="D29" s="4" t="s">
        <v>38</v>
      </c>
      <c r="E29" s="2">
        <v>33.144287331429737</v>
      </c>
      <c r="K29" t="s">
        <v>72</v>
      </c>
      <c r="L29">
        <v>0</v>
      </c>
      <c r="M29">
        <f t="shared" si="0"/>
        <v>0</v>
      </c>
      <c r="N29" s="5">
        <v>12.066231685496927</v>
      </c>
      <c r="O29">
        <f t="shared" si="1"/>
        <v>0</v>
      </c>
      <c r="Q29" t="s">
        <v>72</v>
      </c>
      <c r="R29">
        <v>0</v>
      </c>
      <c r="S29">
        <f t="shared" si="2"/>
        <v>0</v>
      </c>
      <c r="T29" s="5">
        <v>12.066231685496927</v>
      </c>
      <c r="U29">
        <f t="shared" si="3"/>
        <v>0</v>
      </c>
    </row>
    <row r="30" spans="1:21" x14ac:dyDescent="0.2">
      <c r="A30">
        <v>0.23983647190580179</v>
      </c>
      <c r="B30" t="s">
        <v>3</v>
      </c>
      <c r="D30" s="4" t="s">
        <v>39</v>
      </c>
      <c r="E30" s="2">
        <v>0</v>
      </c>
      <c r="K30" t="s">
        <v>73</v>
      </c>
      <c r="L30">
        <v>28.183657623652714</v>
      </c>
      <c r="M30">
        <f t="shared" si="0"/>
        <v>5.6367315247305427</v>
      </c>
      <c r="N30" s="5">
        <v>1</v>
      </c>
      <c r="O30">
        <f t="shared" si="1"/>
        <v>5.6367315247305427</v>
      </c>
      <c r="Q30" t="s">
        <v>73</v>
      </c>
      <c r="R30">
        <v>28.183657623652714</v>
      </c>
      <c r="S30">
        <f t="shared" si="2"/>
        <v>11.273463049461085</v>
      </c>
      <c r="T30" s="5">
        <v>1</v>
      </c>
      <c r="U30">
        <f t="shared" si="3"/>
        <v>11.273463049461085</v>
      </c>
    </row>
    <row r="31" spans="1:21" x14ac:dyDescent="0.2">
      <c r="A31">
        <v>1.378234531127096</v>
      </c>
      <c r="B31" t="s">
        <v>3</v>
      </c>
      <c r="D31" s="4" t="s">
        <v>40</v>
      </c>
      <c r="E31" s="2">
        <v>18.25340196313028</v>
      </c>
      <c r="K31" t="s">
        <v>74</v>
      </c>
      <c r="L31">
        <v>5.4841546105621113</v>
      </c>
      <c r="M31">
        <f t="shared" si="0"/>
        <v>1.0968309221124224</v>
      </c>
      <c r="N31" s="5">
        <v>1.9657683145030735</v>
      </c>
      <c r="O31">
        <f t="shared" si="1"/>
        <v>2.1561154730557885</v>
      </c>
      <c r="Q31" t="s">
        <v>74</v>
      </c>
      <c r="R31">
        <v>5.4841546105621113</v>
      </c>
      <c r="S31">
        <f t="shared" si="2"/>
        <v>2.1936618442248448</v>
      </c>
      <c r="T31" s="5">
        <v>1.9657683145030735</v>
      </c>
      <c r="U31">
        <f t="shared" si="3"/>
        <v>4.3122309461115771</v>
      </c>
    </row>
    <row r="32" spans="1:21" x14ac:dyDescent="0.2">
      <c r="A32">
        <v>2.3619244978494631</v>
      </c>
      <c r="B32" t="s">
        <v>3</v>
      </c>
      <c r="D32" s="4" t="s">
        <v>2</v>
      </c>
      <c r="E32" s="2">
        <v>45.639470356634064</v>
      </c>
      <c r="K32" t="s">
        <v>75</v>
      </c>
      <c r="L32">
        <v>0</v>
      </c>
      <c r="M32">
        <f t="shared" si="0"/>
        <v>0</v>
      </c>
      <c r="N32" s="5">
        <v>52.50169799983135</v>
      </c>
      <c r="O32">
        <f t="shared" si="1"/>
        <v>0</v>
      </c>
      <c r="Q32" t="s">
        <v>75</v>
      </c>
      <c r="R32">
        <v>0</v>
      </c>
      <c r="S32">
        <f t="shared" si="2"/>
        <v>0</v>
      </c>
      <c r="T32" s="5">
        <v>52.50169799983135</v>
      </c>
      <c r="U32">
        <f t="shared" si="3"/>
        <v>0</v>
      </c>
    </row>
    <row r="33" spans="1:21" x14ac:dyDescent="0.2">
      <c r="A33">
        <v>3.3387602838379031</v>
      </c>
      <c r="B33" t="s">
        <v>3</v>
      </c>
      <c r="D33" s="4" t="s">
        <v>11</v>
      </c>
      <c r="E33" s="2">
        <v>42.616085287134148</v>
      </c>
      <c r="K33" t="s">
        <v>76</v>
      </c>
      <c r="L33">
        <v>17.689369032937392</v>
      </c>
      <c r="M33">
        <f t="shared" si="0"/>
        <v>3.5378738065874789</v>
      </c>
      <c r="N33" s="5">
        <v>1</v>
      </c>
      <c r="O33">
        <f t="shared" si="1"/>
        <v>3.5378738065874789</v>
      </c>
      <c r="Q33" t="s">
        <v>76</v>
      </c>
      <c r="R33">
        <v>17.689369032937392</v>
      </c>
      <c r="S33">
        <f t="shared" si="2"/>
        <v>7.0757476131749577</v>
      </c>
      <c r="T33" s="5">
        <v>1</v>
      </c>
      <c r="U33">
        <f t="shared" si="3"/>
        <v>7.0757476131749577</v>
      </c>
    </row>
    <row r="34" spans="1:21" x14ac:dyDescent="0.2">
      <c r="A34">
        <v>4.1290534571219606</v>
      </c>
      <c r="B34" t="s">
        <v>3</v>
      </c>
      <c r="D34" s="4" t="s">
        <v>3</v>
      </c>
      <c r="E34" s="2">
        <v>53.697396268830481</v>
      </c>
      <c r="K34" t="s">
        <v>77</v>
      </c>
      <c r="L34">
        <v>0</v>
      </c>
      <c r="M34">
        <f t="shared" si="0"/>
        <v>0</v>
      </c>
      <c r="N34" s="5">
        <v>4.061302000168646</v>
      </c>
      <c r="O34">
        <f t="shared" si="1"/>
        <v>0</v>
      </c>
      <c r="Q34" t="s">
        <v>77</v>
      </c>
      <c r="R34">
        <v>0</v>
      </c>
      <c r="S34">
        <f t="shared" si="2"/>
        <v>0</v>
      </c>
      <c r="T34" s="5">
        <v>4.061302000168646</v>
      </c>
      <c r="U34">
        <f t="shared" si="3"/>
        <v>0</v>
      </c>
    </row>
    <row r="35" spans="1:21" x14ac:dyDescent="0.2">
      <c r="A35">
        <v>3.2167911260926472</v>
      </c>
      <c r="B35" t="s">
        <v>3</v>
      </c>
      <c r="D35" s="4" t="s">
        <v>4</v>
      </c>
      <c r="E35" s="2">
        <v>9.5462019799984787</v>
      </c>
      <c r="K35" t="s">
        <v>78</v>
      </c>
      <c r="L35">
        <v>14.677452287609013</v>
      </c>
      <c r="M35">
        <f t="shared" si="0"/>
        <v>2.9354904575218028</v>
      </c>
      <c r="N35" s="5">
        <v>1</v>
      </c>
      <c r="O35">
        <f t="shared" si="1"/>
        <v>2.9354904575218028</v>
      </c>
      <c r="Q35" t="s">
        <v>78</v>
      </c>
      <c r="R35">
        <v>14.677452287609013</v>
      </c>
      <c r="S35">
        <f t="shared" si="2"/>
        <v>5.8709809150436056</v>
      </c>
      <c r="T35" s="5">
        <v>1</v>
      </c>
      <c r="U35">
        <f t="shared" si="3"/>
        <v>5.8709809150436056</v>
      </c>
    </row>
    <row r="36" spans="1:21" x14ac:dyDescent="0.2">
      <c r="A36">
        <v>1.783900170321723</v>
      </c>
      <c r="B36" t="s">
        <v>3</v>
      </c>
      <c r="D36" s="4" t="s">
        <v>5</v>
      </c>
      <c r="E36" s="2">
        <v>33.200004369236083</v>
      </c>
      <c r="K36" t="s">
        <v>79</v>
      </c>
      <c r="L36">
        <v>3.9692503325734547</v>
      </c>
      <c r="M36">
        <f t="shared" si="0"/>
        <v>0.79385006651469103</v>
      </c>
      <c r="N36" s="5">
        <v>8.4369999999999994</v>
      </c>
      <c r="O36">
        <f t="shared" si="1"/>
        <v>6.6977130111844474</v>
      </c>
      <c r="Q36" t="s">
        <v>79</v>
      </c>
      <c r="R36">
        <v>3.9692503325734547</v>
      </c>
      <c r="S36">
        <f t="shared" si="2"/>
        <v>1.5877001330293821</v>
      </c>
      <c r="T36" s="5">
        <v>8.4369999999999994</v>
      </c>
      <c r="U36">
        <f t="shared" si="3"/>
        <v>13.395426022368895</v>
      </c>
    </row>
    <row r="37" spans="1:21" x14ac:dyDescent="0.2">
      <c r="A37">
        <v>1.6879655815594019</v>
      </c>
      <c r="B37" t="s">
        <v>3</v>
      </c>
      <c r="D37" s="4" t="s">
        <v>6</v>
      </c>
      <c r="E37" s="2">
        <v>16.252244194583096</v>
      </c>
      <c r="K37" t="s">
        <v>80</v>
      </c>
      <c r="L37">
        <v>0</v>
      </c>
      <c r="M37">
        <f t="shared" si="0"/>
        <v>0</v>
      </c>
      <c r="N37" s="5">
        <v>43.616795261398352</v>
      </c>
      <c r="O37">
        <f t="shared" si="1"/>
        <v>0</v>
      </c>
      <c r="Q37" t="s">
        <v>80</v>
      </c>
      <c r="R37">
        <v>0</v>
      </c>
      <c r="S37">
        <f t="shared" si="2"/>
        <v>0</v>
      </c>
      <c r="T37" s="5">
        <v>43.616795261398352</v>
      </c>
      <c r="U37">
        <f t="shared" si="3"/>
        <v>0</v>
      </c>
    </row>
    <row r="38" spans="1:21" x14ac:dyDescent="0.2">
      <c r="A38">
        <v>1.6495917460544729</v>
      </c>
      <c r="B38" t="s">
        <v>3</v>
      </c>
      <c r="D38" s="4" t="s">
        <v>7</v>
      </c>
      <c r="E38" s="2">
        <v>62.530912710593149</v>
      </c>
      <c r="K38" t="s">
        <v>81</v>
      </c>
      <c r="L38">
        <v>33.144287331429737</v>
      </c>
      <c r="M38">
        <f t="shared" si="0"/>
        <v>6.6288574662859476</v>
      </c>
      <c r="N38" s="5">
        <v>1</v>
      </c>
      <c r="O38">
        <f t="shared" si="1"/>
        <v>6.6288574662859476</v>
      </c>
      <c r="Q38" t="s">
        <v>81</v>
      </c>
      <c r="R38">
        <v>33.144287331429737</v>
      </c>
      <c r="S38">
        <f t="shared" si="2"/>
        <v>13.257714932571895</v>
      </c>
      <c r="T38" s="5">
        <v>1</v>
      </c>
      <c r="U38">
        <f t="shared" si="3"/>
        <v>13.257714932571895</v>
      </c>
    </row>
    <row r="39" spans="1:21" x14ac:dyDescent="0.2">
      <c r="A39">
        <v>1.7153735984905061</v>
      </c>
      <c r="B39" t="s">
        <v>3</v>
      </c>
      <c r="D39" s="4" t="s">
        <v>8</v>
      </c>
      <c r="E39" s="2">
        <v>64.446746043926467</v>
      </c>
      <c r="K39" t="s">
        <v>82</v>
      </c>
      <c r="L39">
        <v>0</v>
      </c>
      <c r="M39">
        <f t="shared" si="0"/>
        <v>0</v>
      </c>
      <c r="N39" s="5">
        <v>3.3740047386016445</v>
      </c>
      <c r="O39">
        <f t="shared" si="1"/>
        <v>0</v>
      </c>
      <c r="Q39" t="s">
        <v>82</v>
      </c>
      <c r="R39">
        <v>0</v>
      </c>
      <c r="S39">
        <f t="shared" si="2"/>
        <v>0</v>
      </c>
      <c r="T39" s="5">
        <v>3.3740047386016445</v>
      </c>
      <c r="U39">
        <f t="shared" si="3"/>
        <v>0</v>
      </c>
    </row>
    <row r="40" spans="1:21" x14ac:dyDescent="0.2">
      <c r="A40">
        <v>1.646851379661594</v>
      </c>
      <c r="B40" t="s">
        <v>3</v>
      </c>
      <c r="D40" s="4" t="s">
        <v>9</v>
      </c>
      <c r="E40" s="2">
        <v>18.669541363663374</v>
      </c>
      <c r="K40" t="s">
        <v>83</v>
      </c>
      <c r="L40">
        <v>18.25340196313028</v>
      </c>
      <c r="M40">
        <f t="shared" si="0"/>
        <v>3.650680392626056</v>
      </c>
      <c r="N40" s="5">
        <v>1</v>
      </c>
      <c r="O40">
        <f t="shared" si="1"/>
        <v>3.650680392626056</v>
      </c>
      <c r="Q40" t="s">
        <v>83</v>
      </c>
      <c r="R40">
        <v>18.25340196313028</v>
      </c>
      <c r="S40">
        <f t="shared" si="2"/>
        <v>7.3013607852521121</v>
      </c>
      <c r="T40" s="5">
        <v>1</v>
      </c>
      <c r="U40">
        <f t="shared" si="3"/>
        <v>7.3013607852521121</v>
      </c>
    </row>
    <row r="41" spans="1:21" x14ac:dyDescent="0.2">
      <c r="A41">
        <v>1.666038297414058</v>
      </c>
      <c r="B41" t="s">
        <v>3</v>
      </c>
      <c r="D41" s="4" t="s">
        <v>10</v>
      </c>
      <c r="E41" s="2">
        <v>33.357810546999389</v>
      </c>
      <c r="K41" t="s">
        <v>84</v>
      </c>
      <c r="L41">
        <v>0</v>
      </c>
      <c r="M41">
        <f t="shared" si="0"/>
        <v>0</v>
      </c>
      <c r="N41" s="5">
        <v>7.0091999999999999</v>
      </c>
      <c r="O41">
        <f t="shared" si="1"/>
        <v>0</v>
      </c>
      <c r="Q41" t="s">
        <v>84</v>
      </c>
      <c r="R41">
        <v>0</v>
      </c>
      <c r="S41">
        <f t="shared" si="2"/>
        <v>0</v>
      </c>
      <c r="T41" s="5">
        <v>7.0091999999999999</v>
      </c>
      <c r="U41">
        <f t="shared" si="3"/>
        <v>0</v>
      </c>
    </row>
    <row r="42" spans="1:21" x14ac:dyDescent="0.2">
      <c r="A42">
        <v>3.2250165782735909</v>
      </c>
      <c r="B42" t="s">
        <v>3</v>
      </c>
      <c r="D42" s="4" t="s">
        <v>44</v>
      </c>
      <c r="E42" s="2">
        <v>802.81979328218779</v>
      </c>
      <c r="O42">
        <f>SUM(O2:O41)</f>
        <v>869.27276160616782</v>
      </c>
      <c r="U42">
        <f>SUM(U2:U41)</f>
        <v>1738.5455232123356</v>
      </c>
    </row>
    <row r="43" spans="1:21" x14ac:dyDescent="0.2">
      <c r="A43">
        <v>3.885428918815327</v>
      </c>
      <c r="B43" t="s">
        <v>3</v>
      </c>
    </row>
    <row r="44" spans="1:21" x14ac:dyDescent="0.2">
      <c r="A44">
        <v>4.351236068441847</v>
      </c>
      <c r="B44" t="s">
        <v>3</v>
      </c>
    </row>
    <row r="45" spans="1:21" x14ac:dyDescent="0.2">
      <c r="A45">
        <v>4.6184214794097791</v>
      </c>
      <c r="B45" t="s">
        <v>3</v>
      </c>
    </row>
    <row r="46" spans="1:21" x14ac:dyDescent="0.2">
      <c r="A46">
        <v>4.4731515895710103</v>
      </c>
      <c r="B46" t="s">
        <v>3</v>
      </c>
    </row>
    <row r="47" spans="1:21" x14ac:dyDescent="0.2">
      <c r="A47">
        <v>3.8402019908270471</v>
      </c>
      <c r="B47" t="s">
        <v>3</v>
      </c>
    </row>
    <row r="48" spans="1:21" x14ac:dyDescent="0.2">
      <c r="A48">
        <v>0.90452332425754256</v>
      </c>
      <c r="B48" t="s">
        <v>3</v>
      </c>
    </row>
    <row r="49" spans="1:2" x14ac:dyDescent="0.2">
      <c r="A49">
        <v>2.453067030402329</v>
      </c>
      <c r="B49" t="s">
        <v>3</v>
      </c>
    </row>
    <row r="50" spans="1:2" x14ac:dyDescent="0.2">
      <c r="A50">
        <v>0</v>
      </c>
      <c r="B50" t="s">
        <v>4</v>
      </c>
    </row>
    <row r="51" spans="1:2" x14ac:dyDescent="0.2">
      <c r="A51">
        <v>0</v>
      </c>
      <c r="B51" t="s">
        <v>4</v>
      </c>
    </row>
    <row r="52" spans="1:2" x14ac:dyDescent="0.2">
      <c r="A52">
        <v>0</v>
      </c>
      <c r="B52" t="s">
        <v>4</v>
      </c>
    </row>
    <row r="53" spans="1:2" x14ac:dyDescent="0.2">
      <c r="A53">
        <v>0</v>
      </c>
      <c r="B53" t="s">
        <v>4</v>
      </c>
    </row>
    <row r="54" spans="1:2" x14ac:dyDescent="0.2">
      <c r="A54">
        <v>0</v>
      </c>
      <c r="B54" t="s">
        <v>4</v>
      </c>
    </row>
    <row r="55" spans="1:2" x14ac:dyDescent="0.2">
      <c r="A55">
        <v>0</v>
      </c>
      <c r="B55" t="s">
        <v>4</v>
      </c>
    </row>
    <row r="56" spans="1:2" x14ac:dyDescent="0.2">
      <c r="A56">
        <v>0</v>
      </c>
      <c r="B56" t="s">
        <v>4</v>
      </c>
    </row>
    <row r="57" spans="1:2" x14ac:dyDescent="0.2">
      <c r="A57">
        <v>0</v>
      </c>
      <c r="B57" t="s">
        <v>4</v>
      </c>
    </row>
    <row r="58" spans="1:2" x14ac:dyDescent="0.2">
      <c r="A58">
        <v>0</v>
      </c>
      <c r="B58" t="s">
        <v>4</v>
      </c>
    </row>
    <row r="59" spans="1:2" x14ac:dyDescent="0.2">
      <c r="A59">
        <v>0</v>
      </c>
      <c r="B59" t="s">
        <v>4</v>
      </c>
    </row>
    <row r="60" spans="1:2" x14ac:dyDescent="0.2">
      <c r="A60">
        <v>0</v>
      </c>
      <c r="B60" t="s">
        <v>4</v>
      </c>
    </row>
    <row r="61" spans="1:2" x14ac:dyDescent="0.2">
      <c r="A61">
        <v>0</v>
      </c>
      <c r="B61" t="s">
        <v>4</v>
      </c>
    </row>
    <row r="62" spans="1:2" x14ac:dyDescent="0.2">
      <c r="A62">
        <v>0</v>
      </c>
      <c r="B62" t="s">
        <v>4</v>
      </c>
    </row>
    <row r="63" spans="1:2" x14ac:dyDescent="0.2">
      <c r="A63">
        <v>0</v>
      </c>
      <c r="B63" t="s">
        <v>4</v>
      </c>
    </row>
    <row r="64" spans="1:2" x14ac:dyDescent="0.2">
      <c r="A64">
        <v>0</v>
      </c>
      <c r="B64" t="s">
        <v>4</v>
      </c>
    </row>
    <row r="65" spans="1:2" x14ac:dyDescent="0.2">
      <c r="A65">
        <v>0</v>
      </c>
      <c r="B65" t="s">
        <v>4</v>
      </c>
    </row>
    <row r="66" spans="1:2" x14ac:dyDescent="0.2">
      <c r="A66">
        <v>0</v>
      </c>
      <c r="B66" t="s">
        <v>4</v>
      </c>
    </row>
    <row r="67" spans="1:2" x14ac:dyDescent="0.2">
      <c r="A67">
        <v>3.885428918815327</v>
      </c>
      <c r="B67" t="s">
        <v>4</v>
      </c>
    </row>
    <row r="68" spans="1:2" x14ac:dyDescent="0.2">
      <c r="A68">
        <v>0</v>
      </c>
      <c r="B68" t="s">
        <v>4</v>
      </c>
    </row>
    <row r="69" spans="1:2" x14ac:dyDescent="0.2">
      <c r="A69">
        <v>4.6184214794097809</v>
      </c>
      <c r="B69" t="s">
        <v>4</v>
      </c>
    </row>
    <row r="70" spans="1:2" x14ac:dyDescent="0.2">
      <c r="A70">
        <v>0</v>
      </c>
      <c r="B70" t="s">
        <v>4</v>
      </c>
    </row>
    <row r="71" spans="1:2" x14ac:dyDescent="0.2">
      <c r="A71">
        <v>0.13782825751582889</v>
      </c>
      <c r="B71" t="s">
        <v>4</v>
      </c>
    </row>
    <row r="72" spans="1:2" x14ac:dyDescent="0.2">
      <c r="A72">
        <v>0.90452332425754256</v>
      </c>
      <c r="B72" t="s">
        <v>4</v>
      </c>
    </row>
    <row r="73" spans="1:2" x14ac:dyDescent="0.2">
      <c r="A73">
        <v>0</v>
      </c>
      <c r="B73" t="s">
        <v>4</v>
      </c>
    </row>
    <row r="74" spans="1:2" x14ac:dyDescent="0.2">
      <c r="A74">
        <v>0.36455143729681883</v>
      </c>
      <c r="B74" t="s">
        <v>5</v>
      </c>
    </row>
    <row r="75" spans="1:2" x14ac:dyDescent="0.2">
      <c r="A75">
        <v>0.28780376628696219</v>
      </c>
      <c r="B75" t="s">
        <v>5</v>
      </c>
    </row>
    <row r="76" spans="1:2" x14ac:dyDescent="0.2">
      <c r="A76">
        <v>0.2494299307820339</v>
      </c>
      <c r="B76" t="s">
        <v>5</v>
      </c>
    </row>
    <row r="77" spans="1:2" x14ac:dyDescent="0.2">
      <c r="A77">
        <v>0.23024301302956979</v>
      </c>
      <c r="B77" t="s">
        <v>5</v>
      </c>
    </row>
    <row r="78" spans="1:2" x14ac:dyDescent="0.2">
      <c r="A78">
        <v>0.23983647190580179</v>
      </c>
      <c r="B78" t="s">
        <v>5</v>
      </c>
    </row>
    <row r="79" spans="1:2" x14ac:dyDescent="0.2">
      <c r="A79">
        <v>1.378234531127096</v>
      </c>
      <c r="B79" t="s">
        <v>5</v>
      </c>
    </row>
    <row r="80" spans="1:2" x14ac:dyDescent="0.2">
      <c r="A80">
        <v>2.3619244978494631</v>
      </c>
      <c r="B80" t="s">
        <v>5</v>
      </c>
    </row>
    <row r="81" spans="1:2" x14ac:dyDescent="0.2">
      <c r="A81">
        <v>2.4729937409598648</v>
      </c>
      <c r="B81" t="s">
        <v>5</v>
      </c>
    </row>
    <row r="82" spans="1:2" x14ac:dyDescent="0.2">
      <c r="A82">
        <v>0</v>
      </c>
      <c r="B82" t="s">
        <v>5</v>
      </c>
    </row>
    <row r="83" spans="1:2" x14ac:dyDescent="0.2">
      <c r="A83">
        <v>0</v>
      </c>
      <c r="B83" t="s">
        <v>5</v>
      </c>
    </row>
    <row r="84" spans="1:2" x14ac:dyDescent="0.2">
      <c r="A84">
        <v>0</v>
      </c>
      <c r="B84" t="s">
        <v>5</v>
      </c>
    </row>
    <row r="85" spans="1:2" x14ac:dyDescent="0.2">
      <c r="A85">
        <v>0</v>
      </c>
      <c r="B85" t="s">
        <v>5</v>
      </c>
    </row>
    <row r="86" spans="1:2" x14ac:dyDescent="0.2">
      <c r="A86">
        <v>0</v>
      </c>
      <c r="B86" t="s">
        <v>5</v>
      </c>
    </row>
    <row r="87" spans="1:2" x14ac:dyDescent="0.2">
      <c r="A87">
        <v>0</v>
      </c>
      <c r="B87" t="s">
        <v>5</v>
      </c>
    </row>
    <row r="88" spans="1:2" x14ac:dyDescent="0.2">
      <c r="A88">
        <v>0</v>
      </c>
      <c r="B88" t="s">
        <v>5</v>
      </c>
    </row>
    <row r="89" spans="1:2" x14ac:dyDescent="0.2">
      <c r="A89">
        <v>0</v>
      </c>
      <c r="B89" t="s">
        <v>5</v>
      </c>
    </row>
    <row r="90" spans="1:2" x14ac:dyDescent="0.2">
      <c r="A90">
        <v>1.088956578273591</v>
      </c>
      <c r="B90" t="s">
        <v>5</v>
      </c>
    </row>
    <row r="91" spans="1:2" x14ac:dyDescent="0.2">
      <c r="A91">
        <v>3.885428918815327</v>
      </c>
      <c r="B91" t="s">
        <v>5</v>
      </c>
    </row>
    <row r="92" spans="1:2" x14ac:dyDescent="0.2">
      <c r="A92">
        <v>4.351236068441847</v>
      </c>
      <c r="B92" t="s">
        <v>5</v>
      </c>
    </row>
    <row r="93" spans="1:2" x14ac:dyDescent="0.2">
      <c r="A93">
        <v>4.6184214794097791</v>
      </c>
      <c r="B93" t="s">
        <v>5</v>
      </c>
    </row>
    <row r="94" spans="1:2" x14ac:dyDescent="0.2">
      <c r="A94">
        <v>4.4731515895710103</v>
      </c>
      <c r="B94" t="s">
        <v>5</v>
      </c>
    </row>
    <row r="95" spans="1:2" x14ac:dyDescent="0.2">
      <c r="A95">
        <v>3.8402019908270471</v>
      </c>
      <c r="B95" t="s">
        <v>5</v>
      </c>
    </row>
    <row r="96" spans="1:2" x14ac:dyDescent="0.2">
      <c r="A96">
        <v>0.90452332425754256</v>
      </c>
      <c r="B96" t="s">
        <v>5</v>
      </c>
    </row>
    <row r="97" spans="1:2" x14ac:dyDescent="0.2">
      <c r="A97">
        <v>2.453067030402329</v>
      </c>
      <c r="B97" t="s">
        <v>5</v>
      </c>
    </row>
    <row r="98" spans="1:2" x14ac:dyDescent="0.2">
      <c r="A98">
        <v>0</v>
      </c>
      <c r="B98" t="s">
        <v>6</v>
      </c>
    </row>
    <row r="99" spans="1:2" x14ac:dyDescent="0.2">
      <c r="A99">
        <v>0</v>
      </c>
      <c r="B99" t="s">
        <v>6</v>
      </c>
    </row>
    <row r="100" spans="1:2" x14ac:dyDescent="0.2">
      <c r="A100">
        <v>0</v>
      </c>
      <c r="B100" t="s">
        <v>6</v>
      </c>
    </row>
    <row r="101" spans="1:2" x14ac:dyDescent="0.2">
      <c r="A101">
        <v>0</v>
      </c>
      <c r="B101" t="s">
        <v>6</v>
      </c>
    </row>
    <row r="102" spans="1:2" x14ac:dyDescent="0.2">
      <c r="A102">
        <v>0</v>
      </c>
      <c r="B102" t="s">
        <v>6</v>
      </c>
    </row>
    <row r="103" spans="1:2" x14ac:dyDescent="0.2">
      <c r="A103">
        <v>0</v>
      </c>
      <c r="B103" t="s">
        <v>6</v>
      </c>
    </row>
    <row r="104" spans="1:2" x14ac:dyDescent="0.2">
      <c r="A104">
        <v>0</v>
      </c>
      <c r="B104" t="s">
        <v>6</v>
      </c>
    </row>
    <row r="105" spans="1:2" x14ac:dyDescent="0.2">
      <c r="A105">
        <v>0</v>
      </c>
      <c r="B105" t="s">
        <v>6</v>
      </c>
    </row>
    <row r="106" spans="1:2" x14ac:dyDescent="0.2">
      <c r="A106">
        <v>0</v>
      </c>
      <c r="B106" t="s">
        <v>6</v>
      </c>
    </row>
    <row r="107" spans="1:2" x14ac:dyDescent="0.2">
      <c r="A107">
        <v>0</v>
      </c>
      <c r="B107" t="s">
        <v>6</v>
      </c>
    </row>
    <row r="108" spans="1:2" x14ac:dyDescent="0.2">
      <c r="A108">
        <v>0</v>
      </c>
      <c r="B108" t="s">
        <v>6</v>
      </c>
    </row>
    <row r="109" spans="1:2" x14ac:dyDescent="0.2">
      <c r="A109">
        <v>0</v>
      </c>
      <c r="B109" t="s">
        <v>6</v>
      </c>
    </row>
    <row r="110" spans="1:2" x14ac:dyDescent="0.2">
      <c r="A110">
        <v>0</v>
      </c>
      <c r="B110" t="s">
        <v>6</v>
      </c>
    </row>
    <row r="111" spans="1:2" x14ac:dyDescent="0.2">
      <c r="A111">
        <v>0</v>
      </c>
      <c r="B111" t="s">
        <v>6</v>
      </c>
    </row>
    <row r="112" spans="1:2" x14ac:dyDescent="0.2">
      <c r="A112">
        <v>0</v>
      </c>
      <c r="B112" t="s">
        <v>6</v>
      </c>
    </row>
    <row r="113" spans="1:2" x14ac:dyDescent="0.2">
      <c r="A113">
        <v>0</v>
      </c>
      <c r="B113" t="s">
        <v>6</v>
      </c>
    </row>
    <row r="114" spans="1:2" x14ac:dyDescent="0.2">
      <c r="A114">
        <v>0</v>
      </c>
      <c r="B114" t="s">
        <v>6</v>
      </c>
    </row>
    <row r="115" spans="1:2" x14ac:dyDescent="0.2">
      <c r="A115">
        <v>3.885428918815327</v>
      </c>
      <c r="B115" t="s">
        <v>6</v>
      </c>
    </row>
    <row r="116" spans="1:2" x14ac:dyDescent="0.2">
      <c r="A116">
        <v>4.351236068441847</v>
      </c>
      <c r="B116" t="s">
        <v>6</v>
      </c>
    </row>
    <row r="117" spans="1:2" x14ac:dyDescent="0.2">
      <c r="A117">
        <v>3.2708538922413299</v>
      </c>
      <c r="B117" t="s">
        <v>6</v>
      </c>
    </row>
    <row r="118" spans="1:2" x14ac:dyDescent="0.2">
      <c r="A118">
        <v>0</v>
      </c>
      <c r="B118" t="s">
        <v>6</v>
      </c>
    </row>
    <row r="119" spans="1:2" x14ac:dyDescent="0.2">
      <c r="A119">
        <v>3.8402019908270471</v>
      </c>
      <c r="B119" t="s">
        <v>6</v>
      </c>
    </row>
    <row r="120" spans="1:2" x14ac:dyDescent="0.2">
      <c r="A120">
        <v>0.90452332425754256</v>
      </c>
      <c r="B120" t="s">
        <v>6</v>
      </c>
    </row>
    <row r="121" spans="1:2" x14ac:dyDescent="0.2">
      <c r="A121">
        <v>0</v>
      </c>
      <c r="B121" t="s">
        <v>6</v>
      </c>
    </row>
    <row r="122" spans="1:2" x14ac:dyDescent="0.2">
      <c r="A122">
        <v>0.3741448961730508</v>
      </c>
      <c r="B122" t="s">
        <v>7</v>
      </c>
    </row>
    <row r="123" spans="1:2" x14ac:dyDescent="0.2">
      <c r="A123">
        <v>0.28780376628696219</v>
      </c>
      <c r="B123" t="s">
        <v>7</v>
      </c>
    </row>
    <row r="124" spans="1:2" x14ac:dyDescent="0.2">
      <c r="A124">
        <v>0.2494299307820339</v>
      </c>
      <c r="B124" t="s">
        <v>7</v>
      </c>
    </row>
    <row r="125" spans="1:2" x14ac:dyDescent="0.2">
      <c r="A125">
        <v>0.2494299307820339</v>
      </c>
      <c r="B125" t="s">
        <v>7</v>
      </c>
    </row>
    <row r="126" spans="1:2" x14ac:dyDescent="0.2">
      <c r="A126">
        <v>0.23983647190580179</v>
      </c>
      <c r="B126" t="s">
        <v>7</v>
      </c>
    </row>
    <row r="127" spans="1:2" x14ac:dyDescent="0.2">
      <c r="A127">
        <v>0.3453645195443546</v>
      </c>
      <c r="B127" t="s">
        <v>7</v>
      </c>
    </row>
    <row r="128" spans="1:2" x14ac:dyDescent="0.2">
      <c r="A128">
        <v>1.2072612054784591</v>
      </c>
      <c r="B128" t="s">
        <v>7</v>
      </c>
    </row>
    <row r="129" spans="1:2" x14ac:dyDescent="0.2">
      <c r="A129">
        <v>3.0872902857592601</v>
      </c>
      <c r="B129" t="s">
        <v>7</v>
      </c>
    </row>
    <row r="130" spans="1:2" x14ac:dyDescent="0.2">
      <c r="A130">
        <v>3.9458282873145558</v>
      </c>
      <c r="B130" t="s">
        <v>7</v>
      </c>
    </row>
    <row r="131" spans="1:2" x14ac:dyDescent="0.2">
      <c r="A131">
        <v>4.6618378536745384</v>
      </c>
      <c r="B131" t="s">
        <v>7</v>
      </c>
    </row>
    <row r="132" spans="1:2" x14ac:dyDescent="0.2">
      <c r="A132">
        <v>3.8109069863142571</v>
      </c>
      <c r="B132" t="s">
        <v>7</v>
      </c>
    </row>
    <row r="133" spans="1:2" x14ac:dyDescent="0.2">
      <c r="A133">
        <v>3.4545820894489601</v>
      </c>
      <c r="B133" t="s">
        <v>7</v>
      </c>
    </row>
    <row r="134" spans="1:2" x14ac:dyDescent="0.2">
      <c r="A134">
        <v>2.8279695176734001</v>
      </c>
      <c r="B134" t="s">
        <v>7</v>
      </c>
    </row>
    <row r="135" spans="1:2" x14ac:dyDescent="0.2">
      <c r="A135">
        <v>2.807410240223343</v>
      </c>
      <c r="B135" t="s">
        <v>7</v>
      </c>
    </row>
    <row r="136" spans="1:2" x14ac:dyDescent="0.2">
      <c r="A136">
        <v>2.544718109133695</v>
      </c>
      <c r="B136" t="s">
        <v>7</v>
      </c>
    </row>
    <row r="137" spans="1:2" x14ac:dyDescent="0.2">
      <c r="A137">
        <v>2.5255311913812299</v>
      </c>
      <c r="B137" t="s">
        <v>7</v>
      </c>
    </row>
    <row r="138" spans="1:2" x14ac:dyDescent="0.2">
      <c r="A138">
        <v>3.55051667821128</v>
      </c>
      <c r="B138" t="s">
        <v>7</v>
      </c>
    </row>
    <row r="139" spans="1:2" x14ac:dyDescent="0.2">
      <c r="A139">
        <v>4.1885916712213991</v>
      </c>
      <c r="B139" t="s">
        <v>7</v>
      </c>
    </row>
    <row r="140" spans="1:2" x14ac:dyDescent="0.2">
      <c r="A140">
        <v>4.6604676704780976</v>
      </c>
      <c r="B140" t="s">
        <v>7</v>
      </c>
    </row>
    <row r="141" spans="1:2" x14ac:dyDescent="0.2">
      <c r="A141">
        <v>5.3609623252687264</v>
      </c>
      <c r="B141" t="s">
        <v>7</v>
      </c>
    </row>
    <row r="142" spans="1:2" x14ac:dyDescent="0.2">
      <c r="A142">
        <v>4.7943353748379858</v>
      </c>
      <c r="B142" t="s">
        <v>7</v>
      </c>
    </row>
    <row r="143" spans="1:2" x14ac:dyDescent="0.2">
      <c r="A143">
        <v>4.5713861741991284</v>
      </c>
      <c r="B143" t="s">
        <v>7</v>
      </c>
    </row>
    <row r="144" spans="1:2" x14ac:dyDescent="0.2">
      <c r="A144">
        <v>2.2384803785553551</v>
      </c>
      <c r="B144" t="s">
        <v>7</v>
      </c>
    </row>
    <row r="145" spans="1:2" x14ac:dyDescent="0.2">
      <c r="A145">
        <v>0.54682715594522813</v>
      </c>
      <c r="B145" t="s">
        <v>7</v>
      </c>
    </row>
    <row r="146" spans="1:2" x14ac:dyDescent="0.2">
      <c r="A146">
        <v>0.3741448961730508</v>
      </c>
      <c r="B146" t="s">
        <v>8</v>
      </c>
    </row>
    <row r="147" spans="1:2" x14ac:dyDescent="0.2">
      <c r="A147">
        <v>0.28780376628696219</v>
      </c>
      <c r="B147" t="s">
        <v>8</v>
      </c>
    </row>
    <row r="148" spans="1:2" x14ac:dyDescent="0.2">
      <c r="A148">
        <v>0.2494299307820339</v>
      </c>
      <c r="B148" t="s">
        <v>8</v>
      </c>
    </row>
    <row r="149" spans="1:2" x14ac:dyDescent="0.2">
      <c r="A149">
        <v>0.2494299307820339</v>
      </c>
      <c r="B149" t="s">
        <v>8</v>
      </c>
    </row>
    <row r="150" spans="1:2" x14ac:dyDescent="0.2">
      <c r="A150">
        <v>0.23983647190580179</v>
      </c>
      <c r="B150" t="s">
        <v>8</v>
      </c>
    </row>
    <row r="151" spans="1:2" x14ac:dyDescent="0.2">
      <c r="A151">
        <v>0.3453645195443546</v>
      </c>
      <c r="B151" t="s">
        <v>8</v>
      </c>
    </row>
    <row r="152" spans="1:2" x14ac:dyDescent="0.2">
      <c r="A152">
        <v>1.2072612054784591</v>
      </c>
      <c r="B152" t="s">
        <v>8</v>
      </c>
    </row>
    <row r="153" spans="1:2" x14ac:dyDescent="0.2">
      <c r="A153">
        <v>3.0872902857592601</v>
      </c>
      <c r="B153" t="s">
        <v>8</v>
      </c>
    </row>
    <row r="154" spans="1:2" x14ac:dyDescent="0.2">
      <c r="A154">
        <v>3.9458282873145558</v>
      </c>
      <c r="B154" t="s">
        <v>8</v>
      </c>
    </row>
    <row r="155" spans="1:2" x14ac:dyDescent="0.2">
      <c r="A155">
        <v>4.6618378536745384</v>
      </c>
      <c r="B155" t="s">
        <v>8</v>
      </c>
    </row>
    <row r="156" spans="1:2" x14ac:dyDescent="0.2">
      <c r="A156">
        <v>3.8109069863142571</v>
      </c>
      <c r="B156" t="s">
        <v>8</v>
      </c>
    </row>
    <row r="157" spans="1:2" x14ac:dyDescent="0.2">
      <c r="A157">
        <v>3.4545820894489601</v>
      </c>
      <c r="B157" t="s">
        <v>8</v>
      </c>
    </row>
    <row r="158" spans="1:2" x14ac:dyDescent="0.2">
      <c r="A158">
        <v>2.8279695176733979</v>
      </c>
      <c r="B158" t="s">
        <v>8</v>
      </c>
    </row>
    <row r="159" spans="1:2" x14ac:dyDescent="0.2">
      <c r="A159">
        <v>2.807410240223343</v>
      </c>
      <c r="B159" t="s">
        <v>8</v>
      </c>
    </row>
    <row r="160" spans="1:2" x14ac:dyDescent="0.2">
      <c r="A160">
        <v>2.544718109133695</v>
      </c>
      <c r="B160" t="s">
        <v>8</v>
      </c>
    </row>
    <row r="161" spans="1:2" x14ac:dyDescent="0.2">
      <c r="A161">
        <v>2.5255311913812299</v>
      </c>
      <c r="B161" t="s">
        <v>8</v>
      </c>
    </row>
    <row r="162" spans="1:2" x14ac:dyDescent="0.2">
      <c r="A162">
        <v>3.55051667821128</v>
      </c>
      <c r="B162" t="s">
        <v>8</v>
      </c>
    </row>
    <row r="163" spans="1:2" x14ac:dyDescent="0.2">
      <c r="A163">
        <v>4.1885916712213991</v>
      </c>
      <c r="B163" t="s">
        <v>8</v>
      </c>
    </row>
    <row r="164" spans="1:2" x14ac:dyDescent="0.2">
      <c r="A164">
        <v>4.6604676704780976</v>
      </c>
      <c r="B164" t="s">
        <v>8</v>
      </c>
    </row>
    <row r="165" spans="1:2" x14ac:dyDescent="0.2">
      <c r="A165">
        <v>5.3609623252687246</v>
      </c>
      <c r="B165" t="s">
        <v>8</v>
      </c>
    </row>
    <row r="166" spans="1:2" x14ac:dyDescent="0.2">
      <c r="A166">
        <v>4.794335374837984</v>
      </c>
      <c r="B166" t="s">
        <v>8</v>
      </c>
    </row>
    <row r="167" spans="1:2" x14ac:dyDescent="0.2">
      <c r="A167">
        <v>4.5713861741991284</v>
      </c>
      <c r="B167" t="s">
        <v>8</v>
      </c>
    </row>
    <row r="168" spans="1:2" x14ac:dyDescent="0.2">
      <c r="A168">
        <v>2.2384803785553551</v>
      </c>
      <c r="B168" t="s">
        <v>8</v>
      </c>
    </row>
    <row r="169" spans="1:2" x14ac:dyDescent="0.2">
      <c r="A169">
        <v>2.4626604892785622</v>
      </c>
      <c r="B169" t="s">
        <v>8</v>
      </c>
    </row>
    <row r="170" spans="1:2" x14ac:dyDescent="0.2">
      <c r="A170">
        <v>0</v>
      </c>
      <c r="B170" t="s">
        <v>9</v>
      </c>
    </row>
    <row r="171" spans="1:2" x14ac:dyDescent="0.2">
      <c r="A171">
        <v>0</v>
      </c>
      <c r="B171" t="s">
        <v>9</v>
      </c>
    </row>
    <row r="172" spans="1:2" x14ac:dyDescent="0.2">
      <c r="A172">
        <v>0</v>
      </c>
      <c r="B172" t="s">
        <v>9</v>
      </c>
    </row>
    <row r="173" spans="1:2" x14ac:dyDescent="0.2">
      <c r="A173">
        <v>0</v>
      </c>
      <c r="B173" t="s">
        <v>9</v>
      </c>
    </row>
    <row r="174" spans="1:2" x14ac:dyDescent="0.2">
      <c r="A174">
        <v>0</v>
      </c>
      <c r="B174" t="s">
        <v>9</v>
      </c>
    </row>
    <row r="175" spans="1:2" x14ac:dyDescent="0.2">
      <c r="A175">
        <v>0</v>
      </c>
      <c r="B175" t="s">
        <v>9</v>
      </c>
    </row>
    <row r="176" spans="1:2" x14ac:dyDescent="0.2">
      <c r="A176">
        <v>0</v>
      </c>
      <c r="B176" t="s">
        <v>9</v>
      </c>
    </row>
    <row r="177" spans="1:2" x14ac:dyDescent="0.2">
      <c r="A177">
        <v>0</v>
      </c>
      <c r="B177" t="s">
        <v>9</v>
      </c>
    </row>
    <row r="178" spans="1:2" x14ac:dyDescent="0.2">
      <c r="A178">
        <v>0</v>
      </c>
      <c r="B178" t="s">
        <v>9</v>
      </c>
    </row>
    <row r="179" spans="1:2" x14ac:dyDescent="0.2">
      <c r="A179">
        <v>0</v>
      </c>
      <c r="B179" t="s">
        <v>9</v>
      </c>
    </row>
    <row r="180" spans="1:2" x14ac:dyDescent="0.2">
      <c r="A180">
        <v>0</v>
      </c>
      <c r="B180" t="s">
        <v>9</v>
      </c>
    </row>
    <row r="181" spans="1:2" x14ac:dyDescent="0.2">
      <c r="A181">
        <v>0</v>
      </c>
      <c r="B181" t="s">
        <v>9</v>
      </c>
    </row>
    <row r="182" spans="1:2" x14ac:dyDescent="0.2">
      <c r="A182">
        <v>0</v>
      </c>
      <c r="B182" t="s">
        <v>9</v>
      </c>
    </row>
    <row r="183" spans="1:2" x14ac:dyDescent="0.2">
      <c r="A183">
        <v>0</v>
      </c>
      <c r="B183" t="s">
        <v>9</v>
      </c>
    </row>
    <row r="184" spans="1:2" x14ac:dyDescent="0.2">
      <c r="A184">
        <v>0</v>
      </c>
      <c r="B184" t="s">
        <v>9</v>
      </c>
    </row>
    <row r="185" spans="1:2" x14ac:dyDescent="0.2">
      <c r="A185">
        <v>0</v>
      </c>
      <c r="B185" t="s">
        <v>9</v>
      </c>
    </row>
    <row r="186" spans="1:2" x14ac:dyDescent="0.2">
      <c r="A186">
        <v>0</v>
      </c>
      <c r="B186" t="s">
        <v>9</v>
      </c>
    </row>
    <row r="187" spans="1:2" x14ac:dyDescent="0.2">
      <c r="A187">
        <v>3.3960303334123041</v>
      </c>
      <c r="B187" t="s">
        <v>9</v>
      </c>
    </row>
    <row r="188" spans="1:2" x14ac:dyDescent="0.2">
      <c r="A188">
        <v>0</v>
      </c>
      <c r="B188" t="s">
        <v>9</v>
      </c>
    </row>
    <row r="189" spans="1:2" x14ac:dyDescent="0.2">
      <c r="A189">
        <v>5.3609623252687264</v>
      </c>
      <c r="B189" t="s">
        <v>9</v>
      </c>
    </row>
    <row r="190" spans="1:2" x14ac:dyDescent="0.2">
      <c r="A190">
        <v>4.7943353748379858</v>
      </c>
      <c r="B190" t="s">
        <v>9</v>
      </c>
    </row>
    <row r="191" spans="1:2" x14ac:dyDescent="0.2">
      <c r="A191">
        <v>4.5713861741991284</v>
      </c>
      <c r="B191" t="s">
        <v>9</v>
      </c>
    </row>
    <row r="192" spans="1:2" x14ac:dyDescent="0.2">
      <c r="A192">
        <v>0</v>
      </c>
      <c r="B192" t="s">
        <v>9</v>
      </c>
    </row>
    <row r="193" spans="1:2" x14ac:dyDescent="0.2">
      <c r="A193">
        <v>0.54682715594522813</v>
      </c>
      <c r="B193" t="s">
        <v>9</v>
      </c>
    </row>
    <row r="194" spans="1:2" x14ac:dyDescent="0.2">
      <c r="A194">
        <v>0.3741448961730508</v>
      </c>
      <c r="B194" t="s">
        <v>10</v>
      </c>
    </row>
    <row r="195" spans="1:2" x14ac:dyDescent="0.2">
      <c r="A195">
        <v>0.28780376628696219</v>
      </c>
      <c r="B195" t="s">
        <v>10</v>
      </c>
    </row>
    <row r="196" spans="1:2" x14ac:dyDescent="0.2">
      <c r="A196">
        <v>0.2494299307820339</v>
      </c>
      <c r="B196" t="s">
        <v>10</v>
      </c>
    </row>
    <row r="197" spans="1:2" x14ac:dyDescent="0.2">
      <c r="A197">
        <v>0.2494299307820339</v>
      </c>
      <c r="B197" t="s">
        <v>10</v>
      </c>
    </row>
    <row r="198" spans="1:2" x14ac:dyDescent="0.2">
      <c r="A198">
        <v>0.23983647190580179</v>
      </c>
      <c r="B198" t="s">
        <v>10</v>
      </c>
    </row>
    <row r="199" spans="1:2" x14ac:dyDescent="0.2">
      <c r="A199">
        <v>0.3453645195443546</v>
      </c>
      <c r="B199" t="s">
        <v>10</v>
      </c>
    </row>
    <row r="200" spans="1:2" x14ac:dyDescent="0.2">
      <c r="A200">
        <v>1.2072612054784591</v>
      </c>
      <c r="B200" t="s">
        <v>10</v>
      </c>
    </row>
    <row r="201" spans="1:2" x14ac:dyDescent="0.2">
      <c r="A201">
        <v>2.0382985730738161</v>
      </c>
      <c r="B201" t="s">
        <v>10</v>
      </c>
    </row>
    <row r="202" spans="1:2" x14ac:dyDescent="0.2">
      <c r="A202">
        <v>0</v>
      </c>
      <c r="B202" t="s">
        <v>10</v>
      </c>
    </row>
    <row r="203" spans="1:2" x14ac:dyDescent="0.2">
      <c r="A203">
        <v>0</v>
      </c>
      <c r="B203" t="s">
        <v>10</v>
      </c>
    </row>
    <row r="204" spans="1:2" x14ac:dyDescent="0.2">
      <c r="A204">
        <v>0</v>
      </c>
      <c r="B204" t="s">
        <v>10</v>
      </c>
    </row>
    <row r="205" spans="1:2" x14ac:dyDescent="0.2">
      <c r="A205">
        <v>0</v>
      </c>
      <c r="B205" t="s">
        <v>10</v>
      </c>
    </row>
    <row r="206" spans="1:2" x14ac:dyDescent="0.2">
      <c r="A206">
        <v>0</v>
      </c>
      <c r="B206" t="s">
        <v>10</v>
      </c>
    </row>
    <row r="207" spans="1:2" x14ac:dyDescent="0.2">
      <c r="A207">
        <v>0</v>
      </c>
      <c r="B207" t="s">
        <v>10</v>
      </c>
    </row>
    <row r="208" spans="1:2" x14ac:dyDescent="0.2">
      <c r="A208">
        <v>0</v>
      </c>
      <c r="B208" t="s">
        <v>10</v>
      </c>
    </row>
    <row r="209" spans="1:2" x14ac:dyDescent="0.2">
      <c r="A209">
        <v>0</v>
      </c>
      <c r="B209" t="s">
        <v>10</v>
      </c>
    </row>
    <row r="210" spans="1:2" x14ac:dyDescent="0.2">
      <c r="A210">
        <v>1.41445667821128</v>
      </c>
      <c r="B210" t="s">
        <v>10</v>
      </c>
    </row>
    <row r="211" spans="1:2" x14ac:dyDescent="0.2">
      <c r="A211">
        <v>4.1885916712213991</v>
      </c>
      <c r="B211" t="s">
        <v>10</v>
      </c>
    </row>
    <row r="212" spans="1:2" x14ac:dyDescent="0.2">
      <c r="A212">
        <v>4.6604676704780976</v>
      </c>
      <c r="B212" t="s">
        <v>10</v>
      </c>
    </row>
    <row r="213" spans="1:2" x14ac:dyDescent="0.2">
      <c r="A213">
        <v>5.3609623252687246</v>
      </c>
      <c r="B213" t="s">
        <v>10</v>
      </c>
    </row>
    <row r="214" spans="1:2" x14ac:dyDescent="0.2">
      <c r="A214">
        <v>4.794335374837984</v>
      </c>
      <c r="B214" t="s">
        <v>10</v>
      </c>
    </row>
    <row r="215" spans="1:2" x14ac:dyDescent="0.2">
      <c r="A215">
        <v>4.5713861741991284</v>
      </c>
      <c r="B215" t="s">
        <v>10</v>
      </c>
    </row>
    <row r="216" spans="1:2" x14ac:dyDescent="0.2">
      <c r="A216">
        <v>2.2384803785553551</v>
      </c>
      <c r="B216" t="s">
        <v>10</v>
      </c>
    </row>
    <row r="217" spans="1:2" x14ac:dyDescent="0.2">
      <c r="A217">
        <v>1.1375609802008999</v>
      </c>
      <c r="B217" t="s">
        <v>10</v>
      </c>
    </row>
    <row r="218" spans="1:2" x14ac:dyDescent="0.2">
      <c r="A218">
        <v>0</v>
      </c>
      <c r="B218" t="s">
        <v>11</v>
      </c>
    </row>
    <row r="219" spans="1:2" x14ac:dyDescent="0.2">
      <c r="A219">
        <v>0</v>
      </c>
      <c r="B219" t="s">
        <v>11</v>
      </c>
    </row>
    <row r="220" spans="1:2" x14ac:dyDescent="0.2">
      <c r="A220">
        <v>0</v>
      </c>
      <c r="B220" t="s">
        <v>11</v>
      </c>
    </row>
    <row r="221" spans="1:2" x14ac:dyDescent="0.2">
      <c r="A221">
        <v>0</v>
      </c>
      <c r="B221" t="s">
        <v>11</v>
      </c>
    </row>
    <row r="222" spans="1:2" x14ac:dyDescent="0.2">
      <c r="A222">
        <v>0</v>
      </c>
      <c r="B222" t="s">
        <v>11</v>
      </c>
    </row>
    <row r="223" spans="1:2" x14ac:dyDescent="0.2">
      <c r="A223">
        <v>0</v>
      </c>
      <c r="B223" t="s">
        <v>11</v>
      </c>
    </row>
    <row r="224" spans="1:2" x14ac:dyDescent="0.2">
      <c r="A224">
        <v>0</v>
      </c>
      <c r="B224" t="s">
        <v>11</v>
      </c>
    </row>
    <row r="225" spans="1:2" x14ac:dyDescent="0.2">
      <c r="A225">
        <v>3.0872902857592601</v>
      </c>
      <c r="B225" t="s">
        <v>11</v>
      </c>
    </row>
    <row r="226" spans="1:2" x14ac:dyDescent="0.2">
      <c r="A226">
        <v>3.9458282873145558</v>
      </c>
      <c r="B226" t="s">
        <v>11</v>
      </c>
    </row>
    <row r="227" spans="1:2" x14ac:dyDescent="0.2">
      <c r="A227">
        <v>4.6618378536745384</v>
      </c>
      <c r="B227" t="s">
        <v>11</v>
      </c>
    </row>
    <row r="228" spans="1:2" x14ac:dyDescent="0.2">
      <c r="A228">
        <v>1.0461914316685961</v>
      </c>
      <c r="B228" t="s">
        <v>11</v>
      </c>
    </row>
    <row r="229" spans="1:2" x14ac:dyDescent="0.2">
      <c r="A229">
        <v>0</v>
      </c>
      <c r="B229" t="s">
        <v>11</v>
      </c>
    </row>
    <row r="230" spans="1:2" x14ac:dyDescent="0.2">
      <c r="A230">
        <v>0</v>
      </c>
      <c r="B230" t="s">
        <v>11</v>
      </c>
    </row>
    <row r="231" spans="1:2" x14ac:dyDescent="0.2">
      <c r="A231">
        <v>0</v>
      </c>
      <c r="B231" t="s">
        <v>11</v>
      </c>
    </row>
    <row r="232" spans="1:2" x14ac:dyDescent="0.2">
      <c r="A232">
        <v>0</v>
      </c>
      <c r="B232" t="s">
        <v>11</v>
      </c>
    </row>
    <row r="233" spans="1:2" x14ac:dyDescent="0.2">
      <c r="A233">
        <v>0</v>
      </c>
      <c r="B233" t="s">
        <v>11</v>
      </c>
    </row>
    <row r="234" spans="1:2" x14ac:dyDescent="0.2">
      <c r="A234">
        <v>3.5138866782112799</v>
      </c>
      <c r="B234" t="s">
        <v>11</v>
      </c>
    </row>
    <row r="235" spans="1:2" x14ac:dyDescent="0.2">
      <c r="A235">
        <v>4.1885916712213991</v>
      </c>
      <c r="B235" t="s">
        <v>11</v>
      </c>
    </row>
    <row r="236" spans="1:2" x14ac:dyDescent="0.2">
      <c r="A236">
        <v>4.6604676704780976</v>
      </c>
      <c r="B236" t="s">
        <v>11</v>
      </c>
    </row>
    <row r="237" spans="1:2" x14ac:dyDescent="0.2">
      <c r="A237">
        <v>5.3609623252687264</v>
      </c>
      <c r="B237" t="s">
        <v>11</v>
      </c>
    </row>
    <row r="238" spans="1:2" x14ac:dyDescent="0.2">
      <c r="A238">
        <v>4.7943353748379849</v>
      </c>
      <c r="B238" t="s">
        <v>11</v>
      </c>
    </row>
    <row r="239" spans="1:2" x14ac:dyDescent="0.2">
      <c r="A239">
        <v>4.5713861741991284</v>
      </c>
      <c r="B239" t="s">
        <v>11</v>
      </c>
    </row>
    <row r="240" spans="1:2" x14ac:dyDescent="0.2">
      <c r="A240">
        <v>2.2384803785553551</v>
      </c>
      <c r="B240" t="s">
        <v>11</v>
      </c>
    </row>
    <row r="241" spans="1:2" x14ac:dyDescent="0.2">
      <c r="A241">
        <v>0.54682715594522813</v>
      </c>
      <c r="B241" t="s">
        <v>11</v>
      </c>
    </row>
    <row r="242" spans="1:2" x14ac:dyDescent="0.2">
      <c r="A242">
        <v>0</v>
      </c>
      <c r="B242" t="s">
        <v>12</v>
      </c>
    </row>
    <row r="243" spans="1:2" x14ac:dyDescent="0.2">
      <c r="A243">
        <v>0</v>
      </c>
      <c r="B243" t="s">
        <v>12</v>
      </c>
    </row>
    <row r="244" spans="1:2" x14ac:dyDescent="0.2">
      <c r="A244">
        <v>0</v>
      </c>
      <c r="B244" t="s">
        <v>12</v>
      </c>
    </row>
    <row r="245" spans="1:2" x14ac:dyDescent="0.2">
      <c r="A245">
        <v>0</v>
      </c>
      <c r="B245" t="s">
        <v>12</v>
      </c>
    </row>
    <row r="246" spans="1:2" x14ac:dyDescent="0.2">
      <c r="A246">
        <v>0.20094181166683781</v>
      </c>
      <c r="B246" t="s">
        <v>12</v>
      </c>
    </row>
    <row r="247" spans="1:2" x14ac:dyDescent="0.2">
      <c r="A247">
        <v>0.99127356644716413</v>
      </c>
      <c r="B247" t="s">
        <v>12</v>
      </c>
    </row>
    <row r="248" spans="1:2" x14ac:dyDescent="0.2">
      <c r="A248">
        <v>0.69546993352416608</v>
      </c>
      <c r="B248" t="s">
        <v>12</v>
      </c>
    </row>
    <row r="249" spans="1:2" x14ac:dyDescent="0.2">
      <c r="A249">
        <v>2.4423951893817688</v>
      </c>
      <c r="B249" t="s">
        <v>12</v>
      </c>
    </row>
    <row r="250" spans="1:2" x14ac:dyDescent="0.2">
      <c r="A250">
        <v>2.938998588690434</v>
      </c>
      <c r="B250" t="s">
        <v>12</v>
      </c>
    </row>
    <row r="251" spans="1:2" x14ac:dyDescent="0.2">
      <c r="A251">
        <v>2.3241154917782292</v>
      </c>
      <c r="B251" t="s">
        <v>12</v>
      </c>
    </row>
    <row r="252" spans="1:2" x14ac:dyDescent="0.2">
      <c r="A252">
        <v>0</v>
      </c>
      <c r="B252" t="s">
        <v>12</v>
      </c>
    </row>
    <row r="253" spans="1:2" x14ac:dyDescent="0.2">
      <c r="A253">
        <v>1.2528512320521319</v>
      </c>
      <c r="B253" t="s">
        <v>12</v>
      </c>
    </row>
    <row r="254" spans="1:2" x14ac:dyDescent="0.2">
      <c r="A254">
        <v>0</v>
      </c>
      <c r="B254" t="s">
        <v>12</v>
      </c>
    </row>
    <row r="255" spans="1:2" x14ac:dyDescent="0.2">
      <c r="A255">
        <v>0</v>
      </c>
      <c r="B255" t="s">
        <v>12</v>
      </c>
    </row>
    <row r="256" spans="1:2" x14ac:dyDescent="0.2">
      <c r="A256">
        <v>0</v>
      </c>
      <c r="B256" t="s">
        <v>12</v>
      </c>
    </row>
    <row r="257" spans="1:2" x14ac:dyDescent="0.2">
      <c r="A257">
        <v>0</v>
      </c>
      <c r="B257" t="s">
        <v>12</v>
      </c>
    </row>
    <row r="258" spans="1:2" x14ac:dyDescent="0.2">
      <c r="A258">
        <v>2.3227022500259138</v>
      </c>
      <c r="B258" t="s">
        <v>12</v>
      </c>
    </row>
    <row r="259" spans="1:2" x14ac:dyDescent="0.2">
      <c r="A259">
        <v>0</v>
      </c>
      <c r="B259" t="s">
        <v>12</v>
      </c>
    </row>
    <row r="260" spans="1:2" x14ac:dyDescent="0.2">
      <c r="A260">
        <v>0</v>
      </c>
      <c r="B260" t="s">
        <v>12</v>
      </c>
    </row>
    <row r="261" spans="1:2" x14ac:dyDescent="0.2">
      <c r="A261">
        <v>3.0621445871678139</v>
      </c>
      <c r="B261" t="s">
        <v>12</v>
      </c>
    </row>
    <row r="262" spans="1:2" x14ac:dyDescent="0.2">
      <c r="A262">
        <v>0</v>
      </c>
      <c r="B262" t="s">
        <v>12</v>
      </c>
    </row>
    <row r="263" spans="1:2" x14ac:dyDescent="0.2">
      <c r="A263">
        <v>0</v>
      </c>
      <c r="B263" t="s">
        <v>12</v>
      </c>
    </row>
    <row r="264" spans="1:2" x14ac:dyDescent="0.2">
      <c r="A264">
        <v>0.76717819942200571</v>
      </c>
      <c r="B264" t="s">
        <v>12</v>
      </c>
    </row>
    <row r="265" spans="1:2" x14ac:dyDescent="0.2">
      <c r="A265">
        <v>0.45010965813371662</v>
      </c>
      <c r="B265" t="s">
        <v>12</v>
      </c>
    </row>
    <row r="266" spans="1:2" x14ac:dyDescent="0.2">
      <c r="A266">
        <v>0.30543155373359338</v>
      </c>
      <c r="B266" t="s">
        <v>13</v>
      </c>
    </row>
    <row r="267" spans="1:2" x14ac:dyDescent="0.2">
      <c r="A267">
        <v>0.24113017400020531</v>
      </c>
      <c r="B267" t="s">
        <v>13</v>
      </c>
    </row>
    <row r="268" spans="1:2" x14ac:dyDescent="0.2">
      <c r="A268">
        <v>0.20897948413351131</v>
      </c>
      <c r="B268" t="s">
        <v>13</v>
      </c>
    </row>
    <row r="269" spans="1:2" x14ac:dyDescent="0.2">
      <c r="A269">
        <v>0.19290413920016419</v>
      </c>
      <c r="B269" t="s">
        <v>13</v>
      </c>
    </row>
    <row r="270" spans="1:2" x14ac:dyDescent="0.2">
      <c r="A270">
        <v>0.20094181166683781</v>
      </c>
      <c r="B270" t="s">
        <v>13</v>
      </c>
    </row>
    <row r="271" spans="1:2" x14ac:dyDescent="0.2">
      <c r="A271">
        <v>0.99127356644716413</v>
      </c>
      <c r="B271" t="s">
        <v>13</v>
      </c>
    </row>
    <row r="272" spans="1:2" x14ac:dyDescent="0.2">
      <c r="A272">
        <v>1.716850930591276</v>
      </c>
      <c r="B272" t="s">
        <v>13</v>
      </c>
    </row>
    <row r="273" spans="1:2" x14ac:dyDescent="0.2">
      <c r="A273">
        <v>2.4423951893817688</v>
      </c>
      <c r="B273" t="s">
        <v>13</v>
      </c>
    </row>
    <row r="274" spans="1:2" x14ac:dyDescent="0.2">
      <c r="A274">
        <v>2.938998588690434</v>
      </c>
      <c r="B274" t="s">
        <v>13</v>
      </c>
    </row>
    <row r="275" spans="1:2" x14ac:dyDescent="0.2">
      <c r="A275">
        <v>2.3241154917782292</v>
      </c>
      <c r="B275" t="s">
        <v>13</v>
      </c>
    </row>
    <row r="276" spans="1:2" x14ac:dyDescent="0.2">
      <c r="A276">
        <v>1.333227956718867</v>
      </c>
      <c r="B276" t="s">
        <v>13</v>
      </c>
    </row>
    <row r="277" spans="1:2" x14ac:dyDescent="0.2">
      <c r="A277">
        <v>1.2528512320521319</v>
      </c>
      <c r="B277" t="s">
        <v>13</v>
      </c>
    </row>
    <row r="278" spans="1:2" x14ac:dyDescent="0.2">
      <c r="A278">
        <v>1.220700542185438</v>
      </c>
      <c r="B278" t="s">
        <v>13</v>
      </c>
    </row>
    <row r="279" spans="1:2" x14ac:dyDescent="0.2">
      <c r="A279">
        <v>1.282043016999725</v>
      </c>
      <c r="B279" t="s">
        <v>13</v>
      </c>
    </row>
    <row r="280" spans="1:2" x14ac:dyDescent="0.2">
      <c r="A280">
        <v>1.2163283955140221</v>
      </c>
      <c r="B280" t="s">
        <v>13</v>
      </c>
    </row>
    <row r="281" spans="1:2" x14ac:dyDescent="0.2">
      <c r="A281">
        <v>1.2324037404473689</v>
      </c>
      <c r="B281" t="s">
        <v>13</v>
      </c>
    </row>
    <row r="282" spans="1:2" x14ac:dyDescent="0.2">
      <c r="A282">
        <v>2.3227022500259138</v>
      </c>
      <c r="B282" t="s">
        <v>13</v>
      </c>
    </row>
    <row r="283" spans="1:2" x14ac:dyDescent="0.2">
      <c r="A283">
        <v>2.83814049825753</v>
      </c>
      <c r="B283" t="s">
        <v>13</v>
      </c>
    </row>
    <row r="284" spans="1:2" x14ac:dyDescent="0.2">
      <c r="A284">
        <v>3.1739234687177</v>
      </c>
      <c r="B284" t="s">
        <v>13</v>
      </c>
    </row>
    <row r="285" spans="1:2" x14ac:dyDescent="0.2">
      <c r="A285">
        <v>3.429404714384515</v>
      </c>
      <c r="B285" t="s">
        <v>13</v>
      </c>
    </row>
    <row r="286" spans="1:2" x14ac:dyDescent="0.2">
      <c r="A286">
        <v>3.299388713165424</v>
      </c>
      <c r="B286" t="s">
        <v>13</v>
      </c>
    </row>
    <row r="287" spans="1:2" x14ac:dyDescent="0.2">
      <c r="A287">
        <v>2.8023242825955781</v>
      </c>
      <c r="B287" t="s">
        <v>13</v>
      </c>
    </row>
    <row r="288" spans="1:2" x14ac:dyDescent="0.2">
      <c r="A288">
        <v>0.76717819942200571</v>
      </c>
      <c r="B288" t="s">
        <v>13</v>
      </c>
    </row>
    <row r="289" spans="1:2" x14ac:dyDescent="0.2">
      <c r="A289">
        <v>2.3659429914670498</v>
      </c>
      <c r="B289" t="s">
        <v>13</v>
      </c>
    </row>
    <row r="290" spans="1:2" x14ac:dyDescent="0.2">
      <c r="A290">
        <v>0</v>
      </c>
      <c r="B290" t="s">
        <v>14</v>
      </c>
    </row>
    <row r="291" spans="1:2" x14ac:dyDescent="0.2">
      <c r="A291">
        <v>0</v>
      </c>
      <c r="B291" t="s">
        <v>14</v>
      </c>
    </row>
    <row r="292" spans="1:2" x14ac:dyDescent="0.2">
      <c r="A292">
        <v>0</v>
      </c>
      <c r="B292" t="s">
        <v>14</v>
      </c>
    </row>
    <row r="293" spans="1:2" x14ac:dyDescent="0.2">
      <c r="A293">
        <v>0</v>
      </c>
      <c r="B293" t="s">
        <v>14</v>
      </c>
    </row>
    <row r="294" spans="1:2" x14ac:dyDescent="0.2">
      <c r="A294">
        <v>0</v>
      </c>
      <c r="B294" t="s">
        <v>14</v>
      </c>
    </row>
    <row r="295" spans="1:2" x14ac:dyDescent="0.2">
      <c r="A295">
        <v>0</v>
      </c>
      <c r="B295" t="s">
        <v>14</v>
      </c>
    </row>
    <row r="296" spans="1:2" x14ac:dyDescent="0.2">
      <c r="A296">
        <v>0</v>
      </c>
      <c r="B296" t="s">
        <v>14</v>
      </c>
    </row>
    <row r="297" spans="1:2" x14ac:dyDescent="0.2">
      <c r="A297">
        <v>0</v>
      </c>
      <c r="B297" t="s">
        <v>14</v>
      </c>
    </row>
    <row r="298" spans="1:2" x14ac:dyDescent="0.2">
      <c r="A298">
        <v>0</v>
      </c>
      <c r="B298" t="s">
        <v>14</v>
      </c>
    </row>
    <row r="299" spans="1:2" x14ac:dyDescent="0.2">
      <c r="A299">
        <v>0</v>
      </c>
      <c r="B299" t="s">
        <v>14</v>
      </c>
    </row>
    <row r="300" spans="1:2" x14ac:dyDescent="0.2">
      <c r="A300">
        <v>0</v>
      </c>
      <c r="B300" t="s">
        <v>14</v>
      </c>
    </row>
    <row r="301" spans="1:2" x14ac:dyDescent="0.2">
      <c r="A301">
        <v>0</v>
      </c>
      <c r="B301" t="s">
        <v>14</v>
      </c>
    </row>
    <row r="302" spans="1:2" x14ac:dyDescent="0.2">
      <c r="A302">
        <v>0</v>
      </c>
      <c r="B302" t="s">
        <v>14</v>
      </c>
    </row>
    <row r="303" spans="1:2" x14ac:dyDescent="0.2">
      <c r="A303">
        <v>0</v>
      </c>
      <c r="B303" t="s">
        <v>14</v>
      </c>
    </row>
    <row r="304" spans="1:2" x14ac:dyDescent="0.2">
      <c r="A304">
        <v>0</v>
      </c>
      <c r="B304" t="s">
        <v>14</v>
      </c>
    </row>
    <row r="305" spans="1:2" x14ac:dyDescent="0.2">
      <c r="A305">
        <v>0</v>
      </c>
      <c r="B305" t="s">
        <v>14</v>
      </c>
    </row>
    <row r="306" spans="1:2" x14ac:dyDescent="0.2">
      <c r="A306">
        <v>0</v>
      </c>
      <c r="B306" t="s">
        <v>14</v>
      </c>
    </row>
    <row r="307" spans="1:2" x14ac:dyDescent="0.2">
      <c r="A307">
        <v>0</v>
      </c>
      <c r="B307" t="s">
        <v>14</v>
      </c>
    </row>
    <row r="308" spans="1:2" x14ac:dyDescent="0.2">
      <c r="A308">
        <v>0</v>
      </c>
      <c r="B308" t="s">
        <v>14</v>
      </c>
    </row>
    <row r="309" spans="1:2" x14ac:dyDescent="0.2">
      <c r="A309">
        <v>0</v>
      </c>
      <c r="B309" t="s">
        <v>14</v>
      </c>
    </row>
    <row r="310" spans="1:2" x14ac:dyDescent="0.2">
      <c r="A310">
        <v>0</v>
      </c>
      <c r="B310" t="s">
        <v>14</v>
      </c>
    </row>
    <row r="311" spans="1:2" x14ac:dyDescent="0.2">
      <c r="A311">
        <v>0</v>
      </c>
      <c r="B311" t="s">
        <v>14</v>
      </c>
    </row>
    <row r="312" spans="1:2" x14ac:dyDescent="0.2">
      <c r="A312">
        <v>0.53479246986867968</v>
      </c>
      <c r="B312" t="s">
        <v>14</v>
      </c>
    </row>
    <row r="313" spans="1:2" x14ac:dyDescent="0.2">
      <c r="A313">
        <v>0</v>
      </c>
      <c r="B313" t="s">
        <v>14</v>
      </c>
    </row>
    <row r="314" spans="1:2" x14ac:dyDescent="0.2">
      <c r="A314">
        <v>0.30543155373359338</v>
      </c>
      <c r="B314" t="s">
        <v>15</v>
      </c>
    </row>
    <row r="315" spans="1:2" x14ac:dyDescent="0.2">
      <c r="A315">
        <v>0.24113017400020531</v>
      </c>
      <c r="B315" t="s">
        <v>15</v>
      </c>
    </row>
    <row r="316" spans="1:2" x14ac:dyDescent="0.2">
      <c r="A316">
        <v>0.20897948413351131</v>
      </c>
      <c r="B316" t="s">
        <v>15</v>
      </c>
    </row>
    <row r="317" spans="1:2" x14ac:dyDescent="0.2">
      <c r="A317">
        <v>0.19290413920016419</v>
      </c>
      <c r="B317" t="s">
        <v>15</v>
      </c>
    </row>
    <row r="318" spans="1:2" x14ac:dyDescent="0.2">
      <c r="A318">
        <v>0.20094181166683781</v>
      </c>
      <c r="B318" t="s">
        <v>15</v>
      </c>
    </row>
    <row r="319" spans="1:2" x14ac:dyDescent="0.2">
      <c r="A319">
        <v>0.99127356644716413</v>
      </c>
      <c r="B319" t="s">
        <v>15</v>
      </c>
    </row>
    <row r="320" spans="1:2" x14ac:dyDescent="0.2">
      <c r="A320">
        <v>1.253080930591276</v>
      </c>
      <c r="B320" t="s">
        <v>15</v>
      </c>
    </row>
    <row r="321" spans="1:2" x14ac:dyDescent="0.2">
      <c r="A321">
        <v>0</v>
      </c>
      <c r="B321" t="s">
        <v>15</v>
      </c>
    </row>
    <row r="322" spans="1:2" x14ac:dyDescent="0.2">
      <c r="A322">
        <v>0</v>
      </c>
      <c r="B322" t="s">
        <v>15</v>
      </c>
    </row>
    <row r="323" spans="1:2" x14ac:dyDescent="0.2">
      <c r="A323">
        <v>0</v>
      </c>
      <c r="B323" t="s">
        <v>15</v>
      </c>
    </row>
    <row r="324" spans="1:2" x14ac:dyDescent="0.2">
      <c r="A324">
        <v>0</v>
      </c>
      <c r="B324" t="s">
        <v>15</v>
      </c>
    </row>
    <row r="325" spans="1:2" x14ac:dyDescent="0.2">
      <c r="A325">
        <v>0</v>
      </c>
      <c r="B325" t="s">
        <v>15</v>
      </c>
    </row>
    <row r="326" spans="1:2" x14ac:dyDescent="0.2">
      <c r="A326">
        <v>0</v>
      </c>
      <c r="B326" t="s">
        <v>15</v>
      </c>
    </row>
    <row r="327" spans="1:2" x14ac:dyDescent="0.2">
      <c r="A327">
        <v>0</v>
      </c>
      <c r="B327" t="s">
        <v>15</v>
      </c>
    </row>
    <row r="328" spans="1:2" x14ac:dyDescent="0.2">
      <c r="A328">
        <v>0</v>
      </c>
      <c r="B328" t="s">
        <v>15</v>
      </c>
    </row>
    <row r="329" spans="1:2" x14ac:dyDescent="0.2">
      <c r="A329">
        <v>0</v>
      </c>
      <c r="B329" t="s">
        <v>15</v>
      </c>
    </row>
    <row r="330" spans="1:2" x14ac:dyDescent="0.2">
      <c r="A330">
        <v>0</v>
      </c>
      <c r="B330" t="s">
        <v>15</v>
      </c>
    </row>
    <row r="331" spans="1:2" x14ac:dyDescent="0.2">
      <c r="A331">
        <v>0</v>
      </c>
      <c r="B331" t="s">
        <v>15</v>
      </c>
    </row>
    <row r="332" spans="1:2" x14ac:dyDescent="0.2">
      <c r="A332">
        <v>1.384895346046336</v>
      </c>
      <c r="B332" t="s">
        <v>15</v>
      </c>
    </row>
    <row r="333" spans="1:2" x14ac:dyDescent="0.2">
      <c r="A333">
        <v>3.429404714384515</v>
      </c>
      <c r="B333" t="s">
        <v>15</v>
      </c>
    </row>
    <row r="334" spans="1:2" x14ac:dyDescent="0.2">
      <c r="A334">
        <v>6.799388713165424</v>
      </c>
      <c r="B334" t="s">
        <v>15</v>
      </c>
    </row>
    <row r="335" spans="1:2" x14ac:dyDescent="0.2">
      <c r="A335">
        <v>2.8023242825955781</v>
      </c>
      <c r="B335" t="s">
        <v>15</v>
      </c>
    </row>
    <row r="336" spans="1:2" x14ac:dyDescent="0.2">
      <c r="A336">
        <v>0</v>
      </c>
      <c r="B336" t="s">
        <v>15</v>
      </c>
    </row>
    <row r="337" spans="1:2" x14ac:dyDescent="0.2">
      <c r="A337">
        <v>0.62252891982974112</v>
      </c>
      <c r="B337" t="s">
        <v>15</v>
      </c>
    </row>
    <row r="338" spans="1:2" x14ac:dyDescent="0.2">
      <c r="A338">
        <v>0</v>
      </c>
      <c r="B338" t="s">
        <v>16</v>
      </c>
    </row>
    <row r="339" spans="1:2" x14ac:dyDescent="0.2">
      <c r="A339">
        <v>0</v>
      </c>
      <c r="B339" t="s">
        <v>16</v>
      </c>
    </row>
    <row r="340" spans="1:2" x14ac:dyDescent="0.2">
      <c r="A340">
        <v>0</v>
      </c>
      <c r="B340" t="s">
        <v>16</v>
      </c>
    </row>
    <row r="341" spans="1:2" x14ac:dyDescent="0.2">
      <c r="A341">
        <v>0</v>
      </c>
      <c r="B341" t="s">
        <v>16</v>
      </c>
    </row>
    <row r="342" spans="1:2" x14ac:dyDescent="0.2">
      <c r="A342">
        <v>0</v>
      </c>
      <c r="B342" t="s">
        <v>16</v>
      </c>
    </row>
    <row r="343" spans="1:2" x14ac:dyDescent="0.2">
      <c r="A343">
        <v>0</v>
      </c>
      <c r="B343" t="s">
        <v>16</v>
      </c>
    </row>
    <row r="344" spans="1:2" x14ac:dyDescent="0.2">
      <c r="A344">
        <v>0</v>
      </c>
      <c r="B344" t="s">
        <v>16</v>
      </c>
    </row>
    <row r="345" spans="1:2" x14ac:dyDescent="0.2">
      <c r="A345">
        <v>0</v>
      </c>
      <c r="B345" t="s">
        <v>16</v>
      </c>
    </row>
    <row r="346" spans="1:2" x14ac:dyDescent="0.2">
      <c r="A346">
        <v>0</v>
      </c>
      <c r="B346" t="s">
        <v>16</v>
      </c>
    </row>
    <row r="347" spans="1:2" x14ac:dyDescent="0.2">
      <c r="A347">
        <v>0</v>
      </c>
      <c r="B347" t="s">
        <v>16</v>
      </c>
    </row>
    <row r="348" spans="1:2" x14ac:dyDescent="0.2">
      <c r="A348">
        <v>0</v>
      </c>
      <c r="B348" t="s">
        <v>16</v>
      </c>
    </row>
    <row r="349" spans="1:2" x14ac:dyDescent="0.2">
      <c r="A349">
        <v>0</v>
      </c>
      <c r="B349" t="s">
        <v>16</v>
      </c>
    </row>
    <row r="350" spans="1:2" x14ac:dyDescent="0.2">
      <c r="A350">
        <v>0</v>
      </c>
      <c r="B350" t="s">
        <v>16</v>
      </c>
    </row>
    <row r="351" spans="1:2" x14ac:dyDescent="0.2">
      <c r="A351">
        <v>0</v>
      </c>
      <c r="B351" t="s">
        <v>16</v>
      </c>
    </row>
    <row r="352" spans="1:2" x14ac:dyDescent="0.2">
      <c r="A352">
        <v>0</v>
      </c>
      <c r="B352" t="s">
        <v>16</v>
      </c>
    </row>
    <row r="353" spans="1:2" x14ac:dyDescent="0.2">
      <c r="A353">
        <v>0</v>
      </c>
      <c r="B353" t="s">
        <v>16</v>
      </c>
    </row>
    <row r="354" spans="1:2" x14ac:dyDescent="0.2">
      <c r="A354">
        <v>2.268972250025914</v>
      </c>
      <c r="B354" t="s">
        <v>16</v>
      </c>
    </row>
    <row r="355" spans="1:2" x14ac:dyDescent="0.2">
      <c r="A355">
        <v>2.83814049825753</v>
      </c>
      <c r="B355" t="s">
        <v>16</v>
      </c>
    </row>
    <row r="356" spans="1:2" x14ac:dyDescent="0.2">
      <c r="A356">
        <v>3.1739234687177</v>
      </c>
      <c r="B356" t="s">
        <v>16</v>
      </c>
    </row>
    <row r="357" spans="1:2" x14ac:dyDescent="0.2">
      <c r="A357">
        <v>3.4294047143845159</v>
      </c>
      <c r="B357" t="s">
        <v>16</v>
      </c>
    </row>
    <row r="358" spans="1:2" x14ac:dyDescent="0.2">
      <c r="A358">
        <v>3.2993887131654258</v>
      </c>
      <c r="B358" t="s">
        <v>16</v>
      </c>
    </row>
    <row r="359" spans="1:2" x14ac:dyDescent="0.2">
      <c r="A359">
        <v>2.8023242825955781</v>
      </c>
      <c r="B359" t="s">
        <v>16</v>
      </c>
    </row>
    <row r="360" spans="1:2" x14ac:dyDescent="0.2">
      <c r="A360">
        <v>0.76717819942200571</v>
      </c>
      <c r="B360" t="s">
        <v>16</v>
      </c>
    </row>
    <row r="361" spans="1:2" x14ac:dyDescent="0.2">
      <c r="A361">
        <v>0.45010965813371662</v>
      </c>
      <c r="B361" t="s">
        <v>16</v>
      </c>
    </row>
    <row r="362" spans="1:2" x14ac:dyDescent="0.2">
      <c r="A362">
        <v>0.3134692262002669</v>
      </c>
      <c r="B362" t="s">
        <v>17</v>
      </c>
    </row>
    <row r="363" spans="1:2" x14ac:dyDescent="0.2">
      <c r="A363">
        <v>0.24113017400020531</v>
      </c>
      <c r="B363" t="s">
        <v>17</v>
      </c>
    </row>
    <row r="364" spans="1:2" x14ac:dyDescent="0.2">
      <c r="A364">
        <v>0.20897948413351131</v>
      </c>
      <c r="B364" t="s">
        <v>17</v>
      </c>
    </row>
    <row r="365" spans="1:2" x14ac:dyDescent="0.2">
      <c r="A365">
        <v>0.20897948413351131</v>
      </c>
      <c r="B365" t="s">
        <v>17</v>
      </c>
    </row>
    <row r="366" spans="1:2" x14ac:dyDescent="0.2">
      <c r="A366">
        <v>0.20094181166683781</v>
      </c>
      <c r="B366" t="s">
        <v>17</v>
      </c>
    </row>
    <row r="367" spans="1:2" x14ac:dyDescent="0.2">
      <c r="A367">
        <v>0.28935620880024637</v>
      </c>
      <c r="B367" t="s">
        <v>17</v>
      </c>
    </row>
    <row r="368" spans="1:2" x14ac:dyDescent="0.2">
      <c r="A368">
        <v>0.44925065420978472</v>
      </c>
      <c r="B368" t="s">
        <v>17</v>
      </c>
    </row>
    <row r="369" spans="1:2" x14ac:dyDescent="0.2">
      <c r="A369">
        <v>2.1637244511670199</v>
      </c>
      <c r="B369" t="s">
        <v>17</v>
      </c>
    </row>
    <row r="370" spans="1:2" x14ac:dyDescent="0.2">
      <c r="A370">
        <v>3.7218422167602849E-2</v>
      </c>
      <c r="B370" t="s">
        <v>17</v>
      </c>
    </row>
    <row r="371" spans="1:2" x14ac:dyDescent="0.2">
      <c r="A371">
        <v>0</v>
      </c>
      <c r="B371" t="s">
        <v>17</v>
      </c>
    </row>
    <row r="372" spans="1:2" x14ac:dyDescent="0.2">
      <c r="A372">
        <v>0</v>
      </c>
      <c r="B372" t="s">
        <v>17</v>
      </c>
    </row>
    <row r="373" spans="1:2" x14ac:dyDescent="0.2">
      <c r="A373">
        <v>0</v>
      </c>
      <c r="B373" t="s">
        <v>17</v>
      </c>
    </row>
    <row r="374" spans="1:2" x14ac:dyDescent="0.2">
      <c r="A374">
        <v>0</v>
      </c>
      <c r="B374" t="s">
        <v>17</v>
      </c>
    </row>
    <row r="375" spans="1:2" x14ac:dyDescent="0.2">
      <c r="A375">
        <v>0</v>
      </c>
      <c r="B375" t="s">
        <v>17</v>
      </c>
    </row>
    <row r="376" spans="1:2" x14ac:dyDescent="0.2">
      <c r="A376">
        <v>0</v>
      </c>
      <c r="B376" t="s">
        <v>17</v>
      </c>
    </row>
    <row r="377" spans="1:2" x14ac:dyDescent="0.2">
      <c r="A377">
        <v>1.836799998895787</v>
      </c>
      <c r="B377" t="s">
        <v>17</v>
      </c>
    </row>
    <row r="378" spans="1:2" x14ac:dyDescent="0.2">
      <c r="A378">
        <v>2.5539048762387631</v>
      </c>
      <c r="B378" t="s">
        <v>17</v>
      </c>
    </row>
    <row r="379" spans="1:2" x14ac:dyDescent="0.2">
      <c r="A379">
        <v>0</v>
      </c>
      <c r="B379" t="s">
        <v>17</v>
      </c>
    </row>
    <row r="380" spans="1:2" x14ac:dyDescent="0.2">
      <c r="A380">
        <v>3.359324834654295</v>
      </c>
      <c r="B380" t="s">
        <v>17</v>
      </c>
    </row>
    <row r="381" spans="1:2" x14ac:dyDescent="0.2">
      <c r="A381">
        <v>3.9007369859302412</v>
      </c>
      <c r="B381" t="s">
        <v>17</v>
      </c>
    </row>
    <row r="382" spans="1:2" x14ac:dyDescent="0.2">
      <c r="A382">
        <v>3.4957912753563418</v>
      </c>
      <c r="B382" t="s">
        <v>17</v>
      </c>
    </row>
    <row r="383" spans="1:2" x14ac:dyDescent="0.2">
      <c r="A383">
        <v>3.282613635782818</v>
      </c>
      <c r="B383" t="s">
        <v>17</v>
      </c>
    </row>
    <row r="384" spans="1:2" x14ac:dyDescent="0.2">
      <c r="A384">
        <v>1.6816625449576861</v>
      </c>
      <c r="B384" t="s">
        <v>17</v>
      </c>
    </row>
    <row r="385" spans="1:2" x14ac:dyDescent="0.2">
      <c r="A385">
        <v>0.45814733060039009</v>
      </c>
      <c r="B385" t="s">
        <v>17</v>
      </c>
    </row>
    <row r="386" spans="1:2" x14ac:dyDescent="0.2">
      <c r="A386">
        <v>0.3134692262002669</v>
      </c>
      <c r="B386" t="s">
        <v>18</v>
      </c>
    </row>
    <row r="387" spans="1:2" x14ac:dyDescent="0.2">
      <c r="A387">
        <v>0.24113017400020531</v>
      </c>
      <c r="B387" t="s">
        <v>18</v>
      </c>
    </row>
    <row r="388" spans="1:2" x14ac:dyDescent="0.2">
      <c r="A388">
        <v>0.20897948413351131</v>
      </c>
      <c r="B388" t="s">
        <v>18</v>
      </c>
    </row>
    <row r="389" spans="1:2" x14ac:dyDescent="0.2">
      <c r="A389">
        <v>0.20897948413351131</v>
      </c>
      <c r="B389" t="s">
        <v>18</v>
      </c>
    </row>
    <row r="390" spans="1:2" x14ac:dyDescent="0.2">
      <c r="A390">
        <v>3.700941811666838</v>
      </c>
      <c r="B390" t="s">
        <v>18</v>
      </c>
    </row>
    <row r="391" spans="1:2" x14ac:dyDescent="0.2">
      <c r="A391">
        <v>3.789356208800247</v>
      </c>
      <c r="B391" t="s">
        <v>18</v>
      </c>
    </row>
    <row r="392" spans="1:2" x14ac:dyDescent="0.2">
      <c r="A392">
        <v>0.86982065420977372</v>
      </c>
      <c r="B392" t="s">
        <v>18</v>
      </c>
    </row>
    <row r="393" spans="1:2" x14ac:dyDescent="0.2">
      <c r="A393">
        <v>2.1637244511670199</v>
      </c>
      <c r="B393" t="s">
        <v>18</v>
      </c>
    </row>
    <row r="394" spans="1:2" x14ac:dyDescent="0.2">
      <c r="A394">
        <v>2.8272558170731692</v>
      </c>
      <c r="B394" t="s">
        <v>18</v>
      </c>
    </row>
    <row r="395" spans="1:2" x14ac:dyDescent="0.2">
      <c r="A395">
        <v>6.8615109079900023</v>
      </c>
      <c r="B395" t="s">
        <v>18</v>
      </c>
    </row>
    <row r="396" spans="1:2" x14ac:dyDescent="0.2">
      <c r="A396">
        <v>2.7840053674995762</v>
      </c>
      <c r="B396" t="s">
        <v>18</v>
      </c>
    </row>
    <row r="397" spans="1:2" x14ac:dyDescent="0.2">
      <c r="A397">
        <v>3.427843770923936</v>
      </c>
      <c r="B397" t="s">
        <v>18</v>
      </c>
    </row>
    <row r="398" spans="1:2" x14ac:dyDescent="0.2">
      <c r="A398">
        <v>2.1150187444324731</v>
      </c>
      <c r="B398" t="s">
        <v>18</v>
      </c>
    </row>
    <row r="399" spans="1:2" x14ac:dyDescent="0.2">
      <c r="A399">
        <v>2.1040221670466979</v>
      </c>
      <c r="B399" t="s">
        <v>18</v>
      </c>
    </row>
    <row r="400" spans="1:2" x14ac:dyDescent="0.2">
      <c r="A400">
        <v>1.8528753438291341</v>
      </c>
      <c r="B400" t="s">
        <v>18</v>
      </c>
    </row>
    <row r="401" spans="1:2" x14ac:dyDescent="0.2">
      <c r="A401">
        <v>1.836799998895787</v>
      </c>
      <c r="B401" t="s">
        <v>18</v>
      </c>
    </row>
    <row r="402" spans="1:2" x14ac:dyDescent="0.2">
      <c r="A402">
        <v>2.5539048762387631</v>
      </c>
      <c r="B402" t="s">
        <v>18</v>
      </c>
    </row>
    <row r="403" spans="1:2" x14ac:dyDescent="0.2">
      <c r="A403">
        <v>3.0040846113399859</v>
      </c>
      <c r="B403" t="s">
        <v>18</v>
      </c>
    </row>
    <row r="404" spans="1:2" x14ac:dyDescent="0.2">
      <c r="A404">
        <v>3.359324834654295</v>
      </c>
      <c r="B404" t="s">
        <v>18</v>
      </c>
    </row>
    <row r="405" spans="1:2" x14ac:dyDescent="0.2">
      <c r="A405">
        <v>3.9007369859302412</v>
      </c>
      <c r="B405" t="s">
        <v>18</v>
      </c>
    </row>
    <row r="406" spans="1:2" x14ac:dyDescent="0.2">
      <c r="A406">
        <v>3.49579127535634</v>
      </c>
      <c r="B406" t="s">
        <v>18</v>
      </c>
    </row>
    <row r="407" spans="1:2" x14ac:dyDescent="0.2">
      <c r="A407">
        <v>3.282613635782818</v>
      </c>
      <c r="B407" t="s">
        <v>18</v>
      </c>
    </row>
    <row r="408" spans="1:2" x14ac:dyDescent="0.2">
      <c r="A408">
        <v>1.6816625449576861</v>
      </c>
      <c r="B408" t="s">
        <v>18</v>
      </c>
    </row>
    <row r="409" spans="1:2" x14ac:dyDescent="0.2">
      <c r="A409">
        <v>0.45814733060039009</v>
      </c>
      <c r="B409" t="s">
        <v>18</v>
      </c>
    </row>
    <row r="410" spans="1:2" x14ac:dyDescent="0.2">
      <c r="A410">
        <v>0</v>
      </c>
      <c r="B410" t="s">
        <v>19</v>
      </c>
    </row>
    <row r="411" spans="1:2" x14ac:dyDescent="0.2">
      <c r="A411">
        <v>0</v>
      </c>
      <c r="B411" t="s">
        <v>19</v>
      </c>
    </row>
    <row r="412" spans="1:2" x14ac:dyDescent="0.2">
      <c r="A412">
        <v>0</v>
      </c>
      <c r="B412" t="s">
        <v>19</v>
      </c>
    </row>
    <row r="413" spans="1:2" x14ac:dyDescent="0.2">
      <c r="A413">
        <v>0</v>
      </c>
      <c r="B413" t="s">
        <v>19</v>
      </c>
    </row>
    <row r="414" spans="1:2" x14ac:dyDescent="0.2">
      <c r="A414">
        <v>0</v>
      </c>
      <c r="B414" t="s">
        <v>19</v>
      </c>
    </row>
    <row r="415" spans="1:2" x14ac:dyDescent="0.2">
      <c r="A415">
        <v>0</v>
      </c>
      <c r="B415" t="s">
        <v>19</v>
      </c>
    </row>
    <row r="416" spans="1:2" x14ac:dyDescent="0.2">
      <c r="A416">
        <v>0</v>
      </c>
      <c r="B416" t="s">
        <v>19</v>
      </c>
    </row>
    <row r="417" spans="1:2" x14ac:dyDescent="0.2">
      <c r="A417">
        <v>0</v>
      </c>
      <c r="B417" t="s">
        <v>19</v>
      </c>
    </row>
    <row r="418" spans="1:2" x14ac:dyDescent="0.2">
      <c r="A418">
        <v>0</v>
      </c>
      <c r="B418" t="s">
        <v>19</v>
      </c>
    </row>
    <row r="419" spans="1:2" x14ac:dyDescent="0.2">
      <c r="A419">
        <v>0</v>
      </c>
      <c r="B419" t="s">
        <v>19</v>
      </c>
    </row>
    <row r="420" spans="1:2" x14ac:dyDescent="0.2">
      <c r="A420">
        <v>0</v>
      </c>
      <c r="B420" t="s">
        <v>19</v>
      </c>
    </row>
    <row r="421" spans="1:2" x14ac:dyDescent="0.2">
      <c r="A421">
        <v>0</v>
      </c>
      <c r="B421" t="s">
        <v>19</v>
      </c>
    </row>
    <row r="422" spans="1:2" x14ac:dyDescent="0.2">
      <c r="A422">
        <v>0</v>
      </c>
      <c r="B422" t="s">
        <v>19</v>
      </c>
    </row>
    <row r="423" spans="1:2" x14ac:dyDescent="0.2">
      <c r="A423">
        <v>0</v>
      </c>
      <c r="B423" t="s">
        <v>19</v>
      </c>
    </row>
    <row r="424" spans="1:2" x14ac:dyDescent="0.2">
      <c r="A424">
        <v>0</v>
      </c>
      <c r="B424" t="s">
        <v>19</v>
      </c>
    </row>
    <row r="425" spans="1:2" x14ac:dyDescent="0.2">
      <c r="A425">
        <v>0</v>
      </c>
      <c r="B425" t="s">
        <v>19</v>
      </c>
    </row>
    <row r="426" spans="1:2" x14ac:dyDescent="0.2">
      <c r="A426">
        <v>0</v>
      </c>
      <c r="B426" t="s">
        <v>19</v>
      </c>
    </row>
    <row r="427" spans="1:2" x14ac:dyDescent="0.2">
      <c r="A427">
        <v>1.406373335978073</v>
      </c>
      <c r="B427" t="s">
        <v>19</v>
      </c>
    </row>
    <row r="428" spans="1:2" x14ac:dyDescent="0.2">
      <c r="A428">
        <v>0</v>
      </c>
      <c r="B428" t="s">
        <v>19</v>
      </c>
    </row>
    <row r="429" spans="1:2" x14ac:dyDescent="0.2">
      <c r="A429">
        <v>1.7782766072817731</v>
      </c>
      <c r="B429" t="s">
        <v>19</v>
      </c>
    </row>
    <row r="430" spans="1:2" x14ac:dyDescent="0.2">
      <c r="A430">
        <v>0</v>
      </c>
      <c r="B430" t="s">
        <v>19</v>
      </c>
    </row>
    <row r="431" spans="1:2" x14ac:dyDescent="0.2">
      <c r="A431">
        <v>0</v>
      </c>
      <c r="B431" t="s">
        <v>19</v>
      </c>
    </row>
    <row r="432" spans="1:2" x14ac:dyDescent="0.2">
      <c r="A432">
        <v>0</v>
      </c>
      <c r="B432" t="s">
        <v>19</v>
      </c>
    </row>
    <row r="433" spans="1:2" x14ac:dyDescent="0.2">
      <c r="A433">
        <v>0</v>
      </c>
      <c r="B433" t="s">
        <v>19</v>
      </c>
    </row>
    <row r="434" spans="1:2" x14ac:dyDescent="0.2">
      <c r="A434">
        <v>0.3134692262002669</v>
      </c>
      <c r="B434" t="s">
        <v>20</v>
      </c>
    </row>
    <row r="435" spans="1:2" x14ac:dyDescent="0.2">
      <c r="A435">
        <v>0.24113017400020531</v>
      </c>
      <c r="B435" t="s">
        <v>20</v>
      </c>
    </row>
    <row r="436" spans="1:2" x14ac:dyDescent="0.2">
      <c r="A436">
        <v>0.20897948413351131</v>
      </c>
      <c r="B436" t="s">
        <v>20</v>
      </c>
    </row>
    <row r="437" spans="1:2" x14ac:dyDescent="0.2">
      <c r="A437">
        <v>0.20897948413351131</v>
      </c>
      <c r="B437" t="s">
        <v>20</v>
      </c>
    </row>
    <row r="438" spans="1:2" x14ac:dyDescent="0.2">
      <c r="A438">
        <v>0.20094181166683781</v>
      </c>
      <c r="B438" t="s">
        <v>20</v>
      </c>
    </row>
    <row r="439" spans="1:2" x14ac:dyDescent="0.2">
      <c r="A439">
        <v>0.28935620880024637</v>
      </c>
      <c r="B439" t="s">
        <v>20</v>
      </c>
    </row>
    <row r="440" spans="1:2" x14ac:dyDescent="0.2">
      <c r="A440">
        <v>0.40605065420977371</v>
      </c>
      <c r="B440" t="s">
        <v>20</v>
      </c>
    </row>
    <row r="441" spans="1:2" x14ac:dyDescent="0.2">
      <c r="A441">
        <v>2.4613778099362769</v>
      </c>
      <c r="B441" t="s">
        <v>20</v>
      </c>
    </row>
    <row r="442" spans="1:2" x14ac:dyDescent="0.2">
      <c r="A442">
        <v>0</v>
      </c>
      <c r="B442" t="s">
        <v>20</v>
      </c>
    </row>
    <row r="443" spans="1:2" x14ac:dyDescent="0.2">
      <c r="A443">
        <v>0</v>
      </c>
      <c r="B443" t="s">
        <v>20</v>
      </c>
    </row>
    <row r="444" spans="1:2" x14ac:dyDescent="0.2">
      <c r="A444">
        <v>0</v>
      </c>
      <c r="B444" t="s">
        <v>20</v>
      </c>
    </row>
    <row r="445" spans="1:2" x14ac:dyDescent="0.2">
      <c r="A445">
        <v>0</v>
      </c>
      <c r="B445" t="s">
        <v>20</v>
      </c>
    </row>
    <row r="446" spans="1:2" x14ac:dyDescent="0.2">
      <c r="A446">
        <v>0</v>
      </c>
      <c r="B446" t="s">
        <v>20</v>
      </c>
    </row>
    <row r="447" spans="1:2" x14ac:dyDescent="0.2">
      <c r="A447">
        <v>0</v>
      </c>
      <c r="B447" t="s">
        <v>20</v>
      </c>
    </row>
    <row r="448" spans="1:2" x14ac:dyDescent="0.2">
      <c r="A448">
        <v>0</v>
      </c>
      <c r="B448" t="s">
        <v>20</v>
      </c>
    </row>
    <row r="449" spans="1:2" x14ac:dyDescent="0.2">
      <c r="A449">
        <v>0</v>
      </c>
      <c r="B449" t="s">
        <v>20</v>
      </c>
    </row>
    <row r="450" spans="1:2" x14ac:dyDescent="0.2">
      <c r="A450">
        <v>0.29742487623876351</v>
      </c>
      <c r="B450" t="s">
        <v>20</v>
      </c>
    </row>
    <row r="451" spans="1:2" x14ac:dyDescent="0.2">
      <c r="A451">
        <v>2.8402846113399862</v>
      </c>
      <c r="B451" t="s">
        <v>20</v>
      </c>
    </row>
    <row r="452" spans="1:2" x14ac:dyDescent="0.2">
      <c r="A452">
        <v>3.359324834654295</v>
      </c>
      <c r="B452" t="s">
        <v>20</v>
      </c>
    </row>
    <row r="453" spans="1:2" x14ac:dyDescent="0.2">
      <c r="A453">
        <v>0</v>
      </c>
      <c r="B453" t="s">
        <v>20</v>
      </c>
    </row>
    <row r="454" spans="1:2" x14ac:dyDescent="0.2">
      <c r="A454">
        <v>3.382146253936825</v>
      </c>
      <c r="B454" t="s">
        <v>20</v>
      </c>
    </row>
    <row r="455" spans="1:2" x14ac:dyDescent="0.2">
      <c r="A455">
        <v>3.282613635782818</v>
      </c>
      <c r="B455" t="s">
        <v>20</v>
      </c>
    </row>
    <row r="456" spans="1:2" x14ac:dyDescent="0.2">
      <c r="A456">
        <v>1.6816625449576861</v>
      </c>
      <c r="B456" t="s">
        <v>20</v>
      </c>
    </row>
    <row r="457" spans="1:2" x14ac:dyDescent="0.2">
      <c r="A457">
        <v>0.45814733060039009</v>
      </c>
      <c r="B457" t="s">
        <v>20</v>
      </c>
    </row>
    <row r="458" spans="1:2" x14ac:dyDescent="0.2">
      <c r="A458">
        <v>0</v>
      </c>
      <c r="B458" t="s">
        <v>21</v>
      </c>
    </row>
    <row r="459" spans="1:2" x14ac:dyDescent="0.2">
      <c r="A459">
        <v>0</v>
      </c>
      <c r="B459" t="s">
        <v>21</v>
      </c>
    </row>
    <row r="460" spans="1:2" x14ac:dyDescent="0.2">
      <c r="A460">
        <v>0</v>
      </c>
      <c r="B460" t="s">
        <v>21</v>
      </c>
    </row>
    <row r="461" spans="1:2" x14ac:dyDescent="0.2">
      <c r="A461">
        <v>0</v>
      </c>
      <c r="B461" t="s">
        <v>21</v>
      </c>
    </row>
    <row r="462" spans="1:2" x14ac:dyDescent="0.2">
      <c r="A462">
        <v>0</v>
      </c>
      <c r="B462" t="s">
        <v>21</v>
      </c>
    </row>
    <row r="463" spans="1:2" x14ac:dyDescent="0.2">
      <c r="A463">
        <v>0</v>
      </c>
      <c r="B463" t="s">
        <v>21</v>
      </c>
    </row>
    <row r="464" spans="1:2" x14ac:dyDescent="0.2">
      <c r="A464">
        <v>0</v>
      </c>
      <c r="B464" t="s">
        <v>21</v>
      </c>
    </row>
    <row r="465" spans="1:2" x14ac:dyDescent="0.2">
      <c r="A465">
        <v>0</v>
      </c>
      <c r="B465" t="s">
        <v>21</v>
      </c>
    </row>
    <row r="466" spans="1:2" x14ac:dyDescent="0.2">
      <c r="A466">
        <v>0</v>
      </c>
      <c r="B466" t="s">
        <v>21</v>
      </c>
    </row>
    <row r="467" spans="1:2" x14ac:dyDescent="0.2">
      <c r="A467">
        <v>0</v>
      </c>
      <c r="B467" t="s">
        <v>21</v>
      </c>
    </row>
    <row r="468" spans="1:2" x14ac:dyDescent="0.2">
      <c r="A468">
        <v>0</v>
      </c>
      <c r="B468" t="s">
        <v>21</v>
      </c>
    </row>
    <row r="469" spans="1:2" x14ac:dyDescent="0.2">
      <c r="A469">
        <v>0</v>
      </c>
      <c r="B469" t="s">
        <v>21</v>
      </c>
    </row>
    <row r="470" spans="1:2" x14ac:dyDescent="0.2">
      <c r="A470">
        <v>0</v>
      </c>
      <c r="B470" t="s">
        <v>21</v>
      </c>
    </row>
    <row r="471" spans="1:2" x14ac:dyDescent="0.2">
      <c r="A471">
        <v>0</v>
      </c>
      <c r="B471" t="s">
        <v>21</v>
      </c>
    </row>
    <row r="472" spans="1:2" x14ac:dyDescent="0.2">
      <c r="A472">
        <v>0</v>
      </c>
      <c r="B472" t="s">
        <v>21</v>
      </c>
    </row>
    <row r="473" spans="1:2" x14ac:dyDescent="0.2">
      <c r="A473">
        <v>0</v>
      </c>
      <c r="B473" t="s">
        <v>21</v>
      </c>
    </row>
    <row r="474" spans="1:2" x14ac:dyDescent="0.2">
      <c r="A474">
        <v>2.5001748762387632</v>
      </c>
      <c r="B474" t="s">
        <v>21</v>
      </c>
    </row>
    <row r="475" spans="1:2" x14ac:dyDescent="0.2">
      <c r="A475">
        <v>3.0040846113399859</v>
      </c>
      <c r="B475" t="s">
        <v>21</v>
      </c>
    </row>
    <row r="476" spans="1:2" x14ac:dyDescent="0.2">
      <c r="A476">
        <v>3.359324834654295</v>
      </c>
      <c r="B476" t="s">
        <v>21</v>
      </c>
    </row>
    <row r="477" spans="1:2" x14ac:dyDescent="0.2">
      <c r="A477">
        <v>3.9007369859302412</v>
      </c>
      <c r="B477" t="s">
        <v>21</v>
      </c>
    </row>
    <row r="478" spans="1:2" x14ac:dyDescent="0.2">
      <c r="A478">
        <v>3.4957912753563418</v>
      </c>
      <c r="B478" t="s">
        <v>21</v>
      </c>
    </row>
    <row r="479" spans="1:2" x14ac:dyDescent="0.2">
      <c r="A479">
        <v>3.282613635782818</v>
      </c>
      <c r="B479" t="s">
        <v>21</v>
      </c>
    </row>
    <row r="480" spans="1:2" x14ac:dyDescent="0.2">
      <c r="A480">
        <v>1.6816625449576861</v>
      </c>
      <c r="B480" t="s">
        <v>21</v>
      </c>
    </row>
    <row r="481" spans="1:2" x14ac:dyDescent="0.2">
      <c r="A481">
        <v>0.45814733060039009</v>
      </c>
      <c r="B481" t="s">
        <v>21</v>
      </c>
    </row>
    <row r="482" spans="1:2" x14ac:dyDescent="0.2">
      <c r="A482">
        <v>0</v>
      </c>
      <c r="B482" t="s">
        <v>22</v>
      </c>
    </row>
    <row r="483" spans="1:2" x14ac:dyDescent="0.2">
      <c r="A483">
        <v>0</v>
      </c>
      <c r="B483" t="s">
        <v>22</v>
      </c>
    </row>
    <row r="484" spans="1:2" x14ac:dyDescent="0.2">
      <c r="A484">
        <v>0</v>
      </c>
      <c r="B484" t="s">
        <v>22</v>
      </c>
    </row>
    <row r="485" spans="1:2" x14ac:dyDescent="0.2">
      <c r="A485">
        <v>0</v>
      </c>
      <c r="B485" t="s">
        <v>22</v>
      </c>
    </row>
    <row r="486" spans="1:2" x14ac:dyDescent="0.2">
      <c r="A486">
        <v>0</v>
      </c>
      <c r="B486" t="s">
        <v>22</v>
      </c>
    </row>
    <row r="487" spans="1:2" x14ac:dyDescent="0.2">
      <c r="A487">
        <v>0</v>
      </c>
      <c r="B487" t="s">
        <v>22</v>
      </c>
    </row>
    <row r="488" spans="1:2" x14ac:dyDescent="0.2">
      <c r="A488">
        <v>0</v>
      </c>
      <c r="B488" t="s">
        <v>22</v>
      </c>
    </row>
    <row r="489" spans="1:2" x14ac:dyDescent="0.2">
      <c r="A489">
        <v>0</v>
      </c>
      <c r="B489" t="s">
        <v>22</v>
      </c>
    </row>
    <row r="490" spans="1:2" x14ac:dyDescent="0.2">
      <c r="A490">
        <v>0</v>
      </c>
      <c r="B490" t="s">
        <v>22</v>
      </c>
    </row>
    <row r="491" spans="1:2" x14ac:dyDescent="0.2">
      <c r="A491">
        <v>0</v>
      </c>
      <c r="B491" t="s">
        <v>22</v>
      </c>
    </row>
    <row r="492" spans="1:2" x14ac:dyDescent="0.2">
      <c r="A492">
        <v>0</v>
      </c>
      <c r="B492" t="s">
        <v>22</v>
      </c>
    </row>
    <row r="493" spans="1:2" x14ac:dyDescent="0.2">
      <c r="A493">
        <v>0</v>
      </c>
      <c r="B493" t="s">
        <v>22</v>
      </c>
    </row>
    <row r="494" spans="1:2" x14ac:dyDescent="0.2">
      <c r="A494">
        <v>0</v>
      </c>
      <c r="B494" t="s">
        <v>22</v>
      </c>
    </row>
    <row r="495" spans="1:2" x14ac:dyDescent="0.2">
      <c r="A495">
        <v>0</v>
      </c>
      <c r="B495" t="s">
        <v>22</v>
      </c>
    </row>
    <row r="496" spans="1:2" x14ac:dyDescent="0.2">
      <c r="A496">
        <v>0</v>
      </c>
      <c r="B496" t="s">
        <v>22</v>
      </c>
    </row>
    <row r="497" spans="1:2" x14ac:dyDescent="0.2">
      <c r="A497">
        <v>0</v>
      </c>
      <c r="B497" t="s">
        <v>22</v>
      </c>
    </row>
    <row r="498" spans="1:2" x14ac:dyDescent="0.2">
      <c r="A498">
        <v>0</v>
      </c>
      <c r="B498" t="s">
        <v>22</v>
      </c>
    </row>
    <row r="499" spans="1:2" x14ac:dyDescent="0.2">
      <c r="A499">
        <v>0</v>
      </c>
      <c r="B499" t="s">
        <v>22</v>
      </c>
    </row>
    <row r="500" spans="1:2" x14ac:dyDescent="0.2">
      <c r="A500">
        <v>0</v>
      </c>
      <c r="B500" t="s">
        <v>22</v>
      </c>
    </row>
    <row r="501" spans="1:2" x14ac:dyDescent="0.2">
      <c r="A501">
        <v>0</v>
      </c>
      <c r="B501" t="s">
        <v>22</v>
      </c>
    </row>
    <row r="502" spans="1:2" x14ac:dyDescent="0.2">
      <c r="A502">
        <v>0</v>
      </c>
      <c r="B502" t="s">
        <v>22</v>
      </c>
    </row>
    <row r="503" spans="1:2" x14ac:dyDescent="0.2">
      <c r="A503">
        <v>0</v>
      </c>
      <c r="B503" t="s">
        <v>22</v>
      </c>
    </row>
    <row r="504" spans="1:2" x14ac:dyDescent="0.2">
      <c r="A504">
        <v>0</v>
      </c>
      <c r="B504" t="s">
        <v>22</v>
      </c>
    </row>
    <row r="505" spans="1:2" x14ac:dyDescent="0.2">
      <c r="A505">
        <v>0</v>
      </c>
      <c r="B505" t="s">
        <v>22</v>
      </c>
    </row>
    <row r="506" spans="1:2" x14ac:dyDescent="0.2">
      <c r="A506">
        <v>0.28342297287497648</v>
      </c>
      <c r="B506" t="s">
        <v>23</v>
      </c>
    </row>
    <row r="507" spans="1:2" x14ac:dyDescent="0.2">
      <c r="A507">
        <v>0.2237549785855078</v>
      </c>
      <c r="B507" t="s">
        <v>23</v>
      </c>
    </row>
    <row r="508" spans="1:2" x14ac:dyDescent="0.2">
      <c r="A508">
        <v>0.19392098144077349</v>
      </c>
      <c r="B508" t="s">
        <v>23</v>
      </c>
    </row>
    <row r="509" spans="1:2" x14ac:dyDescent="0.2">
      <c r="A509">
        <v>0.1790039828684063</v>
      </c>
      <c r="B509" t="s">
        <v>23</v>
      </c>
    </row>
    <row r="510" spans="1:2" x14ac:dyDescent="0.2">
      <c r="A510">
        <v>0.18646248215458991</v>
      </c>
      <c r="B510" t="s">
        <v>23</v>
      </c>
    </row>
    <row r="511" spans="1:2" x14ac:dyDescent="0.2">
      <c r="A511">
        <v>2.8755609858015241</v>
      </c>
      <c r="B511" t="s">
        <v>23</v>
      </c>
    </row>
    <row r="512" spans="1:2" x14ac:dyDescent="0.2">
      <c r="A512">
        <v>0.53003999464979712</v>
      </c>
      <c r="B512" t="s">
        <v>23</v>
      </c>
    </row>
    <row r="513" spans="1:2" x14ac:dyDescent="0.2">
      <c r="A513">
        <v>0.74671769424749324</v>
      </c>
      <c r="B513" t="s">
        <v>23</v>
      </c>
    </row>
    <row r="514" spans="1:2" x14ac:dyDescent="0.2">
      <c r="A514">
        <v>0.59148360002872202</v>
      </c>
      <c r="B514" t="s">
        <v>23</v>
      </c>
    </row>
    <row r="515" spans="1:2" x14ac:dyDescent="0.2">
      <c r="A515">
        <v>0.67920998037346914</v>
      </c>
      <c r="B515" t="s">
        <v>23</v>
      </c>
    </row>
    <row r="516" spans="1:2" x14ac:dyDescent="0.2">
      <c r="A516">
        <v>0.6102025506759704</v>
      </c>
      <c r="B516" t="s">
        <v>23</v>
      </c>
    </row>
    <row r="517" spans="1:2" x14ac:dyDescent="0.2">
      <c r="A517">
        <v>0.53561755781413445</v>
      </c>
      <c r="B517" t="s">
        <v>23</v>
      </c>
    </row>
    <row r="518" spans="1:2" x14ac:dyDescent="0.2">
      <c r="A518">
        <v>0.50578356066940011</v>
      </c>
      <c r="B518" t="s">
        <v>23</v>
      </c>
    </row>
    <row r="519" spans="1:2" x14ac:dyDescent="0.2">
      <c r="A519">
        <v>0.54635138401324868</v>
      </c>
      <c r="B519" t="s">
        <v>23</v>
      </c>
    </row>
    <row r="520" spans="1:2" x14ac:dyDescent="0.2">
      <c r="A520">
        <v>0.50717795146048439</v>
      </c>
      <c r="B520" t="s">
        <v>23</v>
      </c>
    </row>
    <row r="521" spans="1:2" x14ac:dyDescent="0.2">
      <c r="A521">
        <v>0.52209495003285156</v>
      </c>
      <c r="B521" t="s">
        <v>23</v>
      </c>
    </row>
    <row r="522" spans="1:2" x14ac:dyDescent="0.2">
      <c r="A522">
        <v>0.69970454211017352</v>
      </c>
      <c r="B522" t="s">
        <v>23</v>
      </c>
    </row>
    <row r="523" spans="1:2" x14ac:dyDescent="0.2">
      <c r="A523">
        <v>0.927221392939374</v>
      </c>
      <c r="B523" t="s">
        <v>23</v>
      </c>
    </row>
    <row r="524" spans="1:2" x14ac:dyDescent="0.2">
      <c r="A524">
        <v>1.031640382945944</v>
      </c>
      <c r="B524" t="s">
        <v>23</v>
      </c>
    </row>
    <row r="525" spans="1:2" x14ac:dyDescent="0.2">
      <c r="A525">
        <v>1.2683353677735221</v>
      </c>
      <c r="B525" t="s">
        <v>23</v>
      </c>
    </row>
    <row r="526" spans="1:2" x14ac:dyDescent="0.2">
      <c r="A526">
        <v>1.1694939409312901</v>
      </c>
      <c r="B526" t="s">
        <v>23</v>
      </c>
    </row>
    <row r="527" spans="1:2" x14ac:dyDescent="0.2">
      <c r="A527">
        <v>0.88853450571737158</v>
      </c>
      <c r="B527" t="s">
        <v>23</v>
      </c>
    </row>
    <row r="528" spans="1:2" x14ac:dyDescent="0.2">
      <c r="A528">
        <v>3.264586689409374</v>
      </c>
      <c r="B528" t="s">
        <v>23</v>
      </c>
    </row>
    <row r="529" spans="1:2" x14ac:dyDescent="0.2">
      <c r="A529">
        <v>0.41767596002628132</v>
      </c>
      <c r="B529" t="s">
        <v>23</v>
      </c>
    </row>
    <row r="530" spans="1:2" x14ac:dyDescent="0.2">
      <c r="A530">
        <v>0</v>
      </c>
      <c r="B530" t="s">
        <v>24</v>
      </c>
    </row>
    <row r="531" spans="1:2" x14ac:dyDescent="0.2">
      <c r="A531">
        <v>0</v>
      </c>
      <c r="B531" t="s">
        <v>24</v>
      </c>
    </row>
    <row r="532" spans="1:2" x14ac:dyDescent="0.2">
      <c r="A532">
        <v>0</v>
      </c>
      <c r="B532" t="s">
        <v>24</v>
      </c>
    </row>
    <row r="533" spans="1:2" x14ac:dyDescent="0.2">
      <c r="A533">
        <v>0</v>
      </c>
      <c r="B533" t="s">
        <v>24</v>
      </c>
    </row>
    <row r="534" spans="1:2" x14ac:dyDescent="0.2">
      <c r="A534">
        <v>0</v>
      </c>
      <c r="B534" t="s">
        <v>24</v>
      </c>
    </row>
    <row r="535" spans="1:2" x14ac:dyDescent="0.2">
      <c r="A535">
        <v>0</v>
      </c>
      <c r="B535" t="s">
        <v>24</v>
      </c>
    </row>
    <row r="536" spans="1:2" x14ac:dyDescent="0.2">
      <c r="A536">
        <v>0</v>
      </c>
      <c r="B536" t="s">
        <v>24</v>
      </c>
    </row>
    <row r="537" spans="1:2" x14ac:dyDescent="0.2">
      <c r="A537">
        <v>0</v>
      </c>
      <c r="B537" t="s">
        <v>24</v>
      </c>
    </row>
    <row r="538" spans="1:2" x14ac:dyDescent="0.2">
      <c r="A538">
        <v>0</v>
      </c>
      <c r="B538" t="s">
        <v>24</v>
      </c>
    </row>
    <row r="539" spans="1:2" x14ac:dyDescent="0.2">
      <c r="A539">
        <v>0</v>
      </c>
      <c r="B539" t="s">
        <v>24</v>
      </c>
    </row>
    <row r="540" spans="1:2" x14ac:dyDescent="0.2">
      <c r="A540">
        <v>0</v>
      </c>
      <c r="B540" t="s">
        <v>24</v>
      </c>
    </row>
    <row r="541" spans="1:2" x14ac:dyDescent="0.2">
      <c r="A541">
        <v>0</v>
      </c>
      <c r="B541" t="s">
        <v>24</v>
      </c>
    </row>
    <row r="542" spans="1:2" x14ac:dyDescent="0.2">
      <c r="A542">
        <v>0</v>
      </c>
      <c r="B542" t="s">
        <v>24</v>
      </c>
    </row>
    <row r="543" spans="1:2" x14ac:dyDescent="0.2">
      <c r="A543">
        <v>0</v>
      </c>
      <c r="B543" t="s">
        <v>24</v>
      </c>
    </row>
    <row r="544" spans="1:2" x14ac:dyDescent="0.2">
      <c r="A544">
        <v>0</v>
      </c>
      <c r="B544" t="s">
        <v>24</v>
      </c>
    </row>
    <row r="545" spans="1:2" x14ac:dyDescent="0.2">
      <c r="A545">
        <v>0</v>
      </c>
      <c r="B545" t="s">
        <v>24</v>
      </c>
    </row>
    <row r="546" spans="1:2" x14ac:dyDescent="0.2">
      <c r="A546">
        <v>0</v>
      </c>
      <c r="B546" t="s">
        <v>24</v>
      </c>
    </row>
    <row r="547" spans="1:2" x14ac:dyDescent="0.2">
      <c r="A547">
        <v>0</v>
      </c>
      <c r="B547" t="s">
        <v>24</v>
      </c>
    </row>
    <row r="548" spans="1:2" x14ac:dyDescent="0.2">
      <c r="A548">
        <v>0</v>
      </c>
      <c r="B548" t="s">
        <v>24</v>
      </c>
    </row>
    <row r="549" spans="1:2" x14ac:dyDescent="0.2">
      <c r="A549">
        <v>0</v>
      </c>
      <c r="B549" t="s">
        <v>24</v>
      </c>
    </row>
    <row r="550" spans="1:2" x14ac:dyDescent="0.2">
      <c r="A550">
        <v>0</v>
      </c>
      <c r="B550" t="s">
        <v>24</v>
      </c>
    </row>
    <row r="551" spans="1:2" x14ac:dyDescent="0.2">
      <c r="A551">
        <v>0</v>
      </c>
      <c r="B551" t="s">
        <v>24</v>
      </c>
    </row>
    <row r="552" spans="1:2" x14ac:dyDescent="0.2">
      <c r="A552">
        <v>0</v>
      </c>
      <c r="B552" t="s">
        <v>24</v>
      </c>
    </row>
    <row r="553" spans="1:2" x14ac:dyDescent="0.2">
      <c r="A553">
        <v>0</v>
      </c>
      <c r="B553" t="s">
        <v>24</v>
      </c>
    </row>
    <row r="554" spans="1:2" x14ac:dyDescent="0.2">
      <c r="A554">
        <v>0.28342297287497648</v>
      </c>
      <c r="B554" t="s">
        <v>25</v>
      </c>
    </row>
    <row r="555" spans="1:2" x14ac:dyDescent="0.2">
      <c r="A555">
        <v>0.2237549785855078</v>
      </c>
      <c r="B555" t="s">
        <v>25</v>
      </c>
    </row>
    <row r="556" spans="1:2" x14ac:dyDescent="0.2">
      <c r="A556">
        <v>0.19392098144077349</v>
      </c>
      <c r="B556" t="s">
        <v>25</v>
      </c>
    </row>
    <row r="557" spans="1:2" x14ac:dyDescent="0.2">
      <c r="A557">
        <v>0.1790039828684063</v>
      </c>
      <c r="B557" t="s">
        <v>25</v>
      </c>
    </row>
    <row r="558" spans="1:2" x14ac:dyDescent="0.2">
      <c r="A558">
        <v>0.18646248215458991</v>
      </c>
      <c r="B558" t="s">
        <v>25</v>
      </c>
    </row>
    <row r="559" spans="1:2" x14ac:dyDescent="0.2">
      <c r="A559">
        <v>0</v>
      </c>
      <c r="B559" t="s">
        <v>25</v>
      </c>
    </row>
    <row r="560" spans="1:2" x14ac:dyDescent="0.2">
      <c r="A560">
        <v>0</v>
      </c>
      <c r="B560" t="s">
        <v>25</v>
      </c>
    </row>
    <row r="561" spans="1:2" x14ac:dyDescent="0.2">
      <c r="A561">
        <v>0</v>
      </c>
      <c r="B561" t="s">
        <v>25</v>
      </c>
    </row>
    <row r="562" spans="1:2" x14ac:dyDescent="0.2">
      <c r="A562">
        <v>0</v>
      </c>
      <c r="B562" t="s">
        <v>25</v>
      </c>
    </row>
    <row r="563" spans="1:2" x14ac:dyDescent="0.2">
      <c r="A563">
        <v>0</v>
      </c>
      <c r="B563" t="s">
        <v>25</v>
      </c>
    </row>
    <row r="564" spans="1:2" x14ac:dyDescent="0.2">
      <c r="A564">
        <v>0</v>
      </c>
      <c r="B564" t="s">
        <v>25</v>
      </c>
    </row>
    <row r="565" spans="1:2" x14ac:dyDescent="0.2">
      <c r="A565">
        <v>0</v>
      </c>
      <c r="B565" t="s">
        <v>25</v>
      </c>
    </row>
    <row r="566" spans="1:2" x14ac:dyDescent="0.2">
      <c r="A566">
        <v>0</v>
      </c>
      <c r="B566" t="s">
        <v>25</v>
      </c>
    </row>
    <row r="567" spans="1:2" x14ac:dyDescent="0.2">
      <c r="A567">
        <v>0</v>
      </c>
      <c r="B567" t="s">
        <v>25</v>
      </c>
    </row>
    <row r="568" spans="1:2" x14ac:dyDescent="0.2">
      <c r="A568">
        <v>0</v>
      </c>
      <c r="B568" t="s">
        <v>25</v>
      </c>
    </row>
    <row r="569" spans="1:2" x14ac:dyDescent="0.2">
      <c r="A569">
        <v>0</v>
      </c>
      <c r="B569" t="s">
        <v>25</v>
      </c>
    </row>
    <row r="570" spans="1:2" x14ac:dyDescent="0.2">
      <c r="A570">
        <v>0</v>
      </c>
      <c r="B570" t="s">
        <v>25</v>
      </c>
    </row>
    <row r="571" spans="1:2" x14ac:dyDescent="0.2">
      <c r="A571">
        <v>0.26068139293937381</v>
      </c>
      <c r="B571" t="s">
        <v>25</v>
      </c>
    </row>
    <row r="572" spans="1:2" x14ac:dyDescent="0.2">
      <c r="A572">
        <v>1.031640382945944</v>
      </c>
      <c r="B572" t="s">
        <v>25</v>
      </c>
    </row>
    <row r="573" spans="1:2" x14ac:dyDescent="0.2">
      <c r="A573">
        <v>1.550103928958886</v>
      </c>
      <c r="B573" t="s">
        <v>25</v>
      </c>
    </row>
    <row r="574" spans="1:2" x14ac:dyDescent="0.2">
      <c r="A574">
        <v>4.6694939409312894</v>
      </c>
      <c r="B574" t="s">
        <v>25</v>
      </c>
    </row>
    <row r="575" spans="1:2" x14ac:dyDescent="0.2">
      <c r="A575">
        <v>4.388534505717371</v>
      </c>
      <c r="B575" t="s">
        <v>25</v>
      </c>
    </row>
    <row r="576" spans="1:2" x14ac:dyDescent="0.2">
      <c r="A576">
        <v>4.1873656750551946</v>
      </c>
      <c r="B576" t="s">
        <v>25</v>
      </c>
    </row>
    <row r="577" spans="1:2" x14ac:dyDescent="0.2">
      <c r="A577">
        <v>3.9176759600262812</v>
      </c>
      <c r="B577" t="s">
        <v>25</v>
      </c>
    </row>
    <row r="578" spans="1:2" x14ac:dyDescent="0.2">
      <c r="A578">
        <v>0</v>
      </c>
      <c r="B578" t="s">
        <v>26</v>
      </c>
    </row>
    <row r="579" spans="1:2" x14ac:dyDescent="0.2">
      <c r="A579">
        <v>0</v>
      </c>
      <c r="B579" t="s">
        <v>26</v>
      </c>
    </row>
    <row r="580" spans="1:2" x14ac:dyDescent="0.2">
      <c r="A580">
        <v>0</v>
      </c>
      <c r="B580" t="s">
        <v>26</v>
      </c>
    </row>
    <row r="581" spans="1:2" x14ac:dyDescent="0.2">
      <c r="A581">
        <v>0</v>
      </c>
      <c r="B581" t="s">
        <v>26</v>
      </c>
    </row>
    <row r="582" spans="1:2" x14ac:dyDescent="0.2">
      <c r="A582">
        <v>0</v>
      </c>
      <c r="B582" t="s">
        <v>26</v>
      </c>
    </row>
    <row r="583" spans="1:2" x14ac:dyDescent="0.2">
      <c r="A583">
        <v>0</v>
      </c>
      <c r="B583" t="s">
        <v>26</v>
      </c>
    </row>
    <row r="584" spans="1:2" x14ac:dyDescent="0.2">
      <c r="A584">
        <v>0</v>
      </c>
      <c r="B584" t="s">
        <v>26</v>
      </c>
    </row>
    <row r="585" spans="1:2" x14ac:dyDescent="0.2">
      <c r="A585">
        <v>0</v>
      </c>
      <c r="B585" t="s">
        <v>26</v>
      </c>
    </row>
    <row r="586" spans="1:2" x14ac:dyDescent="0.2">
      <c r="A586">
        <v>0</v>
      </c>
      <c r="B586" t="s">
        <v>26</v>
      </c>
    </row>
    <row r="587" spans="1:2" x14ac:dyDescent="0.2">
      <c r="A587">
        <v>0</v>
      </c>
      <c r="B587" t="s">
        <v>26</v>
      </c>
    </row>
    <row r="588" spans="1:2" x14ac:dyDescent="0.2">
      <c r="A588">
        <v>0</v>
      </c>
      <c r="B588" t="s">
        <v>26</v>
      </c>
    </row>
    <row r="589" spans="1:2" x14ac:dyDescent="0.2">
      <c r="A589">
        <v>0</v>
      </c>
      <c r="B589" t="s">
        <v>26</v>
      </c>
    </row>
    <row r="590" spans="1:2" x14ac:dyDescent="0.2">
      <c r="A590">
        <v>0</v>
      </c>
      <c r="B590" t="s">
        <v>26</v>
      </c>
    </row>
    <row r="591" spans="1:2" x14ac:dyDescent="0.2">
      <c r="A591">
        <v>0</v>
      </c>
      <c r="B591" t="s">
        <v>26</v>
      </c>
    </row>
    <row r="592" spans="1:2" x14ac:dyDescent="0.2">
      <c r="A592">
        <v>0</v>
      </c>
      <c r="B592" t="s">
        <v>26</v>
      </c>
    </row>
    <row r="593" spans="1:2" x14ac:dyDescent="0.2">
      <c r="A593">
        <v>0</v>
      </c>
      <c r="B593" t="s">
        <v>26</v>
      </c>
    </row>
    <row r="594" spans="1:2" x14ac:dyDescent="0.2">
      <c r="A594">
        <v>0</v>
      </c>
      <c r="B594" t="s">
        <v>26</v>
      </c>
    </row>
    <row r="595" spans="1:2" x14ac:dyDescent="0.2">
      <c r="A595">
        <v>0</v>
      </c>
      <c r="B595" t="s">
        <v>26</v>
      </c>
    </row>
    <row r="596" spans="1:2" x14ac:dyDescent="0.2">
      <c r="A596">
        <v>0</v>
      </c>
      <c r="B596" t="s">
        <v>26</v>
      </c>
    </row>
    <row r="597" spans="1:2" x14ac:dyDescent="0.2">
      <c r="A597">
        <v>0</v>
      </c>
      <c r="B597" t="s">
        <v>26</v>
      </c>
    </row>
    <row r="598" spans="1:2" x14ac:dyDescent="0.2">
      <c r="A598">
        <v>0</v>
      </c>
      <c r="B598" t="s">
        <v>26</v>
      </c>
    </row>
    <row r="599" spans="1:2" x14ac:dyDescent="0.2">
      <c r="A599">
        <v>0</v>
      </c>
      <c r="B599" t="s">
        <v>26</v>
      </c>
    </row>
    <row r="600" spans="1:2" x14ac:dyDescent="0.2">
      <c r="A600">
        <v>0</v>
      </c>
      <c r="B600" t="s">
        <v>26</v>
      </c>
    </row>
    <row r="601" spans="1:2" x14ac:dyDescent="0.2">
      <c r="A601">
        <v>0</v>
      </c>
      <c r="B601" t="s">
        <v>26</v>
      </c>
    </row>
    <row r="602" spans="1:2" x14ac:dyDescent="0.2">
      <c r="A602">
        <v>0</v>
      </c>
      <c r="B602" t="s">
        <v>27</v>
      </c>
    </row>
    <row r="603" spans="1:2" x14ac:dyDescent="0.2">
      <c r="A603">
        <v>0</v>
      </c>
      <c r="B603" t="s">
        <v>27</v>
      </c>
    </row>
    <row r="604" spans="1:2" x14ac:dyDescent="0.2">
      <c r="A604">
        <v>0</v>
      </c>
      <c r="B604" t="s">
        <v>27</v>
      </c>
    </row>
    <row r="605" spans="1:2" x14ac:dyDescent="0.2">
      <c r="A605">
        <v>0</v>
      </c>
      <c r="B605" t="s">
        <v>27</v>
      </c>
    </row>
    <row r="606" spans="1:2" x14ac:dyDescent="0.2">
      <c r="A606">
        <v>0</v>
      </c>
      <c r="B606" t="s">
        <v>27</v>
      </c>
    </row>
    <row r="607" spans="1:2" x14ac:dyDescent="0.2">
      <c r="A607">
        <v>0</v>
      </c>
      <c r="B607" t="s">
        <v>27</v>
      </c>
    </row>
    <row r="608" spans="1:2" x14ac:dyDescent="0.2">
      <c r="A608">
        <v>0</v>
      </c>
      <c r="B608" t="s">
        <v>27</v>
      </c>
    </row>
    <row r="609" spans="1:2" x14ac:dyDescent="0.2">
      <c r="A609">
        <v>0</v>
      </c>
      <c r="B609" t="s">
        <v>27</v>
      </c>
    </row>
    <row r="610" spans="1:2" x14ac:dyDescent="0.2">
      <c r="A610">
        <v>0</v>
      </c>
      <c r="B610" t="s">
        <v>27</v>
      </c>
    </row>
    <row r="611" spans="1:2" x14ac:dyDescent="0.2">
      <c r="A611">
        <v>0</v>
      </c>
      <c r="B611" t="s">
        <v>27</v>
      </c>
    </row>
    <row r="612" spans="1:2" x14ac:dyDescent="0.2">
      <c r="A612">
        <v>0</v>
      </c>
      <c r="B612" t="s">
        <v>27</v>
      </c>
    </row>
    <row r="613" spans="1:2" x14ac:dyDescent="0.2">
      <c r="A613">
        <v>0</v>
      </c>
      <c r="B613" t="s">
        <v>27</v>
      </c>
    </row>
    <row r="614" spans="1:2" x14ac:dyDescent="0.2">
      <c r="A614">
        <v>0</v>
      </c>
      <c r="B614" t="s">
        <v>27</v>
      </c>
    </row>
    <row r="615" spans="1:2" x14ac:dyDescent="0.2">
      <c r="A615">
        <v>0</v>
      </c>
      <c r="B615" t="s">
        <v>27</v>
      </c>
    </row>
    <row r="616" spans="1:2" x14ac:dyDescent="0.2">
      <c r="A616">
        <v>0</v>
      </c>
      <c r="B616" t="s">
        <v>27</v>
      </c>
    </row>
    <row r="617" spans="1:2" x14ac:dyDescent="0.2">
      <c r="A617">
        <v>0</v>
      </c>
      <c r="B617" t="s">
        <v>27</v>
      </c>
    </row>
    <row r="618" spans="1:2" x14ac:dyDescent="0.2">
      <c r="A618">
        <v>0</v>
      </c>
      <c r="B618" t="s">
        <v>27</v>
      </c>
    </row>
    <row r="619" spans="1:2" x14ac:dyDescent="0.2">
      <c r="A619">
        <v>0</v>
      </c>
      <c r="B619" t="s">
        <v>27</v>
      </c>
    </row>
    <row r="620" spans="1:2" x14ac:dyDescent="0.2">
      <c r="A620">
        <v>0</v>
      </c>
      <c r="B620" t="s">
        <v>27</v>
      </c>
    </row>
    <row r="621" spans="1:2" x14ac:dyDescent="0.2">
      <c r="A621">
        <v>0</v>
      </c>
      <c r="B621" t="s">
        <v>27</v>
      </c>
    </row>
    <row r="622" spans="1:2" x14ac:dyDescent="0.2">
      <c r="A622">
        <v>0</v>
      </c>
      <c r="B622" t="s">
        <v>27</v>
      </c>
    </row>
    <row r="623" spans="1:2" x14ac:dyDescent="0.2">
      <c r="A623">
        <v>0</v>
      </c>
      <c r="B623" t="s">
        <v>27</v>
      </c>
    </row>
    <row r="624" spans="1:2" x14ac:dyDescent="0.2">
      <c r="A624">
        <v>0</v>
      </c>
      <c r="B624" t="s">
        <v>27</v>
      </c>
    </row>
    <row r="625" spans="1:2" x14ac:dyDescent="0.2">
      <c r="A625">
        <v>0</v>
      </c>
      <c r="B625" t="s">
        <v>27</v>
      </c>
    </row>
    <row r="626" spans="1:2" x14ac:dyDescent="0.2">
      <c r="A626">
        <v>0.29088147216116023</v>
      </c>
      <c r="B626" t="s">
        <v>28</v>
      </c>
    </row>
    <row r="627" spans="1:2" x14ac:dyDescent="0.2">
      <c r="A627">
        <v>0.2237549785855078</v>
      </c>
      <c r="B627" t="s">
        <v>28</v>
      </c>
    </row>
    <row r="628" spans="1:2" x14ac:dyDescent="0.2">
      <c r="A628">
        <v>0.19392098144077349</v>
      </c>
      <c r="B628" t="s">
        <v>28</v>
      </c>
    </row>
    <row r="629" spans="1:2" x14ac:dyDescent="0.2">
      <c r="A629">
        <v>0.19392098144077349</v>
      </c>
      <c r="B629" t="s">
        <v>28</v>
      </c>
    </row>
    <row r="630" spans="1:2" x14ac:dyDescent="0.2">
      <c r="A630">
        <v>3.6864624821545902</v>
      </c>
      <c r="B630" t="s">
        <v>28</v>
      </c>
    </row>
    <row r="631" spans="1:2" x14ac:dyDescent="0.2">
      <c r="A631">
        <v>3.768505974302609</v>
      </c>
      <c r="B631" t="s">
        <v>28</v>
      </c>
    </row>
    <row r="632" spans="1:2" x14ac:dyDescent="0.2">
      <c r="A632">
        <v>3.768505974302609</v>
      </c>
      <c r="B632" t="s">
        <v>28</v>
      </c>
    </row>
    <row r="633" spans="1:2" x14ac:dyDescent="0.2">
      <c r="A633">
        <v>2.0394764442228368</v>
      </c>
      <c r="B633" t="s">
        <v>28</v>
      </c>
    </row>
    <row r="634" spans="1:2" x14ac:dyDescent="0.2">
      <c r="A634">
        <v>0.69332445851790392</v>
      </c>
      <c r="B634" t="s">
        <v>28</v>
      </c>
    </row>
    <row r="635" spans="1:2" x14ac:dyDescent="0.2">
      <c r="A635">
        <v>0.90613496083951728</v>
      </c>
      <c r="B635" t="s">
        <v>28</v>
      </c>
    </row>
    <row r="636" spans="1:2" x14ac:dyDescent="0.2">
      <c r="A636">
        <v>0.9252351317851375</v>
      </c>
      <c r="B636" t="s">
        <v>28</v>
      </c>
    </row>
    <row r="637" spans="1:2" x14ac:dyDescent="0.2">
      <c r="A637">
        <v>0.6684761541743548</v>
      </c>
      <c r="B637" t="s">
        <v>28</v>
      </c>
    </row>
    <row r="638" spans="1:2" x14ac:dyDescent="0.2">
      <c r="A638">
        <v>0.88186785980402804</v>
      </c>
      <c r="B638" t="s">
        <v>28</v>
      </c>
    </row>
    <row r="639" spans="1:2" x14ac:dyDescent="0.2">
      <c r="A639">
        <v>0.85530918957222435</v>
      </c>
      <c r="B639" t="s">
        <v>28</v>
      </c>
    </row>
    <row r="640" spans="1:2" x14ac:dyDescent="0.2">
      <c r="A640">
        <v>0.63118365774343688</v>
      </c>
      <c r="B640" t="s">
        <v>28</v>
      </c>
    </row>
    <row r="641" spans="1:2" x14ac:dyDescent="0.2">
      <c r="A641">
        <v>0.6162666591710696</v>
      </c>
      <c r="B641" t="s">
        <v>28</v>
      </c>
    </row>
    <row r="642" spans="1:2" x14ac:dyDescent="0.2">
      <c r="A642">
        <v>0.74306114703619075</v>
      </c>
      <c r="B642" t="s">
        <v>28</v>
      </c>
    </row>
    <row r="643" spans="1:2" x14ac:dyDescent="0.2">
      <c r="A643">
        <v>0.85741144281394299</v>
      </c>
      <c r="B643" t="s">
        <v>28</v>
      </c>
    </row>
    <row r="644" spans="1:2" x14ac:dyDescent="0.2">
      <c r="A644">
        <v>0.90683215623505964</v>
      </c>
      <c r="B644" t="s">
        <v>28</v>
      </c>
    </row>
    <row r="645" spans="1:2" x14ac:dyDescent="0.2">
      <c r="A645">
        <v>1.1844109395036579</v>
      </c>
      <c r="B645" t="s">
        <v>28</v>
      </c>
    </row>
    <row r="646" spans="1:2" x14ac:dyDescent="0.2">
      <c r="A646">
        <v>4.580689144892629</v>
      </c>
      <c r="B646" t="s">
        <v>28</v>
      </c>
    </row>
    <row r="647" spans="1:2" x14ac:dyDescent="0.2">
      <c r="A647">
        <v>2.4941289255828658</v>
      </c>
      <c r="B647" t="s">
        <v>28</v>
      </c>
    </row>
    <row r="648" spans="1:2" x14ac:dyDescent="0.2">
      <c r="A648">
        <v>4.2034664143538656</v>
      </c>
      <c r="B648" t="s">
        <v>28</v>
      </c>
    </row>
    <row r="649" spans="1:2" x14ac:dyDescent="0.2">
      <c r="A649">
        <v>3.9251344593124649</v>
      </c>
      <c r="B649" t="s">
        <v>28</v>
      </c>
    </row>
    <row r="650" spans="1:2" x14ac:dyDescent="0.2">
      <c r="A650">
        <v>0</v>
      </c>
      <c r="B650" t="s">
        <v>29</v>
      </c>
    </row>
    <row r="651" spans="1:2" x14ac:dyDescent="0.2">
      <c r="A651">
        <v>0</v>
      </c>
      <c r="B651" t="s">
        <v>29</v>
      </c>
    </row>
    <row r="652" spans="1:2" x14ac:dyDescent="0.2">
      <c r="A652">
        <v>0</v>
      </c>
      <c r="B652" t="s">
        <v>29</v>
      </c>
    </row>
    <row r="653" spans="1:2" x14ac:dyDescent="0.2">
      <c r="A653">
        <v>0</v>
      </c>
      <c r="B653" t="s">
        <v>29</v>
      </c>
    </row>
    <row r="654" spans="1:2" x14ac:dyDescent="0.2">
      <c r="A654">
        <v>0</v>
      </c>
      <c r="B654" t="s">
        <v>29</v>
      </c>
    </row>
    <row r="655" spans="1:2" x14ac:dyDescent="0.2">
      <c r="A655">
        <v>0</v>
      </c>
      <c r="B655" t="s">
        <v>29</v>
      </c>
    </row>
    <row r="656" spans="1:2" x14ac:dyDescent="0.2">
      <c r="A656">
        <v>0</v>
      </c>
      <c r="B656" t="s">
        <v>29</v>
      </c>
    </row>
    <row r="657" spans="1:2" x14ac:dyDescent="0.2">
      <c r="A657">
        <v>0</v>
      </c>
      <c r="B657" t="s">
        <v>29</v>
      </c>
    </row>
    <row r="658" spans="1:2" x14ac:dyDescent="0.2">
      <c r="A658">
        <v>0</v>
      </c>
      <c r="B658" t="s">
        <v>29</v>
      </c>
    </row>
    <row r="659" spans="1:2" x14ac:dyDescent="0.2">
      <c r="A659">
        <v>0</v>
      </c>
      <c r="B659" t="s">
        <v>29</v>
      </c>
    </row>
    <row r="660" spans="1:2" x14ac:dyDescent="0.2">
      <c r="A660">
        <v>0</v>
      </c>
      <c r="B660" t="s">
        <v>29</v>
      </c>
    </row>
    <row r="661" spans="1:2" x14ac:dyDescent="0.2">
      <c r="A661">
        <v>0</v>
      </c>
      <c r="B661" t="s">
        <v>29</v>
      </c>
    </row>
    <row r="662" spans="1:2" x14ac:dyDescent="0.2">
      <c r="A662">
        <v>0</v>
      </c>
      <c r="B662" t="s">
        <v>29</v>
      </c>
    </row>
    <row r="663" spans="1:2" x14ac:dyDescent="0.2">
      <c r="A663">
        <v>0</v>
      </c>
      <c r="B663" t="s">
        <v>29</v>
      </c>
    </row>
    <row r="664" spans="1:2" x14ac:dyDescent="0.2">
      <c r="A664">
        <v>0</v>
      </c>
      <c r="B664" t="s">
        <v>29</v>
      </c>
    </row>
    <row r="665" spans="1:2" x14ac:dyDescent="0.2">
      <c r="A665">
        <v>0</v>
      </c>
      <c r="B665" t="s">
        <v>29</v>
      </c>
    </row>
    <row r="666" spans="1:2" x14ac:dyDescent="0.2">
      <c r="A666">
        <v>0</v>
      </c>
      <c r="B666" t="s">
        <v>29</v>
      </c>
    </row>
    <row r="667" spans="1:2" x14ac:dyDescent="0.2">
      <c r="A667">
        <v>0</v>
      </c>
      <c r="B667" t="s">
        <v>29</v>
      </c>
    </row>
    <row r="668" spans="1:2" x14ac:dyDescent="0.2">
      <c r="A668">
        <v>0</v>
      </c>
      <c r="B668" t="s">
        <v>29</v>
      </c>
    </row>
    <row r="669" spans="1:2" x14ac:dyDescent="0.2">
      <c r="A669">
        <v>0</v>
      </c>
      <c r="B669" t="s">
        <v>29</v>
      </c>
    </row>
    <row r="670" spans="1:2" x14ac:dyDescent="0.2">
      <c r="A670">
        <v>0</v>
      </c>
      <c r="B670" t="s">
        <v>29</v>
      </c>
    </row>
    <row r="671" spans="1:2" x14ac:dyDescent="0.2">
      <c r="A671">
        <v>0</v>
      </c>
      <c r="B671" t="s">
        <v>29</v>
      </c>
    </row>
    <row r="672" spans="1:2" x14ac:dyDescent="0.2">
      <c r="A672">
        <v>0</v>
      </c>
      <c r="B672" t="s">
        <v>29</v>
      </c>
    </row>
    <row r="673" spans="1:2" x14ac:dyDescent="0.2">
      <c r="A673">
        <v>0</v>
      </c>
      <c r="B673" t="s">
        <v>29</v>
      </c>
    </row>
    <row r="674" spans="1:2" x14ac:dyDescent="0.2">
      <c r="A674">
        <v>0.29088147216116023</v>
      </c>
      <c r="B674" t="s">
        <v>30</v>
      </c>
    </row>
    <row r="675" spans="1:2" x14ac:dyDescent="0.2">
      <c r="A675">
        <v>3.7237549785855082</v>
      </c>
      <c r="B675" t="s">
        <v>30</v>
      </c>
    </row>
    <row r="676" spans="1:2" x14ac:dyDescent="0.2">
      <c r="A676">
        <v>0.19392098144077349</v>
      </c>
      <c r="B676" t="s">
        <v>30</v>
      </c>
    </row>
    <row r="677" spans="1:2" x14ac:dyDescent="0.2">
      <c r="A677">
        <v>0.19392098144077349</v>
      </c>
      <c r="B677" t="s">
        <v>30</v>
      </c>
    </row>
    <row r="678" spans="1:2" x14ac:dyDescent="0.2">
      <c r="A678">
        <v>0.18646248215458991</v>
      </c>
      <c r="B678" t="s">
        <v>30</v>
      </c>
    </row>
    <row r="679" spans="1:2" x14ac:dyDescent="0.2">
      <c r="A679">
        <v>3.768505974302609</v>
      </c>
      <c r="B679" t="s">
        <v>30</v>
      </c>
    </row>
    <row r="680" spans="1:2" x14ac:dyDescent="0.2">
      <c r="A680">
        <v>3.054153546393072</v>
      </c>
      <c r="B680" t="s">
        <v>30</v>
      </c>
    </row>
    <row r="681" spans="1:2" x14ac:dyDescent="0.2">
      <c r="A681">
        <v>0</v>
      </c>
      <c r="B681" t="s">
        <v>30</v>
      </c>
    </row>
    <row r="682" spans="1:2" x14ac:dyDescent="0.2">
      <c r="A682">
        <v>0</v>
      </c>
      <c r="B682" t="s">
        <v>30</v>
      </c>
    </row>
    <row r="683" spans="1:2" x14ac:dyDescent="0.2">
      <c r="A683">
        <v>0</v>
      </c>
      <c r="B683" t="s">
        <v>30</v>
      </c>
    </row>
    <row r="684" spans="1:2" x14ac:dyDescent="0.2">
      <c r="A684">
        <v>0</v>
      </c>
      <c r="B684" t="s">
        <v>30</v>
      </c>
    </row>
    <row r="685" spans="1:2" x14ac:dyDescent="0.2">
      <c r="A685">
        <v>0</v>
      </c>
      <c r="B685" t="s">
        <v>30</v>
      </c>
    </row>
    <row r="686" spans="1:2" x14ac:dyDescent="0.2">
      <c r="A686">
        <v>0</v>
      </c>
      <c r="B686" t="s">
        <v>30</v>
      </c>
    </row>
    <row r="687" spans="1:2" x14ac:dyDescent="0.2">
      <c r="A687">
        <v>0</v>
      </c>
      <c r="B687" t="s">
        <v>30</v>
      </c>
    </row>
    <row r="688" spans="1:2" x14ac:dyDescent="0.2">
      <c r="A688">
        <v>0</v>
      </c>
      <c r="B688" t="s">
        <v>30</v>
      </c>
    </row>
    <row r="689" spans="1:2" x14ac:dyDescent="0.2">
      <c r="A689">
        <v>0</v>
      </c>
      <c r="B689" t="s">
        <v>30</v>
      </c>
    </row>
    <row r="690" spans="1:2" x14ac:dyDescent="0.2">
      <c r="A690">
        <v>0</v>
      </c>
      <c r="B690" t="s">
        <v>30</v>
      </c>
    </row>
    <row r="691" spans="1:2" x14ac:dyDescent="0.2">
      <c r="A691">
        <v>0.19204144281394289</v>
      </c>
      <c r="B691" t="s">
        <v>30</v>
      </c>
    </row>
    <row r="692" spans="1:2" x14ac:dyDescent="0.2">
      <c r="A692">
        <v>0.90566215623505952</v>
      </c>
      <c r="B692" t="s">
        <v>30</v>
      </c>
    </row>
    <row r="693" spans="1:2" x14ac:dyDescent="0.2">
      <c r="A693">
        <v>1.1844109395036579</v>
      </c>
      <c r="B693" t="s">
        <v>30</v>
      </c>
    </row>
    <row r="694" spans="1:2" x14ac:dyDescent="0.2">
      <c r="A694">
        <v>2.020241741504746</v>
      </c>
      <c r="B694" t="s">
        <v>30</v>
      </c>
    </row>
    <row r="695" spans="1:2" x14ac:dyDescent="0.2">
      <c r="A695">
        <v>4.3411000534504911</v>
      </c>
      <c r="B695" t="s">
        <v>30</v>
      </c>
    </row>
    <row r="696" spans="1:2" x14ac:dyDescent="0.2">
      <c r="A696">
        <v>4.2034664143538656</v>
      </c>
      <c r="B696" t="s">
        <v>30</v>
      </c>
    </row>
    <row r="697" spans="1:2" x14ac:dyDescent="0.2">
      <c r="A697">
        <v>3.9251344593124649</v>
      </c>
      <c r="B697" t="s">
        <v>30</v>
      </c>
    </row>
    <row r="698" spans="1:2" x14ac:dyDescent="0.2">
      <c r="A698">
        <v>0</v>
      </c>
      <c r="B698" t="s">
        <v>31</v>
      </c>
    </row>
    <row r="699" spans="1:2" x14ac:dyDescent="0.2">
      <c r="A699">
        <v>0</v>
      </c>
      <c r="B699" t="s">
        <v>31</v>
      </c>
    </row>
    <row r="700" spans="1:2" x14ac:dyDescent="0.2">
      <c r="A700">
        <v>0</v>
      </c>
      <c r="B700" t="s">
        <v>31</v>
      </c>
    </row>
    <row r="701" spans="1:2" x14ac:dyDescent="0.2">
      <c r="A701">
        <v>0</v>
      </c>
      <c r="B701" t="s">
        <v>31</v>
      </c>
    </row>
    <row r="702" spans="1:2" x14ac:dyDescent="0.2">
      <c r="A702">
        <v>0</v>
      </c>
      <c r="B702" t="s">
        <v>31</v>
      </c>
    </row>
    <row r="703" spans="1:2" x14ac:dyDescent="0.2">
      <c r="A703">
        <v>0</v>
      </c>
      <c r="B703" t="s">
        <v>31</v>
      </c>
    </row>
    <row r="704" spans="1:2" x14ac:dyDescent="0.2">
      <c r="A704">
        <v>0</v>
      </c>
      <c r="B704" t="s">
        <v>31</v>
      </c>
    </row>
    <row r="705" spans="1:2" x14ac:dyDescent="0.2">
      <c r="A705">
        <v>0</v>
      </c>
      <c r="B705" t="s">
        <v>31</v>
      </c>
    </row>
    <row r="706" spans="1:2" x14ac:dyDescent="0.2">
      <c r="A706">
        <v>0</v>
      </c>
      <c r="B706" t="s">
        <v>31</v>
      </c>
    </row>
    <row r="707" spans="1:2" x14ac:dyDescent="0.2">
      <c r="A707">
        <v>0</v>
      </c>
      <c r="B707" t="s">
        <v>31</v>
      </c>
    </row>
    <row r="708" spans="1:2" x14ac:dyDescent="0.2">
      <c r="A708">
        <v>0</v>
      </c>
      <c r="B708" t="s">
        <v>31</v>
      </c>
    </row>
    <row r="709" spans="1:2" x14ac:dyDescent="0.2">
      <c r="A709">
        <v>0</v>
      </c>
      <c r="B709" t="s">
        <v>31</v>
      </c>
    </row>
    <row r="710" spans="1:2" x14ac:dyDescent="0.2">
      <c r="A710">
        <v>0</v>
      </c>
      <c r="B710" t="s">
        <v>31</v>
      </c>
    </row>
    <row r="711" spans="1:2" x14ac:dyDescent="0.2">
      <c r="A711">
        <v>0</v>
      </c>
      <c r="B711" t="s">
        <v>31</v>
      </c>
    </row>
    <row r="712" spans="1:2" x14ac:dyDescent="0.2">
      <c r="A712">
        <v>0</v>
      </c>
      <c r="B712" t="s">
        <v>31</v>
      </c>
    </row>
    <row r="713" spans="1:2" x14ac:dyDescent="0.2">
      <c r="A713">
        <v>0</v>
      </c>
      <c r="B713" t="s">
        <v>31</v>
      </c>
    </row>
    <row r="714" spans="1:2" x14ac:dyDescent="0.2">
      <c r="A714">
        <v>0</v>
      </c>
      <c r="B714" t="s">
        <v>31</v>
      </c>
    </row>
    <row r="715" spans="1:2" x14ac:dyDescent="0.2">
      <c r="A715">
        <v>0.34252144281394292</v>
      </c>
      <c r="B715" t="s">
        <v>31</v>
      </c>
    </row>
    <row r="716" spans="1:2" x14ac:dyDescent="0.2">
      <c r="A716">
        <v>0.90683215623505964</v>
      </c>
      <c r="B716" t="s">
        <v>31</v>
      </c>
    </row>
    <row r="717" spans="1:2" x14ac:dyDescent="0.2">
      <c r="A717">
        <v>1.1844109395036579</v>
      </c>
      <c r="B717" t="s">
        <v>31</v>
      </c>
    </row>
    <row r="718" spans="1:2" x14ac:dyDescent="0.2">
      <c r="A718">
        <v>1.080689144892629</v>
      </c>
      <c r="B718" t="s">
        <v>31</v>
      </c>
    </row>
    <row r="719" spans="1:2" x14ac:dyDescent="0.2">
      <c r="A719">
        <v>0.84110005345049155</v>
      </c>
      <c r="B719" t="s">
        <v>31</v>
      </c>
    </row>
    <row r="720" spans="1:2" x14ac:dyDescent="0.2">
      <c r="A720">
        <v>0.70346641435386603</v>
      </c>
      <c r="B720" t="s">
        <v>31</v>
      </c>
    </row>
    <row r="721" spans="1:2" x14ac:dyDescent="0.2">
      <c r="A721">
        <v>0.42513445931246491</v>
      </c>
      <c r="B721" t="s">
        <v>31</v>
      </c>
    </row>
    <row r="722" spans="1:2" x14ac:dyDescent="0.2">
      <c r="A722">
        <v>0</v>
      </c>
      <c r="B722" t="s">
        <v>32</v>
      </c>
    </row>
    <row r="723" spans="1:2" x14ac:dyDescent="0.2">
      <c r="A723">
        <v>0</v>
      </c>
      <c r="B723" t="s">
        <v>32</v>
      </c>
    </row>
    <row r="724" spans="1:2" x14ac:dyDescent="0.2">
      <c r="A724">
        <v>0</v>
      </c>
      <c r="B724" t="s">
        <v>32</v>
      </c>
    </row>
    <row r="725" spans="1:2" x14ac:dyDescent="0.2">
      <c r="A725">
        <v>0</v>
      </c>
      <c r="B725" t="s">
        <v>32</v>
      </c>
    </row>
    <row r="726" spans="1:2" x14ac:dyDescent="0.2">
      <c r="A726">
        <v>0</v>
      </c>
      <c r="B726" t="s">
        <v>32</v>
      </c>
    </row>
    <row r="727" spans="1:2" x14ac:dyDescent="0.2">
      <c r="A727">
        <v>0</v>
      </c>
      <c r="B727" t="s">
        <v>32</v>
      </c>
    </row>
    <row r="728" spans="1:2" x14ac:dyDescent="0.2">
      <c r="A728">
        <v>0</v>
      </c>
      <c r="B728" t="s">
        <v>32</v>
      </c>
    </row>
    <row r="729" spans="1:2" x14ac:dyDescent="0.2">
      <c r="A729">
        <v>0</v>
      </c>
      <c r="B729" t="s">
        <v>32</v>
      </c>
    </row>
    <row r="730" spans="1:2" x14ac:dyDescent="0.2">
      <c r="A730">
        <v>0</v>
      </c>
      <c r="B730" t="s">
        <v>32</v>
      </c>
    </row>
    <row r="731" spans="1:2" x14ac:dyDescent="0.2">
      <c r="A731">
        <v>0</v>
      </c>
      <c r="B731" t="s">
        <v>32</v>
      </c>
    </row>
    <row r="732" spans="1:2" x14ac:dyDescent="0.2">
      <c r="A732">
        <v>0</v>
      </c>
      <c r="B732" t="s">
        <v>32</v>
      </c>
    </row>
    <row r="733" spans="1:2" x14ac:dyDescent="0.2">
      <c r="A733">
        <v>0</v>
      </c>
      <c r="B733" t="s">
        <v>32</v>
      </c>
    </row>
    <row r="734" spans="1:2" x14ac:dyDescent="0.2">
      <c r="A734">
        <v>0</v>
      </c>
      <c r="B734" t="s">
        <v>32</v>
      </c>
    </row>
    <row r="735" spans="1:2" x14ac:dyDescent="0.2">
      <c r="A735">
        <v>0</v>
      </c>
      <c r="B735" t="s">
        <v>32</v>
      </c>
    </row>
    <row r="736" spans="1:2" x14ac:dyDescent="0.2">
      <c r="A736">
        <v>0</v>
      </c>
      <c r="B736" t="s">
        <v>32</v>
      </c>
    </row>
    <row r="737" spans="1:2" x14ac:dyDescent="0.2">
      <c r="A737">
        <v>0</v>
      </c>
      <c r="B737" t="s">
        <v>32</v>
      </c>
    </row>
    <row r="738" spans="1:2" x14ac:dyDescent="0.2">
      <c r="A738">
        <v>0</v>
      </c>
      <c r="B738" t="s">
        <v>32</v>
      </c>
    </row>
    <row r="739" spans="1:2" x14ac:dyDescent="0.2">
      <c r="A739">
        <v>0</v>
      </c>
      <c r="B739" t="s">
        <v>32</v>
      </c>
    </row>
    <row r="740" spans="1:2" x14ac:dyDescent="0.2">
      <c r="A740">
        <v>0</v>
      </c>
      <c r="B740" t="s">
        <v>32</v>
      </c>
    </row>
    <row r="741" spans="1:2" x14ac:dyDescent="0.2">
      <c r="A741">
        <v>0</v>
      </c>
      <c r="B741" t="s">
        <v>32</v>
      </c>
    </row>
    <row r="742" spans="1:2" x14ac:dyDescent="0.2">
      <c r="A742">
        <v>0</v>
      </c>
      <c r="B742" t="s">
        <v>32</v>
      </c>
    </row>
    <row r="743" spans="1:2" x14ac:dyDescent="0.2">
      <c r="A743">
        <v>0</v>
      </c>
      <c r="B743" t="s">
        <v>32</v>
      </c>
    </row>
    <row r="744" spans="1:2" x14ac:dyDescent="0.2">
      <c r="A744">
        <v>0</v>
      </c>
      <c r="B744" t="s">
        <v>32</v>
      </c>
    </row>
    <row r="745" spans="1:2" x14ac:dyDescent="0.2">
      <c r="A745">
        <v>0</v>
      </c>
      <c r="B745" t="s">
        <v>32</v>
      </c>
    </row>
    <row r="746" spans="1:2" x14ac:dyDescent="0.2">
      <c r="A746">
        <v>0.23105324987856321</v>
      </c>
      <c r="B746" t="s">
        <v>33</v>
      </c>
    </row>
    <row r="747" spans="1:2" x14ac:dyDescent="0.2">
      <c r="A747">
        <v>0.18241046043044459</v>
      </c>
      <c r="B747" t="s">
        <v>33</v>
      </c>
    </row>
    <row r="748" spans="1:2" x14ac:dyDescent="0.2">
      <c r="A748">
        <v>0.1580890657063854</v>
      </c>
      <c r="B748" t="s">
        <v>33</v>
      </c>
    </row>
    <row r="749" spans="1:2" x14ac:dyDescent="0.2">
      <c r="A749">
        <v>0.14592836834435571</v>
      </c>
      <c r="B749" t="s">
        <v>33</v>
      </c>
    </row>
    <row r="750" spans="1:2" x14ac:dyDescent="0.2">
      <c r="A750">
        <v>0.15200871702537061</v>
      </c>
      <c r="B750" t="s">
        <v>33</v>
      </c>
    </row>
    <row r="751" spans="1:2" x14ac:dyDescent="0.2">
      <c r="A751">
        <v>0.24321394724059289</v>
      </c>
      <c r="B751" t="s">
        <v>33</v>
      </c>
    </row>
    <row r="752" spans="1:2" x14ac:dyDescent="0.2">
      <c r="A752">
        <v>0.42925804098714659</v>
      </c>
      <c r="B752" t="s">
        <v>33</v>
      </c>
    </row>
    <row r="753" spans="1:2" x14ac:dyDescent="0.2">
      <c r="A753">
        <v>3.6941569437119388</v>
      </c>
      <c r="B753" t="s">
        <v>33</v>
      </c>
    </row>
    <row r="754" spans="1:2" x14ac:dyDescent="0.2">
      <c r="A754">
        <v>0.47550981699479472</v>
      </c>
      <c r="B754" t="s">
        <v>33</v>
      </c>
    </row>
    <row r="755" spans="1:2" x14ac:dyDescent="0.2">
      <c r="A755">
        <v>0.55086501460744308</v>
      </c>
      <c r="B755" t="s">
        <v>33</v>
      </c>
    </row>
    <row r="756" spans="1:2" x14ac:dyDescent="0.2">
      <c r="A756">
        <v>0.49688317903403129</v>
      </c>
      <c r="B756" t="s">
        <v>33</v>
      </c>
    </row>
    <row r="757" spans="1:2" x14ac:dyDescent="0.2">
      <c r="A757">
        <v>0.4360796922238831</v>
      </c>
      <c r="B757" t="s">
        <v>33</v>
      </c>
    </row>
    <row r="758" spans="1:2" x14ac:dyDescent="0.2">
      <c r="A758">
        <v>0.41175829749982368</v>
      </c>
      <c r="B758" t="s">
        <v>33</v>
      </c>
    </row>
    <row r="759" spans="1:2" x14ac:dyDescent="0.2">
      <c r="A759">
        <v>0.44312415115836029</v>
      </c>
      <c r="B759" t="s">
        <v>33</v>
      </c>
    </row>
    <row r="760" spans="1:2" x14ac:dyDescent="0.2">
      <c r="A760">
        <v>0.41346371030900791</v>
      </c>
      <c r="B760" t="s">
        <v>33</v>
      </c>
    </row>
    <row r="761" spans="1:2" x14ac:dyDescent="0.2">
      <c r="A761">
        <v>0.42562440767103749</v>
      </c>
      <c r="B761" t="s">
        <v>33</v>
      </c>
    </row>
    <row r="762" spans="1:2" x14ac:dyDescent="0.2">
      <c r="A762">
        <v>0.56984736320620921</v>
      </c>
      <c r="B762" t="s">
        <v>33</v>
      </c>
    </row>
    <row r="763" spans="1:2" x14ac:dyDescent="0.2">
      <c r="A763">
        <v>0.75077521852521056</v>
      </c>
      <c r="B763" t="s">
        <v>33</v>
      </c>
    </row>
    <row r="764" spans="1:2" x14ac:dyDescent="0.2">
      <c r="A764">
        <v>0.83590010005941795</v>
      </c>
      <c r="B764" t="s">
        <v>33</v>
      </c>
    </row>
    <row r="765" spans="1:2" x14ac:dyDescent="0.2">
      <c r="A765">
        <v>1.006045821627497</v>
      </c>
      <c r="B765" t="s">
        <v>33</v>
      </c>
    </row>
    <row r="766" spans="1:2" x14ac:dyDescent="0.2">
      <c r="A766">
        <v>0.92774259133002634</v>
      </c>
      <c r="B766" t="s">
        <v>33</v>
      </c>
    </row>
    <row r="767" spans="1:2" x14ac:dyDescent="0.2">
      <c r="A767">
        <v>0.71866806231095237</v>
      </c>
      <c r="B767" t="s">
        <v>33</v>
      </c>
    </row>
    <row r="768" spans="1:2" x14ac:dyDescent="0.2">
      <c r="A768">
        <v>0.55779806969305001</v>
      </c>
      <c r="B768" t="s">
        <v>33</v>
      </c>
    </row>
    <row r="769" spans="1:2" x14ac:dyDescent="0.2">
      <c r="A769">
        <v>3.4331647433618468</v>
      </c>
      <c r="B769" t="s">
        <v>33</v>
      </c>
    </row>
    <row r="770" spans="1:2" x14ac:dyDescent="0.2">
      <c r="A770">
        <v>0</v>
      </c>
      <c r="B770" t="s">
        <v>34</v>
      </c>
    </row>
    <row r="771" spans="1:2" x14ac:dyDescent="0.2">
      <c r="A771">
        <v>0</v>
      </c>
      <c r="B771" t="s">
        <v>34</v>
      </c>
    </row>
    <row r="772" spans="1:2" x14ac:dyDescent="0.2">
      <c r="A772">
        <v>0</v>
      </c>
      <c r="B772" t="s">
        <v>34</v>
      </c>
    </row>
    <row r="773" spans="1:2" x14ac:dyDescent="0.2">
      <c r="A773">
        <v>0</v>
      </c>
      <c r="B773" t="s">
        <v>34</v>
      </c>
    </row>
    <row r="774" spans="1:2" x14ac:dyDescent="0.2">
      <c r="A774">
        <v>0</v>
      </c>
      <c r="B774" t="s">
        <v>34</v>
      </c>
    </row>
    <row r="775" spans="1:2" x14ac:dyDescent="0.2">
      <c r="A775">
        <v>0</v>
      </c>
      <c r="B775" t="s">
        <v>34</v>
      </c>
    </row>
    <row r="776" spans="1:2" x14ac:dyDescent="0.2">
      <c r="A776">
        <v>0</v>
      </c>
      <c r="B776" t="s">
        <v>34</v>
      </c>
    </row>
    <row r="777" spans="1:2" x14ac:dyDescent="0.2">
      <c r="A777">
        <v>0</v>
      </c>
      <c r="B777" t="s">
        <v>34</v>
      </c>
    </row>
    <row r="778" spans="1:2" x14ac:dyDescent="0.2">
      <c r="A778">
        <v>0</v>
      </c>
      <c r="B778" t="s">
        <v>34</v>
      </c>
    </row>
    <row r="779" spans="1:2" x14ac:dyDescent="0.2">
      <c r="A779">
        <v>0</v>
      </c>
      <c r="B779" t="s">
        <v>34</v>
      </c>
    </row>
    <row r="780" spans="1:2" x14ac:dyDescent="0.2">
      <c r="A780">
        <v>0</v>
      </c>
      <c r="B780" t="s">
        <v>34</v>
      </c>
    </row>
    <row r="781" spans="1:2" x14ac:dyDescent="0.2">
      <c r="A781">
        <v>0</v>
      </c>
      <c r="B781" t="s">
        <v>34</v>
      </c>
    </row>
    <row r="782" spans="1:2" x14ac:dyDescent="0.2">
      <c r="A782">
        <v>0</v>
      </c>
      <c r="B782" t="s">
        <v>34</v>
      </c>
    </row>
    <row r="783" spans="1:2" x14ac:dyDescent="0.2">
      <c r="A783">
        <v>0</v>
      </c>
      <c r="B783" t="s">
        <v>34</v>
      </c>
    </row>
    <row r="784" spans="1:2" x14ac:dyDescent="0.2">
      <c r="A784">
        <v>0</v>
      </c>
      <c r="B784" t="s">
        <v>34</v>
      </c>
    </row>
    <row r="785" spans="1:2" x14ac:dyDescent="0.2">
      <c r="A785">
        <v>0</v>
      </c>
      <c r="B785" t="s">
        <v>34</v>
      </c>
    </row>
    <row r="786" spans="1:2" x14ac:dyDescent="0.2">
      <c r="A786">
        <v>0</v>
      </c>
      <c r="B786" t="s">
        <v>34</v>
      </c>
    </row>
    <row r="787" spans="1:2" x14ac:dyDescent="0.2">
      <c r="A787">
        <v>0</v>
      </c>
      <c r="B787" t="s">
        <v>34</v>
      </c>
    </row>
    <row r="788" spans="1:2" x14ac:dyDescent="0.2">
      <c r="A788">
        <v>0</v>
      </c>
      <c r="B788" t="s">
        <v>34</v>
      </c>
    </row>
    <row r="789" spans="1:2" x14ac:dyDescent="0.2">
      <c r="A789">
        <v>0</v>
      </c>
      <c r="B789" t="s">
        <v>34</v>
      </c>
    </row>
    <row r="790" spans="1:2" x14ac:dyDescent="0.2">
      <c r="A790">
        <v>0</v>
      </c>
      <c r="B790" t="s">
        <v>34</v>
      </c>
    </row>
    <row r="791" spans="1:2" x14ac:dyDescent="0.2">
      <c r="A791">
        <v>0</v>
      </c>
      <c r="B791" t="s">
        <v>34</v>
      </c>
    </row>
    <row r="792" spans="1:2" x14ac:dyDescent="0.2">
      <c r="A792">
        <v>0</v>
      </c>
      <c r="B792" t="s">
        <v>34</v>
      </c>
    </row>
    <row r="793" spans="1:2" x14ac:dyDescent="0.2">
      <c r="A793">
        <v>0</v>
      </c>
      <c r="B793" t="s">
        <v>34</v>
      </c>
    </row>
    <row r="794" spans="1:2" x14ac:dyDescent="0.2">
      <c r="A794">
        <v>0.23105324987856321</v>
      </c>
      <c r="B794" t="s">
        <v>35</v>
      </c>
    </row>
    <row r="795" spans="1:2" x14ac:dyDescent="0.2">
      <c r="A795">
        <v>0.18241046043044459</v>
      </c>
      <c r="B795" t="s">
        <v>35</v>
      </c>
    </row>
    <row r="796" spans="1:2" x14ac:dyDescent="0.2">
      <c r="A796">
        <v>0.1580890657063854</v>
      </c>
      <c r="B796" t="s">
        <v>35</v>
      </c>
    </row>
    <row r="797" spans="1:2" x14ac:dyDescent="0.2">
      <c r="A797">
        <v>0.14592836834435571</v>
      </c>
      <c r="B797" t="s">
        <v>35</v>
      </c>
    </row>
    <row r="798" spans="1:2" x14ac:dyDescent="0.2">
      <c r="A798">
        <v>7.7308717025370552E-2</v>
      </c>
      <c r="B798" t="s">
        <v>35</v>
      </c>
    </row>
    <row r="799" spans="1:2" x14ac:dyDescent="0.2">
      <c r="A799">
        <v>0</v>
      </c>
      <c r="B799" t="s">
        <v>35</v>
      </c>
    </row>
    <row r="800" spans="1:2" x14ac:dyDescent="0.2">
      <c r="A800">
        <v>0</v>
      </c>
      <c r="B800" t="s">
        <v>35</v>
      </c>
    </row>
    <row r="801" spans="1:2" x14ac:dyDescent="0.2">
      <c r="A801">
        <v>0</v>
      </c>
      <c r="B801" t="s">
        <v>35</v>
      </c>
    </row>
    <row r="802" spans="1:2" x14ac:dyDescent="0.2">
      <c r="A802">
        <v>0</v>
      </c>
      <c r="B802" t="s">
        <v>35</v>
      </c>
    </row>
    <row r="803" spans="1:2" x14ac:dyDescent="0.2">
      <c r="A803">
        <v>0</v>
      </c>
      <c r="B803" t="s">
        <v>35</v>
      </c>
    </row>
    <row r="804" spans="1:2" x14ac:dyDescent="0.2">
      <c r="A804">
        <v>0</v>
      </c>
      <c r="B804" t="s">
        <v>35</v>
      </c>
    </row>
    <row r="805" spans="1:2" x14ac:dyDescent="0.2">
      <c r="A805">
        <v>0</v>
      </c>
      <c r="B805" t="s">
        <v>35</v>
      </c>
    </row>
    <row r="806" spans="1:2" x14ac:dyDescent="0.2">
      <c r="A806">
        <v>0</v>
      </c>
      <c r="B806" t="s">
        <v>35</v>
      </c>
    </row>
    <row r="807" spans="1:2" x14ac:dyDescent="0.2">
      <c r="A807">
        <v>0</v>
      </c>
      <c r="B807" t="s">
        <v>35</v>
      </c>
    </row>
    <row r="808" spans="1:2" x14ac:dyDescent="0.2">
      <c r="A808">
        <v>0</v>
      </c>
      <c r="B808" t="s">
        <v>35</v>
      </c>
    </row>
    <row r="809" spans="1:2" x14ac:dyDescent="0.2">
      <c r="A809">
        <v>0</v>
      </c>
      <c r="B809" t="s">
        <v>35</v>
      </c>
    </row>
    <row r="810" spans="1:2" x14ac:dyDescent="0.2">
      <c r="A810">
        <v>0</v>
      </c>
      <c r="B810" t="s">
        <v>35</v>
      </c>
    </row>
    <row r="811" spans="1:2" x14ac:dyDescent="0.2">
      <c r="A811">
        <v>0</v>
      </c>
      <c r="B811" t="s">
        <v>35</v>
      </c>
    </row>
    <row r="812" spans="1:2" x14ac:dyDescent="0.2">
      <c r="A812">
        <v>0.66526010005941794</v>
      </c>
      <c r="B812" t="s">
        <v>35</v>
      </c>
    </row>
    <row r="813" spans="1:2" x14ac:dyDescent="0.2">
      <c r="A813">
        <v>1.006045821627499</v>
      </c>
      <c r="B813" t="s">
        <v>35</v>
      </c>
    </row>
    <row r="814" spans="1:2" x14ac:dyDescent="0.2">
      <c r="A814">
        <v>3.594390846396144</v>
      </c>
      <c r="B814" t="s">
        <v>35</v>
      </c>
    </row>
    <row r="815" spans="1:2" x14ac:dyDescent="0.2">
      <c r="A815">
        <v>4.218668062310952</v>
      </c>
      <c r="B815" t="s">
        <v>35</v>
      </c>
    </row>
    <row r="816" spans="1:2" x14ac:dyDescent="0.2">
      <c r="A816">
        <v>0.55779806969305001</v>
      </c>
      <c r="B816" t="s">
        <v>35</v>
      </c>
    </row>
    <row r="817" spans="1:2" x14ac:dyDescent="0.2">
      <c r="A817">
        <v>3.84049952613683</v>
      </c>
      <c r="B817" t="s">
        <v>35</v>
      </c>
    </row>
    <row r="818" spans="1:2" x14ac:dyDescent="0.2">
      <c r="A818">
        <v>0</v>
      </c>
      <c r="B818" t="s">
        <v>36</v>
      </c>
    </row>
    <row r="819" spans="1:2" x14ac:dyDescent="0.2">
      <c r="A819">
        <v>0</v>
      </c>
      <c r="B819" t="s">
        <v>36</v>
      </c>
    </row>
    <row r="820" spans="1:2" x14ac:dyDescent="0.2">
      <c r="A820">
        <v>0</v>
      </c>
      <c r="B820" t="s">
        <v>36</v>
      </c>
    </row>
    <row r="821" spans="1:2" x14ac:dyDescent="0.2">
      <c r="A821">
        <v>0</v>
      </c>
      <c r="B821" t="s">
        <v>36</v>
      </c>
    </row>
    <row r="822" spans="1:2" x14ac:dyDescent="0.2">
      <c r="A822">
        <v>0</v>
      </c>
      <c r="B822" t="s">
        <v>36</v>
      </c>
    </row>
    <row r="823" spans="1:2" x14ac:dyDescent="0.2">
      <c r="A823">
        <v>0</v>
      </c>
      <c r="B823" t="s">
        <v>36</v>
      </c>
    </row>
    <row r="824" spans="1:2" x14ac:dyDescent="0.2">
      <c r="A824">
        <v>0</v>
      </c>
      <c r="B824" t="s">
        <v>36</v>
      </c>
    </row>
    <row r="825" spans="1:2" x14ac:dyDescent="0.2">
      <c r="A825">
        <v>0</v>
      </c>
      <c r="B825" t="s">
        <v>36</v>
      </c>
    </row>
    <row r="826" spans="1:2" x14ac:dyDescent="0.2">
      <c r="A826">
        <v>0</v>
      </c>
      <c r="B826" t="s">
        <v>36</v>
      </c>
    </row>
    <row r="827" spans="1:2" x14ac:dyDescent="0.2">
      <c r="A827">
        <v>0</v>
      </c>
      <c r="B827" t="s">
        <v>36</v>
      </c>
    </row>
    <row r="828" spans="1:2" x14ac:dyDescent="0.2">
      <c r="A828">
        <v>0</v>
      </c>
      <c r="B828" t="s">
        <v>36</v>
      </c>
    </row>
    <row r="829" spans="1:2" x14ac:dyDescent="0.2">
      <c r="A829">
        <v>0</v>
      </c>
      <c r="B829" t="s">
        <v>36</v>
      </c>
    </row>
    <row r="830" spans="1:2" x14ac:dyDescent="0.2">
      <c r="A830">
        <v>0</v>
      </c>
      <c r="B830" t="s">
        <v>36</v>
      </c>
    </row>
    <row r="831" spans="1:2" x14ac:dyDescent="0.2">
      <c r="A831">
        <v>0</v>
      </c>
      <c r="B831" t="s">
        <v>36</v>
      </c>
    </row>
    <row r="832" spans="1:2" x14ac:dyDescent="0.2">
      <c r="A832">
        <v>0</v>
      </c>
      <c r="B832" t="s">
        <v>36</v>
      </c>
    </row>
    <row r="833" spans="1:2" x14ac:dyDescent="0.2">
      <c r="A833">
        <v>0</v>
      </c>
      <c r="B833" t="s">
        <v>36</v>
      </c>
    </row>
    <row r="834" spans="1:2" x14ac:dyDescent="0.2">
      <c r="A834">
        <v>0</v>
      </c>
      <c r="B834" t="s">
        <v>36</v>
      </c>
    </row>
    <row r="835" spans="1:2" x14ac:dyDescent="0.2">
      <c r="A835">
        <v>0</v>
      </c>
      <c r="B835" t="s">
        <v>36</v>
      </c>
    </row>
    <row r="836" spans="1:2" x14ac:dyDescent="0.2">
      <c r="A836">
        <v>0.53615253908380822</v>
      </c>
      <c r="B836" t="s">
        <v>36</v>
      </c>
    </row>
    <row r="837" spans="1:2" x14ac:dyDescent="0.2">
      <c r="A837">
        <v>0.888389544018786</v>
      </c>
      <c r="B837" t="s">
        <v>36</v>
      </c>
    </row>
    <row r="838" spans="1:2" x14ac:dyDescent="0.2">
      <c r="A838">
        <v>0.9277425913300279</v>
      </c>
      <c r="B838" t="s">
        <v>36</v>
      </c>
    </row>
    <row r="839" spans="1:2" x14ac:dyDescent="0.2">
      <c r="A839">
        <v>0.71866806231095237</v>
      </c>
      <c r="B839" t="s">
        <v>36</v>
      </c>
    </row>
    <row r="840" spans="1:2" x14ac:dyDescent="0.2">
      <c r="A840">
        <v>0.55779806969305001</v>
      </c>
      <c r="B840" t="s">
        <v>36</v>
      </c>
    </row>
    <row r="841" spans="1:2" x14ac:dyDescent="0.2">
      <c r="A841">
        <v>0.34049952613682999</v>
      </c>
      <c r="B841" t="s">
        <v>36</v>
      </c>
    </row>
    <row r="842" spans="1:2" x14ac:dyDescent="0.2">
      <c r="A842">
        <v>0</v>
      </c>
      <c r="B842" t="s">
        <v>37</v>
      </c>
    </row>
    <row r="843" spans="1:2" x14ac:dyDescent="0.2">
      <c r="A843">
        <v>0</v>
      </c>
      <c r="B843" t="s">
        <v>37</v>
      </c>
    </row>
    <row r="844" spans="1:2" x14ac:dyDescent="0.2">
      <c r="A844">
        <v>0</v>
      </c>
      <c r="B844" t="s">
        <v>37</v>
      </c>
    </row>
    <row r="845" spans="1:2" x14ac:dyDescent="0.2">
      <c r="A845">
        <v>0</v>
      </c>
      <c r="B845" t="s">
        <v>37</v>
      </c>
    </row>
    <row r="846" spans="1:2" x14ac:dyDescent="0.2">
      <c r="A846">
        <v>0</v>
      </c>
      <c r="B846" t="s">
        <v>37</v>
      </c>
    </row>
    <row r="847" spans="1:2" x14ac:dyDescent="0.2">
      <c r="A847">
        <v>0</v>
      </c>
      <c r="B847" t="s">
        <v>37</v>
      </c>
    </row>
    <row r="848" spans="1:2" x14ac:dyDescent="0.2">
      <c r="A848">
        <v>0</v>
      </c>
      <c r="B848" t="s">
        <v>37</v>
      </c>
    </row>
    <row r="849" spans="1:2" x14ac:dyDescent="0.2">
      <c r="A849">
        <v>0</v>
      </c>
      <c r="B849" t="s">
        <v>37</v>
      </c>
    </row>
    <row r="850" spans="1:2" x14ac:dyDescent="0.2">
      <c r="A850">
        <v>0</v>
      </c>
      <c r="B850" t="s">
        <v>37</v>
      </c>
    </row>
    <row r="851" spans="1:2" x14ac:dyDescent="0.2">
      <c r="A851">
        <v>0</v>
      </c>
      <c r="B851" t="s">
        <v>37</v>
      </c>
    </row>
    <row r="852" spans="1:2" x14ac:dyDescent="0.2">
      <c r="A852">
        <v>0</v>
      </c>
      <c r="B852" t="s">
        <v>37</v>
      </c>
    </row>
    <row r="853" spans="1:2" x14ac:dyDescent="0.2">
      <c r="A853">
        <v>0</v>
      </c>
      <c r="B853" t="s">
        <v>37</v>
      </c>
    </row>
    <row r="854" spans="1:2" x14ac:dyDescent="0.2">
      <c r="A854">
        <v>0</v>
      </c>
      <c r="B854" t="s">
        <v>37</v>
      </c>
    </row>
    <row r="855" spans="1:2" x14ac:dyDescent="0.2">
      <c r="A855">
        <v>0</v>
      </c>
      <c r="B855" t="s">
        <v>37</v>
      </c>
    </row>
    <row r="856" spans="1:2" x14ac:dyDescent="0.2">
      <c r="A856">
        <v>0</v>
      </c>
      <c r="B856" t="s">
        <v>37</v>
      </c>
    </row>
    <row r="857" spans="1:2" x14ac:dyDescent="0.2">
      <c r="A857">
        <v>0</v>
      </c>
      <c r="B857" t="s">
        <v>37</v>
      </c>
    </row>
    <row r="858" spans="1:2" x14ac:dyDescent="0.2">
      <c r="A858">
        <v>0</v>
      </c>
      <c r="B858" t="s">
        <v>37</v>
      </c>
    </row>
    <row r="859" spans="1:2" x14ac:dyDescent="0.2">
      <c r="A859">
        <v>0</v>
      </c>
      <c r="B859" t="s">
        <v>37</v>
      </c>
    </row>
    <row r="860" spans="1:2" x14ac:dyDescent="0.2">
      <c r="A860">
        <v>0</v>
      </c>
      <c r="B860" t="s">
        <v>37</v>
      </c>
    </row>
    <row r="861" spans="1:2" x14ac:dyDescent="0.2">
      <c r="A861">
        <v>0</v>
      </c>
      <c r="B861" t="s">
        <v>37</v>
      </c>
    </row>
    <row r="862" spans="1:2" x14ac:dyDescent="0.2">
      <c r="A862">
        <v>0</v>
      </c>
      <c r="B862" t="s">
        <v>37</v>
      </c>
    </row>
    <row r="863" spans="1:2" x14ac:dyDescent="0.2">
      <c r="A863">
        <v>0</v>
      </c>
      <c r="B863" t="s">
        <v>37</v>
      </c>
    </row>
    <row r="864" spans="1:2" x14ac:dyDescent="0.2">
      <c r="A864">
        <v>0</v>
      </c>
      <c r="B864" t="s">
        <v>37</v>
      </c>
    </row>
    <row r="865" spans="1:2" x14ac:dyDescent="0.2">
      <c r="A865">
        <v>0</v>
      </c>
      <c r="B865" t="s">
        <v>37</v>
      </c>
    </row>
    <row r="866" spans="1:2" x14ac:dyDescent="0.2">
      <c r="A866">
        <v>3.7371335985595779</v>
      </c>
      <c r="B866" t="s">
        <v>38</v>
      </c>
    </row>
    <row r="867" spans="1:2" x14ac:dyDescent="0.2">
      <c r="A867">
        <v>3.6824104604304448</v>
      </c>
      <c r="B867" t="s">
        <v>38</v>
      </c>
    </row>
    <row r="868" spans="1:2" x14ac:dyDescent="0.2">
      <c r="A868">
        <v>0.1580890657063854</v>
      </c>
      <c r="B868" t="s">
        <v>38</v>
      </c>
    </row>
    <row r="869" spans="1:2" x14ac:dyDescent="0.2">
      <c r="A869">
        <v>0.1580890657063854</v>
      </c>
      <c r="B869" t="s">
        <v>38</v>
      </c>
    </row>
    <row r="870" spans="1:2" x14ac:dyDescent="0.2">
      <c r="A870">
        <v>3.652008717025371</v>
      </c>
      <c r="B870" t="s">
        <v>38</v>
      </c>
    </row>
    <row r="871" spans="1:2" x14ac:dyDescent="0.2">
      <c r="A871">
        <v>3.7188925525165342</v>
      </c>
      <c r="B871" t="s">
        <v>38</v>
      </c>
    </row>
    <row r="872" spans="1:2" x14ac:dyDescent="0.2">
      <c r="A872">
        <v>0.31774192336275092</v>
      </c>
      <c r="B872" t="s">
        <v>38</v>
      </c>
    </row>
    <row r="873" spans="1:2" x14ac:dyDescent="0.2">
      <c r="A873">
        <v>3.8144727186035872</v>
      </c>
      <c r="B873" t="s">
        <v>38</v>
      </c>
    </row>
    <row r="874" spans="1:2" x14ac:dyDescent="0.2">
      <c r="A874">
        <v>4.0605232946801317</v>
      </c>
      <c r="B874" t="s">
        <v>38</v>
      </c>
    </row>
    <row r="875" spans="1:2" x14ac:dyDescent="0.2">
      <c r="A875">
        <v>0.73258987440660139</v>
      </c>
      <c r="B875" t="s">
        <v>38</v>
      </c>
    </row>
    <row r="876" spans="1:2" x14ac:dyDescent="0.2">
      <c r="A876">
        <v>0.74986681019618318</v>
      </c>
      <c r="B876" t="s">
        <v>38</v>
      </c>
    </row>
    <row r="877" spans="1:2" x14ac:dyDescent="0.2">
      <c r="A877">
        <v>0.54382055567296583</v>
      </c>
      <c r="B877" t="s">
        <v>38</v>
      </c>
    </row>
    <row r="878" spans="1:2" x14ac:dyDescent="0.2">
      <c r="A878">
        <v>0.71573009124742359</v>
      </c>
      <c r="B878" t="s">
        <v>38</v>
      </c>
    </row>
    <row r="879" spans="1:2" x14ac:dyDescent="0.2">
      <c r="A879">
        <v>0.69237280677682844</v>
      </c>
      <c r="B879" t="s">
        <v>38</v>
      </c>
    </row>
    <row r="880" spans="1:2" x14ac:dyDescent="0.2">
      <c r="A880">
        <v>0.51341881226789166</v>
      </c>
      <c r="B880" t="s">
        <v>38</v>
      </c>
    </row>
    <row r="881" spans="1:2" x14ac:dyDescent="0.2">
      <c r="A881">
        <v>0.50125811490586203</v>
      </c>
      <c r="B881" t="s">
        <v>38</v>
      </c>
    </row>
    <row r="882" spans="1:2" x14ac:dyDescent="0.2">
      <c r="A882">
        <v>0.60462404248311397</v>
      </c>
      <c r="B882" t="s">
        <v>38</v>
      </c>
    </row>
    <row r="883" spans="1:2" x14ac:dyDescent="0.2">
      <c r="A883">
        <v>0.69429096566245785</v>
      </c>
      <c r="B883" t="s">
        <v>38</v>
      </c>
    </row>
    <row r="884" spans="1:2" x14ac:dyDescent="0.2">
      <c r="A884">
        <v>0.7334425808111934</v>
      </c>
      <c r="B884" t="s">
        <v>38</v>
      </c>
    </row>
    <row r="885" spans="1:2" x14ac:dyDescent="0.2">
      <c r="A885">
        <v>0.92620698356690867</v>
      </c>
      <c r="B885" t="s">
        <v>38</v>
      </c>
    </row>
    <row r="886" spans="1:2" x14ac:dyDescent="0.2">
      <c r="A886">
        <v>0.84193480843729163</v>
      </c>
      <c r="B886" t="s">
        <v>38</v>
      </c>
    </row>
    <row r="887" spans="1:2" x14ac:dyDescent="0.2">
      <c r="A887">
        <v>0.6804248554912441</v>
      </c>
      <c r="B887" t="s">
        <v>38</v>
      </c>
    </row>
    <row r="888" spans="1:2" x14ac:dyDescent="0.2">
      <c r="A888">
        <v>0.56836475809476594</v>
      </c>
      <c r="B888" t="s">
        <v>38</v>
      </c>
    </row>
    <row r="889" spans="1:2" x14ac:dyDescent="0.2">
      <c r="A889">
        <v>0.34657987481784491</v>
      </c>
      <c r="B889" t="s">
        <v>38</v>
      </c>
    </row>
    <row r="890" spans="1:2" x14ac:dyDescent="0.2">
      <c r="A890">
        <v>0</v>
      </c>
      <c r="B890" t="s">
        <v>39</v>
      </c>
    </row>
    <row r="891" spans="1:2" x14ac:dyDescent="0.2">
      <c r="A891">
        <v>0</v>
      </c>
      <c r="B891" t="s">
        <v>39</v>
      </c>
    </row>
    <row r="892" spans="1:2" x14ac:dyDescent="0.2">
      <c r="A892">
        <v>0</v>
      </c>
      <c r="B892" t="s">
        <v>39</v>
      </c>
    </row>
    <row r="893" spans="1:2" x14ac:dyDescent="0.2">
      <c r="A893">
        <v>0</v>
      </c>
      <c r="B893" t="s">
        <v>39</v>
      </c>
    </row>
    <row r="894" spans="1:2" x14ac:dyDescent="0.2">
      <c r="A894">
        <v>0</v>
      </c>
      <c r="B894" t="s">
        <v>39</v>
      </c>
    </row>
    <row r="895" spans="1:2" x14ac:dyDescent="0.2">
      <c r="A895">
        <v>0</v>
      </c>
      <c r="B895" t="s">
        <v>39</v>
      </c>
    </row>
    <row r="896" spans="1:2" x14ac:dyDescent="0.2">
      <c r="A896">
        <v>0</v>
      </c>
      <c r="B896" t="s">
        <v>39</v>
      </c>
    </row>
    <row r="897" spans="1:2" x14ac:dyDescent="0.2">
      <c r="A897">
        <v>0</v>
      </c>
      <c r="B897" t="s">
        <v>39</v>
      </c>
    </row>
    <row r="898" spans="1:2" x14ac:dyDescent="0.2">
      <c r="A898">
        <v>0</v>
      </c>
      <c r="B898" t="s">
        <v>39</v>
      </c>
    </row>
    <row r="899" spans="1:2" x14ac:dyDescent="0.2">
      <c r="A899">
        <v>0</v>
      </c>
      <c r="B899" t="s">
        <v>39</v>
      </c>
    </row>
    <row r="900" spans="1:2" x14ac:dyDescent="0.2">
      <c r="A900">
        <v>0</v>
      </c>
      <c r="B900" t="s">
        <v>39</v>
      </c>
    </row>
    <row r="901" spans="1:2" x14ac:dyDescent="0.2">
      <c r="A901">
        <v>0</v>
      </c>
      <c r="B901" t="s">
        <v>39</v>
      </c>
    </row>
    <row r="902" spans="1:2" x14ac:dyDescent="0.2">
      <c r="A902">
        <v>0</v>
      </c>
      <c r="B902" t="s">
        <v>39</v>
      </c>
    </row>
    <row r="903" spans="1:2" x14ac:dyDescent="0.2">
      <c r="A903">
        <v>0</v>
      </c>
      <c r="B903" t="s">
        <v>39</v>
      </c>
    </row>
    <row r="904" spans="1:2" x14ac:dyDescent="0.2">
      <c r="A904">
        <v>0</v>
      </c>
      <c r="B904" t="s">
        <v>39</v>
      </c>
    </row>
    <row r="905" spans="1:2" x14ac:dyDescent="0.2">
      <c r="A905">
        <v>0</v>
      </c>
      <c r="B905" t="s">
        <v>39</v>
      </c>
    </row>
    <row r="906" spans="1:2" x14ac:dyDescent="0.2">
      <c r="A906">
        <v>0</v>
      </c>
      <c r="B906" t="s">
        <v>39</v>
      </c>
    </row>
    <row r="907" spans="1:2" x14ac:dyDescent="0.2">
      <c r="A907">
        <v>0</v>
      </c>
      <c r="B907" t="s">
        <v>39</v>
      </c>
    </row>
    <row r="908" spans="1:2" x14ac:dyDescent="0.2">
      <c r="A908">
        <v>0</v>
      </c>
      <c r="B908" t="s">
        <v>39</v>
      </c>
    </row>
    <row r="909" spans="1:2" x14ac:dyDescent="0.2">
      <c r="A909">
        <v>0</v>
      </c>
      <c r="B909" t="s">
        <v>39</v>
      </c>
    </row>
    <row r="910" spans="1:2" x14ac:dyDescent="0.2">
      <c r="A910">
        <v>0</v>
      </c>
      <c r="B910" t="s">
        <v>39</v>
      </c>
    </row>
    <row r="911" spans="1:2" x14ac:dyDescent="0.2">
      <c r="A911">
        <v>0</v>
      </c>
      <c r="B911" t="s">
        <v>39</v>
      </c>
    </row>
    <row r="912" spans="1:2" x14ac:dyDescent="0.2">
      <c r="A912">
        <v>0</v>
      </c>
      <c r="B912" t="s">
        <v>39</v>
      </c>
    </row>
    <row r="913" spans="1:2" x14ac:dyDescent="0.2">
      <c r="A913">
        <v>0</v>
      </c>
      <c r="B913" t="s">
        <v>39</v>
      </c>
    </row>
    <row r="914" spans="1:2" x14ac:dyDescent="0.2">
      <c r="A914">
        <v>0.23713359855957811</v>
      </c>
      <c r="B914" t="s">
        <v>40</v>
      </c>
    </row>
    <row r="915" spans="1:2" x14ac:dyDescent="0.2">
      <c r="A915">
        <v>3.6824104604304448</v>
      </c>
      <c r="B915" t="s">
        <v>40</v>
      </c>
    </row>
    <row r="916" spans="1:2" x14ac:dyDescent="0.2">
      <c r="A916">
        <v>3.658089065706386</v>
      </c>
      <c r="B916" t="s">
        <v>40</v>
      </c>
    </row>
    <row r="917" spans="1:2" x14ac:dyDescent="0.2">
      <c r="A917">
        <v>3.658089065706386</v>
      </c>
      <c r="B917" t="s">
        <v>40</v>
      </c>
    </row>
    <row r="918" spans="1:2" x14ac:dyDescent="0.2">
      <c r="A918">
        <v>0.90579080647517385</v>
      </c>
      <c r="B918" t="s">
        <v>40</v>
      </c>
    </row>
    <row r="919" spans="1:2" x14ac:dyDescent="0.2">
      <c r="A919">
        <v>0.21889255251653361</v>
      </c>
      <c r="B919" t="s">
        <v>40</v>
      </c>
    </row>
    <row r="920" spans="1:2" x14ac:dyDescent="0.2">
      <c r="A920">
        <v>1.966682552516533</v>
      </c>
      <c r="B920" t="s">
        <v>40</v>
      </c>
    </row>
    <row r="921" spans="1:2" x14ac:dyDescent="0.2">
      <c r="A921">
        <v>0</v>
      </c>
      <c r="B921" t="s">
        <v>40</v>
      </c>
    </row>
    <row r="922" spans="1:2" x14ac:dyDescent="0.2">
      <c r="A922">
        <v>0</v>
      </c>
      <c r="B922" t="s">
        <v>40</v>
      </c>
    </row>
    <row r="923" spans="1:2" x14ac:dyDescent="0.2">
      <c r="A923">
        <v>0</v>
      </c>
      <c r="B923" t="s">
        <v>40</v>
      </c>
    </row>
    <row r="924" spans="1:2" x14ac:dyDescent="0.2">
      <c r="A924">
        <v>0</v>
      </c>
      <c r="B924" t="s">
        <v>40</v>
      </c>
    </row>
    <row r="925" spans="1:2" x14ac:dyDescent="0.2">
      <c r="A925">
        <v>0</v>
      </c>
      <c r="B925" t="s">
        <v>40</v>
      </c>
    </row>
    <row r="926" spans="1:2" x14ac:dyDescent="0.2">
      <c r="A926">
        <v>0</v>
      </c>
      <c r="B926" t="s">
        <v>40</v>
      </c>
    </row>
    <row r="927" spans="1:2" x14ac:dyDescent="0.2">
      <c r="A927">
        <v>0</v>
      </c>
      <c r="B927" t="s">
        <v>40</v>
      </c>
    </row>
    <row r="928" spans="1:2" x14ac:dyDescent="0.2">
      <c r="A928">
        <v>0</v>
      </c>
      <c r="B928" t="s">
        <v>40</v>
      </c>
    </row>
    <row r="929" spans="1:2" x14ac:dyDescent="0.2">
      <c r="A929">
        <v>0</v>
      </c>
      <c r="B929" t="s">
        <v>40</v>
      </c>
    </row>
    <row r="930" spans="1:2" x14ac:dyDescent="0.2">
      <c r="A930">
        <v>0</v>
      </c>
      <c r="B930" t="s">
        <v>40</v>
      </c>
    </row>
    <row r="931" spans="1:2" x14ac:dyDescent="0.2">
      <c r="A931">
        <v>0</v>
      </c>
      <c r="B931" t="s">
        <v>40</v>
      </c>
    </row>
    <row r="932" spans="1:2" x14ac:dyDescent="0.2">
      <c r="A932">
        <v>0.56280258081119339</v>
      </c>
      <c r="B932" t="s">
        <v>40</v>
      </c>
    </row>
    <row r="933" spans="1:2" x14ac:dyDescent="0.2">
      <c r="A933">
        <v>0.92620698356690701</v>
      </c>
      <c r="B933" t="s">
        <v>40</v>
      </c>
    </row>
    <row r="934" spans="1:2" x14ac:dyDescent="0.2">
      <c r="A934">
        <v>0.84193480843729163</v>
      </c>
      <c r="B934" t="s">
        <v>40</v>
      </c>
    </row>
    <row r="935" spans="1:2" x14ac:dyDescent="0.2">
      <c r="A935">
        <v>0.6804248554912441</v>
      </c>
      <c r="B935" t="s">
        <v>40</v>
      </c>
    </row>
    <row r="936" spans="1:2" x14ac:dyDescent="0.2">
      <c r="A936">
        <v>0.56836475809476594</v>
      </c>
      <c r="B936" t="s">
        <v>40</v>
      </c>
    </row>
    <row r="937" spans="1:2" x14ac:dyDescent="0.2">
      <c r="A937">
        <v>0.34657987481784491</v>
      </c>
      <c r="B937" t="s">
        <v>40</v>
      </c>
    </row>
    <row r="938" spans="1:2" x14ac:dyDescent="0.2">
      <c r="A938">
        <v>0</v>
      </c>
      <c r="B938" t="s">
        <v>41</v>
      </c>
    </row>
    <row r="939" spans="1:2" x14ac:dyDescent="0.2">
      <c r="A939">
        <v>0</v>
      </c>
      <c r="B939" t="s">
        <v>41</v>
      </c>
    </row>
    <row r="940" spans="1:2" x14ac:dyDescent="0.2">
      <c r="A940">
        <v>0</v>
      </c>
      <c r="B940" t="s">
        <v>41</v>
      </c>
    </row>
    <row r="941" spans="1:2" x14ac:dyDescent="0.2">
      <c r="A941">
        <v>0</v>
      </c>
      <c r="B941" t="s">
        <v>41</v>
      </c>
    </row>
    <row r="942" spans="1:2" x14ac:dyDescent="0.2">
      <c r="A942">
        <v>0</v>
      </c>
      <c r="B942" t="s">
        <v>41</v>
      </c>
    </row>
    <row r="943" spans="1:2" x14ac:dyDescent="0.2">
      <c r="A943">
        <v>0</v>
      </c>
      <c r="B943" t="s">
        <v>41</v>
      </c>
    </row>
    <row r="944" spans="1:2" x14ac:dyDescent="0.2">
      <c r="A944">
        <v>0</v>
      </c>
      <c r="B944" t="s">
        <v>41</v>
      </c>
    </row>
    <row r="945" spans="1:2" x14ac:dyDescent="0.2">
      <c r="A945">
        <v>0</v>
      </c>
      <c r="B945" t="s">
        <v>41</v>
      </c>
    </row>
    <row r="946" spans="1:2" x14ac:dyDescent="0.2">
      <c r="A946">
        <v>0</v>
      </c>
      <c r="B946" t="s">
        <v>41</v>
      </c>
    </row>
    <row r="947" spans="1:2" x14ac:dyDescent="0.2">
      <c r="A947">
        <v>0</v>
      </c>
      <c r="B947" t="s">
        <v>41</v>
      </c>
    </row>
    <row r="948" spans="1:2" x14ac:dyDescent="0.2">
      <c r="A948">
        <v>0</v>
      </c>
      <c r="B948" t="s">
        <v>41</v>
      </c>
    </row>
    <row r="949" spans="1:2" x14ac:dyDescent="0.2">
      <c r="A949">
        <v>0</v>
      </c>
      <c r="B949" t="s">
        <v>41</v>
      </c>
    </row>
    <row r="950" spans="1:2" x14ac:dyDescent="0.2">
      <c r="A950">
        <v>0</v>
      </c>
      <c r="B950" t="s">
        <v>41</v>
      </c>
    </row>
    <row r="951" spans="1:2" x14ac:dyDescent="0.2">
      <c r="A951">
        <v>0</v>
      </c>
      <c r="B951" t="s">
        <v>41</v>
      </c>
    </row>
    <row r="952" spans="1:2" x14ac:dyDescent="0.2">
      <c r="A952">
        <v>0</v>
      </c>
      <c r="B952" t="s">
        <v>41</v>
      </c>
    </row>
    <row r="953" spans="1:2" x14ac:dyDescent="0.2">
      <c r="A953">
        <v>0</v>
      </c>
      <c r="B953" t="s">
        <v>41</v>
      </c>
    </row>
    <row r="954" spans="1:2" x14ac:dyDescent="0.2">
      <c r="A954">
        <v>0</v>
      </c>
      <c r="B954" t="s">
        <v>41</v>
      </c>
    </row>
    <row r="955" spans="1:2" x14ac:dyDescent="0.2">
      <c r="A955">
        <v>0</v>
      </c>
      <c r="B955" t="s">
        <v>41</v>
      </c>
    </row>
    <row r="956" spans="1:2" x14ac:dyDescent="0.2">
      <c r="A956">
        <v>0</v>
      </c>
      <c r="B956" t="s">
        <v>41</v>
      </c>
    </row>
    <row r="957" spans="1:2" x14ac:dyDescent="0.2">
      <c r="A957">
        <v>0</v>
      </c>
      <c r="B957" t="s">
        <v>41</v>
      </c>
    </row>
    <row r="958" spans="1:2" x14ac:dyDescent="0.2">
      <c r="A958">
        <v>0</v>
      </c>
      <c r="B958" t="s">
        <v>41</v>
      </c>
    </row>
    <row r="959" spans="1:2" x14ac:dyDescent="0.2">
      <c r="A959">
        <v>0</v>
      </c>
      <c r="B959" t="s">
        <v>41</v>
      </c>
    </row>
    <row r="960" spans="1:2" x14ac:dyDescent="0.2">
      <c r="A960">
        <v>0</v>
      </c>
      <c r="B960" t="s">
        <v>41</v>
      </c>
    </row>
    <row r="961" spans="1:2" x14ac:dyDescent="0.2">
      <c r="A961">
        <v>0</v>
      </c>
      <c r="B961" t="s">
        <v>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Camilla Citterio</cp:lastModifiedBy>
  <dcterms:created xsi:type="dcterms:W3CDTF">2024-09-04T10:01:16Z</dcterms:created>
  <dcterms:modified xsi:type="dcterms:W3CDTF">2024-09-05T07:10:04Z</dcterms:modified>
</cp:coreProperties>
</file>