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8AF77C3D-E679-4010-8918-4A226CFEF8CF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16" i="3" l="1"/>
  <c r="D16" i="3" s="1"/>
  <c r="E16" i="3" s="1"/>
  <c r="F16" i="3" s="1"/>
  <c r="G16" i="3" s="1"/>
  <c r="H16" i="3" s="1"/>
  <c r="I13" i="3"/>
  <c r="C17" i="3"/>
  <c r="D17" i="3" s="1"/>
  <c r="E17" i="3" s="1"/>
  <c r="F17" i="3" s="1"/>
  <c r="G17" i="3" s="1"/>
  <c r="I5" i="3"/>
  <c r="I6" i="3"/>
  <c r="I7" i="3"/>
  <c r="I8" i="3"/>
  <c r="I9" i="3"/>
  <c r="I10" i="3"/>
  <c r="I11" i="3"/>
  <c r="I12" i="3"/>
  <c r="I4" i="3"/>
  <c r="H17" i="3" l="1"/>
</calcChain>
</file>

<file path=xl/sharedStrings.xml><?xml version="1.0" encoding="utf-8"?>
<sst xmlns="http://schemas.openxmlformats.org/spreadsheetml/2006/main" count="132" uniqueCount="75">
  <si>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</si>
  <si>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</si>
  <si>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</si>
  <si>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</si>
  <si>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</si>
  <si>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</si>
  <si>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</si>
  <si>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</si>
  <si>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</si>
  <si>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</si>
  <si>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Administrador y empleado</t>
  </si>
  <si>
    <t>Ingresar al sistema</t>
  </si>
  <si>
    <t>Iniciar sesión y gestionar la informacion del sistema</t>
  </si>
  <si>
    <t>Alta</t>
  </si>
  <si>
    <t>En proceso</t>
  </si>
  <si>
    <t>REQ002</t>
  </si>
  <si>
    <t>Personal(mesero)/Administrador</t>
  </si>
  <si>
    <t>Mostrar catálogo de la carta</t>
  </si>
  <si>
    <t>Visualizar el catálogo y seleccionar productos</t>
  </si>
  <si>
    <t>REQ003</t>
  </si>
  <si>
    <t>Editar el catálogo de productos</t>
  </si>
  <si>
    <t>Manejar de mejor manera los platillos del restaurante</t>
  </si>
  <si>
    <t>ID</t>
  </si>
  <si>
    <t>Necesito</t>
  </si>
  <si>
    <t>así podre...</t>
  </si>
  <si>
    <t>Prioridad</t>
  </si>
  <si>
    <t>Status</t>
  </si>
  <si>
    <t>Crear cuenta de inicio de sesión</t>
  </si>
  <si>
    <t>Crear usuario y contraseña</t>
  </si>
  <si>
    <t>Tareas</t>
  </si>
  <si>
    <t>Asignado</t>
  </si>
  <si>
    <t>Estimado</t>
  </si>
  <si>
    <t>REQ001-1</t>
  </si>
  <si>
    <t>Crear un formulario para iniciar sesión.</t>
  </si>
  <si>
    <t>Bryan Ortiz</t>
  </si>
  <si>
    <t>REQ001-2</t>
  </si>
  <si>
    <t>Registro de cuentas en la base de datos.</t>
  </si>
  <si>
    <t>REQ001-3</t>
  </si>
  <si>
    <t>Confirmacion de registro de cuentas</t>
  </si>
  <si>
    <t>Mostrar el aplicativo</t>
  </si>
  <si>
    <t>Mostrar catalogo</t>
  </si>
  <si>
    <t>Gestionar la edicion del catalogo</t>
  </si>
  <si>
    <t>REQ002-1</t>
  </si>
  <si>
    <t>Crear una interfaz donde se muestre el catálogo</t>
  </si>
  <si>
    <t>Cristian Pincha</t>
  </si>
  <si>
    <t>REQ002-2</t>
  </si>
  <si>
    <t>Seleccionar el número de el o los producos a consumir por el cliente.</t>
  </si>
  <si>
    <t>REQ002-3</t>
  </si>
  <si>
    <t xml:space="preserve">Confirmar la seleccion de el o los productos a consumir por el cliente </t>
  </si>
  <si>
    <t>REQ003-1</t>
  </si>
  <si>
    <t xml:space="preserve">Camila Paredes </t>
  </si>
  <si>
    <t>REQ003-2</t>
  </si>
  <si>
    <t>Modificar el o los platillo.</t>
  </si>
  <si>
    <t>REQ003-3</t>
  </si>
  <si>
    <t>Eliminar el o los platillo.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</si>
  <si>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</si>
  <si>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</si>
  <si>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</si>
  <si>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</si>
  <si>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</si>
  <si>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</si>
  <si>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</si>
  <si>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</si>
  <si>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Modificar catálogo (Platillos)</t>
  </si>
  <si>
    <t>Terminada</t>
  </si>
  <si>
    <t>Terminado</t>
  </si>
  <si>
    <t>Generar Orden</t>
  </si>
  <si>
    <t>Administrador</t>
  </si>
  <si>
    <t>Personal(mesero) // Chef, administrador</t>
  </si>
  <si>
    <t>Modificar Catálogo (Platillos)</t>
  </si>
  <si>
    <t>Añadir el o los platillo.</t>
  </si>
  <si>
    <t>REQ002-4</t>
  </si>
  <si>
    <t>Consultar la modificación para el personal.</t>
  </si>
  <si>
    <t>Personal(mesero)</t>
  </si>
  <si>
    <t>En proceso.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</si>
</sst>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  <scheme val="minor"/>
    </font>
    <font>
      <sz val="8"/>
      <name val="Arial"/>
      <family val="2"/>
      <scheme val="minor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6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/>
    <xf numFmtId="0" fontId="10" fillId="0" borderId="0" xfId="0" applyFont="1" applyAlignment="1">
      <alignment horizontal="right"/>
    </xf>
    <xf numFmtId="0" fontId="9" fillId="3" borderId="1" xfId="0" applyFont="1" applyFill="1" applyBorder="1"/>
    <xf numFmtId="0" fontId="11" fillId="0" borderId="0" xfId="0" applyFont="1"/>
    <xf numFmtId="0" fontId="9" fillId="0" borderId="0" xfId="0" applyFont="1"/>
    <xf numFmtId="0" fontId="10" fillId="0" borderId="0" xfId="0" applyFont="1"/>
    <xf numFmtId="0" fontId="10" fillId="3" borderId="1" xfId="0" applyFont="1" applyFill="1" applyBorder="1"/>
    <xf numFmtId="0" fontId="9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0" fillId="0" borderId="0" xfId="0" applyFont="1"/>
    <xf numFmtId="0" fontId="12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burdonchart!$B$16:$H$16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26</c:v>
                </c:pt>
                <c:pt idx="3">
                  <c:v>22</c:v>
                </c:pt>
                <c:pt idx="4">
                  <c:v>14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27.2</c:v>
                </c:pt>
                <c:pt idx="3">
                  <c:v>20.399999999999999</c:v>
                </c:pt>
                <c:pt idx="4">
                  <c:v>13.599999999999998</c:v>
                </c:pt>
                <c:pt idx="5">
                  <c:v>6.799999999999998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18</xdr:row>
      <xdr:rowOff>57150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3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E8" sqref="E8"/>
    </sheetView>
  </sheetViews>
  <sheetFormatPr baseColWidth="10" defaultColWidth="12.5703125" defaultRowHeight="15" customHeight="1" x14ac:dyDescent="0.2"/>
  <cols>
    <col min="1" max="1" width="12.42578125" customWidth="1"/>
    <col min="2" max="2" width="26.85546875" customWidth="1"/>
    <col min="3" max="3" width="36" customWidth="1"/>
    <col min="4" max="4" width="27.7109375" customWidth="1"/>
    <col min="5" max="5" width="54.42578125" customWidth="1"/>
    <col min="6" max="26" width="12.42578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G2" s="2" t="s">
        <v>13</v>
      </c>
      <c r="H2" s="2" t="s">
        <v>64</v>
      </c>
    </row>
    <row r="3" spans="1:8" ht="15.75" customHeight="1" x14ac:dyDescent="0.2">
      <c r="A3" s="3" t="s">
        <v>15</v>
      </c>
      <c r="B3" s="3" t="s">
        <v>63</v>
      </c>
      <c r="C3" s="16" t="s">
        <v>67</v>
      </c>
      <c r="D3" s="5" t="s">
        <v>20</v>
      </c>
      <c r="E3" s="3" t="s">
        <v>21</v>
      </c>
      <c r="F3" s="4"/>
      <c r="G3" s="3" t="s">
        <v>13</v>
      </c>
      <c r="H3" s="17" t="s">
        <v>64</v>
      </c>
    </row>
    <row r="4" spans="1:8" ht="15.75" customHeight="1" x14ac:dyDescent="0.2">
      <c r="A4" s="3" t="s">
        <v>19</v>
      </c>
      <c r="B4" s="17" t="s">
        <v>66</v>
      </c>
      <c r="C4" s="16" t="s">
        <v>68</v>
      </c>
      <c r="D4" s="5" t="s">
        <v>17</v>
      </c>
      <c r="E4" s="3" t="s">
        <v>18</v>
      </c>
      <c r="G4" s="3" t="s">
        <v>13</v>
      </c>
      <c r="H4" s="18" t="s">
        <v>14</v>
      </c>
    </row>
    <row r="5" spans="1:8" ht="15.75" customHeight="1" x14ac:dyDescent="0.2">
      <c r="A5" s="3"/>
      <c r="B5" s="3"/>
      <c r="C5" s="2"/>
      <c r="D5" s="3"/>
      <c r="E5" s="3"/>
      <c r="G5" s="3"/>
      <c r="H5" s="3"/>
    </row>
    <row r="6" spans="1:8" ht="15.75" customHeight="1" x14ac:dyDescent="0.2">
      <c r="A6" s="3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A6" workbookViewId="0">
      <selection activeCell="I25" sqref="I25"/>
    </sheetView>
  </sheetViews>
  <sheetFormatPr baseColWidth="10" defaultColWidth="12.5703125" defaultRowHeight="15" customHeight="1" x14ac:dyDescent="0.2"/>
  <cols>
    <col min="1" max="2" width="12.42578125" customWidth="1"/>
    <col min="3" max="4" width="18.85546875" customWidth="1"/>
    <col min="5" max="5" width="20.5703125" customWidth="1"/>
    <col min="6" max="6" width="56.140625" customWidth="1"/>
    <col min="7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22</v>
      </c>
      <c r="C3" s="1" t="s">
        <v>1</v>
      </c>
      <c r="D3" s="1" t="s">
        <v>2</v>
      </c>
      <c r="E3" s="1" t="s">
        <v>23</v>
      </c>
      <c r="F3" s="1" t="s">
        <v>24</v>
      </c>
      <c r="G3" s="1" t="s">
        <v>5</v>
      </c>
      <c r="H3" s="1" t="s">
        <v>25</v>
      </c>
      <c r="I3" s="1" t="s">
        <v>26</v>
      </c>
    </row>
    <row r="4" spans="2:9" ht="15.75" customHeight="1" x14ac:dyDescent="0.2">
      <c r="B4" s="6" t="s">
        <v>8</v>
      </c>
      <c r="C4" s="6" t="s">
        <v>27</v>
      </c>
      <c r="D4" s="6" t="s">
        <v>16</v>
      </c>
      <c r="E4" s="19" t="s">
        <v>28</v>
      </c>
      <c r="F4" s="6" t="s">
        <v>12</v>
      </c>
      <c r="G4" s="6"/>
      <c r="H4" s="6" t="s">
        <v>13</v>
      </c>
      <c r="I4" s="15" t="s">
        <v>65</v>
      </c>
    </row>
    <row r="5" spans="2:9" ht="15.75" customHeight="1" x14ac:dyDescent="0.2">
      <c r="B5" s="3"/>
      <c r="C5" s="7" t="s">
        <v>29</v>
      </c>
      <c r="D5" s="3"/>
      <c r="E5" s="3"/>
      <c r="F5" s="3"/>
      <c r="G5" s="7" t="s">
        <v>30</v>
      </c>
      <c r="H5" s="3"/>
      <c r="I5" s="7" t="s">
        <v>31</v>
      </c>
    </row>
    <row r="6" spans="2:9" ht="15.75" customHeight="1" x14ac:dyDescent="0.2">
      <c r="B6" s="18" t="s">
        <v>32</v>
      </c>
      <c r="C6" s="23" t="s">
        <v>33</v>
      </c>
      <c r="D6" s="24"/>
      <c r="E6" s="24"/>
      <c r="F6" s="24"/>
      <c r="G6" s="3" t="s">
        <v>34</v>
      </c>
      <c r="H6" s="3"/>
      <c r="I6" s="14">
        <v>5</v>
      </c>
    </row>
    <row r="7" spans="2:9" ht="15.75" customHeight="1" x14ac:dyDescent="0.2">
      <c r="B7" s="18" t="s">
        <v>35</v>
      </c>
      <c r="C7" s="23" t="s">
        <v>36</v>
      </c>
      <c r="D7" s="24"/>
      <c r="E7" s="24"/>
      <c r="F7" s="24"/>
      <c r="G7" s="3" t="s">
        <v>34</v>
      </c>
      <c r="H7" s="3"/>
      <c r="I7" s="14">
        <v>3</v>
      </c>
    </row>
    <row r="8" spans="2:9" ht="15.75" customHeight="1" x14ac:dyDescent="0.2">
      <c r="B8" s="18" t="s">
        <v>37</v>
      </c>
      <c r="C8" s="23" t="s">
        <v>38</v>
      </c>
      <c r="D8" s="24"/>
      <c r="E8" s="24"/>
      <c r="F8" s="24"/>
      <c r="G8" s="3" t="s">
        <v>34</v>
      </c>
      <c r="H8" s="3"/>
      <c r="I8" s="3">
        <v>3</v>
      </c>
    </row>
    <row r="9" spans="2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">
      <c r="B10" s="1" t="s">
        <v>22</v>
      </c>
      <c r="C10" s="1" t="s">
        <v>1</v>
      </c>
      <c r="D10" s="1" t="s">
        <v>2</v>
      </c>
      <c r="E10" s="1" t="s">
        <v>23</v>
      </c>
      <c r="F10" s="1" t="s">
        <v>24</v>
      </c>
      <c r="G10" s="1" t="s">
        <v>5</v>
      </c>
      <c r="H10" s="1" t="s">
        <v>25</v>
      </c>
      <c r="I10" s="1" t="s">
        <v>26</v>
      </c>
    </row>
    <row r="11" spans="2:9" ht="15.75" customHeight="1" x14ac:dyDescent="0.2">
      <c r="B11" s="15" t="s">
        <v>15</v>
      </c>
      <c r="C11" s="15" t="s">
        <v>69</v>
      </c>
      <c r="D11" s="15" t="s">
        <v>67</v>
      </c>
      <c r="E11" s="6" t="s">
        <v>20</v>
      </c>
      <c r="F11" s="6" t="s">
        <v>21</v>
      </c>
      <c r="G11" s="6"/>
      <c r="H11" s="6" t="s">
        <v>13</v>
      </c>
      <c r="I11" s="15" t="s">
        <v>65</v>
      </c>
    </row>
    <row r="12" spans="2:9" ht="15.75" customHeight="1" x14ac:dyDescent="0.2">
      <c r="C12" s="7" t="s">
        <v>29</v>
      </c>
      <c r="G12" s="7" t="s">
        <v>30</v>
      </c>
      <c r="I12" s="4" t="s">
        <v>31</v>
      </c>
    </row>
    <row r="13" spans="2:9" ht="15.75" customHeight="1" x14ac:dyDescent="0.2">
      <c r="B13" s="16" t="s">
        <v>42</v>
      </c>
      <c r="C13" s="16" t="s">
        <v>70</v>
      </c>
      <c r="G13" s="4" t="s">
        <v>50</v>
      </c>
      <c r="I13" s="9">
        <v>5</v>
      </c>
    </row>
    <row r="14" spans="2:9" ht="15.75" customHeight="1" x14ac:dyDescent="0.2">
      <c r="B14" s="16" t="s">
        <v>45</v>
      </c>
      <c r="C14" s="4" t="s">
        <v>52</v>
      </c>
      <c r="G14" s="4" t="s">
        <v>50</v>
      </c>
      <c r="I14" s="9">
        <v>2</v>
      </c>
    </row>
    <row r="15" spans="2:9" ht="15.75" customHeight="1" x14ac:dyDescent="0.2">
      <c r="B15" s="16" t="s">
        <v>47</v>
      </c>
      <c r="C15" s="4" t="s">
        <v>54</v>
      </c>
      <c r="G15" s="4" t="s">
        <v>50</v>
      </c>
      <c r="I15" s="9">
        <v>3</v>
      </c>
    </row>
    <row r="16" spans="2:9" ht="15.75" customHeight="1" x14ac:dyDescent="0.2">
      <c r="B16" s="16" t="s">
        <v>71</v>
      </c>
      <c r="C16" s="16" t="s">
        <v>72</v>
      </c>
      <c r="D16" s="1"/>
      <c r="E16" s="1"/>
      <c r="F16" s="1"/>
      <c r="G16" s="4" t="s">
        <v>50</v>
      </c>
      <c r="I16" s="9">
        <v>2</v>
      </c>
    </row>
    <row r="17" spans="2:9" ht="15.75" customHeight="1" x14ac:dyDescent="0.2"/>
    <row r="18" spans="2:9" ht="15.75" customHeight="1" x14ac:dyDescent="0.2"/>
    <row r="19" spans="2:9" ht="15.75" customHeight="1" x14ac:dyDescent="0.2">
      <c r="B19" s="1" t="s">
        <v>22</v>
      </c>
      <c r="C19" s="1" t="s">
        <v>1</v>
      </c>
      <c r="D19" s="1" t="s">
        <v>2</v>
      </c>
      <c r="E19" s="1" t="s">
        <v>23</v>
      </c>
      <c r="F19" s="1" t="s">
        <v>24</v>
      </c>
      <c r="G19" s="1" t="s">
        <v>5</v>
      </c>
      <c r="H19" s="1" t="s">
        <v>25</v>
      </c>
      <c r="I19" s="1" t="s">
        <v>26</v>
      </c>
    </row>
    <row r="20" spans="2:9" ht="15.75" customHeight="1" x14ac:dyDescent="0.2">
      <c r="B20" s="15" t="s">
        <v>19</v>
      </c>
      <c r="C20" s="6" t="s">
        <v>39</v>
      </c>
      <c r="D20" s="15" t="s">
        <v>73</v>
      </c>
      <c r="E20" s="6" t="s">
        <v>40</v>
      </c>
      <c r="F20" s="6" t="s">
        <v>41</v>
      </c>
      <c r="G20" s="6"/>
      <c r="H20" s="6" t="s">
        <v>13</v>
      </c>
      <c r="I20" s="15" t="s">
        <v>74</v>
      </c>
    </row>
    <row r="21" spans="2:9" ht="15.75" customHeight="1" x14ac:dyDescent="0.2">
      <c r="B21" s="3"/>
      <c r="C21" s="7" t="s">
        <v>29</v>
      </c>
      <c r="D21" s="3"/>
      <c r="E21" s="3"/>
      <c r="F21" s="3"/>
      <c r="G21" s="7" t="s">
        <v>30</v>
      </c>
      <c r="H21" s="3"/>
      <c r="I21" s="7" t="s">
        <v>31</v>
      </c>
    </row>
    <row r="22" spans="2:9" ht="15.75" customHeight="1" x14ac:dyDescent="0.2">
      <c r="B22" s="17" t="s">
        <v>49</v>
      </c>
      <c r="C22" s="3" t="s">
        <v>43</v>
      </c>
      <c r="G22" s="3" t="s">
        <v>44</v>
      </c>
      <c r="H22" s="3"/>
      <c r="I22" s="8">
        <v>4</v>
      </c>
    </row>
    <row r="23" spans="2:9" ht="15.75" customHeight="1" x14ac:dyDescent="0.2">
      <c r="B23" s="17" t="s">
        <v>51</v>
      </c>
      <c r="C23" s="3" t="s">
        <v>46</v>
      </c>
      <c r="G23" s="3" t="s">
        <v>44</v>
      </c>
      <c r="H23" s="3"/>
      <c r="I23" s="8">
        <v>3</v>
      </c>
    </row>
    <row r="24" spans="2:9" ht="15.75" customHeight="1" x14ac:dyDescent="0.2">
      <c r="B24" s="17" t="s">
        <v>53</v>
      </c>
      <c r="C24" s="3" t="s">
        <v>48</v>
      </c>
      <c r="G24" s="3" t="s">
        <v>44</v>
      </c>
      <c r="H24" s="3"/>
      <c r="I24" s="8">
        <v>4</v>
      </c>
    </row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>
      <c r="B30" s="3"/>
      <c r="C30" s="21"/>
      <c r="D30" s="22"/>
      <c r="E30" s="22"/>
      <c r="F30" s="22"/>
      <c r="G30" s="3"/>
      <c r="H30" s="3"/>
      <c r="I30" s="3"/>
    </row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C30:F30"/>
    <mergeCell ref="C6:F6"/>
    <mergeCell ref="C7:F7"/>
    <mergeCell ref="C8:F8"/>
  </mergeCells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abSelected="1" topLeftCell="A12" workbookViewId="0">
      <selection activeCell="E12" sqref="E12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31</v>
      </c>
      <c r="D3" s="3" t="s">
        <v>55</v>
      </c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</row>
    <row r="4" spans="1:9" ht="15.75" customHeight="1" x14ac:dyDescent="0.2">
      <c r="B4" s="2" t="s">
        <v>32</v>
      </c>
      <c r="C4" s="10">
        <v>5</v>
      </c>
      <c r="D4" s="8">
        <v>2</v>
      </c>
      <c r="E4" s="8">
        <v>1</v>
      </c>
      <c r="F4" s="8">
        <v>1</v>
      </c>
      <c r="G4" s="8">
        <v>0</v>
      </c>
      <c r="H4" s="8">
        <v>0</v>
      </c>
      <c r="I4" s="11">
        <f>SUM(D4:H4)</f>
        <v>4</v>
      </c>
    </row>
    <row r="5" spans="1:9" ht="15.75" customHeight="1" x14ac:dyDescent="0.2">
      <c r="B5" s="2" t="s">
        <v>35</v>
      </c>
      <c r="C5" s="10">
        <v>3</v>
      </c>
      <c r="D5" s="8">
        <v>0</v>
      </c>
      <c r="E5" s="8">
        <v>1</v>
      </c>
      <c r="F5" s="8">
        <v>0</v>
      </c>
      <c r="G5" s="8">
        <v>1</v>
      </c>
      <c r="H5" s="8">
        <v>0</v>
      </c>
      <c r="I5" s="11">
        <f t="shared" ref="I5:I12" si="0">SUM(D5:H5)</f>
        <v>2</v>
      </c>
    </row>
    <row r="6" spans="1:9" ht="15.75" customHeight="1" x14ac:dyDescent="0.2">
      <c r="A6" s="3"/>
      <c r="B6" s="2" t="s">
        <v>37</v>
      </c>
      <c r="C6" s="10">
        <v>3</v>
      </c>
      <c r="D6" s="8">
        <v>1</v>
      </c>
      <c r="E6" s="8">
        <v>0</v>
      </c>
      <c r="F6" s="8">
        <v>2</v>
      </c>
      <c r="G6" s="8">
        <v>1</v>
      </c>
      <c r="H6" s="8">
        <v>0</v>
      </c>
      <c r="I6" s="11">
        <f t="shared" si="0"/>
        <v>4</v>
      </c>
    </row>
    <row r="7" spans="1:9" ht="15.75" customHeight="1" x14ac:dyDescent="0.2">
      <c r="A7" s="3"/>
      <c r="B7" s="2" t="s">
        <v>42</v>
      </c>
      <c r="C7" s="10">
        <v>5</v>
      </c>
      <c r="D7" s="8">
        <v>1</v>
      </c>
      <c r="E7" s="8">
        <v>1</v>
      </c>
      <c r="F7" s="8">
        <v>2</v>
      </c>
      <c r="G7" s="8">
        <v>2</v>
      </c>
      <c r="H7" s="8">
        <v>1</v>
      </c>
      <c r="I7" s="11">
        <f t="shared" si="0"/>
        <v>7</v>
      </c>
    </row>
    <row r="8" spans="1:9" ht="15.75" customHeight="1" x14ac:dyDescent="0.2">
      <c r="B8" s="2" t="s">
        <v>45</v>
      </c>
      <c r="C8" s="10">
        <v>2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11">
        <f t="shared" si="0"/>
        <v>1</v>
      </c>
    </row>
    <row r="9" spans="1:9" ht="15.75" customHeight="1" x14ac:dyDescent="0.2">
      <c r="B9" s="2" t="s">
        <v>47</v>
      </c>
      <c r="C9" s="10">
        <v>3</v>
      </c>
      <c r="D9" s="8">
        <v>0</v>
      </c>
      <c r="E9" s="8">
        <v>1</v>
      </c>
      <c r="F9" s="8">
        <v>1</v>
      </c>
      <c r="G9" s="8">
        <v>0</v>
      </c>
      <c r="H9" s="8">
        <v>2</v>
      </c>
      <c r="I9" s="11">
        <f t="shared" si="0"/>
        <v>4</v>
      </c>
    </row>
    <row r="10" spans="1:9" ht="15.75" customHeight="1" x14ac:dyDescent="0.2">
      <c r="B10" s="2" t="s">
        <v>71</v>
      </c>
      <c r="C10" s="10">
        <v>2</v>
      </c>
      <c r="D10" s="20">
        <v>1</v>
      </c>
      <c r="E10" s="20">
        <v>0</v>
      </c>
      <c r="F10" s="20">
        <v>0</v>
      </c>
      <c r="G10" s="20">
        <v>0</v>
      </c>
      <c r="H10" s="20">
        <v>0</v>
      </c>
      <c r="I10" s="11">
        <f t="shared" si="0"/>
        <v>1</v>
      </c>
    </row>
    <row r="11" spans="1:9" ht="15.75" customHeight="1" x14ac:dyDescent="0.2">
      <c r="B11" s="13" t="s">
        <v>49</v>
      </c>
      <c r="C11" s="10">
        <v>4</v>
      </c>
      <c r="D11" s="20">
        <v>0</v>
      </c>
      <c r="E11" s="20">
        <v>0</v>
      </c>
      <c r="F11" s="20">
        <v>0</v>
      </c>
      <c r="G11" s="20">
        <v>1</v>
      </c>
      <c r="H11" s="20">
        <v>1</v>
      </c>
      <c r="I11" s="11">
        <f t="shared" si="0"/>
        <v>2</v>
      </c>
    </row>
    <row r="12" spans="1:9" ht="15.6" customHeight="1" x14ac:dyDescent="0.2">
      <c r="B12" s="13" t="s">
        <v>51</v>
      </c>
      <c r="C12" s="10">
        <v>3</v>
      </c>
      <c r="D12" s="20">
        <v>1</v>
      </c>
      <c r="E12" s="20">
        <v>0</v>
      </c>
      <c r="F12" s="20">
        <v>1</v>
      </c>
      <c r="G12" s="20">
        <v>0</v>
      </c>
      <c r="H12" s="20">
        <v>0</v>
      </c>
      <c r="I12" s="11">
        <f t="shared" si="0"/>
        <v>2</v>
      </c>
    </row>
    <row r="13" spans="1:9" ht="15.75" customHeight="1" x14ac:dyDescent="0.2">
      <c r="B13" s="13" t="s">
        <v>53</v>
      </c>
      <c r="C13" s="10">
        <v>4</v>
      </c>
      <c r="D13" s="20">
        <v>1</v>
      </c>
      <c r="E13" s="20">
        <v>0</v>
      </c>
      <c r="F13" s="20">
        <v>1</v>
      </c>
      <c r="G13" s="20">
        <v>1</v>
      </c>
      <c r="H13" s="20">
        <v>0</v>
      </c>
      <c r="I13" s="11">
        <f>SUM(D13:H13)</f>
        <v>3</v>
      </c>
    </row>
    <row r="14" spans="1:9" ht="15.75" customHeight="1" x14ac:dyDescent="0.2"/>
    <row r="15" spans="1:9" ht="15.75" customHeight="1" x14ac:dyDescent="0.2"/>
    <row r="16" spans="1:9" ht="15.75" customHeight="1" x14ac:dyDescent="0.2">
      <c r="B16" s="12" t="s">
        <v>61</v>
      </c>
      <c r="C16" s="3">
        <f>SUM(C4:C13)</f>
        <v>34</v>
      </c>
      <c r="D16" s="3">
        <f>C16-SUM(D4:D13)</f>
        <v>26</v>
      </c>
      <c r="E16" s="3">
        <f>D16-SUM(E4:E13)</f>
        <v>22</v>
      </c>
      <c r="F16" s="3">
        <f>E16-SUM(F4:F13)</f>
        <v>14</v>
      </c>
      <c r="G16" s="3">
        <f>F16-SUM(G4:G13)</f>
        <v>8</v>
      </c>
      <c r="H16" s="3">
        <f>G16-SUM(H4:H13)</f>
        <v>4</v>
      </c>
    </row>
    <row r="17" spans="2:8" ht="15.75" customHeight="1" x14ac:dyDescent="0.2">
      <c r="B17" s="12" t="s">
        <v>62</v>
      </c>
      <c r="C17" s="3">
        <f>SUM(C4:C13)</f>
        <v>34</v>
      </c>
      <c r="D17" s="3">
        <f>C17-(SUM(C4:C13)/5)</f>
        <v>27.2</v>
      </c>
      <c r="E17" s="3">
        <f>D17-(SUM(C4:C13)/5)</f>
        <v>20.399999999999999</v>
      </c>
      <c r="F17" s="3">
        <f>E17-(SUM(C4:C13)/5)</f>
        <v>13.599999999999998</v>
      </c>
      <c r="G17" s="3">
        <f>F17-(SUM(C4:C13)/5)</f>
        <v>6.799999999999998</v>
      </c>
      <c r="H17" s="3">
        <f>G17-(SUM(C4:C13)/5)</f>
        <v>0</v>
      </c>
    </row>
    <row r="18" spans="2:8" ht="15.75" customHeight="1" x14ac:dyDescent="0.2"/>
    <row r="19" spans="2:8" ht="15.75" customHeight="1" x14ac:dyDescent="0.2"/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7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dcterms:created xsi:type="dcterms:W3CDTF">2023-06-05T13:12:31Z</dcterms:created>
  <dcterms:modified xsi:type="dcterms:W3CDTF">2023-07-26T03:31:22Z</dcterms:modified>
</cp:coreProperties>
</file>