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FE83B0EB-F386-4A42-98B0-71913C954111}" xr6:coauthVersionLast="47" xr6:coauthVersionMax="47" xr10:uidLastSave="{00000000-0000-0000-0000-000000000000}"/>
  <bookViews>
    <workbookView xWindow="-2652" yWindow="816" windowWidth="12636" windowHeight="11940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H2" i="4" l="1"/>
  <c r="G2" i="4" l="1"/>
</calcChain>
</file>

<file path=xl/sharedStrings.xml><?xml version="1.0" encoding="utf-8"?>
<sst xmlns="http://schemas.openxmlformats.org/spreadsheetml/2006/main" count="48" uniqueCount="34">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</sst>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0" fontId="2" fillId="0" borderId="2" xfId="0" applyFont="1" applyBorder="1"/>
    <xf numFmtId="0" fontId="2" fillId="0" borderId="0" xfId="0" applyFont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B1" zoomScaleNormal="100" workbookViewId="0">
      <selection activeCell="I2" sqref="I2"/>
    </sheetView>
  </sheetViews>
  <sheetFormatPr defaultRowHeight="13.2" x14ac:dyDescent="0.25"/>
  <cols>
    <col min="1" max="1" width="18.77734375" bestFit="1" customWidth="1"/>
    <col min="2" max="2" width="7.88671875" bestFit="1" customWidth="1"/>
    <col min="3" max="3" width="8.77734375" bestFit="1" customWidth="1"/>
    <col min="4" max="4" width="14.88671875" bestFit="1" customWidth="1"/>
    <col min="5" max="5" width="10.88671875" bestFit="1" customWidth="1"/>
    <col min="6" max="6" width="7.88671875" bestFit="1" customWidth="1"/>
    <col min="7" max="7" width="18.21875" bestFit="1" customWidth="1"/>
    <col min="8" max="9" width="14.21875" customWidth="1"/>
  </cols>
  <sheetData>
    <row r="1" spans="1:11" x14ac:dyDescent="0.25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  <c r="J1" s="6"/>
      <c r="K1" s="7"/>
    </row>
    <row r="2" spans="1:11" x14ac:dyDescent="0.25">
      <c r="A2" s="3" t="s">
        <v>31</v>
      </c>
      <c r="B2" s="4" t="s">
        <v>17</v>
      </c>
      <c r="C2" s="1" t="s">
        <v>1</v>
      </c>
      <c r="D2" s="2">
        <v>261.5</v>
      </c>
      <c r="F2" s="4" t="s">
        <v>20</v>
      </c>
      <c r="G2" s="1" t="str">
        <f>_xlfn.XLOOKUP(F2,B2:B14,A2:A14)</f>
        <v>Giacche Snowboard</v>
      </c>
      <c r="H2" s="1" t="str">
        <f>PROPER(VLOOKUP(F2,B2:C14,2))</f>
        <v>Focus</v>
      </c>
      <c r="I2" s="1">
        <f>INDEX($A$2:$D$14, MATCH(F2,B$2:B$14,0),4)</f>
        <v>299</v>
      </c>
    </row>
    <row r="3" spans="1:11" x14ac:dyDescent="0.25">
      <c r="A3" s="3" t="s">
        <v>31</v>
      </c>
      <c r="B3" s="4" t="s">
        <v>18</v>
      </c>
      <c r="C3" s="1" t="s">
        <v>2</v>
      </c>
      <c r="D3" s="2">
        <v>214</v>
      </c>
    </row>
    <row r="4" spans="1:11" x14ac:dyDescent="0.25">
      <c r="A4" s="3" t="s">
        <v>31</v>
      </c>
      <c r="B4" s="4" t="s">
        <v>19</v>
      </c>
      <c r="C4" s="1" t="s">
        <v>3</v>
      </c>
      <c r="D4" s="2">
        <v>187</v>
      </c>
    </row>
    <row r="5" spans="1:11" x14ac:dyDescent="0.25">
      <c r="A5" s="3" t="s">
        <v>31</v>
      </c>
      <c r="B5" s="4" t="s">
        <v>20</v>
      </c>
      <c r="C5" s="1" t="s">
        <v>4</v>
      </c>
      <c r="D5" s="2">
        <v>299</v>
      </c>
    </row>
    <row r="6" spans="1:11" x14ac:dyDescent="0.25">
      <c r="A6" s="3" t="s">
        <v>31</v>
      </c>
      <c r="B6" s="4" t="s">
        <v>21</v>
      </c>
      <c r="C6" s="1" t="s">
        <v>5</v>
      </c>
      <c r="D6" s="2">
        <v>158.5</v>
      </c>
    </row>
    <row r="7" spans="1:11" x14ac:dyDescent="0.25">
      <c r="A7" s="3" t="s">
        <v>32</v>
      </c>
      <c r="B7" s="4" t="s">
        <v>22</v>
      </c>
      <c r="C7" s="1" t="s">
        <v>6</v>
      </c>
      <c r="D7" s="2">
        <v>183.5</v>
      </c>
    </row>
    <row r="8" spans="1:11" x14ac:dyDescent="0.25">
      <c r="A8" s="3" t="s">
        <v>32</v>
      </c>
      <c r="B8" s="4" t="s">
        <v>23</v>
      </c>
      <c r="C8" s="1" t="s">
        <v>7</v>
      </c>
      <c r="D8" s="2">
        <v>168</v>
      </c>
    </row>
    <row r="9" spans="1:11" x14ac:dyDescent="0.25">
      <c r="A9" s="3" t="s">
        <v>32</v>
      </c>
      <c r="B9" s="4" t="s">
        <v>24</v>
      </c>
      <c r="C9" s="1" t="s">
        <v>8</v>
      </c>
      <c r="D9" s="2">
        <v>140.5</v>
      </c>
    </row>
    <row r="10" spans="1:11" x14ac:dyDescent="0.25">
      <c r="A10" s="3" t="s">
        <v>33</v>
      </c>
      <c r="B10" s="4" t="s">
        <v>25</v>
      </c>
      <c r="C10" s="1" t="s">
        <v>13</v>
      </c>
      <c r="D10" s="2">
        <v>97</v>
      </c>
    </row>
    <row r="11" spans="1:11" x14ac:dyDescent="0.25">
      <c r="A11" s="3" t="s">
        <v>33</v>
      </c>
      <c r="B11" s="4" t="s">
        <v>26</v>
      </c>
      <c r="C11" s="1" t="s">
        <v>9</v>
      </c>
      <c r="D11" s="2">
        <v>112</v>
      </c>
    </row>
    <row r="12" spans="1:11" x14ac:dyDescent="0.25">
      <c r="A12" s="3" t="s">
        <v>33</v>
      </c>
      <c r="B12" s="4" t="s">
        <v>27</v>
      </c>
      <c r="C12" s="1" t="s">
        <v>10</v>
      </c>
      <c r="D12" s="2">
        <v>95.5</v>
      </c>
    </row>
    <row r="13" spans="1:11" x14ac:dyDescent="0.25">
      <c r="A13" s="3" t="s">
        <v>0</v>
      </c>
      <c r="B13" s="4" t="s">
        <v>15</v>
      </c>
      <c r="C13" s="1" t="s">
        <v>11</v>
      </c>
      <c r="D13" s="2">
        <v>578</v>
      </c>
    </row>
    <row r="14" spans="1:11" x14ac:dyDescent="0.25">
      <c r="A14" s="3" t="s">
        <v>0</v>
      </c>
      <c r="B14" s="4" t="s">
        <v>16</v>
      </c>
      <c r="C14" s="1" t="s">
        <v>12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2023-12-13T15:38:51Z</dcterms:modified>
</cp:coreProperties>
</file>