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1687811/Documents/PhD/Research/CooperativePathogenicityVirulence/CooperativePathogenicityVirulence_repo/data/6_webofscience_search/"/>
    </mc:Choice>
  </mc:AlternateContent>
  <xr:revisionPtr revIDLastSave="0" documentId="13_ncr:1_{E5404BF6-89E9-474D-B5EC-BF6CD55494F2}" xr6:coauthVersionLast="47" xr6:coauthVersionMax="47" xr10:uidLastSave="{00000000-0000-0000-0000-000000000000}"/>
  <bookViews>
    <workbookView xWindow="-34820" yWindow="2200" windowWidth="28800" windowHeight="15940" activeTab="2" xr2:uid="{06DB43DA-2098-5A4E-BCDF-577DEB07890A}"/>
  </bookViews>
  <sheets>
    <sheet name="webOfScience" sheetId="1" r:id="rId1"/>
    <sheet name="WebOfScience_citation_report" sheetId="3" r:id="rId2"/>
    <sheet name="class_experiments_or_data_paper" sheetId="4" r:id="rId3"/>
  </sheets>
  <definedNames>
    <definedName name="_xlnm._FilterDatabase" localSheetId="2" hidden="1">class_experiments_or_data_paper!$A$3:$AD$408</definedName>
    <definedName name="_xlnm._FilterDatabase" localSheetId="1" hidden="1">WebOfScience_citation_report!$A$11:$AD$705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B24" i="1"/>
  <c r="E23" i="1"/>
  <c r="E22" i="1"/>
  <c r="E21" i="1"/>
  <c r="E20" i="1"/>
  <c r="E19" i="1"/>
  <c r="F19" i="1" s="1"/>
  <c r="E18" i="1"/>
  <c r="E17" i="1"/>
  <c r="E16" i="1"/>
  <c r="F18" i="1" s="1"/>
  <c r="E15" i="1"/>
  <c r="F17" i="1" s="1"/>
  <c r="E14" i="1"/>
  <c r="E13" i="1"/>
  <c r="E12" i="1"/>
  <c r="F14" i="1" s="1"/>
  <c r="E11" i="1"/>
  <c r="F12" i="1" s="1"/>
  <c r="E10" i="1"/>
  <c r="E9" i="1"/>
  <c r="E8" i="1"/>
  <c r="F10" i="1" s="1"/>
  <c r="E7" i="1"/>
  <c r="F8" i="1" s="1"/>
  <c r="E6" i="1"/>
  <c r="E5" i="1"/>
  <c r="E4" i="1"/>
  <c r="F6" i="1" s="1"/>
  <c r="E3" i="1"/>
  <c r="F5" i="1" s="1"/>
  <c r="E2" i="1"/>
  <c r="F4" i="1" s="1"/>
  <c r="F15" i="1" l="1"/>
  <c r="F20" i="1"/>
  <c r="F16" i="1"/>
  <c r="F11" i="1"/>
  <c r="F9" i="1"/>
  <c r="F13" i="1"/>
  <c r="F21" i="1"/>
  <c r="F7" i="1"/>
</calcChain>
</file>

<file path=xl/sharedStrings.xml><?xml version="1.0" encoding="utf-8"?>
<sst xmlns="http://schemas.openxmlformats.org/spreadsheetml/2006/main" count="5561" uniqueCount="2522">
  <si>
    <t>cooperation_and_health</t>
  </si>
  <si>
    <t>microbial_cooperation</t>
  </si>
  <si>
    <t>microbial_research_general</t>
  </si>
  <si>
    <t>Publication Years</t>
  </si>
  <si>
    <t>prop_coop</t>
  </si>
  <si>
    <t>5y_MA</t>
  </si>
  <si>
    <t>various/unspecified/non-specific</t>
  </si>
  <si>
    <t>review</t>
  </si>
  <si>
    <t>10.1093/femsec/fiaa239</t>
  </si>
  <si>
    <t>Garcia-Contreras, Rodolfo; Loarca, Daniel</t>
  </si>
  <si>
    <t>The bright side of social cheaters: potential beneficial roles of social cheaters in microbial communities</t>
  </si>
  <si>
    <t>Xenorhabdus spp, bacteriocins</t>
  </si>
  <si>
    <t>experiment/data analysis</t>
  </si>
  <si>
    <t>10.1111/j.1558-5646.2012.01825.x</t>
  </si>
  <si>
    <t>Bashey, Farrah; Hawlena, Hadas; Lively, Curtis M.</t>
  </si>
  <si>
    <t>ALTERNATIVE PATHS TO SUCCESS IN A PARASITE COMMUNITY: WITHIN-HOST COMPETITION CAN FAVOR HIGHER VIRULENCE OR DIRECT INTERFERENCE</t>
  </si>
  <si>
    <t>NA, discussing suitability of kin and group selection to analyse microbial data</t>
  </si>
  <si>
    <t>10.1098/rspb.2020.1657</t>
  </si>
  <si>
    <t>Smith, Jeff; Inglis, R. Fredrik</t>
  </si>
  <si>
    <t>Evaluating kin and group selection as tools for quantitative analysis of microbial data</t>
  </si>
  <si>
    <t>interaction between traits affecting predictions from social evolution</t>
  </si>
  <si>
    <t>10.1111/ele.13861</t>
  </si>
  <si>
    <t>Lindsay, Richard J.; Jepson, Alys; Butt, Lisa; Holder, Philippa J.; Smug, Bogna J.; Gudelj, Ivana; Chase, Jonathan</t>
  </si>
  <si>
    <t>Would that it were so simple: Interactions between multiple traits undermine classical single-trait-based predictions of microbial community function and evolution</t>
  </si>
  <si>
    <t>siderophores (involved) in Streptomyces coelicolor colonies</t>
  </si>
  <si>
    <t>10.1128/mBio.00794-21</t>
  </si>
  <si>
    <t>Zacharia, Vineetha M.; Ra, Yein; Sue, Catherine; Alcala, Elizabeth; Reaso, Jewel N.; Ruzin, Steven E.; Traxler, Matthew F.</t>
  </si>
  <si>
    <t>Genetic Network Architecture and Environmental Cues Drive Spatial Organization of Phenotypic Division of Labor in Streptomyces coelicolor</t>
  </si>
  <si>
    <t>multispecies but clearly social evolution oriented, abstract public good</t>
  </si>
  <si>
    <t>computational</t>
  </si>
  <si>
    <t>10.1371/journal.pcbi.1008896</t>
  </si>
  <si>
    <t>Henriques, Gil J. B.; van Vliet, Simon; Doebeli, Michael</t>
  </si>
  <si>
    <t>Multilevel selection favors fragmentation modes that maintain cooperative interactions in multispecies communities</t>
  </si>
  <si>
    <t>T3SS, P. aeruginosa</t>
  </si>
  <si>
    <t>10.1128/mBio.00831-21</t>
  </si>
  <si>
    <t>Lin, Christina K.; Lee, Daniel S. W.; McKeithen-Mead, Saria; Emonet, Thierry; Kazmierczak, Barbara</t>
  </si>
  <si>
    <t>A Primed Subpopulation of Bacteria Enables Rapid Expression of the Type 3 Secretion System in Pseudomonas aeruginosa</t>
  </si>
  <si>
    <t>siderophores phyoverdine, P. aeruginosa</t>
  </si>
  <si>
    <t>10.1111/mec.16119</t>
  </si>
  <si>
    <t>Figueiredo, Alexandre R. T.; Wagner, Andreas; Kummerli, Rolf</t>
  </si>
  <si>
    <t>Ecology drives the evolution of diverse social strategies in Pseudomonas aeruginosa</t>
  </si>
  <si>
    <t>cooperative predation</t>
  </si>
  <si>
    <t>10.1002/bies.201800247</t>
  </si>
  <si>
    <t>Rupert C Marshall, David E Whitworth</t>
  </si>
  <si>
    <t>Is Wolf-Pack Predation by Antimicrobial Bacteria Cooperative? Cell Behaviour and Predatory Mechanisms Indicate Profound Selfishness Even when Working Alongside Kin</t>
  </si>
  <si>
    <t>10.1186/1471-2164-16-S11-S6</t>
  </si>
  <si>
    <t>Fernandez, Mitch; Riveros, Juan D.; Campos, Michael; Mathee, Kalai; Narasimhan, Giri</t>
  </si>
  <si>
    <t>Microbial social networks""</t>
  </si>
  <si>
    <t>quorum-sensing</t>
  </si>
  <si>
    <t>10.1002/cbic.201100767</t>
  </si>
  <si>
    <t>Clevenger, Kenneth D.; Fast, Walter</t>
  </si>
  <si>
    <t>Clicking" on the Lights To Reveal Bacterial Social Networking"</t>
  </si>
  <si>
    <t>P. aeruginosa, quorum-sensing</t>
  </si>
  <si>
    <t>10.1186/1745-6150-4-6</t>
  </si>
  <si>
    <t>Netotea, Sergiu; Bertani, Iris; Steindler, Laura; Kerenyi, Adam; Venturi, Vittorio; Pongor, Sandor</t>
  </si>
  <si>
    <t>A simple model for the early events of quorum sensing in Pseudomonas aeruginosa: modeling bacterial swarming as the movement of an activation zone""</t>
  </si>
  <si>
    <t>N2 fixation</t>
  </si>
  <si>
    <t>10.1890/0012-9658(2003)084[0838:CITRAT]2.0.CO;2</t>
  </si>
  <si>
    <t>Denison, RF; Bledsoe, C; Kahn, M; O'Gara, F; Simms, EL; Thomashow, LS</t>
  </si>
  <si>
    <t>Cooperation in the rhizosphere and the free rider" problem"</t>
  </si>
  <si>
    <t>NA, database about a social organism, but no specific trait studied</t>
  </si>
  <si>
    <t>report</t>
  </si>
  <si>
    <t>10.1093/nar/gkl881</t>
  </si>
  <si>
    <t>Arshinoff, Bradley I.; Suen, Garret; Just, Eric M.; Merchant, Sohel M.; Kibbe, Warren A.; Chisholm, Rex L.; Welch, Roy D.</t>
  </si>
  <si>
    <t>Xanthusbase: adapting wikipedia principles to a model organism database</t>
  </si>
  <si>
    <t>siderophores</t>
  </si>
  <si>
    <t>theoretical</t>
  </si>
  <si>
    <t>10.1098/rspb.2011.0471</t>
  </si>
  <si>
    <t>Alizon, Samuel; Lion, Sebastien</t>
  </si>
  <si>
    <t>Within-host parasite cooperation and the evolution of virulence</t>
  </si>
  <si>
    <t>QS and QS mediate AHL and EPS secretions in a sludge</t>
  </si>
  <si>
    <t>10.1016/j.biortech.2021.125360</t>
  </si>
  <si>
    <t>Yan, Han; Li, Jianzheng; Meng, Jia; Li, Jiuling; Jha, Avinash Kumar; Zhang, Yafei; Fan, Yiyang; Wang, Xin</t>
  </si>
  <si>
    <t>Effects of reflux ratio on the anaerobic sludge and microbial social behaviors in an expanded granular sludge bed reactor: From the perspective of acyl-homoserine lactones-mediated quorum sensing</t>
  </si>
  <si>
    <t>NA, multispecies cross-feeding and other division of labour for metabolic tasks across species etc.</t>
  </si>
  <si>
    <t>10.5670/oceanog.2021.121</t>
  </si>
  <si>
    <t>Weiman, Shannon; Joye, Samantha B.; Kostka, Joel E.; Halanych, Kenneth M.; Colwell, Rita R.</t>
  </si>
  <si>
    <t>GoMRI Insights into Microbial Genomics and Hydrocarbon Bioremediation Response in Marine Ecosystems</t>
  </si>
  <si>
    <t>D. discoideum, fruiting body</t>
  </si>
  <si>
    <t>10.1002/ece3.5924</t>
  </si>
  <si>
    <t>Noh, Suegene; Christopher, Lauren; Strassmann, Joan E.; Queller, David C.</t>
  </si>
  <si>
    <t>Wild Dictyostelium discoideum social amoebae show plastic responses to the presence of nonrelatives during multicellular development</t>
  </si>
  <si>
    <t>10.1098/rsif.2018.0674</t>
  </si>
  <si>
    <t>Leventhal, Gabriel E.; Ackermann, Martin; Schiessl, Konstanze T.</t>
  </si>
  <si>
    <t>Why microbes secrete molecules to modify their environment: the case of iron-chelating siderophores</t>
  </si>
  <si>
    <t>sickness Behaviour when infected, as an altrust behaviour</t>
  </si>
  <si>
    <t>10.1371/journal.pbio.1002276</t>
  </si>
  <si>
    <t>Shakhar, Keren; Shakhar, Guy</t>
  </si>
  <si>
    <t>Why Do We Feel Sick When Infected-Can Altruism Play a Role?</t>
  </si>
  <si>
    <t>quorum-sensing mediated PG</t>
  </si>
  <si>
    <t>10.3389/fmicb.2015.00767</t>
  </si>
  <si>
    <t>Heilmann, Silja; Krishna, Sandeep; Kerr, Benjamin</t>
  </si>
  <si>
    <t>Why do bacteria regulate public goods by quorum sensing?-How the shapes of cost and benefit functions determine the form of optimal regulation</t>
  </si>
  <si>
    <t>P. aeruginoas, siderphores</t>
  </si>
  <si>
    <t>10.1371/journal.pone.0017254</t>
  </si>
  <si>
    <t>Harrison, Freya; Buckling, Angus</t>
  </si>
  <si>
    <t>Wider Access to Genotypic Space Facilitates Loss of Cooperation in a Bacterial Mutator</t>
  </si>
  <si>
    <t>various</t>
  </si>
  <si>
    <t>10.1038/hdy.2010.24</t>
  </si>
  <si>
    <t>Rankin, D. J.; Rocha, E. P. C.; Brown, S. P.</t>
  </si>
  <si>
    <t>What traits are carried on mobile genetic elements, and why?</t>
  </si>
  <si>
    <t>NA</t>
  </si>
  <si>
    <t>Dionisio, Francisco; Nogueira, Teresa; Carvalho, Luis M.; Mendes-Soares, Helena; Mendonca, Silvia C. M.; Domingues, Iolanda; Moreira, Bernardino; Reis, Ana M.</t>
  </si>
  <si>
    <t>What Maintains Plasmids Among Bacteria?</t>
  </si>
  <si>
    <t>10.1016/j.tig.2006.12.003</t>
  </si>
  <si>
    <t>Foster, Kevin R.; Parkinson, Katie; Thompson, Christopher R. L.</t>
  </si>
  <si>
    <t>What can microbial genetics teach sociobiology?</t>
  </si>
  <si>
    <t>10.1098/rstb.2013.0365</t>
  </si>
  <si>
    <t>Leggett, Helen C.; Brown, Sam P.; Reece, Sarah E.</t>
  </si>
  <si>
    <t>War and peace: social interactions in infections</t>
  </si>
  <si>
    <t>abstract</t>
  </si>
  <si>
    <t>10.1088/1367-2630/17/11/113033</t>
  </si>
  <si>
    <t>Szolnoki, Attila; Perc, Matjaz</t>
  </si>
  <si>
    <t>Vortices determine the dynamics of biodiversity in cyclical interactions with protection spillovers</t>
  </si>
  <si>
    <t>yeast, invertase (extracellular digestion)</t>
  </si>
  <si>
    <t>10.1038/s41396-017-0016-6</t>
  </si>
  <si>
    <t>Lindsay, Richard J.; Pawlowska, Bogna J.; Gudelj, Ivana</t>
  </si>
  <si>
    <t>When increasing population density can promote the evolution of metabolic cooperation</t>
  </si>
  <si>
    <t>general: metabolites of high energy demand in biosynthesis, vitamins, enzymesm intermediate fermentation metabolites</t>
  </si>
  <si>
    <t>10.1128/mSystems.00038-17</t>
  </si>
  <si>
    <t>Hubalek, Valerie; Buck, Moritz; Tan, BoonFei; Foght, Julia; Wendeberg, Annelie; Berry, David; Bertilsson, Stefan; Eiler, Alexander</t>
  </si>
  <si>
    <t>Vitamin and Amino Acid Auxotrophy in Anaerobic Consortia Operating under Methanogenic Conditions</t>
  </si>
  <si>
    <t>P. aeruginosa, siderophore</t>
  </si>
  <si>
    <t>10.1098/rspb.2009.0861</t>
  </si>
  <si>
    <t>Kuemmerli, Rolf; Griffin, Ashleigh S.; West, Stuart A.; Buckling, Angus; Harrison, Freya</t>
  </si>
  <si>
    <t>Viscous medium promotes cooperation in the pathogenic bacterium Pseudomonas aeruginosa</t>
  </si>
  <si>
    <t>NA, host/symbiont cooperation</t>
  </si>
  <si>
    <t>10.1128/JB.183.22.6590-6597.2001</t>
  </si>
  <si>
    <t>Aeckersberg, F; Lupp, C; Feliciano, B; Ruby, EG</t>
  </si>
  <si>
    <t>Vibrio fischeri outer membrane protein OmpU plays a role in normal symbiotic colonization</t>
  </si>
  <si>
    <t>10.1371/journal.pgen.1001013</t>
  </si>
  <si>
    <t>Flowers, Jonathan M.; Li, Si I.; Stathos, Angela; Saxer, Gerda; Ostrowski, Elizabeth A.; Queller, David C.; Strassmann, Joan E.; Purugganan, Michael D.</t>
  </si>
  <si>
    <t>Variation, Sex, and Social Cooperation: Molecular Population Genetics of the Social Amoeba Dictyostelium discoideum</t>
  </si>
  <si>
    <t>M. xanthus, fruiting body</t>
  </si>
  <si>
    <t>10.1093/beheco/arl018</t>
  </si>
  <si>
    <t>Kadam, Supriya V.; Velicer, Gregory J.</t>
  </si>
  <si>
    <t>Variable patterns of density-dependent survival in social bacteria</t>
  </si>
  <si>
    <t>microbial community, nitric oxide reductase</t>
  </si>
  <si>
    <t>10.1016/j.soilbio.2019.107585</t>
  </si>
  <si>
    <t>Roco, C. Armanda; Dorsch, Peter; Booth, James G.; Pepe-Ranney, Charles; Groffman, Peter M.; Fahey, Timothy J.; Yavitt, Joseph B.; Shapleigh, James P.</t>
  </si>
  <si>
    <t>Using metagenomics to reveal landscape scale patterns of denitrifiers in a montane forest ecosystem</t>
  </si>
  <si>
    <t>P. aeruginoas, siderophores, quorum-sensing, quorum-sensing controlled secondary metabolites</t>
  </si>
  <si>
    <t>Gregor, R.; Sudin, S.; Mizrahi, I.; Dorrestein, P. C.; Meijler, M. M.</t>
  </si>
  <si>
    <t>Using imaging mass spectrometry to study bacterial sociality: the role of secondary metabolites in spatial community structures</t>
  </si>
  <si>
    <t>10.3389/fmicb.2020.02088</t>
  </si>
  <si>
    <t>Canon, Fanny; Nidelet, Thibault; Guedon, Eric; Thierry, Anne; Gagnaire, Valerie</t>
  </si>
  <si>
    <t>Understanding the Mechanisms of Positive Microbial Interactions That Benefit Lactic Acid Bacteria Co-cultures</t>
  </si>
  <si>
    <t>abstract PG</t>
  </si>
  <si>
    <t>10.1111/jeb.13423</t>
  </si>
  <si>
    <t>Wechsler, Tobias; Kummerli, Rolf; Dobay, Akos</t>
  </si>
  <si>
    <t>Understanding policing as a mechanism of cheater control in cooperating bacteria</t>
  </si>
  <si>
    <t>10.3389/fmicb.2016.02070</t>
  </si>
  <si>
    <t>Zhang, Zheren; Claessen, Dennis; Rozen, Daniel E.</t>
  </si>
  <si>
    <t>Understanding Microbial Divisions of Labor</t>
  </si>
  <si>
    <t>10.1016/j.jtbi.2011.03.008</t>
  </si>
  <si>
    <t>Damore, James A.; Gore, Jeff</t>
  </si>
  <si>
    <t>Understanding microbial cooperation</t>
  </si>
  <si>
    <t>NA, bioreaction multispecies co-digestion</t>
  </si>
  <si>
    <t>10.5004/dwt.2019.22998</t>
  </si>
  <si>
    <t>Dolphen, Rujira; Boonapatcharoen, Nimaradee; Techkarnjanaruk, Somkiet; Thiravetyan, Paitip</t>
  </si>
  <si>
    <t>Using Cyperus alternifolius for treating ink factory wastewater: effect of microbial communities in the system</t>
  </si>
  <si>
    <t>NA, just a species named "C. socialis"</t>
  </si>
  <si>
    <t>10.4319/lo.2007.52.2.0787</t>
  </si>
  <si>
    <t>Leu, Eva; Falk-Petersen, Stig; Hessen, Dag O.</t>
  </si>
  <si>
    <t>Ultraviolet radiation negatively affects growth but not food quality of arctic diatoms</t>
  </si>
  <si>
    <t>various metal acquisiont methods (siderophores but also other)</t>
  </si>
  <si>
    <t>10.1146/annurev-genet-120215-035146</t>
  </si>
  <si>
    <t>Palmer, Lauren D.; Skaar, Eric P.</t>
  </si>
  <si>
    <t>Transition Metals and Virulence in Bacteria</t>
  </si>
  <si>
    <t>Bacillus cereus, EPS</t>
  </si>
  <si>
    <t>10.1038/s41598-020-57970-3</t>
  </si>
  <si>
    <t>Caro-Astorga, Joaquin; Alvarez-Mena, Ana; Hierrezuelo, Jesus; Guadix, Juan Antonio; Heredia-Ponce, Zahira; Arboleda-Estudillo, Yohanna; Gonzalez-Munoz, Elena; de Vicente, Antonio; Romero, Diego</t>
  </si>
  <si>
    <t>Two genomic regions encoding exopolysaccharide production systems have complementary functions in B. cereus multicellularity and host interaction</t>
  </si>
  <si>
    <t>Rhodococcus erythropolis, quorum-sensing</t>
  </si>
  <si>
    <t>10.1038/hdy.2014.121</t>
  </si>
  <si>
    <t>Kwasiborski, A.; Mondy, S.; Chong, T-M; Barbey, C.; Chan, K-G; Beury-Cirou, A.; Latour, X.; Faure, D.</t>
  </si>
  <si>
    <t>Transcriptome of the quorum-sensing signal-degrading Rhodococcus erythropolis responds differentially to virulent and avirulent Pectobacterium atrosepticum</t>
  </si>
  <si>
    <t>E. coli, antibiotic resistance plasmids</t>
  </si>
  <si>
    <t>10.1111/j.1558-5646.2011.01531.x</t>
  </si>
  <si>
    <t>Smith, Jeff</t>
  </si>
  <si>
    <t>TRAGEDY OF THE COMMONS AMONG ANTIBIOTIC RESISTANCE PLASMIDS</t>
  </si>
  <si>
    <t>Yersinia pseudotuberculosis, nitric-oxyide inactivation protein</t>
  </si>
  <si>
    <t>10.7554/eLife.58106</t>
  </si>
  <si>
    <t>Clark, Stacie A.; Thibault, Derek; Shull, Lauren M.; Davis, Kimberly M.; Aunins, Emily; van Opijnen, Tim; Isberg, Ralph</t>
  </si>
  <si>
    <t>Topologically correct synthetic reconstruction of pathogen social behavior found during Yersinia growth in deep tissue sites</t>
  </si>
  <si>
    <t>10.1007/s42770-020-00287-0</t>
  </si>
  <si>
    <t>Moitinho, Marta A.; Souza, Danilo T.; Chiaramonte, Josiane B.; Bononi, Laura; Melo, Itamar S.; Taketani, Rodrigo G.</t>
  </si>
  <si>
    <t>The unexplored bacterial lifestyle on leaf surface</t>
  </si>
  <si>
    <t>P. aeruginosa, swarming</t>
  </si>
  <si>
    <t>10.1146/annurev-micro-020518-120033</t>
  </si>
  <si>
    <t>Yan, Jinyuan; Monaco, Hilary; Xavier, Joao B.</t>
  </si>
  <si>
    <t>The Ultimate Guide to Bacterial Swarming: An Experimental Model to Study the Evolution of Cooperative Behavior</t>
  </si>
  <si>
    <t>10.1038/sj.hdy.6801073</t>
  </si>
  <si>
    <t>MacLean, R. C.</t>
  </si>
  <si>
    <t>The tragedy of the commons in microbial populations: insights from theoretical, comparative and experimental studies</t>
  </si>
  <si>
    <t>efficient metabolism (prudence in ressource use)</t>
  </si>
  <si>
    <t>10.1038/sj.hdy.6801073x</t>
  </si>
  <si>
    <t>MacLean, Rc</t>
  </si>
  <si>
    <t>ressource use efficiency (prudenc in ressource usage)</t>
  </si>
  <si>
    <t>10.1111/j.1420-9101.2010.01930.x</t>
  </si>
  <si>
    <t>Frank, S. A.</t>
  </si>
  <si>
    <t>The trade-off between rate and yield in the design of microbial metabolism</t>
  </si>
  <si>
    <t>10.1128/mBio.00131-11</t>
  </si>
  <si>
    <t>Mellbye, Brett; Schuster, Martin</t>
  </si>
  <si>
    <t>The Sociomicrobiology of Antivirulence Drug Resistance: a Proof of Concept</t>
  </si>
  <si>
    <t>siderophores, invertase, blactamase, biosurfactants, exopolysaccharides, host-manipulation factors, shiga toxins, proteins, toxic metabolites, adhesive polymers, quorum-sensing, proteases, extracellular DNA, antibiotics, membrane vesicules, rhamnolipds, microbial repellents, nitrogen ressource</t>
  </si>
  <si>
    <t>10.1146/annurev.ecolsys.38.091206.095740</t>
  </si>
  <si>
    <t>West, Stuart A.; Diggle, Stephen P.; Buckling, Angus; Gardner, Andy; Griffins, Ashleigh S.</t>
  </si>
  <si>
    <t>The social lives of microbes</t>
  </si>
  <si>
    <t>10.1111/jeb.12259</t>
  </si>
  <si>
    <t>Taylor, T. B.; Rodrigues, A. M. M.; Gardner, A.; Buckling, A.</t>
  </si>
  <si>
    <t>The social evolution of dispersal with public goods cooperation</t>
  </si>
  <si>
    <t>Proteus mirabilis, social swarming</t>
  </si>
  <si>
    <t>10.1128/JB.00402-16</t>
  </si>
  <si>
    <t>Saak, Christina C.; Gibbs, Karine A.</t>
  </si>
  <si>
    <t>The Self-Identity Protein IdsD Is Communicated between Cells in Swarming Proteus mirabilis Colonies</t>
  </si>
  <si>
    <t>bioreactor, quorum-sensing</t>
  </si>
  <si>
    <t>10.1016/j.chemosphere.2020.125953</t>
  </si>
  <si>
    <t>Waheed, Hira; Xiao, Yeyuan; Hashmi, Imran; Zhou, Yan</t>
  </si>
  <si>
    <t>The selective pressure of quorum quenching on microbial communities in membrane bioreactors</t>
  </si>
  <si>
    <t>NA, role of microbiome in their host social behaviour</t>
  </si>
  <si>
    <t>10.1111/brv.12603</t>
  </si>
  <si>
    <t>Sarkar, Amar; Harty, Siobhan; Johnson, Katerina V-A; Moeller, Andrew H.; Carmody, Rachel N.; Lehto, Soili M.; Erdman, Susan E.; Dunbar, Robin I. M.; Burnet, Philip W. J.</t>
  </si>
  <si>
    <t>The role of the microbiome in the neurobiology of social behaviour</t>
  </si>
  <si>
    <t>10.1098/rsta.2016.0359</t>
  </si>
  <si>
    <t>McInerney, James O.; Erwin, Douglas H.</t>
  </si>
  <si>
    <t>The role of public goods in planetary evolution</t>
  </si>
  <si>
    <t>Zymomonas mobilis, quorum-sensing and quorum-sensing mediated ethanol production</t>
  </si>
  <si>
    <t>10.3390/ijms22115628</t>
  </si>
  <si>
    <t>Alencar, Valquiria Campos; Silva, Juliana de Fatima dos Santos; Vilas Boas, Renata Ozelami; Farnezio, Vinicius Manganaro; de Maria, Yara N. L. F.; Aciole Barbosa, David; Almeida, Alex Tramontin; de Souza, Emanuel Maltempi; Muller-Santos, Marcelo; Jabes, Daniela L.; Menegidio, Fabiano B.; Costa de Oliveira, Regina; Rodrigues, Tiago; Tersariol, Ivarne Luis dos Santos; Walmsley, Adrian R.; Nunes, Luiz R.</t>
  </si>
  <si>
    <t>The Quorum Sensing Auto-Inducer 2 (AI-2) Stimulates Nitrogen Fixation and Favors Ethanol Production over Biomass Accumulation in Zymomonas mobilis</t>
  </si>
  <si>
    <t>NA, soybeans crops being a public good, and role of microbes to improve cultures</t>
  </si>
  <si>
    <t>Manea, Alexandrina; Musat, Iulian Bogdan; Eftene, Alina; Musat, Marian; Raducu, Daniela</t>
  </si>
  <si>
    <t>THE PUBLIC GOODS AND THE MULTI-ANNUAL VARIATION OF BIODIVERSITY ASSOCIATED TO SOYBEAN CROP</t>
  </si>
  <si>
    <t>E. coli, beta-lactamase</t>
  </si>
  <si>
    <t>10.1111/1462-2920.14796</t>
  </si>
  <si>
    <t>Smith, Robert P.; Doiron, Aimee; Muzquiz, Rodrigo; Fortoul, Marla C.; Haas, Meghan; Abraham, Tom; Quinn, Rebecca J.; Barraza, Ivana; Chowdhury, Khadija; Nemzer, Louis R.</t>
  </si>
  <si>
    <t>The public and private benefit of an impure public good determines the sensitivity of bacteria to population collapse in a snowdrift game</t>
  </si>
  <si>
    <t>P. aeruginosa, biofilms (PSL)</t>
  </si>
  <si>
    <t>10.1128/mBio.00374-17</t>
  </si>
  <si>
    <t>Irie, Yasuhiko; Roberts, Aled E. L.; Kragh, Kasper N.; Gordon, Vernita D.; Hutchison, Jaime; Allen, Rosalind J.; Melaugh, Gavin; Bjarnsholt, Thomas; West, Stuart A.; Diggle, Stephen P.</t>
  </si>
  <si>
    <t>The Pseudomonas aeruginosa PSL Polysaccharide Is a Social but Noncheatable Trait in Biofilms</t>
  </si>
  <si>
    <t>NA, "self-organization" of proteins during cell replication</t>
  </si>
  <si>
    <t>10.1016/j.devcel.2017.04.011</t>
  </si>
  <si>
    <t>Schumacher, Dominik; Bergeler, Silke; Harms, Andrea; Vonck, Janet; Huneke-Vogt, Sabrina; Frey, Erwin; Sogaard-Andersen, Lotte</t>
  </si>
  <si>
    <t>The PomXYZ Proteins Self-Organize on the Bacterial Nucleoid to Stimulate Cell Division</t>
  </si>
  <si>
    <t>M. xanthus, social motility (type IV pili)</t>
  </si>
  <si>
    <t>10.1073/pnas.2002783117</t>
  </si>
  <si>
    <t>Mercier, Romain; Bautista, Sarah; Delannoy, Maelle; Gibert, Margaux; Guiseppi, Annick; Herrou, Julien; Mauriello, Emilia M. F.; Mignot, Tam</t>
  </si>
  <si>
    <t>The polar Ras-like GTPase MglA activates type IV pilus via SgmX to enable twitching motility in Myxococcus xanthus</t>
  </si>
  <si>
    <t>10.1098/rspb.2017.0631</t>
  </si>
  <si>
    <t>Weigert, Michael; Kuemmerli, Rolf</t>
  </si>
  <si>
    <t>The physical boundaries of public goods cooperation between surface-attached bacterial cells</t>
  </si>
  <si>
    <t>P. aeruginoas, siderphores pyoverdine</t>
  </si>
  <si>
    <t>10.1186/s12862-017-1060-6</t>
  </si>
  <si>
    <t>Granato, Elisa T.; Kuemmerli, Rolf</t>
  </si>
  <si>
    <t>The path to re-evolve cooperation is constrained in Pseudomonas aeruginosa</t>
  </si>
  <si>
    <t>10.1111/1541-4337.12087</t>
  </si>
  <si>
    <t>Jahid, Iqbal Kabir; Ha, Sang-Do</t>
  </si>
  <si>
    <t>The Paradox of Mixed-Species Biofilms in the Context of Food Safety</t>
  </si>
  <si>
    <t>10.3389/fmicb.2014.00083</t>
  </si>
  <si>
    <t>Bapteste, Eric</t>
  </si>
  <si>
    <t>The origins of microbial adaptations: how introgressive descent, egalitarian evolutionary transitions and expanded kin selection shape the network of life</t>
  </si>
  <si>
    <t>commentary</t>
  </si>
  <si>
    <t>10.1128/mBio.00099-12</t>
  </si>
  <si>
    <t>Sachs, J. L.; Hollowell, A. C.</t>
  </si>
  <si>
    <t>The Origins of Cooperative Bacterial Communities</t>
  </si>
  <si>
    <t>algorithm inspired by bacteria social foraging</t>
  </si>
  <si>
    <t>10.1109/WCSE.2009.195</t>
  </si>
  <si>
    <t>Shao, Yichuan; Chen, Hanning</t>
  </si>
  <si>
    <t>The Optimization of Cooperative Bacterial Foraging</t>
  </si>
  <si>
    <t>10.1038/s41559-017-0340-2</t>
  </si>
  <si>
    <t>Koskella, Britt; Hall, Lindsay J.; Metcalf, C. Jessica E.</t>
  </si>
  <si>
    <t>The microbiome beyond the horizon of ecological and evolutionary theory</t>
  </si>
  <si>
    <t>abastract PG</t>
  </si>
  <si>
    <t>10.1098/rspb.2013.0400</t>
  </si>
  <si>
    <t>Mc Ginty, Sorcha E.; Lehmann, Laurent; Brown, Sam P.; Rankin, Daniel J.</t>
  </si>
  <si>
    <t>The interplay between relatedness and horizontal gene transfer drives the evolution of plasmid-carried public goods</t>
  </si>
  <si>
    <t>biofilm</t>
  </si>
  <si>
    <t>10.1111/j.1574-695X.2012.00960.x</t>
  </si>
  <si>
    <t>Madsen, Jonas Stenlokke; Burmolle, Mette; Hansen, Lars Hestbjerg; Sorensen, Soren Johannes</t>
  </si>
  <si>
    <t>The interconnection between biofilm formation and horizontal gene transfer</t>
  </si>
  <si>
    <t>abastract cooperative trait</t>
  </si>
  <si>
    <t>10.1109/TNB.2016.2627081</t>
  </si>
  <si>
    <t>Unluturk, Bige D.; Balasubramaniam, Sasitharan; Akyildiz, Ian F.</t>
  </si>
  <si>
    <t>The Impact of Social Behavior on the Attenuation and Delay of Bacterial Nanonetworks</t>
  </si>
  <si>
    <t>10.1128/mBio.00353-17</t>
  </si>
  <si>
    <t>Mund, Anne; Diggle, Stephen P.; Harrison, Freya</t>
  </si>
  <si>
    <t>The Fitness of Pseudomonas aeruginosa Quorum Sensing Signal Cheats Is Influenced by the Diffusivity of the Environment</t>
  </si>
  <si>
    <t>E. coli, quorum-sensing</t>
  </si>
  <si>
    <t>10.1038/srep33101</t>
  </si>
  <si>
    <t>Ruparell, A.; Dubern, J. F.; Ortori, C. A.; Harrison, F.; Halliday, N. M.; Emtage, A.; Ashawesh, M. M.; Laughton, C. A.; Diggle, S. P.; Williams, P.; Barrett, D. A.; Hardie, K. R.</t>
  </si>
  <si>
    <t>The fitness burden imposed by synthesising quorum sensing signals</t>
  </si>
  <si>
    <t>Gut bacteria, polysaccharide breakdown products</t>
  </si>
  <si>
    <t>10.1038/nature17626</t>
  </si>
  <si>
    <t>Rakoff-Nahoum, Seth; Foster, Kevin R.; Comstock, Laurie E.</t>
  </si>
  <si>
    <t>The evolution of cooperation within the gut microbiota</t>
  </si>
  <si>
    <t>10.1007/978-3-319-54072-6_1</t>
  </si>
  <si>
    <t>Cavaliere, Matteo; Sanchez, Alvaro</t>
  </si>
  <si>
    <t>The Evolutionary Resilience of Distributed Cellular Computing</t>
  </si>
  <si>
    <t>10.1111/evo.13230</t>
  </si>
  <si>
    <t>Niehus, Rene; Picot, Aurore; Oliveira, Nuno M.; Mitri, Sara; Foster, Kevin R.</t>
  </si>
  <si>
    <t>The evolution of siderophore production as a competitive trait</t>
  </si>
  <si>
    <t>10.1099/mic.0.27415-0</t>
  </si>
  <si>
    <t>Kreft, JU; Bonhoeffer, S</t>
  </si>
  <si>
    <t>The evolution of groups of cooperating bacteria and the growth rate versus yield trade-off</t>
  </si>
  <si>
    <t>10.1098/rspb.2013.1913</t>
  </si>
  <si>
    <t>O'Brien, Siobhan; Rodrigues, Antonio M. M.; Buckling, Angus</t>
  </si>
  <si>
    <t>The evolution of bacterial mutation rates under simultaneous selection by interspecific and social parasitism</t>
  </si>
  <si>
    <t>non-specific</t>
  </si>
  <si>
    <t>10.1086/383541</t>
  </si>
  <si>
    <t>Sachs, JL; Mueller, UG; Wilcox, TP; Bull, JJ</t>
  </si>
  <si>
    <t>The evolution of cooperation</t>
  </si>
  <si>
    <t>10.1111/j.1558-5646.2009.00821.x</t>
  </si>
  <si>
    <t>Racey, Daniel; Inglis, Robert Fredrik; Harrison, Freya; Oliver, Antonio; Buckling, Angus</t>
  </si>
  <si>
    <t>THE EFFECT OF ELEVATED MUTATION RATES ON THE EVOLUTION OF COOPERATION AND VIRULENCE OF PSEUDOMONAS AERUGINOSA</t>
  </si>
  <si>
    <t>adhesiveness</t>
  </si>
  <si>
    <t>10.7554/eLife.08595</t>
  </si>
  <si>
    <t>Garcia, Thomas; Doulcier, Guilhem; De Monte, Silvia</t>
  </si>
  <si>
    <t>The evolution of adhesiveness as a social adaptation</t>
  </si>
  <si>
    <t>10.1098/rsif.2015.0171</t>
  </si>
  <si>
    <t>Melbinger, Anna; Cremer, Jonas; Frey, Erwin</t>
  </si>
  <si>
    <t>The emergence of cooperation from a single mutant during microbial life cycles</t>
  </si>
  <si>
    <t>M. xanthus. Social motility</t>
  </si>
  <si>
    <t>10.1007/s00018-007-7176-x</t>
  </si>
  <si>
    <t>Mignot, T.</t>
  </si>
  <si>
    <t>The elusive engine in Myxococcus xanthus gliding motility</t>
  </si>
  <si>
    <t>abstract cooperative act</t>
  </si>
  <si>
    <t>10.1371/journal.pone.0108423</t>
  </si>
  <si>
    <t>Nakamaru, Mayuko; Yokoyama, Akira</t>
  </si>
  <si>
    <t>The Effect of Ostracism and Optional Participation on the Evolution of Cooperation in the Voluntary Public Goods Game</t>
  </si>
  <si>
    <t>NA, cooperative action of molecules to treat a pathogen</t>
  </si>
  <si>
    <t>10.1089/sur.2013.173</t>
  </si>
  <si>
    <t>Ivanov, Iuri B.; Gritsenko, Viktor A.; Kuzmin, Michael D.</t>
  </si>
  <si>
    <t>The Effect of Brief Exposure to Sub-Therapeutic Concentrations of Chlorhexidine Digluconate on the Susceptibility of Staphylococci to Platelet Microbicidal Protein</t>
  </si>
  <si>
    <t>Bacillus thurigiensis, crystal toxin</t>
  </si>
  <si>
    <t>10.1126/science.1218196</t>
  </si>
  <si>
    <t>Raymond, Ben; West, Stuart A.; Griffin, Ashleigh S.; Bonsall, Michael B.</t>
  </si>
  <si>
    <t>The Dynamics of Cooperative Bacterial Virulence in the Field</t>
  </si>
  <si>
    <t>10.1242/jeb.145631</t>
  </si>
  <si>
    <t>Tarnita, Corina E.</t>
  </si>
  <si>
    <t>The ecology and evolution of social behavior in microbes</t>
  </si>
  <si>
    <t>NA, host social behaviour and microbes impact on that</t>
  </si>
  <si>
    <t>10.1111/j.1420-9101.2009.01892.x</t>
  </si>
  <si>
    <t>Grogan, K. E.; Chhatre, V. E.; Abbot, P.</t>
  </si>
  <si>
    <t>The cost of conflict in aphid societies</t>
  </si>
  <si>
    <t>10.1371/journal.pone.0000593</t>
  </si>
  <si>
    <t>Brown, Sam P.; Taddei, Francois</t>
  </si>
  <si>
    <t>The Durability of Public Goods Changes the Dynamics and Nature of Social Dilemmas</t>
  </si>
  <si>
    <t>10.1111/mec.13803</t>
  </si>
  <si>
    <t>Kraemer, Susanne A.; Wielgoss, Sebastien; Fiegna, Francesca; Velicer, Gregory J.</t>
  </si>
  <si>
    <t>The biogeography of kin discrimination across microbial neighbourhoods</t>
  </si>
  <si>
    <t>Extracellular Electron Shuttles</t>
  </si>
  <si>
    <t>10.1146/annurev-micro-090816-093913</t>
  </si>
  <si>
    <t>Glasser, Nathaniel R.; Saunders, Scott H.; Newman, Dianne K.</t>
  </si>
  <si>
    <t>The Colorful World of Extracellular Electron Shuttles</t>
  </si>
  <si>
    <t>10.1242/jeb.224485</t>
  </si>
  <si>
    <t>Cusick, Jessica A.; Wellman, Cara L.; Demas, Gregory E.</t>
  </si>
  <si>
    <t>The call of the wild: using non-model systems to investigate microbiome-behaviour relationships</t>
  </si>
  <si>
    <t>catalase-peroxidase (HOOH defense), nitrogenase, siderophores, biofilm</t>
  </si>
  <si>
    <t>review/hypothesis</t>
  </si>
  <si>
    <t>10.1128/mBio.00036-12</t>
  </si>
  <si>
    <t>Morris, J. Jeffrey; Lenski, Richard E.; Zinser, Erik R.</t>
  </si>
  <si>
    <t>The Black Queen Hypothesis: Evolution of Dependencies through Adaptive Gene Loss</t>
  </si>
  <si>
    <t>10.1007/978-3-319-56678-8_2</t>
  </si>
  <si>
    <t>Raymond, Ben</t>
  </si>
  <si>
    <t>The Biology, Ecology and Taxonomy of Bacillus thuringiensis and Related Bacteria</t>
  </si>
  <si>
    <t>Listeria monocytogenes, quorum-sensing</t>
  </si>
  <si>
    <t>10.3389/fcimb.2014.00160</t>
  </si>
  <si>
    <t>Vivant, Anne-Laure; Garmyn, Dominique; Gal, Laurent; Piveteau, Pascal</t>
  </si>
  <si>
    <t>The Agr communication system provides a benefit to the populations of Listeria monocytogenes in soil</t>
  </si>
  <si>
    <t>10.1016/j.aquaculture.2008.02.019</t>
  </si>
  <si>
    <t>De Schryver, P.; Crab, R.; Defoirdt, T.; Boon, N.; Verstraete, W.</t>
  </si>
  <si>
    <t>The basics of bio-flocs technology: The added value for aquaculture</t>
  </si>
  <si>
    <t>10.1038/s41580-021-00369-3</t>
  </si>
  <si>
    <t>Laxman, Sunil</t>
  </si>
  <si>
    <t>The bacterial social network and beyond</t>
  </si>
  <si>
    <t>NA, host/microbe symbiosis</t>
  </si>
  <si>
    <t>10.1128/AEM.70.3.1434-1441.2004</t>
  </si>
  <si>
    <t>Kimbell, JR; McFall-Ngai, MJ</t>
  </si>
  <si>
    <t>Symbiont-induced changes in host actin during the onset of a beneficial animal-bacterial association</t>
  </si>
  <si>
    <t>10.1007/s11705-016-1605-z</t>
  </si>
  <si>
    <t>Dressler, Michael D.; Clark, Corey J.; Thachettu, Chelsea A.; Zakaria, Yasmine; Eldakar, Omar Tonsi; Smith, Robert P.</t>
  </si>
  <si>
    <t>Synthetically engineered microbes reveal interesting principles of cooperation</t>
  </si>
  <si>
    <t>10.1086/667193</t>
  </si>
  <si>
    <t>Cornforth, Daniel M.; Sumpter, David J. T.; Brown, Sam P.; Brannstrom, Ake</t>
  </si>
  <si>
    <t>Synergy and Group Size in Microbial Cooperation</t>
  </si>
  <si>
    <t>NA, plant/microbe</t>
  </si>
  <si>
    <t>10.3389/fpls.2015.00385</t>
  </si>
  <si>
    <t>Lamichhane, Jay Ram; Venturi, Vittorio</t>
  </si>
  <si>
    <t>Synergisms between microbial pathogens in plant disease complexes: a growing trend</t>
  </si>
  <si>
    <t>Bacteroides thetaiotaomicron, outer membrane vesicles</t>
  </si>
  <si>
    <t>10.1128/mSphere.00559-18</t>
  </si>
  <si>
    <t>Valguarnera, Ezequiel; Scott, Nichollas E.; Azimzadeh, Philippe; Feldman, Mario F.</t>
  </si>
  <si>
    <t>Surface Exposure and Packing of Lipoproteins into Outer Membrane Vesicles Are Coupled Processes in Bacteroides</t>
  </si>
  <si>
    <t>NA, conclude about implication for social evolution of  genes localised in subtelomeres, but social evolution not main focus</t>
  </si>
  <si>
    <t>10.1099/mgen.0.000525</t>
  </si>
  <si>
    <t>Lorenzi, Jean-Noel; Lespinet, Olivier; Leblond, Pierre; Thibessard, Annabelle</t>
  </si>
  <si>
    <t>Subtelomeres are fast- evolving regions of the Streptomyces linear chromosome</t>
  </si>
  <si>
    <t>NA, bioremediation global interactions</t>
  </si>
  <si>
    <t>Chen, Li; Zhang, Fawang; Chen, Jiang; Zhang, Shen; Zhang, Lin</t>
  </si>
  <si>
    <t>Study on Plants-Microbial In-Situ Remediation of Petroleum Contaminated Soil</t>
  </si>
  <si>
    <t>10.1098/rsbl.2012.0421</t>
  </si>
  <si>
    <t>Buttery, Neil J.; Jack, Chandra N.; Adu-Oppong, Boahemaa; Snyder, Kate T.; Thompson, Christopher R. L.; Queller, David C.; Strassmann, Joan E.</t>
  </si>
  <si>
    <t>Structured growth and genetic drift raise relatedness in the social amoeba Dictyostelium discoideum</t>
  </si>
  <si>
    <t>NA, global microbial community network of interactions</t>
  </si>
  <si>
    <t>10.1111/ele.13847</t>
  </si>
  <si>
    <t>Hesse, Elze; O'Brien, Siobhan; Lujan, Adela M.; Sanders, Dirk; Bayer, Florian; Veen, Eleanor M.; Hodgson, Dave J.; Buckling, Angus</t>
  </si>
  <si>
    <t>Stress causes interspecific facilitation within a compost community</t>
  </si>
  <si>
    <t>NA, cooperation just mentionned in conclusion</t>
  </si>
  <si>
    <t>10.3389/fmicb.2017.00646</t>
  </si>
  <si>
    <t>Toneatti, Diego M.; Albarracin, Virginia H.; Flores, Maria R.; Polerecky, Lubos; Farias, Maria E.</t>
  </si>
  <si>
    <t>Stratified Bacterial Diversity along Physico-chemical Gradients in High-Altitude Modern Stromatolites</t>
  </si>
  <si>
    <t>Staphylococcus aureus, membrane vesicules</t>
  </si>
  <si>
    <t>10.1128/mSphere.00804-20</t>
  </si>
  <si>
    <t>Tchoupa, Arnaud Kengmo; Peschel, Andreas</t>
  </si>
  <si>
    <t>Staphylococcus aureus Releases Proinflammatory Membrane Vesicles To Resist Antimicrobial Fatty Acids</t>
  </si>
  <si>
    <t>10.1098/rspa.2019.0643</t>
  </si>
  <si>
    <t>Wang, Xin; Zheng, Zhiming; Fu, Feng</t>
  </si>
  <si>
    <t>Steering eco-evolutionary game dynamics with manifold control</t>
  </si>
  <si>
    <t>10.1111/jeb.13172</t>
  </si>
  <si>
    <t>Votaw, H. R.; Ostrowski, E. A.</t>
  </si>
  <si>
    <t>Stalk size and altruism investment within and among populations of the social amoeba</t>
  </si>
  <si>
    <t>10.1111/j.1420-9101.2008.01579.x</t>
  </si>
  <si>
    <t>Maclean, R. Craig; Brandon, C.</t>
  </si>
  <si>
    <t>Stable public goods cooperation and dynamic social interactions in yeast</t>
  </si>
  <si>
    <t>M. xanthus, fruiting body (Prx gene)</t>
  </si>
  <si>
    <t>10.1111/ede.12281</t>
  </si>
  <si>
    <t>Chen, I-Chen Kimberly; Satinsky, Brandon M.; Velicer, Gregory J.; Yu, Yuen-Tsu Nicco</t>
  </si>
  <si>
    <t>sRNA-pathway genes regulating myxobacterial development exhibit clade-specific evolution</t>
  </si>
  <si>
    <t>biofilms</t>
  </si>
  <si>
    <t>10.1145/2975167.2975190</t>
  </si>
  <si>
    <t>Banerjee, Jeet; Ranjan, Tanvi; Layek, Ritwik Kumar</t>
  </si>
  <si>
    <t>Stability Analysis of Population Dynamics Model in Microbial Biofilms with Non-participating Strains</t>
  </si>
  <si>
    <t>10.1128/JB.00389-16</t>
  </si>
  <si>
    <t>Yu, Yuen-Tsu N.; Kleiner, Manuel; Velicer, Gregory J.</t>
  </si>
  <si>
    <t>Spontaneous Reversions of an Evolutionary Trait Loss Reveal Regulators of a Small RNA That Controls Multicellular Development in Myxobacteria</t>
  </si>
  <si>
    <t>10.1093/beheco/arx184</t>
  </si>
  <si>
    <t>Amherd, Michaela; Velicer, Gregory J.; Rendueles, Olaya</t>
  </si>
  <si>
    <t>Spontaneous nongenetic variation of group size creates cheater-free groups of social microbes</t>
  </si>
  <si>
    <t>Pseudomonas chlororaphis, extracellular metabolit (Gac) involved in biofilm formation</t>
  </si>
  <si>
    <t>10.1128/AEM.00679-11</t>
  </si>
  <si>
    <t>Driscoll, William W.; Pepper, John W.; Pierson, Leland S., III; Pierson, Elizabeth A.</t>
  </si>
  <si>
    <t>Spontaneous Gac Mutants of Pseudomonas Biological Control Strains: Cheaters or Mutualists?</t>
  </si>
  <si>
    <t>Insect pathogens, bacteriocins</t>
  </si>
  <si>
    <t>10.1111/j.1420-9101.2011.02441.x</t>
  </si>
  <si>
    <t>Bashey, F.; Young, S. K.; Hawlena, H.; Lively, C. M.</t>
  </si>
  <si>
    <t>Spiteful interactions between sympatric natural isolates of Xenorhabdus bovienii benefit kin and reduce virulence</t>
  </si>
  <si>
    <t>P. aeruginosa, bacteriocin</t>
  </si>
  <si>
    <t>10.1073/pnas.0810850106</t>
  </si>
  <si>
    <t>Inglis, R. Fredrik; Gardner, Andy; Cornelis, Pierre; Buckling, Angus</t>
  </si>
  <si>
    <t>Spite and virulence in the bacterium Pseudomonas aeruginosa</t>
  </si>
  <si>
    <t>E coli, growth restraint (rPOS gene controlling stationnary phase induction)</t>
  </si>
  <si>
    <t>10.1371/journal.pone.0077042</t>
  </si>
  <si>
    <t>Hol, Felix J. H.; Galajda, Peter; Nagy, Krisztina; Woolthuis, Rutger G.; Dekker, Cees; Keymer, Juan E.</t>
  </si>
  <si>
    <t>Spatial Structure Facilitates Cooperation in a Social Dilemma: Empirical Evidence from a Bacterial Community</t>
  </si>
  <si>
    <t>10.1016/j.anbehav.2014.03.014</t>
  </si>
  <si>
    <t>Strassmann, Joan E.; Queller, David C.</t>
  </si>
  <si>
    <t>Special Issue: Kin Selection Hamiltonian Biology, from Microbes to God</t>
  </si>
  <si>
    <t>10.1038/nrmicro.2016.84</t>
  </si>
  <si>
    <t>Nadell, Carey D.; Drescher, Knut; Foster, Kevin R.</t>
  </si>
  <si>
    <t>Spatial structure, cooperation and competition in biofilms</t>
  </si>
  <si>
    <t>Vibrio cholerae, extracellular digestive enzymes</t>
  </si>
  <si>
    <t>10.1016/j.cub.2013.10.030</t>
  </si>
  <si>
    <t>Drescher, Knut; Nadell, Carey D.; Stone, Howard A.; Wingreen, Ned S.; Bassler, Bonnie L.</t>
  </si>
  <si>
    <t>Solutions to the Public Goods Dilemma in Bacterial Biofilms</t>
  </si>
  <si>
    <t>unspecified/abstract</t>
  </si>
  <si>
    <t>10.1073/pnas.0812644106</t>
  </si>
  <si>
    <t>Wakano, Joe Yuichiro; Nowak, Martin A.; Hauert, Christoph</t>
  </si>
  <si>
    <t>Spatial dynamics of ecological public goods</t>
  </si>
  <si>
    <t>10.7554/eLife.01169</t>
  </si>
  <si>
    <t>Allen, Benjamin; Gore, Jeff; Nowak, Martin A.</t>
  </si>
  <si>
    <t>Spatial dilemmas of diffusible public goods</t>
  </si>
  <si>
    <t>Trypanosome, social motility</t>
  </si>
  <si>
    <t>10.1371/journal.ppat.1000739</t>
  </si>
  <si>
    <t>Oberholzer, Michael; Lopez, Miguel A.; McLelland, Bryce T.; Hill, Kent L.</t>
  </si>
  <si>
    <t>Social Motility in African Trypanosomes</t>
  </si>
  <si>
    <t>10.1073/pnas.212408299</t>
  </si>
  <si>
    <t>Aviles, L</t>
  </si>
  <si>
    <t>Solving the freeloaders paradox: Genetic associations and frequency-dependent selection in the evolution of cooperation among nonrelatives</t>
  </si>
  <si>
    <t>bioreaction, biofilm</t>
  </si>
  <si>
    <t>10.1016/j.envpol.2018.10.100</t>
  </si>
  <si>
    <t>Purswani, Jessica; Guisado, Isabel M.; Coello-Cabezas, Julio; Gonzalez-Lopez, Jesus; Pozo, Clementina</t>
  </si>
  <si>
    <t>Social microbial inocula confer functional stability in a methyl tert-butyl ether extractive membrane biofilm bioreactor</t>
  </si>
  <si>
    <t>Rathinam, Ananthanaryanan; Phukan, Ripunjoy</t>
  </si>
  <si>
    <t>Solution to Economic Load Dispatch Problem Based on BFO, CBFO-S and CBFO-H Algorithms and Its Advantages over the PSO</t>
  </si>
  <si>
    <t>10.1007/s42832-019-0017-7</t>
  </si>
  <si>
    <t>Cai, Peng; Sun, Xiaojie; Wu, Yichao; Gao, Chunhui; Mortimer, Monika; Holden, Patricia A.; Redmile-Gordon, Marc; Huang, Qiaoyun</t>
  </si>
  <si>
    <t>Soil biofilms: microbial interactions, challenges, and advanced techniques for ex-situ characterization</t>
  </si>
  <si>
    <t>10.1038/nrmicro1974</t>
  </si>
  <si>
    <t>van Ooij, Christiaan</t>
  </si>
  <si>
    <t>Sociomicrobiology - Anti-social bacteria</t>
  </si>
  <si>
    <t>Myxobacteria, fruiting bodies and suicide</t>
  </si>
  <si>
    <t>10.1146/annurev.micro.091208.073158</t>
  </si>
  <si>
    <t>Velicer, Gregory J.; Vos, Michiel</t>
  </si>
  <si>
    <t>Sociobiology of the Myxobacteria</t>
  </si>
  <si>
    <t>public goods in general, cite siderophore example</t>
  </si>
  <si>
    <t>10.1111/j.1420-9101.2006.01258.x</t>
  </si>
  <si>
    <t>West, S. A.; Griffin, A. S.; Gardner, A.</t>
  </si>
  <si>
    <t>Social semantics: altruism, cooperation, mutualism, strong reciprocity and group selection</t>
  </si>
  <si>
    <t>NA, insect social behaviour in relationship to microbial infections/immunity</t>
  </si>
  <si>
    <t>10.1007/s10682-015-9806-3</t>
  </si>
  <si>
    <t>Duarte, Ana; Cotter, Sheena C.; Reavey, Catherine E.; Ward, Richard J. S.; De Gasperin, Ornela; Kilner, Rebecca M.</t>
  </si>
  <si>
    <t>Social immunity of the family: parental contributions to a public good modulated by brood size</t>
  </si>
  <si>
    <t>10.1145/3290607.3312852</t>
  </si>
  <si>
    <t>El Asmar, Karen</t>
  </si>
  <si>
    <t>Social Microbial Prosthesis: Towards Super-Organism Centered Design</t>
  </si>
  <si>
    <t>10.1126/science.aar4416</t>
  </si>
  <si>
    <t>Wielgoss, Sebastien; Wolfensberger, Rebekka; Sun, Lei; Fiegna, Francesca; Velicer, Gregory J.</t>
  </si>
  <si>
    <t>Social genes are selection hotspots in kin groups of a soil microbe</t>
  </si>
  <si>
    <t>10.1093/femsre/fuw038</t>
  </si>
  <si>
    <t>Asfahl, Kyle L.; Schuster, Martin</t>
  </si>
  <si>
    <t>Social interactions in bacterial cell-cell signaling</t>
  </si>
  <si>
    <t>Bacillus subtilis and Vibrio harvey, quorum-sensing</t>
  </si>
  <si>
    <t>10.1371/journal.pbio.1002386</t>
  </si>
  <si>
    <t>Even-Tov, Eran; Bendori, Shira Omer; Valastyan, Julie; Ke, Xiaobo; Pollak, Shaul; Bareia, Tasneem; Ben-Zion, Ishay; Bassler, Bonnie L.; Eldar, Avigdor</t>
  </si>
  <si>
    <t>Social Evolution Selects for Redundancy in Bacterial Quorum Sensing</t>
  </si>
  <si>
    <t>P. aeruginosa, siderophores (for metal detoxification)</t>
  </si>
  <si>
    <t>10.1098/rspb.2014.0858</t>
  </si>
  <si>
    <t>O'Brien, Siobhan; Hodgson, David J.; Buckling, Angus</t>
  </si>
  <si>
    <t>Social evolution of toxic metal bioremediation in Pseudomonas aeruginosa</t>
  </si>
  <si>
    <t>NA, beetle social behaviour and impact of microbes on it</t>
  </si>
  <si>
    <t>10.1002/ece3.3198</t>
  </si>
  <si>
    <t>Gokhale, Chaitanya S.; Traulsen, Arne; Joop, Gerrit</t>
  </si>
  <si>
    <t>Social dilemma in the external immune system of the red flour beetle? It is a matter of time</t>
  </si>
  <si>
    <t>10.1016/j.cub.2009.08.061</t>
  </si>
  <si>
    <t>Vos, Michiel; Velicer, Gregory J.</t>
  </si>
  <si>
    <t>Social Conflict in Centimeter and Global-Scale Populations of the Bacterium Myxococcus xanthus</t>
  </si>
  <si>
    <t>10.1098/rstb.2009.0055</t>
  </si>
  <si>
    <t>Brown, Sam P.; West, Stuart A.; Diggle, Stephen P.; Griffin, Ashleigh S.</t>
  </si>
  <si>
    <t>Social evolution in micro-organisms and a Trojan horse approach to medical intervention strategies</t>
  </si>
  <si>
    <t>10.1146/annurev-phyto-010820-012740</t>
  </si>
  <si>
    <t>Friesen, Maren L.</t>
  </si>
  <si>
    <t>Social Evolution and Cheating in Plant Pathogens</t>
  </si>
  <si>
    <t>10.1098/rspb.2014.0036</t>
  </si>
  <si>
    <t>Kraemer, Susanne A.; Velicer, Gregory J.</t>
  </si>
  <si>
    <t>Social complementation and growth advantages promote socially defective bacterial isolates</t>
  </si>
  <si>
    <t>10.1038/hdy.2017.33</t>
  </si>
  <si>
    <t>Domingues, I. L.; Gama, J. A.; Carvalho, L. M.; Dionisio, F.</t>
  </si>
  <si>
    <t>Social behaviour involving drug resistance: the role of initial density, initial frequency and population structure in shaping the effect of antibiotic resistance as a public good</t>
  </si>
  <si>
    <t>abstract extracellular enzyme</t>
  </si>
  <si>
    <t>10.1073/pnas.1102923108</t>
  </si>
  <si>
    <t>Eldar, Avigdor</t>
  </si>
  <si>
    <t>Social conflict drives the evolutionary divergence of quorum sensing</t>
  </si>
  <si>
    <t>Bacillus subtilis, biofilms</t>
  </si>
  <si>
    <t>10.1038/ncomms9235</t>
  </si>
  <si>
    <t>McClean, Deirdre; McNally, Luke; Salzberg, Letal I.; Devine, Kevin M.; Brown, Sam P.; Donohue, Ian</t>
  </si>
  <si>
    <t>Single gene locus changes perturb complex microbial communities as much as apex predator loss</t>
  </si>
  <si>
    <t>10.1111/j.1574-6941.2007.00388.x</t>
  </si>
  <si>
    <t>Buckling, Angus; Harrison, Freya; Vos, Michiel; Brockhurst, Michael A.; Gardner, Andy; West, Stuart A.; Griffin, Ashleigh</t>
  </si>
  <si>
    <t>Siderophore-mediated cooperation and virulence in Pseudomonas aeruginosa</t>
  </si>
  <si>
    <t>10.1016/j.jtbi.2015.09.038</t>
  </si>
  <si>
    <t>Lee, William; van Baalen, Minus; Jansen, Vincent A. A.</t>
  </si>
  <si>
    <t>Siderophore production and the evolution of investment in a public good: An adaptive dynamics approach to kin selection</t>
  </si>
  <si>
    <t>10.1140/epjb/e2008-00222-x</t>
  </si>
  <si>
    <t>Ben-Jacob, E.</t>
  </si>
  <si>
    <t>Social behavior of bacteria: from physics to complex organization</t>
  </si>
  <si>
    <t>10.3390/microorganisms8040533</t>
  </si>
  <si>
    <t>Domingo-Calap, Pilar; Mora-Quilis, Lucas; Sanjuan, Rafael</t>
  </si>
  <si>
    <t>Social Bacteriophages</t>
  </si>
  <si>
    <t>10.1111/j.1462-2920.2007.01552.x</t>
  </si>
  <si>
    <t>Galperin, Michael Y.</t>
  </si>
  <si>
    <t>Social bacteria and asocial eukaryotes</t>
  </si>
  <si>
    <t>quorum-sensing and biofilms</t>
  </si>
  <si>
    <t>10.2110/palo.2013.SO1</t>
  </si>
  <si>
    <t>Noffke, Nora; Decho, Alan W.; Stoodley, Paul</t>
  </si>
  <si>
    <t>SLIME THROUGH TIME: THE FOSSIL RECORD OF PROKARYOTE EVOLUTION</t>
  </si>
  <si>
    <t>10.1038/s41467-017-00509-4</t>
  </si>
  <si>
    <t>Butaite, Elena; Baumgartner, Michael; Wyder, Stefan; Kummerli, Rolf</t>
  </si>
  <si>
    <t>Siderophore cheating and cheating resistance shape competition for iron in soil and freshwater Pseudomonas communities</t>
  </si>
  <si>
    <t>NA, microbial communities "social network"</t>
  </si>
  <si>
    <t>10.1371/journal.pbio.3000295</t>
  </si>
  <si>
    <t>Xie, Li; Yuan, Alex E.; Shou, Wenying</t>
  </si>
  <si>
    <t>Simulations reveal challenges to artificial community selection and possible strategies for success</t>
  </si>
  <si>
    <t>Vostinar, Anya E.; Fenton, Jacob; Waters, Chris; Ofria, Charles</t>
  </si>
  <si>
    <t>Signals in the Dark: What factors select for the evolution of cooperation controlled by quorum sensing?</t>
  </si>
  <si>
    <t>10.1371/journal.pcbi.1004213</t>
  </si>
  <si>
    <t>Janulevicius, Albertas; van Loosdrecht, Mark; Picioreanu, Cristian</t>
  </si>
  <si>
    <t>Short-Range Guiding Can Result in the Formation of Circular Aggregates in Myxobacteria Populations</t>
  </si>
  <si>
    <t>NA, social host being manipulated by parasite</t>
  </si>
  <si>
    <t>10.1046/j.1365-2540.2001.00918.x</t>
  </si>
  <si>
    <t>Keller, L; Liautard, C; Reuter, M; Brown, WD; Sundstrom, L; Chapuisat, M</t>
  </si>
  <si>
    <t>Sex ratio and Wolbachia infection in the ant Formica exsecta</t>
  </si>
  <si>
    <t>M. xanthus, outer membrane exchange</t>
  </si>
  <si>
    <t>10.1073/pnas.1700315114</t>
  </si>
  <si>
    <t>Cao, Pengbo; Wall, Daniel</t>
  </si>
  <si>
    <t>Self-identity reprogrammed by a single residue switch in a cell surface receptor of a social bacterium</t>
  </si>
  <si>
    <t>P. aeruginosa, quorum-sensingmediated phycocianin toxin</t>
  </si>
  <si>
    <t>10.3389/fmicb.2017.01669</t>
  </si>
  <si>
    <t>Saucedo-Mora, Miguel A.; Castaneda-Tamez, Paulina; Cazares, Adrian; Perez-Velazquez, Judith; Hense, Burkhard A.; Cazares, Daniel; Figueroa, Wendy; Carballo, Marco; Guarneros, Gabriel; Perez-Eretza, Berenice; Cruz, Nelby; Nishiyama, Yoshito; Maeda, Toshinari; Belmont-Diaz, Javier A.; Wood, Thomas K.; Garcia-Contreras, Rodolfo</t>
  </si>
  <si>
    <t>Selection of Functional Quorum Sensing Systems by Lysogenic Bacteriophages in Pseudomonas aeruginosa</t>
  </si>
  <si>
    <t>metabolic prudence</t>
  </si>
  <si>
    <t>10.7554/elife.34862</t>
  </si>
  <si>
    <t>Uppal, Gurdip; Vural, Dervis Can</t>
  </si>
  <si>
    <t>Shearing in flow environment promotes evolution of social behavior in microbial populations</t>
  </si>
  <si>
    <t>gene transfer agent (will have similar effect to a bactericin)</t>
  </si>
  <si>
    <t>10.1128/mBio.01206-20</t>
  </si>
  <si>
    <t>Kogay, Roman; Wolf, Yuri, I; Koonin, Eugene, V; Zhaxybayeva, Olga</t>
  </si>
  <si>
    <t>Selection for Reducing Energy Cost of Protein Production Drives the GC Content and Amino Acid Composition Bias in Gene Transfer Agents</t>
  </si>
  <si>
    <t>10.1038/s41396-020-00858-x</t>
  </si>
  <si>
    <t>Wang, Miaoxiao; Liu, Xiaonan; Nie, Yong; Wu, Xiao-Lei</t>
  </si>
  <si>
    <t>Selfishness driving reductive evolution shapes interdependent patterns in spatially structured microbial communities</t>
  </si>
  <si>
    <t>M. xanthus. Social motility and predation</t>
  </si>
  <si>
    <t>10.1111/1462-2920.12477</t>
  </si>
  <si>
    <t>Perez, Juana; Jimenez-Zurdo, Jose I.; Martinez-Abarca, Francisco; Millan, Vicenta; Shimkets, Lawrence J.; Munoz-Dorado, Jose</t>
  </si>
  <si>
    <t>Rhizobial galactoglucan determines the predatory pattern of Myxococcus xanthus and protects Sinorhizobium meliloti from predation</t>
  </si>
  <si>
    <t>P. aeruginosa, quorum-sensing mediated pycocyanin toxin and exoprotease</t>
  </si>
  <si>
    <t>10.1093/femsle/fnaa080</t>
  </si>
  <si>
    <t>Garcia-Contreras, Rodolfo; Loarca, Daniel; Perez-Gonzalez, Caleb; Jimenez-Cortes, J. Guillermo; Gonzalez-Valdez, Abigail; Soberon-Chavez, Gloria</t>
  </si>
  <si>
    <t>Rhamnolipids stabilize quorum sensing mediated cooperation in Pseudomonas aeruginosa</t>
  </si>
  <si>
    <t>NA, multispecies cooperation in bioindustrial application</t>
  </si>
  <si>
    <t>10.1186/s40168-021-01016-x</t>
  </si>
  <si>
    <t>Lin, Yuan; Wang, Liye; Xu, Ke; Li, Kan; Ren, Hongqiang</t>
  </si>
  <si>
    <t>Revealing taxon-specific heavy metal-resistance mechanisms in denitrifying phosphorus removal sludge using genome-centric metaproteomics</t>
  </si>
  <si>
    <t>offspring as a living public good</t>
  </si>
  <si>
    <t>10.1111/evo.13279</t>
  </si>
  <si>
    <t>Frenoy, Antoine; Taddei, Francois; Misevic, Dusan</t>
  </si>
  <si>
    <t>Second-order cooperation: Cooperative offspring as a living public good arising from second-order selection on non-cooperative individuals</t>
  </si>
  <si>
    <t>P. aeruginosa, siderophore + P. flurescens biofilm</t>
  </si>
  <si>
    <t>10.1186/1741-7007-6-20</t>
  </si>
  <si>
    <t>Brockhurst, Michael A.; Buckling, Angus; Racey, Dan; Gardner, Andy</t>
  </si>
  <si>
    <t>Resource supply and the evolution of public-goods cooperation in bacteria</t>
  </si>
  <si>
    <t>10.1146/annurev.ecolsys.39.110707.173423</t>
  </si>
  <si>
    <t>Kiers, E. Toby; Denison, R. Ford</t>
  </si>
  <si>
    <t>Sanctions, Cooperation, and the Stability of Plant-Rhizosphere Mutualisms</t>
  </si>
  <si>
    <t>NA, cooperative action of immune function to clear infections</t>
  </si>
  <si>
    <t>10.1016/j.molimm.2017.05.029</t>
  </si>
  <si>
    <t>Reichhardt, M. P.; Holmskov, U.; Meri, S.</t>
  </si>
  <si>
    <t>SALSA-A dance on a slippery floor with changing partners</t>
  </si>
  <si>
    <t>NA, plant/symbiont cooperation</t>
  </si>
  <si>
    <t>10.1007/978-981-10-4862-3_5</t>
  </si>
  <si>
    <t>Ullah, Faizan; Bano, Asghari</t>
  </si>
  <si>
    <t>Rhizotrophs in Saline Agriculture</t>
  </si>
  <si>
    <t>Agrobacterium tumefaciens, tumor inducing opines, which behavres as a public good (Type IV secretion system)</t>
  </si>
  <si>
    <t>10.1111/j.1558-5646.2011.01571.x</t>
  </si>
  <si>
    <t>Platt, Thomas G.; Fuqua, Clay; Bever, James D.</t>
  </si>
  <si>
    <t>RESOURCE AND COMPETITIVE DYNAMICS SHAPE THE BENEFITS OF PUBLIC GOODS COOPERATION IN A PLANT PATHOGEN</t>
  </si>
  <si>
    <t>10.1128/JB.184.10.2719-2727.2002</t>
  </si>
  <si>
    <t>Velicer, GJ; Lenski, RE; Kroos, L</t>
  </si>
  <si>
    <t>Rescue of social motility lost during evolution of Myxococcus xanthus in an asocial environment</t>
  </si>
  <si>
    <t>NA, bird being social, and paper mentions "microphones" and "microparasites" from a previous study</t>
  </si>
  <si>
    <t>Rivers, James W.; Peer, Brian D.</t>
  </si>
  <si>
    <t>Relatedness constrains virulence in an obligate avian brood parasite</t>
  </si>
  <si>
    <t>NA, kin selection on plants</t>
  </si>
  <si>
    <t>10.1002/ece3.1312</t>
  </si>
  <si>
    <t>Simonsen, Anna K.; Chow, Theresa; Stinchcombe, John R.</t>
  </si>
  <si>
    <t>Reduced plant competition among kin can be explained by Jensen's inequality</t>
  </si>
  <si>
    <t>virus "defective interfering particules" (use other viruses protein to replicate within host cell)</t>
  </si>
  <si>
    <t>10.1098/rspb.2004.2833</t>
  </si>
  <si>
    <t>Dennehy, JJ; Turner, PE</t>
  </si>
  <si>
    <t>Reduced fecundity is the cost of cheating in RNA virus phi 6</t>
  </si>
  <si>
    <t>10.1371/journal.pgen.1004253</t>
  </si>
  <si>
    <t>Milner, David S.; Till, Rob; Cadby, Ian; Lovering, Andrew L.; Basford, Sarah M.; Saxon, Emma B.; Liddell, Susan; Williams, Laura E.; Sockett, R. Elizabeth</t>
  </si>
  <si>
    <t>Ras GTPase-Like Protein MglA, a Controller of Bacterial Social-Motility in Myxobacteria, Has Evolved to Control Bacterial Predation by Bdellovibrio</t>
  </si>
  <si>
    <t>10.1371/journal.pbio.1002098</t>
  </si>
  <si>
    <t>Liao, Xiaoyun; Rong, Stephen; Queller, David C.</t>
  </si>
  <si>
    <t>Relatedness, Conflict, and the Evolution of Eusociality</t>
  </si>
  <si>
    <t>M. xanthus, Outer membrane exchnage + type VI SS of toxins</t>
  </si>
  <si>
    <t>10.1038/s41396-020-0699-y</t>
  </si>
  <si>
    <t>Vassallo, Christopher N.; Troselj, Vera; Weltzer, Michael L.; Wall, Daniel</t>
  </si>
  <si>
    <t>Rapid diversification of wild social groups driven by toxin-immunity loci on mobile genetic elements</t>
  </si>
  <si>
    <t>10.1073/pnas.1502251112</t>
  </si>
  <si>
    <t>Rendueles, Olaya; Zee, Peter C.; Dinkelacker, Iris; Amherd, Michaela; Wielgoss, Sebastien; Velicer, Gregory J.</t>
  </si>
  <si>
    <t>Rapid and widespread de novo evolution of kin discrimination</t>
  </si>
  <si>
    <t>10.1098/rspb.2012.1976</t>
  </si>
  <si>
    <t>Popat, Roman; Crusz, Shanika A.; Messina, Marco; Williams, Paul; West, Stuart A.; Diggle, Stephen P.</t>
  </si>
  <si>
    <t>Quorum-sensing and cheating in bacterial biofilms</t>
  </si>
  <si>
    <t>social motility</t>
  </si>
  <si>
    <t>10.3389/fphy.2019.00148</t>
  </si>
  <si>
    <t>Weber, Ariane; Bahrs, Marco; Alirezai, Zahra; Zhang, Xingyu; Beta, Carsten; Zaburdaev, Vasily</t>
  </si>
  <si>
    <t>Rectification of Bacterial Diffusion in Microfluidic Labyrinths</t>
  </si>
  <si>
    <t>10.1002/ece3.3544</t>
  </si>
  <si>
    <t>Frank, Steven A.</t>
  </si>
  <si>
    <t>Receptor uptake arrays for vitamin B-12, siderophores, and glycans shape bacterial communities</t>
  </si>
  <si>
    <t>10.3934/bioeng.2017.3.335</t>
  </si>
  <si>
    <t>Li, Yung-Hua; Huang, Xingxing; Tian, Xiao-Lin</t>
  </si>
  <si>
    <t>Recent advances in dental biofilm: impacts of microbial interactions on the biofilm ecology and pathogenesis</t>
  </si>
  <si>
    <t>Pseudomonas putida biofilm and quorum-sensing</t>
  </si>
  <si>
    <t>10.1038/ncomms6945</t>
  </si>
  <si>
    <t>Carcamo-Oyarce, Gerardo; Lumjiaktase, Putthapoom; Kummerli, Rolf; Eberl, Leo</t>
  </si>
  <si>
    <t>Quorum sensing triggers the stochastic escape of individual cells from Pseudomonas putida biofilms</t>
  </si>
  <si>
    <t>Vibrio fisheri, quorum-sensing</t>
  </si>
  <si>
    <t>10.1371/journal.pone.0067443</t>
  </si>
  <si>
    <t>Chong, Grace; Kimyon, Oender; Manefield, Mike</t>
  </si>
  <si>
    <t>Quorum Sensing Signal Synthesis May Represent a Selective Advantage Independent of Its Role in Regulation of Bioluminescence in Vibrio fischeri</t>
  </si>
  <si>
    <t>Sinorhizobium meliloti, quorum-sensing dependent EPS</t>
  </si>
  <si>
    <t>10.1111/1758-2229.12262</t>
  </si>
  <si>
    <t>Charoenpanich, Pornsri; Soto, Maria J.; Becker, Anke; McIntosh, Matthew</t>
  </si>
  <si>
    <t>Quorum sensing restrains growth and is rapidly inactivated during domestication of Sinorhizobium meliloti</t>
  </si>
  <si>
    <t>10.1128/JB.00482-15</t>
  </si>
  <si>
    <t>Smalley, Nicole E.; An, Dingding; Parsek, Matthew R.; Chandler, Josephine R.; Dandekar, Ajai A.</t>
  </si>
  <si>
    <t>Quorum Sensing Protects Pseudomonas aeruginosa against Cheating by Other Species in a Laboratory Coculture Model</t>
  </si>
  <si>
    <t>10.1371/journal.ppat.1000883</t>
  </si>
  <si>
    <t>Koehler, Thilo; Perron, Gabriel G.; Buckling, Angus; van Delden, Christian</t>
  </si>
  <si>
    <t>Quorum Sensing Inhibition Selects for Virulence and Cooperation in Pseudomonas aeruginosa</t>
  </si>
  <si>
    <t>Vibrio cholerae, quorum-sensing</t>
  </si>
  <si>
    <t>10.1128/mBio.01863-16</t>
  </si>
  <si>
    <t>Hawver, Lisa A.; Giulietti, Jennifer M.; Baleja, James D.; Ng, Wai-Leung</t>
  </si>
  <si>
    <t>Quorum Sensing Coordinates Cooperative Expression of Pyruvate Metabolism Genes To Maintain a Sustainable Environment for Population Stability</t>
  </si>
  <si>
    <t>10.1016/j.resmic.2020.06.003</t>
  </si>
  <si>
    <t>Sharma, Angkita; Singh, Pooja; Sarmah, Bidyut Kr; Nandi, Shoma Paul</t>
  </si>
  <si>
    <t>Quorum sensing: its role in microbial social networking</t>
  </si>
  <si>
    <t>P. aeruginosa, siderophore pyoverdine</t>
  </si>
  <si>
    <t>10.1111/jeb.12904</t>
  </si>
  <si>
    <t>Ghoul, M.; West, S. A.; McCorkell, F. A.; Lee, Z. -B.; Bruce, J. B.; Griffin, A. S.</t>
  </si>
  <si>
    <t>Pyoverdin cheats fail to invade bacterial populations in stationary phase</t>
  </si>
  <si>
    <t>P. aeruginosa, quorum-sensing mediated phycocianin toxin</t>
  </si>
  <si>
    <t>10.3389/fmicb.2018.01348</t>
  </si>
  <si>
    <t>Castaneda-Tamez, Pauline; Ramirez-Peris, Jimena; Perez-Velazquez, Judith; Kuttler, Christina; Jalalimanesh, Ammar; Saucedo-Mora, Miguel A.; Guillermo Jimenez-Cortes, J.; Maeda, Toshinari; Gonzalez, Yael; Tomas, Maria; Wood, Thomas K.; Garcia-Contreras, Rodolfo</t>
  </si>
  <si>
    <t>Pyocyanin Restricts Social Cheating in Pseudomonas aeruginosa</t>
  </si>
  <si>
    <t>NA, social insect</t>
  </si>
  <si>
    <t>10.1073/pnas.1309010110</t>
  </si>
  <si>
    <t>Dobata, Shigeto; Tsuji, Kazuki</t>
  </si>
  <si>
    <t>Public goods dilemma in asexual ant societies</t>
  </si>
  <si>
    <t>Vibrioceae, siderophores</t>
  </si>
  <si>
    <t>10.1073/pnas.1213344109</t>
  </si>
  <si>
    <t>Cordero, Otto X.; Ventouras, Laure-Anne; DeLong, Edward F.; Polz, Martin F.</t>
  </si>
  <si>
    <t>Public good dynamics drive evolution of iron acquisition strategies in natural bacterioplankton populations</t>
  </si>
  <si>
    <t>10.1098/rsbl.2013.0548</t>
  </si>
  <si>
    <t>Friman, Ville-Petri; Diggle, Stephen P.; Buckling, Angus</t>
  </si>
  <si>
    <t>Protist predation can favour cooperation within bacterial species</t>
  </si>
  <si>
    <t>quorum-sensing and quorum-sensing mediated biofilm formation</t>
  </si>
  <si>
    <t>Feng, Lin; Wu, Zhuoying; Yu, Xin</t>
  </si>
  <si>
    <t>Quorum sensing in water and wastewater treatment biofilms</t>
  </si>
  <si>
    <t>Streptococcus species, biofilm</t>
  </si>
  <si>
    <t>10.1099/mic.0.030536-0</t>
  </si>
  <si>
    <t>Wickstrom, Claes; Herzberg, Mark C.; Beighton, David; Svensater, Gunnel</t>
  </si>
  <si>
    <t>Proteolytic degradation of human salivary MUC5B by dental biofilms</t>
  </si>
  <si>
    <t>Li, Yung-Hua</t>
  </si>
  <si>
    <t>QUORUM SENSING AND SIGNAL TRANSDUCTION IN BIOFILMS: THE IMPACTS OF BACTERIAL SOCIAL BEHAVIOR ON BIOFILM ECOLOGY</t>
  </si>
  <si>
    <t>quorum-sensing, biofilm</t>
  </si>
  <si>
    <t>10.3390/s120302519</t>
  </si>
  <si>
    <t>Li, Yung-Hua; Tian, Xiaolin</t>
  </si>
  <si>
    <t>Quorum Sensing and Bacterial Social Interactions in Biofilms</t>
  </si>
  <si>
    <t>interspecies protection against antbiotic</t>
  </si>
  <si>
    <t>10.1098/rspb.2009.0997</t>
  </si>
  <si>
    <t>Perlin, Michael H.; Clark, Denise R.; McKenzie, Courtney; Patel, Himati; Jackson, Nikki; Kormanik, Cecile; Powell, Cayse; Bajorek, Alexander; Myers, David A.; Dugatkin, Lee A.; Atlas, Ronald M.</t>
  </si>
  <si>
    <t>Protection of Salmonella by ampicillin-resistant Escherichia coli in the presence of otherwise lethal drug concentrations</t>
  </si>
  <si>
    <t>E. coli, programmed cell death</t>
  </si>
  <si>
    <t>10.1038/msb.2012.57</t>
  </si>
  <si>
    <t>Tanouchi, Yu; Pai, Anand; Buchler, Nicolas E.; You, Lingchong</t>
  </si>
  <si>
    <t>Programming stress-induced altruistic death in engineered bacteria</t>
  </si>
  <si>
    <t>marine organisms, programmed cell death</t>
  </si>
  <si>
    <t>10.1111/mec.15757</t>
  </si>
  <si>
    <t>Ndhlovu, Andrew; Durand, Pierre M.; Ramsey, Grant</t>
  </si>
  <si>
    <t>Programmed cell death as a black queen in microbial communities</t>
  </si>
  <si>
    <t>10.1016/j.mib.2016.03.007</t>
  </si>
  <si>
    <t>Bachmann, Herwig; Bruggeman, Frank J.; Molenaar, Douwe; dos Santos, Filipe Branco; Teusink, Bas</t>
  </si>
  <si>
    <t>Public goods and metabolic strategies</t>
  </si>
  <si>
    <t>10.1016/j.cub.2019.03.001</t>
  </si>
  <si>
    <t>Smith, Parker; Schuster, Martin</t>
  </si>
  <si>
    <t>Public goods and cheating in microbes</t>
  </si>
  <si>
    <t>M. xanthus, membrane vesicules</t>
  </si>
  <si>
    <t>10.1021/pr1004983</t>
  </si>
  <si>
    <t>Kahnt, Joerg; Aguiluz, Kryssia; Koch, Juergen; Treuner-Lange, Anke; Konovalova, Anna; Huntley, Stuart; Hoppert, Michael; Sogaard-Andersen, Lotte; Hedderich, Reiner</t>
  </si>
  <si>
    <t>Profiling the Outer Membrane Proteome during Growth and Development of the Social Bacterium Myxococcus xanthus by Selective Biotinylation and Analyses of Outer Membrane Vesicles</t>
  </si>
  <si>
    <t>10.1093/emph/eoy026</t>
  </si>
  <si>
    <t>Rezzoagli, Chiara; Wilson, David; Weigert, Michael; Wyder, Stefan; Kummerli, Rolf</t>
  </si>
  <si>
    <t>Probing the evolutionary robustness of two repurposed drugs targeting iron uptake in Pseudomonas aeruginosa</t>
  </si>
  <si>
    <t>10.1103/PhysRevLett.114.168102</t>
  </si>
  <si>
    <t>Menon, Rajita; Korolev, Kirill S.</t>
  </si>
  <si>
    <t>Public Good Diffusion Limits Microbial Mutualism</t>
  </si>
  <si>
    <t>10.1038/s41559-019-0944-9</t>
  </si>
  <si>
    <t>Privatization of public goods can cause population decline</t>
  </si>
  <si>
    <t>10.1098/rspb.2015.2682</t>
  </si>
  <si>
    <t>Inglis, R. F.; Biernaskie, J. M.; Gardner, A.; Kuemmerli, R.</t>
  </si>
  <si>
    <t>Presence of a loner strain maintains cooperation and diversity in well-mixed bacterial communities</t>
  </si>
  <si>
    <t>NA, host social behaviour and relation to microbes</t>
  </si>
  <si>
    <t>Gur, Tamar; Vadodkar, Aditi; Rajaskera, Therese; Allen, Jacob; Bailey, Michael</t>
  </si>
  <si>
    <t>Prenatal Stress Affects Commensal Microbes, Social Behavior, Serotonin, Oxytocin, and Neuroinflammation in Adult Male Offspring</t>
  </si>
  <si>
    <t>NA, about human health, mention both microbes and sociality but in context of human societies</t>
  </si>
  <si>
    <t>Libertini, Giacinto</t>
  </si>
  <si>
    <t>Prospects of a Longer Life Span beyond the Beneficial Effects of a Healthy Lifestyle</t>
  </si>
  <si>
    <t>Whiteley, Marvin; Diggle, Stephen P.; Greenberg, E. Peter</t>
  </si>
  <si>
    <t>Progress in and promise of bacterial quorum sensing research</t>
  </si>
  <si>
    <t>NA, two-species cooperative vs antagonistic interaction</t>
  </si>
  <si>
    <t>10.3389/fmicb.2018.00781</t>
  </si>
  <si>
    <t>Inglis, R. Fredrik; Asikhia, Odion; Ryu, Erica; Queller, David C.; Strassmann, Joan E.</t>
  </si>
  <si>
    <t>Predator-by-Environment Interactions Mediate Bacterial Competition in the Dictyostelium discoideum Microbiome</t>
  </si>
  <si>
    <t>programmed cell death</t>
  </si>
  <si>
    <t>10.1016/j.tim.2013.04.001</t>
  </si>
  <si>
    <t>Tanouchi, Yu; Lee, Anna Jisu; Meredith, Hannah; You, Lingchong</t>
  </si>
  <si>
    <t>Programmed cell death in bacteria and implications for antibiotic therapy</t>
  </si>
  <si>
    <t>M. xanthus, social prediation</t>
  </si>
  <si>
    <t>10.1073/pnas.0804387105</t>
  </si>
  <si>
    <t>Berleman, James E.; Scott, Jodie; Chumley, Tatiana; Kirby, John R.</t>
  </si>
  <si>
    <t>Predataxis behavior in Myxococcus xanthus</t>
  </si>
  <si>
    <t>10.1016/j.cub.2015.04.057</t>
  </si>
  <si>
    <t>Rendueles, Olaya; Amherd, Michaela; Velicer, Gregory J.</t>
  </si>
  <si>
    <t>Positively Frequency-Dependent Interference Competition Maintains Diversity and Pervades a Natural Population of Cooperative Microbes</t>
  </si>
  <si>
    <t>10.1007/s10539-016-9547-x</t>
  </si>
  <si>
    <t>Queller, David C.; Strassmann, Joan E.</t>
  </si>
  <si>
    <t>Problems of multi-species organisms: endosymbionts to holobionts</t>
  </si>
  <si>
    <t>10.1007/s12602-019-09583-0</t>
  </si>
  <si>
    <t>Oleskin, Alexander, V; Shenderov, Boris A.</t>
  </si>
  <si>
    <t>Probiotics and Psychobiotics: the Role of Microbial Neurochemicals</t>
  </si>
  <si>
    <t>P. aeruginosa, biosurfactants, biofilm components, proteases, pyoverdines and toxic compounds</t>
  </si>
  <si>
    <t>10.1093/femsec/fiaa250</t>
  </si>
  <si>
    <t>Kramer, Jos; Lopez Carrasco, Miguel Angel; Kummerli, Rolf</t>
  </si>
  <si>
    <t>Positive linkage between bacterial social traits reveals that homogeneous rather than specialized behavioral repertoires prevail in natural Pseudomonas communities (vol 96, fiz185, 2020)</t>
  </si>
  <si>
    <t>p. aeruginosa, biosurfactants, biofilm components, proteases, pyoverdines and toxic compounds</t>
  </si>
  <si>
    <t>10.1093/femsec/fiz185</t>
  </si>
  <si>
    <t>Positive linkage between bacterial social traits reveals that homogeneous rather than specialised behavioral repertoires prevail in natural Pseudomonas communities</t>
  </si>
  <si>
    <t>Castro Garcia, Oscar</t>
  </si>
  <si>
    <t>PRINCIPLES OF MINIMAL COGNITION IN SMART SLIME MOLDS AND SOCIAL BACTERIA</t>
  </si>
  <si>
    <t>NA, plant.risopbia "cooperation"</t>
  </si>
  <si>
    <t>Provorov, NA</t>
  </si>
  <si>
    <t>Population genetics of nodule bacteria</t>
  </si>
  <si>
    <t>NA, "cooperative" molecular mechanism of a function but not about organism cooperativity itself</t>
  </si>
  <si>
    <t>10.7554/eLife.66160</t>
  </si>
  <si>
    <t>Schumacher, Dominik; Harms, Andrea; Bergeler, Silke; Frey, Erwin; Sogaard-Andersen, Lotte</t>
  </si>
  <si>
    <t>PomX, a ParA/MinD ATPase activating protein, is a triple regulator of cell division in Myxococcus xanthus</t>
  </si>
  <si>
    <t>10.1007/s00253-008-1410-9</t>
  </si>
  <si>
    <t>Kaku, Nobuo; Yonezawa, Natsuki; Kodama, Yumiko; Watanabe, Kazuya</t>
  </si>
  <si>
    <t>Plant/microbe cooperation for electricity generation in a rice paddy field</t>
  </si>
  <si>
    <t>10.1371/journal.pone.0045648</t>
  </si>
  <si>
    <t>File, Amanda L.; Klironomos, John; Maherali, Hafiz; Dudley, Susan A.</t>
  </si>
  <si>
    <t>Plant Kin Recognition Enhances Abundance of Symbiotic Microbial Partner</t>
  </si>
  <si>
    <t>M. xanthus, thype VI SS mediated motility</t>
  </si>
  <si>
    <t>10.1128/mBio.01645-17</t>
  </si>
  <si>
    <t>Troselj, Vera; Treuner-Lange, Anke; Sogaard-Andersen, Lotte; Wall, Daniel</t>
  </si>
  <si>
    <t>Physiological Heterogeneity Triggers Sibling Conflict Mediated by the Type VI Secretion System in an Aggregative Multicellular Bacterium</t>
  </si>
  <si>
    <t>P. aeruginosa, quorum-sensing dependent public goods</t>
  </si>
  <si>
    <t>10.1128/JB.01223-13</t>
  </si>
  <si>
    <t>Physiological Framework for the Regulation of Quorum SensingDependent Public Goods in Pseudomonas aeruginosa</t>
  </si>
  <si>
    <t>10.1093/femsec/fiab017</t>
  </si>
  <si>
    <t>Xenophontos, Constantinos; Taubert, Martin; Harpole, W. Stanley; Kuesel, Kirsten</t>
  </si>
  <si>
    <t>Phylogenetic and metabolic diversity have contrasting effects on the ecological functioning of bacterial communities</t>
  </si>
  <si>
    <t>NA, cooperative traits mentionned but not focus of study</t>
  </si>
  <si>
    <t>10.3389/fmicb.2017.00029</t>
  </si>
  <si>
    <t>Dolores Rodriguez-Torres, Maria; Islas-Robles, Africa; Gomez-Lunar, Zulema; Delaye, Luis; Hernandez-Gonzalez, Ismael; Souza, Valeria; Travisano, Michael; Olmedo-Alvarez, Gabriela</t>
  </si>
  <si>
    <t>Phenotypic Microdiversity and Phylogenetic Signal Analysis of Traits Related to Social Interaction in Bacillus spp. from Sediment Communities</t>
  </si>
  <si>
    <t>10.1098/rspb.2015.2207</t>
  </si>
  <si>
    <t>Vasse, Marie; Torres-Barcelo, Clara; Hochberg, Michael E.</t>
  </si>
  <si>
    <t>Phage selection for bacterial cheats leads to population decline</t>
  </si>
  <si>
    <t>10.1371/journal.pbio.2006671</t>
  </si>
  <si>
    <t>dos Santos, Miguel; Ghoul, Melanie; West, Stuart A.</t>
  </si>
  <si>
    <t>Pleiotropy, cooperation, and the social evolution of genetic architecture</t>
  </si>
  <si>
    <t>efficency/prudence in ressource use</t>
  </si>
  <si>
    <t>10.1098/rsif.2012.1006</t>
  </si>
  <si>
    <t>Cavaliere, Matteo; Poyatos, Juan F.</t>
  </si>
  <si>
    <t>Plasticity facilitates sustainable growth in the commons</t>
  </si>
  <si>
    <t>NA, interspecies cooperation in a bioreactor technology</t>
  </si>
  <si>
    <t>10.3389/fmicb.2017.02297</t>
  </si>
  <si>
    <t>Liu, Zubi; He, Zhixing; Huang, Hui; Ran, Xuebin; Oluwafunmilayo, Adebanjo O.; Lu, Zhenmei</t>
  </si>
  <si>
    <t>pH Stress-Induced Cooperation between Rhodococcus ruber YYL and Bacillus cereus MLY1 in Biodegradation of Tetrahydrofuran</t>
  </si>
  <si>
    <t>10.1016/j.biortech.2021.124972</t>
  </si>
  <si>
    <t>Li, Jianzheng; Yan, Han; Chen, Qiyi; Meng, Jia; Li, Jiuling; Zhang, Yafei; Jha, Avinash Kumar</t>
  </si>
  <si>
    <t>Performance of anaerobic sludge and the microbial social behaviors induced by quorum sensing in a UASB after a shock loading</t>
  </si>
  <si>
    <t>10.1002/ps.5440</t>
  </si>
  <si>
    <t>Korenblum, Elisa; Aharoni, Asaph</t>
  </si>
  <si>
    <t>Phytobiome metabolism: beneficial soil microbes steer crop plants' secondary metabolism</t>
  </si>
  <si>
    <t>antimicrobial protein</t>
  </si>
  <si>
    <t>10.1016/j.ijantimicag.2003.09.018</t>
  </si>
  <si>
    <t>Lee, SY; Choe, SJ</t>
  </si>
  <si>
    <t>Penicillin-induced killing and postantibiotic effect in oral streptococci are enhanced by platelet microbicidal proteins</t>
  </si>
  <si>
    <t>diatoms, volatile organic compounds</t>
  </si>
  <si>
    <t>10.1111/1462-2920.14861</t>
  </si>
  <si>
    <t>Moore, Eric R.; Davie-Martin, Cleo L.; Giovannoni, Stephen J.; Halsey, Kimberly H.</t>
  </si>
  <si>
    <t>Pelagibacter metabolism of diatom-derived volatile organic compounds imposes an energetic tax on photosynthetic carbon fixation</t>
  </si>
  <si>
    <t>10.1039/c5lc00576k</t>
  </si>
  <si>
    <t>Tekwa, Edward W.; Dao Nguyen; Juncker, David; Loreau, Michel; Gonzalez, Andrew</t>
  </si>
  <si>
    <t>Patchiness in a microhabitat chip affects evolutionary dynamics of bacterial cooperation</t>
  </si>
  <si>
    <t>10.1111/evo.13190</t>
  </si>
  <si>
    <t>Zee, Peter C.; Velicer, Gregory J.</t>
  </si>
  <si>
    <t>Parallel emergence of negative epistasis across experimental lineages</t>
  </si>
  <si>
    <t>10.1016/j.copbio.2019.12.013</t>
  </si>
  <si>
    <t>D'Souza, Glen G.</t>
  </si>
  <si>
    <t>Phenotypic variation in spatially structured microbial communities: ecological origins and consequences</t>
  </si>
  <si>
    <t>10.1103/PhysRevE.86.011920</t>
  </si>
  <si>
    <t>Juanico, Dranreb Earl</t>
  </si>
  <si>
    <t>Phenotypic plasticity stimulated by cooperation fosters pattern diversity of bacterial colonies</t>
  </si>
  <si>
    <t>NA, paper picked up because emtnions M. xanthus as a social microorganisms, but paper itself not about microbial cooperation</t>
  </si>
  <si>
    <t>10.1371/journal.pone.0086897</t>
  </si>
  <si>
    <t>Iniesta, Antonio A.</t>
  </si>
  <si>
    <t>ParABS System in Chromosome Partitioning in the Bacterium Myxococcus xanthus</t>
  </si>
  <si>
    <t>E. coli, blactamase</t>
  </si>
  <si>
    <t>10.1073/pnas.1211072109</t>
  </si>
  <si>
    <t>Pai, Anand; Tanouchi, Yu; You, Lingchong</t>
  </si>
  <si>
    <t>Optimality and robustness in quorum sensing (QS)-mediated regulation of a costly public good enzyme</t>
  </si>
  <si>
    <t>10.1038/srep34925</t>
  </si>
  <si>
    <t>Zhao, Kelei; Zhou, Xikun; Li, Wujiao; Zhang, Xiuyue; Yue, Bisong</t>
  </si>
  <si>
    <t>Nutrient reduction induced stringent responses promote bacterial quorum-sensing divergence for population fitness</t>
  </si>
  <si>
    <t>10.1038/s41467-017-00222-2</t>
  </si>
  <si>
    <t>Sexton, D. Joseph; Schuster, Martin</t>
  </si>
  <si>
    <t>Nutrient limitation determines the fitness of cheaters in bacterial siderophore cooperation</t>
  </si>
  <si>
    <t>Interspecies, cross-feeding</t>
  </si>
  <si>
    <t>10.1111/j.1558-5646.2010.00959.x</t>
  </si>
  <si>
    <t>Harcombe, William</t>
  </si>
  <si>
    <t>NOVEL COOPERATION EXPERIMENTALLY EVOLVED BETWEEN SPECIES</t>
  </si>
  <si>
    <t>10.1111/evo.12306</t>
  </si>
  <si>
    <t>Smith, Jeff; Van Dyken, J. David; Velicer, Gregory J.</t>
  </si>
  <si>
    <t>NONADAPTIVE PROCESSES CAN CREATE THE APPEARANCE OF FACULTATIVE CHEATING IN MICROBES</t>
  </si>
  <si>
    <t>P. aeruginosa, biofilms, siderophores</t>
  </si>
  <si>
    <t>hypothesis</t>
  </si>
  <si>
    <t>10.1016/j.mehy.2010.09.007</t>
  </si>
  <si>
    <t>Huang, Zhengwei; Jiang, Yuntao; Liang, Jingping</t>
  </si>
  <si>
    <t>Pathogenesis could be one of the anti-cheating mechanisms for Pseudomonas aeruginosa society</t>
  </si>
  <si>
    <t>10.1111/evo.13479</t>
  </si>
  <si>
    <t>O'Brien, Siobhan; Hesse, Elze; Lujan, Adela; Hodgson, David J.; Gardner, Andy; Buckling, Angus</t>
  </si>
  <si>
    <t>No effect of intraspecific relatedness on public goods cooperation in a complex community</t>
  </si>
  <si>
    <t>NA, human society and zoonoses</t>
  </si>
  <si>
    <t>Vallat, Bernard; Blanco, Jean</t>
  </si>
  <si>
    <t>PAST, PRESENT AND FUTURE SPREAD OF EPIZOOTICS AND ZOONOSES: SURVEILLANCE AND CONTROL MEASURES</t>
  </si>
  <si>
    <t>phytopathogen, quorum-sensing</t>
  </si>
  <si>
    <t>10.1371/journal.pgen.1008395</t>
  </si>
  <si>
    <t>Samal, Biswajit; Chatterjee, Subhadeep</t>
  </si>
  <si>
    <t>New insight into bacterial social communication in natural host: Evidence for interplay of heterogeneous and unison quorum response</t>
  </si>
  <si>
    <t>10.1093/gbe/evs122</t>
  </si>
  <si>
    <t>Brito, Patricia H.; Rocha, Eduardo P. C.; Xavier, Karina B.; Gordo, Isabel</t>
  </si>
  <si>
    <t>Natural Genome Diversity of AI-2 Quorum Sensing in Escherichia coli: Conserved Signal Production but Labile Signal Reception</t>
  </si>
  <si>
    <t>DNA as a public good in pangenome</t>
  </si>
  <si>
    <t>book chapter</t>
  </si>
  <si>
    <t>10.1007/978-3-030-38281-0_7</t>
  </si>
  <si>
    <t>McInerney, James O.; Whelan, Fiona J.; Domingo-Sananes, Maria Rosa; McNally, Alan; O'Connell, Mary J.</t>
  </si>
  <si>
    <t>Pangenomes and Selection: The Public Goods Hypothesis</t>
  </si>
  <si>
    <t>10.1186/1745-6150-2-3</t>
  </si>
  <si>
    <t>Jekely, Gaspar</t>
  </si>
  <si>
    <t>Origin of phagotrophic eukaryotes as social cheaters in microbial biofilms</t>
  </si>
  <si>
    <t>10.1371/journal.pcbi.1003619</t>
  </si>
  <si>
    <t>Balagam, Rajesh; Litwin, Douglas B.; Czerwinski, Fabian; Sun, Mingzhai; Kaplan, Heidi B.; Shaevitz, Joshua W.; Igoshin, Oleg A.</t>
  </si>
  <si>
    <t>Myxococcus xanthus Gliding Motors Are Elastically Coupled to the Substrate as Predicted by the Focal Adhesion Model of Gliding Motility</t>
  </si>
  <si>
    <t>10.1111/jeb.12199</t>
  </si>
  <si>
    <t>Alizon, S.</t>
  </si>
  <si>
    <t>On the limits of interpreting some plastic responses through a cooperator/cheater prism. A comment on Harrison</t>
  </si>
  <si>
    <t>10.1142/S0219525906000860</t>
  </si>
  <si>
    <t>Jiang, Yi; Sozinova, Olga; Alber, Mark</t>
  </si>
  <si>
    <t>On modeling complex collective behavior in myxobacteria</t>
  </si>
  <si>
    <t>10.1128/JB.00850-13</t>
  </si>
  <si>
    <t>Wei, Xueming; Vassallo, Christopher N.; Pathak, Darshankumar T.; Wall, Daniel</t>
  </si>
  <si>
    <t>Myxobacteria Produce Outer Membrane-Enclosed Tubes in Unstructured Environments</t>
  </si>
  <si>
    <t>M. Xanthus, type II secretion system</t>
  </si>
  <si>
    <t>10.1111/mmi.14473</t>
  </si>
  <si>
    <t>Sah, Govind Prasad; Cao, Pengbo; Wall, Daniel</t>
  </si>
  <si>
    <t>MYXO-CTERM sorting tag directs proteins to the cell surface via the type II secretion system</t>
  </si>
  <si>
    <t>NA, nothing obvious about why it got picked up</t>
  </si>
  <si>
    <t>10.1111/j.1420-9101.2011.02434.x</t>
  </si>
  <si>
    <t>Hall, A. R.; Scanlan, P. D.; Leggett, H. C.; Buckling, A.</t>
  </si>
  <si>
    <t>Multiplicity of infection does not accelerate infectivity evolution of viral parasites in laboratory microcosms</t>
  </si>
  <si>
    <t>10.1093/femsle/fnz038</t>
  </si>
  <si>
    <t>Frank, A. Carolin</t>
  </si>
  <si>
    <t>Molecular host mimicry and manipulation in bacterial symbionts</t>
  </si>
  <si>
    <t>10.1101/cshperspect.a018069</t>
  </si>
  <si>
    <t>Hanage, William P.</t>
  </si>
  <si>
    <t>Not So Simple After All: Bacteria, Their Population Genetics, and Recombination</t>
  </si>
  <si>
    <t>10.1073/pnas.1011154107</t>
  </si>
  <si>
    <t>Kuemmerli, Rolf; Brown, Sam P.</t>
  </si>
  <si>
    <t>Molecular and regulatory properties of a public good shape the evolution of cooperation</t>
  </si>
  <si>
    <t>10.1371/journal.pcbi.1000167</t>
  </si>
  <si>
    <t>Tanouchi, Yu; Tu, Dennis; Kim, Jungsang; You, Lingchong</t>
  </si>
  <si>
    <t>Noise Reduction by Diffusional Dissipation in a Minimal Quorum Sensing Motif</t>
  </si>
  <si>
    <t>10.1111/j.1462-5822.2004.00461.x</t>
  </si>
  <si>
    <t>Heddi, A; Vallier, A; Anselme, C; Xin, H; Rahbe, Y; Wackers, F</t>
  </si>
  <si>
    <t>Molecular and cellular profiles of insect bacteriocytes: mutualism and harm at the initial evolutionary step of symbiogenesis</t>
  </si>
  <si>
    <t>NA, word cooperation metnionned but not in the sense of sociobiology</t>
  </si>
  <si>
    <t>10.3389/fmicb.2020.00095</t>
  </si>
  <si>
    <t>Kaundal, Soni; Deep, Amar; Kaur, Gundeep; Thakur, Krishan Gopal</t>
  </si>
  <si>
    <t>Molecular and Biochemical Characterization of YeeF/YezG, a Polymorphic Toxin-Immunity Protein Pair From Bacillus subtilis</t>
  </si>
  <si>
    <t>10.1186/s12859-015-0588-y</t>
  </si>
  <si>
    <t>Levy, Roie; Carr, Rogan; Kreimer, Anat; Freilich, Shiri; Borenstein, Elhanan</t>
  </si>
  <si>
    <t>NetCooperate: a network-based tool for inferring host-microbe and microbe-microbe cooperation</t>
  </si>
  <si>
    <t>10.1128/JB.00685-18</t>
  </si>
  <si>
    <t>Zhou, Hui; Wang, Meizhen; Smalley, Nicole E.; Kostylev, Maxim; Schaefer, Amy L.; Greenberg, E. Peter; Dandekar, Ajai A.; Xu, Feng</t>
  </si>
  <si>
    <t>Modulation of Pseudomonas aeruginosa Quorum Sensing by Glutathione</t>
  </si>
  <si>
    <t>10.1111/j.1420-9101.2011.02431.x</t>
  </si>
  <si>
    <t>Natural selection. III. Selection versus transmission and the levels of selection</t>
  </si>
  <si>
    <t>P. aeruginosa, programmed cell death</t>
  </si>
  <si>
    <t>10.1016/j.cub.2015.12.018</t>
  </si>
  <si>
    <t>Zemke, Anna C.; Bomberger, Jennifer M.</t>
  </si>
  <si>
    <t>Microbiology: Social Suicide for a Good Cause</t>
  </si>
  <si>
    <t>NA, global interaction in bioindustrial applications</t>
  </si>
  <si>
    <t>10.1016/j.biortech.2021.125452</t>
  </si>
  <si>
    <t>He, Junguo; Xin, Xiaodong; Pei, Zheng; Chen, Lingyu; Chu, Zhaorui; Zhao, Meihua; Wu, Xuewei; Li, Biqing; Tang, Xia; Xiao, Xiannian</t>
  </si>
  <si>
    <t>Microbial profiles associated improving bioelectricity generation from sludge fermentation liquid via microbial fuel cells with adding fruit waste extracts</t>
  </si>
  <si>
    <t>M. xanthus, unspecified secondary metabolites</t>
  </si>
  <si>
    <t>10.1186/1475-2859-11-52</t>
  </si>
  <si>
    <t>Diez, Juana; Martinez, Javier P.; Mestres, Jordi; Sasse, Florenz; Frank, Ronald; Meyerhans, Andreas</t>
  </si>
  <si>
    <t>Myxobacteria: natural pharmaceutical factories</t>
  </si>
  <si>
    <t>Myxobacteria, various</t>
  </si>
  <si>
    <t>10.3389/fmicb.2016.00781</t>
  </si>
  <si>
    <t>Munoz-Dorado, Jose; Marcos-Torres, Francisco J.; Garcia-Bravo, Elena; Moraleda-Munoz, Aurelio; Perez, Juana</t>
  </si>
  <si>
    <t>Myxobacteria: Moving, Killing, Feeding, and Surviving Together</t>
  </si>
  <si>
    <t>NA, "cooperation" terms used loosely in concluding sentence of abstatract</t>
  </si>
  <si>
    <t>10.1111/j.1758-2229.2012.00333.x</t>
  </si>
  <si>
    <t>Morris, Brandon E. L.; Herbst, Florian-Alexander; Bastida, Felipe; Seifert, Jana; von Bergen, Martin; Richnow, Hans-Hermann; Suflita, Joseph M.</t>
  </si>
  <si>
    <t>Microbial interactions during residual oil and n-fatty acid metabolism by a methanogenic consortium</t>
  </si>
  <si>
    <t>NA, between species interactions</t>
  </si>
  <si>
    <t>10.1111/gbi.12443</t>
  </si>
  <si>
    <t>Szeinbaum, Nadia; Toporek, Yael J.; Reinhard, Christopher T.; Glass, Jennifer B.</t>
  </si>
  <si>
    <t>Microbial helpers allow cyanobacteria to thrive in ferruginous waters</t>
  </si>
  <si>
    <t>(interspecies) swarming</t>
  </si>
  <si>
    <t>10.1016/j.tim.2015.12.008</t>
  </si>
  <si>
    <t>Ben-Jacob, Eshel; Finkelshtein, Alin; Ariel, Gil; Ingham, Colin</t>
  </si>
  <si>
    <t>Multispecies Swarms of Social Microorganisms as Moving Ecosystems</t>
  </si>
  <si>
    <t>10.1111/evo.13393</t>
  </si>
  <si>
    <t>Xu, Shuang; Van Dyken, J. David</t>
  </si>
  <si>
    <t>Microbial expansion-collision dynamics promote cooperation and coexistence on surfaces</t>
  </si>
  <si>
    <t>10.1038/msb.2013.42</t>
  </si>
  <si>
    <t>Roditi, Laura de Vargas; Boyle, Kerry E.; Xavier, Joao B.</t>
  </si>
  <si>
    <t>Multilevel selection analysis of a microbial social trait</t>
  </si>
  <si>
    <t>10.1002/bies.20740</t>
  </si>
  <si>
    <t>Dunny, Gary M.; Brickman, Timothy J.; Dworkin, Martin</t>
  </si>
  <si>
    <t>Multicellular behavior in bacteria: communication, cooperation, competition and cheating</t>
  </si>
  <si>
    <t>10.1016/j.jmb.2016.07.008</t>
  </si>
  <si>
    <t>Bretl, Daniel J.; Kirby, John R.</t>
  </si>
  <si>
    <t>Molecular Mechanisms of Signaling in Myxococcus xanthus Development</t>
  </si>
  <si>
    <t>10.1080/21655979.2016.1250983</t>
  </si>
  <si>
    <t>Egamberdieva, Dilfuza; Wirth, Stephan; Li, Li; Abd-Allah, Elsayed Fathi; Lindstrom, Kristina</t>
  </si>
  <si>
    <t>Microbial cooperation in the rhizosphere improves liquorice growth under salt stress</t>
  </si>
  <si>
    <t>10.1071/MA18013</t>
  </si>
  <si>
    <t>Corbett, Melissa K.; Watkin, Elizabeth L. J.</t>
  </si>
  <si>
    <t>Microbial cooperation improves bioleaching recovery rates</t>
  </si>
  <si>
    <t>10.1038/s41396-020-00806-9</t>
  </si>
  <si>
    <t>van Tatenhove-Pel, Rinke J.; Rijavec, Tomaz; Lapanje, Ales; van Swam, Iris; Zwering, Emile; Hernandez-Valdes, Jhonatan A.; Kuipers, Oscar P.; Picioreanu, Cristian; Teusink, Bas; Bachmann, Herwig</t>
  </si>
  <si>
    <t>Microbial competition reduces metabolic interaction distances to the low mu m-range</t>
  </si>
  <si>
    <t>Bacillus subtilis, membrane network exchange</t>
  </si>
  <si>
    <t>10.1016/j.cell.2011.02.001</t>
  </si>
  <si>
    <t>Schertzer, Jeffrey W.; Whiteley, Marvin</t>
  </si>
  <si>
    <t>Microbial Communication Superhighways</t>
  </si>
  <si>
    <t>NA, general "cooperative" interaction across multi-species assemblage</t>
  </si>
  <si>
    <t>10.1016/j.scitotenv.2020.141687</t>
  </si>
  <si>
    <t>Price, G. W.; Langille, Morgan G. I.; Yurgel, Svetlana N.</t>
  </si>
  <si>
    <t>Microbial co-occurrence network analysis of soils receiving short- and long-term applications of alkaline treated biosolids</t>
  </si>
  <si>
    <t>10.1007/978-1-61779-361-5_24</t>
  </si>
  <si>
    <t>Friesen, Maren L.; Jones, Emily I.</t>
  </si>
  <si>
    <t>Modelling the Evolution of Mutualistic Symbioses</t>
  </si>
  <si>
    <t>antibiotic degrading enzyme</t>
  </si>
  <si>
    <t>10.1371/journal.pone.0190037</t>
  </si>
  <si>
    <t>Book, Gilad; Ingham, Colin; Ariel, Gil</t>
  </si>
  <si>
    <t>Modeling cooperating micro-organisms in antibiotic environment</t>
  </si>
  <si>
    <t>10.2174/1389202919666180911131206</t>
  </si>
  <si>
    <t>Haruta, Shin; Yamamoto, Kyosuke</t>
  </si>
  <si>
    <t>Model Microbial Consortia as Tools for Understanding Complex Microbial Communities</t>
  </si>
  <si>
    <t>10.1080/10408398.2019.1632790</t>
  </si>
  <si>
    <t>Yuan, Lei; Hansen, Mads Frederik; Roder, Henriette Lyng; Wang, Ni; Burmolle, Mette; He, Guoqing</t>
  </si>
  <si>
    <t>Mixed-species biofilms in the food industry: Current knowledge and novel control strategies</t>
  </si>
  <si>
    <t>abstract altruistic trait</t>
  </si>
  <si>
    <t>10.1016/j.jtbi.2013.05.011</t>
  </si>
  <si>
    <t>Zhang, Yanling; Wu, Te; Chen, Xiaojie; Xie, Guangming; Wang, Long</t>
  </si>
  <si>
    <t>Mixed strategy under generalized public goods games</t>
  </si>
  <si>
    <t>Per, H.</t>
  </si>
  <si>
    <t>Microsociology Bacteria are social micro-organisms</t>
  </si>
  <si>
    <t>Staphylococcus aureus, siderophores</t>
  </si>
  <si>
    <t>10.1038/ncomms13430</t>
  </si>
  <si>
    <t>Ford, Suzanne A.; Kao, Damian; Williams, David; King, Kayla C.</t>
  </si>
  <si>
    <t>Microbe-mediated host defence drives the evolution of reduced pathogen virulence</t>
  </si>
  <si>
    <t>NA, microbial cooperation as in microbial communities alltogether degrading a substrate, not formally analysed in therms of cooperation in the sense of the sociobiology field</t>
  </si>
  <si>
    <t>10.1007/978-3-319-21993-6_1</t>
  </si>
  <si>
    <t>Lebuhn, Michael; Weiss, Stefan; Munk, Bernhard; Guebitz, Georg M.</t>
  </si>
  <si>
    <t>Microbiology and Molecular Biology Tools for Biogas Process Analysis, Diagnosis and Control</t>
  </si>
  <si>
    <t>NA, "social microbiome" terms used in the sense of a shared microbiome across interacting hosts</t>
  </si>
  <si>
    <t>perspective</t>
  </si>
  <si>
    <t>10.1038/s41559-020-1220-8</t>
  </si>
  <si>
    <t>Sarkar, Amar; Harty, Siobhan; Johnson, Katerina V. -A.; Moeller, Andrew H.; Archie, Elizabeth A.; Schell, Laura D.; Carmody, Rachel N.; Clutton-Brock, Timothy H.; Dunbar, Robin I. M.; Burnet, Philip W. J.</t>
  </si>
  <si>
    <t>Microbial transmission in animal social networks and the social microbiome</t>
  </si>
  <si>
    <t>Between species syntrophy</t>
  </si>
  <si>
    <t>10.1111/1574-6976.12019</t>
  </si>
  <si>
    <t>Morris, Brandon E. L.; Henneberger, Ruth; Huber, Harald; Moissl-Eichinger, Christine</t>
  </si>
  <si>
    <t>Microbial syntrophy: interaction for the common good</t>
  </si>
  <si>
    <t>10.1098/rstb.2010.0003</t>
  </si>
  <si>
    <t>Microbial secretor-cheater dynamics</t>
  </si>
  <si>
    <t>10.1093/femsec/fiaa076</t>
  </si>
  <si>
    <t>Cyriaque, Valentine; Geron, Augustin; Billon, Gabriel; Nesme, Joseph; Werner, Johannes; Gillan, David C.; Sorensen, Soren J.; Wattiez, Ruddy</t>
  </si>
  <si>
    <t>Metal-induced bacterial interactions promote diversity in river-sediment microbiomes</t>
  </si>
  <si>
    <t>10.7717/peerj.267</t>
  </si>
  <si>
    <t>Microbial metabolism: optimal control of uptake versus synthesis</t>
  </si>
  <si>
    <t>various species, extracellular cellulose degradation</t>
  </si>
  <si>
    <t>10.3389/fmicb.2019.00618</t>
  </si>
  <si>
    <t>Cui, Jinming; Mai, Guoqin; Wang, Zuowei; Liu, Quan; Zhou, Van; Ma, Yingfei; Liu, Chenli</t>
  </si>
  <si>
    <t>Metagenomic Insights Into a Cellulose-Rich Niche Reveal Microbial Cooperation in Cellulose Degradation</t>
  </si>
  <si>
    <t>10.1093/molbev/msx174</t>
  </si>
  <si>
    <t>Boyle, Kerry E.; Monaco, Hilary T.; Deforet, Maxime; Yan, Jinyuan; Wang, Zhe; Rhee, Kyu; Xavier, Joao B.</t>
  </si>
  <si>
    <t>Metabolism and the Evolution of Social Behavior</t>
  </si>
  <si>
    <t>M. xanthus, Type VI SS</t>
  </si>
  <si>
    <t>10.15698/mic2018.05.632</t>
  </si>
  <si>
    <t>Troselj, Vera; Wall, Daniel</t>
  </si>
  <si>
    <t>Metabolic disharmony and sibling conflict mediated by T6SS</t>
  </si>
  <si>
    <t>10.1016/j.cub.2009.09.045</t>
  </si>
  <si>
    <t>Lawrence, Jeffrey G.</t>
  </si>
  <si>
    <t>Microbial Evolution: Enforcing Cooperation by Partial Kin Selection</t>
  </si>
  <si>
    <t>10.1126/science.1227512</t>
  </si>
  <si>
    <t>Morlon, Helene</t>
  </si>
  <si>
    <t>Microbial Cooperative Warfare</t>
  </si>
  <si>
    <t>aDietziabacterium, membrane vesicules</t>
  </si>
  <si>
    <t>10.1111/1462-2920.15278</t>
  </si>
  <si>
    <t>Wang, Meng; Nie, Yong; Wu, Xiao-Lei</t>
  </si>
  <si>
    <t>Membrane vesicles from aDietziabacterium containing multiple cargoes and their roles in iron delivery</t>
  </si>
  <si>
    <t>10.1007/978-1-4939-2871-2_9</t>
  </si>
  <si>
    <t>Ruhe, Zachary C.; Hayes, Christopher S.; Low, David A.</t>
  </si>
  <si>
    <t>Measuring Cell-Cell Binding Using Flow-Cytometry</t>
  </si>
  <si>
    <t>Vibrio sp, quorum-sensing</t>
  </si>
  <si>
    <t>10.1128/AEM.00402-18</t>
  </si>
  <si>
    <t>Bruger, Eric L.; Waters, Christopher M.</t>
  </si>
  <si>
    <t>Maximizing Growth Yield and Dispersal via Quorum Sensing Promotes Cooperation in Vibrio Bacteria</t>
  </si>
  <si>
    <t>10.1371/journal.pone.0006655</t>
  </si>
  <si>
    <t>Czaran, Tamas; Hoekstra, Rolf F.</t>
  </si>
  <si>
    <t>Microbial Communication, Cooperation and Cheating: Quorum Sensing Drives the Evolution of Cooperation in Bacteria</t>
  </si>
  <si>
    <t>Vibrionaceae, quorum-sensing</t>
  </si>
  <si>
    <t>10.1371/journal.pgen.1009336</t>
  </si>
  <si>
    <t>Eickhoff, Michaela J.; Fei, Chenyi; Huang, Xiuliang; Bassler, Bonnie L.</t>
  </si>
  <si>
    <t>LuxT controls specific quorum-sensing-regulated behaviors in Vibrionaceae spp. via repression of qrr1, encoding a small regulatory RNA</t>
  </si>
  <si>
    <t>10.1038/s41396-018-0231-9</t>
  </si>
  <si>
    <t>Granato, Elisa T.; Ziegenhain, Christoph; Marvig, Rasmus L.; Kummerli, Rolf</t>
  </si>
  <si>
    <t>Low spatial structure and selection against secreted virulence factors attenuates pathogenicity in Pseudomonas aeruginosa</t>
  </si>
  <si>
    <t>NA, microbes-mediated host altrusim</t>
  </si>
  <si>
    <t>10.1038/ncomms14040</t>
  </si>
  <si>
    <t>Lewin-Epstein, Ohad; Aharonov, Ranit; Hadany, Lilach</t>
  </si>
  <si>
    <t>Microbes can help explain the evolution of host altruism</t>
  </si>
  <si>
    <t>response</t>
  </si>
  <si>
    <t>10.1111/evo.12508</t>
  </si>
  <si>
    <t>Rainey, Paul B.; Desprat, Nicolas; Driscoll, William W.; Zhang, Xue-Xian</t>
  </si>
  <si>
    <t>Microbes are not bound by sociobiology: Response to Kummerli and Ross-Gillespie (2013)</t>
  </si>
  <si>
    <t>Xenorhabdus nematophila, bacteriocins</t>
  </si>
  <si>
    <t>10.1111/j.1420-9101.2008.01576.x</t>
  </si>
  <si>
    <t>Vigneux, F.; Bashey, F.; Sicard, M.; Lively, C. M.</t>
  </si>
  <si>
    <t>Low migration decreases interference competition among parasites and increases virulence</t>
  </si>
  <si>
    <t>microbial communication</t>
  </si>
  <si>
    <t>10.1016/j.scib.2017.02.010</t>
  </si>
  <si>
    <t>Zhao, Xi; Liu, Xiong; Xu, Xin; Fu, Yu V.</t>
  </si>
  <si>
    <t>Microbe social skill: the cell-to-cell communication between microorganisms</t>
  </si>
  <si>
    <t>P. aeruginosa, various</t>
  </si>
  <si>
    <t>10.1099/mic.0.000860</t>
  </si>
  <si>
    <t>Diggle, Stephen P.; Whiteley, Marvin</t>
  </si>
  <si>
    <t>Microbe Profile: Pseudomonas aeruginosa: opportunistic pathogen and lab rat</t>
  </si>
  <si>
    <t>10.1038/s41396-020-00853-2</t>
  </si>
  <si>
    <t>Gonzalez, Jaime; Salvador, Manuel; Ozkaya, Ozhan; Spick, Matt; Reid, Kate; Costa, Catia; Bailey, Melanie J.; Rossa, Claudio Avignone; Kummerli, Rolf; Jimenez, Jose, I</t>
  </si>
  <si>
    <t>Loss of a pyoverdine secondary receptor in Pseudomonas aeruginosa results in a fitter strain suitable for population invasion</t>
  </si>
  <si>
    <t>Pseudomonas species, siderophores pyoverdine</t>
  </si>
  <si>
    <t>10.1111/jeb.13883</t>
  </si>
  <si>
    <t>Butaite, Elena; Kramer, Jos; Kummerli, Rolf</t>
  </si>
  <si>
    <t>Local adaptation, geographical distance and phylogenetic relatedness: Assessing the drivers of siderophore-mediated social interactions in natural bacterial communities</t>
  </si>
  <si>
    <t>Burkholderia glumae, quorum-sensing</t>
  </si>
  <si>
    <t>10.1128/mBio.00042-17</t>
  </si>
  <si>
    <t>Goo, Eunhye; Kang, Yongsung; Lim, Jae Yun; Ham, Hyeonheui; Hwang, Ingyu</t>
  </si>
  <si>
    <t>Lethal Consequences of Overcoming Metabolic Restrictions Imposed on a Cooperative Bacterial Population</t>
  </si>
  <si>
    <t>metabolic heat</t>
  </si>
  <si>
    <t>10.3389/fevo.2020.00275</t>
  </si>
  <si>
    <t>Metabolic Heat in Microbial Conflict and Cooperation</t>
  </si>
  <si>
    <t>10.1371/journal.pcbi.1005246</t>
  </si>
  <si>
    <t>Martinez-Garcia, Ricardo; Tarnita, Corina E.</t>
  </si>
  <si>
    <t>Lack of Ecological and Life History Context Can Create the Illusion of Social Interactions in Dictyostelium discoideum</t>
  </si>
  <si>
    <t>microbial community, antibiotic degradation</t>
  </si>
  <si>
    <t>10.1038/s41598-019-54978-2</t>
  </si>
  <si>
    <t>Billet, Loren; Devers, Marion; Rouard, Nadine; Martin-Laurent, Fabrice; Spor, Ayme</t>
  </si>
  <si>
    <t>Labour sharing promotes coexistence in atrazine degrading bacterial communities</t>
  </si>
  <si>
    <t>10.7717/peeej.7565</t>
  </si>
  <si>
    <t>May, Alexander; Narayanan, Shrinath; Alcock, Joe; Varsani, Arvind; Maley, Carlo; Aktipis, Athena</t>
  </si>
  <si>
    <t>Kombucha: a novel model system for cooperation and conflict in a complex multi-species microbial ecosystem</t>
  </si>
  <si>
    <t>10.1098/rspb.2012.0843</t>
  </si>
  <si>
    <t>Rumbaugh, Kendra P.; Trivedi, Urvish; Watters, Chase; Burton-Chellew, Maxwell N.; Diggle, Stephen P.; West, Stuart A.</t>
  </si>
  <si>
    <t>Kin selection, quorum sensing and virulence in pathogenic bacteria</t>
  </si>
  <si>
    <t>10.1128/JB.00297-17</t>
  </si>
  <si>
    <t>Ozkaya, Ozhan; Xavier, Karina B.; Dionisio, Francisco; Balbontin, Roberto</t>
  </si>
  <si>
    <t>Maintenance of Microbial Cooperation Mediated by Public Goods in Single- and Multiple-Trait Scenarios</t>
  </si>
  <si>
    <t>10.1134/S102279540801002X</t>
  </si>
  <si>
    <t>Provorov, N. A.; Vorobyov, N. I.; Andronov, E. E.</t>
  </si>
  <si>
    <t>Macro- and microevolution of bacteria in symbiotic systems</t>
  </si>
  <si>
    <t>Dictyostelium purpureum, fruiting bodies</t>
  </si>
  <si>
    <t>10.1038/442881a</t>
  </si>
  <si>
    <t>Mehdiabadi, Natasha J.; Jack, Chandra N.; Farnham, Tiffany Talley; Platt, Thomas G.; Kalla, Sara E.; Shaulsky, Gad; Queller, David C.; Strassmann, Joan E.</t>
  </si>
  <si>
    <t>Kin preference in a social microbe - Given the right circumstances, even an amoeba chooses to be altruistic towards its relatives.</t>
  </si>
  <si>
    <t>10.1371/journal.pbio.0060287</t>
  </si>
  <si>
    <t>Ostrowski, Elizabeth A.; Katoh, Mariko; Shaulsky, Gad; Queller, David C.; Strassmann, Joan E.</t>
  </si>
  <si>
    <t>Kin Discrimination Increases with Genetic Distance in a Social Amoeba</t>
  </si>
  <si>
    <t>Nichele, Lorenzo; De Ninno, Adele; Gerardino, Annamaria; Bertani, Francesca Romana; Visaggio, Daniela; Lucidi, Massimiliano; Visca, Paolo; Businaro, Luca; Cincotti, Gabriella</t>
  </si>
  <si>
    <t>Investigation of Bacterial Interactions Using Lab on Chips</t>
  </si>
  <si>
    <t>10.1007/s11368-019-02500-6</t>
  </si>
  <si>
    <t>Sun, Xiaojie; Cai, Peng; Sorensen, Soren J.; Mortimer, Monika; Gao, Chunhui; Huang, Qiaoyun; Wang, Yiming; Lin, Xiangui; Wu, Yichao; Zhu, Di; Chen, Ruirui</t>
  </si>
  <si>
    <t>Interspecific interactions in dual-species biofilms of soil bacteria: effects of fertilization practices</t>
  </si>
  <si>
    <t>10.1016/j.jhazmat.2017.09.046</t>
  </si>
  <si>
    <t>Jacquiod, Samuel; Cyriaque, Valentine; Riber, Leise; Abu Al-Soud, Waleed; Gillan, David C.; Wattiez, Ruddy; Sorensen, Soren J.</t>
  </si>
  <si>
    <t>Long-term industrial metal contamination unexpectedly shaped diversity and activity response of sediment microbiome</t>
  </si>
  <si>
    <t>P. aeruginosa, quorum-sensing dependent biofilm</t>
  </si>
  <si>
    <t>10.1039/c8en00680f</t>
  </si>
  <si>
    <t>Zhang, Yunyun; Li, Na; Wang, Meizhen; Feng, Huajun; Xu, Chao; Xu, Feng</t>
  </si>
  <si>
    <t>Interference of non-lethal levels of graphene oxide in biofilm formation and adaptive response of quorum sensing in bacteria</t>
  </si>
  <si>
    <t>M. xanthus, motility</t>
  </si>
  <si>
    <t>10.1098/rstb.2019.0755</t>
  </si>
  <si>
    <t>Dinet, Celine; Michelot, Alphee; Herrou, Julien; Mignot, Tam</t>
  </si>
  <si>
    <t>Linking single-cell decisions to collective behaviours in social bacteria</t>
  </si>
  <si>
    <t>10.1098/rspb.2004.2676</t>
  </si>
  <si>
    <t>Massey, RC; Buckling, A; Ffrench-Constant, R</t>
  </si>
  <si>
    <t>Interference competition and parasite virulence</t>
  </si>
  <si>
    <t>10.1086/316994</t>
  </si>
  <si>
    <t>Denison, RF</t>
  </si>
  <si>
    <t>Legume sanctions and the evolution of symbiotic cooperation by rhizobia</t>
  </si>
  <si>
    <t>bacterial cooperation</t>
  </si>
  <si>
    <t>10.1111/j.1749-6632.2009.05022.x</t>
  </si>
  <si>
    <t>Ben-Jacob, Eshel</t>
  </si>
  <si>
    <t>Learning from Bacteria about Natural Information Processing</t>
  </si>
  <si>
    <t>10.1038/s41598-018-22306-9</t>
  </si>
  <si>
    <t>Becker, Felix; Wienand, Karl; Lechner, Matthias; Frey, Erwin; Jung, Heinrich</t>
  </si>
  <si>
    <t>Interactions mediated by a public good transiently increase cooperativity in growing Pseudomonas putida metapopulations</t>
  </si>
  <si>
    <t>NA, multispecies global characterisation of interaction types</t>
  </si>
  <si>
    <t>10.1186/s13040-015-0054-4</t>
  </si>
  <si>
    <t>Bosse, Magnus; Heuwieser, Alexander; Heinzel, Andreas; Nancucheo, Ivan; Barbosa Dall'Agnol, Hivana Melo; Lukas, Arno; Tzotzos, George; Mayer, Bernd</t>
  </si>
  <si>
    <t>Interaction networks for identifying coupled molecular processes in microbial communities</t>
  </si>
  <si>
    <t>10.1371/journal.pcbi.1004279</t>
  </si>
  <si>
    <t>Boyle, Kerry E.; Monaco, Hilary; van Ditmarsch, Dave; Deforet, Maxime; Xavier, Joao B.</t>
  </si>
  <si>
    <t>Integration of Metabolic and Quorum Sensing Signals Governing the Decision to Cooperate in a Bacterial Social Trait</t>
  </si>
  <si>
    <t>autolysis</t>
  </si>
  <si>
    <t>Goings, S; Clune, J; Ofria, C; Pennock, RT</t>
  </si>
  <si>
    <t>Kin-selection: The rise and fall of kin-cheaters</t>
  </si>
  <si>
    <t>M. xanthus, fruiting body (pMF1 plasmid)</t>
  </si>
  <si>
    <t>10.1093/femsec/fiaa001</t>
  </si>
  <si>
    <t>Chen, Xiao-jing; Zhang, Zheng; Li, Ya-jie; Zhuo, Li; Sheng, Duo-hong; Li, Yue-zhong</t>
  </si>
  <si>
    <t>Insights into the persistence and phenotypic effects of the endogenous and cryptic plasmid pMF1 in its host strain Myxococcus fulvus 124B02</t>
  </si>
  <si>
    <t>M. xanthus, onorganic polyphosphate dependent motility and prediation</t>
  </si>
  <si>
    <t>10.1073/pnas.0506520102</t>
  </si>
  <si>
    <t>Zhang, HY; Rao, NN; Shiba, T; Kornberg, A</t>
  </si>
  <si>
    <t>Inorganic polyphosphate in the social life of Myxococcus xanthus: Motility, development, and predation</t>
  </si>
  <si>
    <t>10.1146/annurev-micro-102215-095325</t>
  </si>
  <si>
    <t>Wall, Daniel</t>
  </si>
  <si>
    <t>Kin Recognition in Bacteria</t>
  </si>
  <si>
    <t>E. coli, chemotaxis</t>
  </si>
  <si>
    <t>10.1073/pnas.1935975100</t>
  </si>
  <si>
    <t>Park, S; Wolanin, PM; Yuzbashyan, EA; Lin, H; Darnton, NC; Stock, JB; Silberzan, P; Austin, R</t>
  </si>
  <si>
    <t>Influence of topology on bacterial social interaction</t>
  </si>
  <si>
    <t>Salmonella, biofilm</t>
  </si>
  <si>
    <t>10.3389/fmicb.2015.01468</t>
  </si>
  <si>
    <t>Srinandan, Chakravarthy S.; Elango, Monalisha; Gnanadhas, Divya P.; Chakravortty, Dipshikha</t>
  </si>
  <si>
    <t>Infiltration of Matrix-Non-producers Weakens the Salmonella Biofilm and Impairs Its Antimicrobial Tolerance and Pathogenicity</t>
  </si>
  <si>
    <t>various: nourishment, movement, virulence, iron acquisition, protection, quorum sensing, and production of multicellular biofilms or fruiting bodies</t>
  </si>
  <si>
    <t>10.1146/annurev.micro.112408.134109</t>
  </si>
  <si>
    <t>Strassmann, Joan E.; Gilbert, Owen M.; Queller, David C.</t>
  </si>
  <si>
    <t>Kin Discrimination and Cooperation in Microbes</t>
  </si>
  <si>
    <t>10.1016/j.tree.2009.02.009</t>
  </si>
  <si>
    <t>Platt, Thomas G.; Bever, James D.</t>
  </si>
  <si>
    <t>Kin competition and the evolution of cooperation</t>
  </si>
  <si>
    <t>NA, complex microbial "social network"</t>
  </si>
  <si>
    <t>10.3389/fmicb.2017.00525</t>
  </si>
  <si>
    <t>Weng, Francis Cheng-Hsuan; Shaw, Grace Tzun-Wen; Weng, Chieh-Yin; Yang, Yi-Ju; Wang, Daryi</t>
  </si>
  <si>
    <t>Inferring Microbial Interactions in the Gut of the Hong Kong Whipping Frog (Polypedates megacephalus) and a Validation Using Probiotics</t>
  </si>
  <si>
    <t>10.1007/s00253-012-4025-0</t>
  </si>
  <si>
    <t>Kleinsteuber, Sabine; Schleinitz, Kathleen M.; Vogt, Carsten</t>
  </si>
  <si>
    <t>Key players and team play: anaerobic microbial communities in hydrocarbon-contaminated aquifers</t>
  </si>
  <si>
    <t>persistence (prudence in ressource use)</t>
  </si>
  <si>
    <t>10.1371/journal.pone.0000752</t>
  </si>
  <si>
    <t>Gardner, Andy; West, Stuart A.; Griffin, Ashleigh S.</t>
  </si>
  <si>
    <t>Is Bacterial Persistence a Social Trait?</t>
  </si>
  <si>
    <t>Morrison, DA</t>
  </si>
  <si>
    <t>Is anybody here? Cooperative bacterial gene regulation via peptide signals between Gram-positive bacteria</t>
  </si>
  <si>
    <t>P. aeruginosa, siderophores and quorum-sensing controlled elastase, toxin, and surfactant</t>
  </si>
  <si>
    <t>10.1038/s41396-019-0442-8</t>
  </si>
  <si>
    <t>Rezzoagli, Chiara; Granato, Elisa T.; Kuemmerli, Rolf</t>
  </si>
  <si>
    <t>In-vivo microscopy reveals the impact of Pseudomonas aeruginosa social interactions on host colonization</t>
  </si>
  <si>
    <t>NA, mentions Myxobacteria cooperation but it's not focus of study</t>
  </si>
  <si>
    <t>10.1186/s12864-018-5151-6</t>
  </si>
  <si>
    <t>Sharma, Gaurav; Parales, Rebecca; Singer, Mitchell</t>
  </si>
  <si>
    <t>In silico characterization of a novel putative aerotaxis chemosensory system in the myxobacterium, Corallococcus coralloides</t>
  </si>
  <si>
    <t>10.1103/PhysRevE.103.012403</t>
  </si>
  <si>
    <t>Aguilar, Eduardo J.; Barbosa, Valmir C.; Donangelo, Raul; Souza, Sergio R.</t>
  </si>
  <si>
    <t>Interspecies evolutionary dynamics mediated by public goods in bacterial quorum sensing</t>
  </si>
  <si>
    <t>abstract general cooperation</t>
  </si>
  <si>
    <t>10.1128/mSystems.00550-19</t>
  </si>
  <si>
    <t>Wang, Qian; Liu, Xinjuan; Jiang, Libo; Cao, Yige; Zhan, Xiang; Griffin, Christopher H.; Wu, Rongling</t>
  </si>
  <si>
    <t>Interrogation of Internal Workings in Microbial Community Assembly: Play a Game through a Behavioral Network?</t>
  </si>
  <si>
    <t>10.1128/AEM.02473-14</t>
  </si>
  <si>
    <t>Sanchez-Vizuete, Pilar; Le Coq, Dominique; Bridier, Arnaud; Herry, Jean-Marie; Aymerich, Stephane; Briandet, Romain</t>
  </si>
  <si>
    <t>Identification of ypqP as a New Bacillus subtilis Biofilm Determinant That Mediates the Protection of Staphylococcus aureus against Antimicrobial Agents in Mixed-Species Communities</t>
  </si>
  <si>
    <t>Streptococcus zooepidemicus, quorum-sensing mediated capsule polysaccharide</t>
  </si>
  <si>
    <t>10.3389/fcimb.2019.00121</t>
  </si>
  <si>
    <t>Xie, Zhoujie; Meng, Kai; Yang, Xiaoli; Liu, Jie; Yu, Jie; Zheng, Chunyang; Cao, Wei; Liu, Hao</t>
  </si>
  <si>
    <t>Identification of a Quorum Sensing System Regulating Capsule Polysaccharide Production and Biofilm Formation in Streptococcus zooepidemicus</t>
  </si>
  <si>
    <t>10.1007/s11101-009-9140-x</t>
  </si>
  <si>
    <t>Provorov, Nikolai A.; Vorobyov, Nikolai I.</t>
  </si>
  <si>
    <t>Host plant as an organizer of microbial evolution in the beneficial symbioses</t>
  </si>
  <si>
    <t>E. coli, secretome</t>
  </si>
  <si>
    <t>10.1016/j.cub.2009.08.056</t>
  </si>
  <si>
    <t>Nogueira, Teresa; Rankin, Daniel J.; Touchon, Marie; Taddei, Francois; Brown, Sam P.; Rocha, Eduardo P. C.</t>
  </si>
  <si>
    <t>Horizontal Gene Transfer of the Secretome Drives the Evolution of Bacterial Cooperation and Virulence</t>
  </si>
  <si>
    <t>10.1111/1574-6976.12035</t>
  </si>
  <si>
    <t>Boon, Eva; Meehan, Conor J.; Whidden, Chris; Wong, Dennis H. -J.; Langille, Morgan G. I.; Beiko, Robert G.</t>
  </si>
  <si>
    <t>Interactions in the microbiome: communities of organisms and communities of genes</t>
  </si>
  <si>
    <t>M. xanthus, fruiting body (homoserine lipids)</t>
  </si>
  <si>
    <t>10.1021/acschembio.7b00816</t>
  </si>
  <si>
    <t>Hoffmann, Michael; Auerbach, David; Panter, Fabian; Hoffmann, Thomas; Dorrestein, Pieter C.; Mueller, Rolf</t>
  </si>
  <si>
    <t>Homospermidine Lipids: A Compound Class Specifically Formed during Fruiting Body Formation of Myxococcus xanthus DK1622</t>
  </si>
  <si>
    <t>10.1111/jeb.12437</t>
  </si>
  <si>
    <t>Dobay, A.; Bagheri, H. C.; Messina, A.; Kuemmerli, R.; Rankin, D. J.</t>
  </si>
  <si>
    <t>Interaction effects of cell diffusion, cell density and public goods properties on the evolution of cooperation in digital microbes</t>
  </si>
  <si>
    <t>10.1186/s12866-017-0941-6</t>
  </si>
  <si>
    <t>O'Brien, Siobhan; Williams, David; Fothergill, Joanne L.; Paterson, Steve; Winstanley, Craig; Brockhurst, Michael A.</t>
  </si>
  <si>
    <t>High virulence sub-populations in Pseudomonas aeruginosa long-term cystic fibrosis airway infections</t>
  </si>
  <si>
    <t>10.1098/rspb.2006.0408</t>
  </si>
  <si>
    <t>High relatedness selects against hypermutability in bacterial metapopulations</t>
  </si>
  <si>
    <t>NA, host/microbe cooperation</t>
  </si>
  <si>
    <t>10.1098/rspb.2021.0456</t>
  </si>
  <si>
    <t>Freund, Lisa; Vasse, Marie; Velicer, Gregory J.</t>
  </si>
  <si>
    <t>Hidden paths to endless forms most wonderful: parasite-blind diversification of host quality</t>
  </si>
  <si>
    <t>Wolska, Krystyna I.; Grudniak, Anna M.; Markowska, Katarzyna</t>
  </si>
  <si>
    <t>Inhibitors of bacterial quorum sensing systems and their role as potential therapeutics</t>
  </si>
  <si>
    <t>10.1186/s12862-020-01707-3</t>
  </si>
  <si>
    <t>Rendueles, Olaya; Velicer, Gregory J.</t>
  </si>
  <si>
    <t>Hidden paths to endless forms most wonderful: Complexity of bacterial motility shapes diversification of latent phenotypes</t>
  </si>
  <si>
    <t>NA, cancer cells</t>
  </si>
  <si>
    <t>10.1073/pnas.1414653112</t>
  </si>
  <si>
    <t>Archetti, Marco; Ferraro, Daniela A.; Christofori, Gerhard</t>
  </si>
  <si>
    <t>Heterogeneity for IGF-II production maintained by public goods dynamics in neuroendocrine pancreatic cancer</t>
  </si>
  <si>
    <t>H. pylori, cytotoxing-associated gene A (cirulence factor)</t>
  </si>
  <si>
    <t>10.1111/hel.12567</t>
  </si>
  <si>
    <t>Zhao, Yubin; Gao, Xuefeng; Guo, Jiaxuan; Yu, Dongbao; Xiao, Ying; Wang, Huijie; Li, Yuchan</t>
  </si>
  <si>
    <t>Helicobacter pylori infection alters gastric and tongue coating microbial communities</t>
  </si>
  <si>
    <t>yeast, flocculating</t>
  </si>
  <si>
    <t>10.1080/00219266.2016.1217903</t>
  </si>
  <si>
    <t>Agren, J. Arvid; Williamson, Robert J.; Campitelli, Brandon E.; Wheeler, Jill</t>
  </si>
  <si>
    <t>Greenbeards in yeast: an undergraduate laboratory exercise to teach the genetics of cooperation</t>
  </si>
  <si>
    <t>10.1038/srep35136</t>
  </si>
  <si>
    <t>Wei, Guopeng; Lo, Chieh; Walsh, Connor; Hiller, N. Luisa; Marculescu, Radu</t>
  </si>
  <si>
    <t>In Silico Evaluation of the Impacts of Quorum Sensing Inhibition (QSI) on Strain Competition and Development of QSI Resistance</t>
  </si>
  <si>
    <t>Myxococcus spp, social predation (Formaldehyde dismutase)</t>
  </si>
  <si>
    <t>10.3389/fmicb.2019.02650</t>
  </si>
  <si>
    <t>Sutton, Daryn; Livingstone, Paul G.; Furness, Eleanor; Swain, Martin T.; Whitworth, David E.</t>
  </si>
  <si>
    <t>Genome-Wide Identification of Myxobacterial Predation Genes and Demonstration of Formaldehyde Secretion as a Potentially Predation-Resistant Trait of Pseudomonas aeruginosa</t>
  </si>
  <si>
    <t>NA, Paenibacillus dendritiformis mentionned as social but sociality not focus of study</t>
  </si>
  <si>
    <t>10.1128/JB.00158-12</t>
  </si>
  <si>
    <t>Sirota-Madi, Alexandra; Olender, Tsviya; Helman, Yael; Brainis, Ina; Finkelshtein, Alin; Roth, Dalit; Hagai, Efrat; Leshkowitz, Dena; Brodsky, Leonid; Galatenko, Vladimir; Nikolaev, Vladimir; Gutnick, David L.; Lancet, Doron; Ben-Jacob, Eshel</t>
  </si>
  <si>
    <t>Genome Sequence of the Pattern-Forming Social Bacterium Paenibacillus dendritiformis C454 Chiral Morphotype</t>
  </si>
  <si>
    <t>Paenibacillus vortex, colony formation</t>
  </si>
  <si>
    <t>10.1186/1471-2164-11-710</t>
  </si>
  <si>
    <t>Sirota-Madi, Alexandra; Olender, Tsviya; Helman, Yael; Ingham, Colin; Brainis, Ina; Roth, Dalit; Hagi, Efrat; Brodsky, Leonid; Leshkowitz, Dena; Galatenko, Vladimir; Nikolaev, Vladimir; Mugasimangalam, Raja C.; Bransburg-Zabary, Sharron; Gutnick, David L.; Lancet, Doron; Ben-Jacob, Eshel</t>
  </si>
  <si>
    <t>Genome sequence of the pattern forming Paenibacillus vortex bacterium reveals potential for thriving in complex environments</t>
  </si>
  <si>
    <t>NA, cancer cells cooperation</t>
  </si>
  <si>
    <t>10.7150/jca.24679</t>
  </si>
  <si>
    <t>Bordonaro, Michael</t>
  </si>
  <si>
    <t>Hypothesis: Cancer Is a Disease of Evolved Trade-Offs Between Neoplastic Virulence and Transmission</t>
  </si>
  <si>
    <t>10.1098/rspb.2019.2754</t>
  </si>
  <si>
    <t>Lewin-Epstein, Ohad; Hadany, Lilach</t>
  </si>
  <si>
    <t>Host-microbiome coevolution can promote cooperation in a rock-paper-scissors dynamics</t>
  </si>
  <si>
    <t>Burkholderia cenocepacia, siderophores</t>
  </si>
  <si>
    <t>10.1002/evl3.144</t>
  </si>
  <si>
    <t>Sathe, Santosh; Mathew, Anugraha; Agnoli, Kirsty; Eberl, Leo; Kuemmerli, Rolf</t>
  </si>
  <si>
    <t>Genetic architecture constrains exploitation of siderophore cooperation in the bacterium Burkholderia cenocepacia</t>
  </si>
  <si>
    <t>10.1098/rspb.2019.0709</t>
  </si>
  <si>
    <t>Bruce, John B.; West, Stuart A.; Griffin, Ashleigh S.</t>
  </si>
  <si>
    <t>Functional amyloids promote retention of public goods in bacteria</t>
  </si>
  <si>
    <t>Osmotrophic organisms, depolimerizing enzyme (extracellular digestion)</t>
  </si>
  <si>
    <t>10.1038/nrmicro3108</t>
  </si>
  <si>
    <t>Richards, Thomas A.; Talbot, Nicholas J.</t>
  </si>
  <si>
    <t>Horizontal gene transfer in osmotrophs: playing with public goods</t>
  </si>
  <si>
    <t>10.1186/1471-2148-14-105</t>
  </si>
  <si>
    <t>Smith, Jeff; Queller, David C.; Strassmann, Joan E.</t>
  </si>
  <si>
    <t>Fruiting bodies of the social amoeba Dictyostelium discoideum increase spore transport by Drosophila</t>
  </si>
  <si>
    <t>Paenibacillus vortex, swarming</t>
  </si>
  <si>
    <t>10.1088/1367-2630/15/12/125019</t>
  </si>
  <si>
    <t>Ariel, Gil; Shklarsh, Adi; Kalisman, Oren; Ingham, Colin; Ben-Jacob, Eshel</t>
  </si>
  <si>
    <t>From organized internal traffic to collective navigation of bacterial swarms</t>
  </si>
  <si>
    <t>10.1086/519860</t>
  </si>
  <si>
    <t>Ross-Gillespie, Adin; Gardner, Andy; West, Stuart A.; Griffin, Ashleigh S.</t>
  </si>
  <si>
    <t>Frequency dependence and cooperation: theory and a test with bacteria</t>
  </si>
  <si>
    <t>NA, mentions M xanthus cooperation but it's not focus of study</t>
  </si>
  <si>
    <t>10.3791/57860</t>
  </si>
  <si>
    <t>Schumacher, Dominik; Sogaard-Andersen, Lotte</t>
  </si>
  <si>
    <t>Fluorescence Live-cell Imaging of the Complete Vegetative Cell Cycle of the Slow-growing Social Bacterium Myxococcus xanthus</t>
  </si>
  <si>
    <t>10.1111/j.1420-9101.2010.01939.x</t>
  </si>
  <si>
    <t>Jiricny, N.; Diggle, S. P.; West, S. A.; Evans, B. A.; Ballantyne, G.; Ross-Gillespie, A.; Griffin, A. S.</t>
  </si>
  <si>
    <t>Fitness correlates with the extent of cheating in a bacterium</t>
  </si>
  <si>
    <t>10.1111/evo.12895</t>
  </si>
  <si>
    <t>Smith, Jeff; Strassmann, Joan E.; Queller, David C.</t>
  </si>
  <si>
    <t>Fine-scale spatial ecology drives kin selection relatedness among cooperating amoebae</t>
  </si>
  <si>
    <t>NA, vaccines</t>
  </si>
  <si>
    <t>10.1128/IAI.00367-08</t>
  </si>
  <si>
    <t>Beernink, Peter T.; Welsch, Jo Anne; Bar-Lev, Michal; Koeberling, Oliver; Comanducci, Maurizio; Granoff, Dan M.</t>
  </si>
  <si>
    <t>Fine antigenic specificity and cooperative bactericidal activity of monoclonal antibodies directed at the meningococcal vaccine candidate factor H-binding protein</t>
  </si>
  <si>
    <t>10.1099/jmm.0.001134</t>
  </si>
  <si>
    <t>Rezzoagli, Chiara; Granato, Elisa T.; Kummerli, Rolf</t>
  </si>
  <si>
    <t>Harnessing bacterial interactions to manage infections: a review on the opportunistic pathogen Pseudomonas aeruginosa as a case example</t>
  </si>
  <si>
    <t>biofilm context, but otherwise, unspecified/various</t>
  </si>
  <si>
    <t>10.1186/2110-5820-1-19</t>
  </si>
  <si>
    <t>Bordi, Christophe; de Bentzmann, Sophie</t>
  </si>
  <si>
    <t>Hacking into bacterial biofilms: a new therapeutic challenge</t>
  </si>
  <si>
    <t>10.1371/journal.pbio.1001547</t>
  </si>
  <si>
    <t>Sanchez, Alvaro; Gore, Jeff</t>
  </si>
  <si>
    <t>Feedback between Population and Evolutionary Dynamics Determines the Fate of Social Microbial Populations</t>
  </si>
  <si>
    <t>10.1038/srep00281</t>
  </si>
  <si>
    <t>Cremer, Jonas; Melbinger, Anna; Frey, Erwin</t>
  </si>
  <si>
    <t>Growth dynamics and the evolution of cooperation in microbial populations</t>
  </si>
  <si>
    <t>10.1111/j.1558-5646.2012.01739.x</t>
  </si>
  <si>
    <t>Garcia, Thomas; De Monte, Silvia</t>
  </si>
  <si>
    <t>GROUP FORMATION AND THE EVOLUTION OF SOCIALITY</t>
  </si>
  <si>
    <t>NA, host social behaviour involving interaction with microorganism it feeds on</t>
  </si>
  <si>
    <t>10.1073/pnas.1608961114</t>
  </si>
  <si>
    <t>Thutupalli, Shashi; Uppaluri, Sravanti; Constable, George W. A.; Levin, Simon A.; Stone, Howard A.; Tarnita, Corina E.; Brangwynne, Clifford P.</t>
  </si>
  <si>
    <t>Farming and public goods production in Caenorhabditis elegans populations</t>
  </si>
  <si>
    <t>Bacillus subtilis, quorum-sensing</t>
  </si>
  <si>
    <t>10.1073/pnas.1520615113</t>
  </si>
  <si>
    <t>Pollak, Shaul; Omer-Bendori, Shira; Even-Tov, Eran; Lipsman, Valeria; Bareia, Tasneem; Ben-Zion, Ishay; Eldar, Avigdor</t>
  </si>
  <si>
    <t>Facultative cheating supports the coexistence of diverse quorum-sensing alleles</t>
  </si>
  <si>
    <t>Dietzia sp, mebrane vesicules</t>
  </si>
  <si>
    <t>10.1038/s41396-020-00800-1</t>
  </si>
  <si>
    <t>Extracellular heme recycling and sharing across species by novel mycomembrane vesicles of a Gram-positive bacterium</t>
  </si>
  <si>
    <t>10.1007/s00253-014-6097-5</t>
  </si>
  <si>
    <t>Mohanty, Anee; Liu, Yang; Yang, Liang; Cao, Bin</t>
  </si>
  <si>
    <t>Extracellular biogenic nanomaterials inhibit pyoverdine production in Pseudomonas aeruginosa: a novel insight into impacts of metal(loid)s on environmental bacteria</t>
  </si>
  <si>
    <t>P. fluorescence, siderophores (pyroverdine)</t>
  </si>
  <si>
    <t>10.1111/evo.12183</t>
  </si>
  <si>
    <t>Zhang, Xue-Xian; Rainey, Paul B.</t>
  </si>
  <si>
    <t>EXPLORING THE SOCIOBIOLOGY OF PYOVERDIN-PRODUCING PSEUDOMONAS</t>
  </si>
  <si>
    <t>abstract secretions</t>
  </si>
  <si>
    <t>10.1073/pnas.1406840111</t>
  </si>
  <si>
    <t>Dimitriu, Tatiana; Lotton, Chantal; Benard-Capelle, Julien; Misevic, Dusan; Brown, Sam P.; Lindner, Ariel B.; Taddei, Franois</t>
  </si>
  <si>
    <t>Genetic information transfer promotes cooperation in bacteria</t>
  </si>
  <si>
    <t>lactic acid bactera, bacteriocins</t>
  </si>
  <si>
    <t>10.1016/j.idairyj.2004.12.001</t>
  </si>
  <si>
    <t>Pelaez, C; Requena, T</t>
  </si>
  <si>
    <t>Exploiting the potential of bacteria in the cheese ecosystem</t>
  </si>
  <si>
    <t>10.1007/s10539-014-9445-z</t>
  </si>
  <si>
    <t>Birch, Jonathan</t>
  </si>
  <si>
    <t>Gene mobility and the concept of relatedness</t>
  </si>
  <si>
    <t>10.1016/j.jtbi.2011.06.018</t>
  </si>
  <si>
    <t>Archetti, Marco; Scheuring, Istvan</t>
  </si>
  <si>
    <t>Game theory of public goods in one-shot social dilemmas without assortment</t>
  </si>
  <si>
    <t>10.1371/journal.pbio.0030370</t>
  </si>
  <si>
    <t>Fiegna, F; Velicer, GJ</t>
  </si>
  <si>
    <t>Exploitative and hierarchical antagonism in a cooperative bacterium</t>
  </si>
  <si>
    <t>10.4028/www.scientific.net/AMR.233-235.693</t>
  </si>
  <si>
    <t>Chen, Li; Zhang, Fawang; Ren, Shuo; Zhang, Sheng</t>
  </si>
  <si>
    <t>Experimental Study on Bioremediation of Petroleum Contaminated Soil in Puyang Oilfield</t>
  </si>
  <si>
    <t>M. xanthus, motility, predation, fruiting ability, and sporulation</t>
  </si>
  <si>
    <t>10.1023/A:1020546130033</t>
  </si>
  <si>
    <t>Velicer, GJ; Stredwick, KL</t>
  </si>
  <si>
    <t>Experimental social evolution with Myxococcus xanthus</t>
  </si>
  <si>
    <t>10.1073/pnas.1014695108</t>
  </si>
  <si>
    <t>Manhes, Pauline; Velicer, Gregory J.</t>
  </si>
  <si>
    <t>Experimental evolution of selfish policing in social bacteria</t>
  </si>
  <si>
    <t>10.1088/1367-2630/17/10/103035</t>
  </si>
  <si>
    <t>Kuhr, Jan-Timm; Stark, Holger</t>
  </si>
  <si>
    <t>Frequency-dependent selection at rough expanding fronts</t>
  </si>
  <si>
    <t>NA, cooperation with the host</t>
  </si>
  <si>
    <t>10.1126/science.abb7222</t>
  </si>
  <si>
    <t>Batstone, Rebecca T.; O'Brien, Anna M.; Harrison, Tia L.; Frederickson, Megan E.</t>
  </si>
  <si>
    <t>Experimental evolution makes microbes more cooperative with their local host genotype</t>
  </si>
  <si>
    <t>NA, bioreactor with microbial community cooperatively degrading a substrate</t>
  </si>
  <si>
    <t>10.1016/j.renene.2019.03.103</t>
  </si>
  <si>
    <t>Soares, L. A.; Rabelo, C. A. B. S.; Delforno, T. P.; Silva, E. L.; Varesche, M. B. A.</t>
  </si>
  <si>
    <t>Experimental design and syntrophic microbial pathways for biofuel production from sugarcane bagasse under thermophilic condition</t>
  </si>
  <si>
    <t>10.1111/mmi.13585</t>
  </si>
  <si>
    <t>Zhou, Tianyi; Nan, Beiyan</t>
  </si>
  <si>
    <t>Exopolysaccharides promote Myxococcus xanthus social motility by inhibiting cellular reversals</t>
  </si>
  <si>
    <t>10.1155/2008/856314</t>
  </si>
  <si>
    <t>Huang, S. -H.; Zhou, W.; Jong, A.</t>
  </si>
  <si>
    <t>Focal point theory models for dissecting dynamic duality problems of microbial infections</t>
  </si>
  <si>
    <t>Salmonella, toxin release by cell lysis</t>
  </si>
  <si>
    <t>10.1128/mBio.00912-20</t>
  </si>
  <si>
    <t>Spriewald, Stefanie; Stadler, Eva; Hense, Burkhard A.; Muench, Philipp C.; McHardy, Alice C.; Weiss, Anna S.; Obeng, Nancy; Mueller, Johannes; Stecher, Barbel</t>
  </si>
  <si>
    <t>Evolutionary Stabilization of Cooperative Toxin Production through a Bacterium-Plasmid-Phage Interplay</t>
  </si>
  <si>
    <t>10.1111/jeb.12559</t>
  </si>
  <si>
    <t>Ross-Gillespie, A.; Dumas, Z.; Kuemmerli, R.</t>
  </si>
  <si>
    <t>Evolutionary dynamics of interlinked public goods traits: an experimental study of siderophore production in Pseudomonas aeruginosa</t>
  </si>
  <si>
    <t>10.1098/rstb.2013.0366</t>
  </si>
  <si>
    <t>Crespi, Bernard; Foster, Kevin; Ubeda, Francisco</t>
  </si>
  <si>
    <t>First principles of Hamiltonian medicine</t>
  </si>
  <si>
    <t>10.1186/1743-422X-4-121</t>
  </si>
  <si>
    <t>Koch, Arthur L.</t>
  </si>
  <si>
    <t>Evolution of temperate pathogens: the bacteriophage/bacteria paradigm</t>
  </si>
  <si>
    <t>10.1007/s13199-012-0220-0</t>
  </si>
  <si>
    <t>Provorov, Nikolay A.; Tsyganova, Anna V.; Brewin, Nicholas J.; Tsyganov, Viktor E.; Vorobyov, Nikolay I.</t>
  </si>
  <si>
    <t>Evolution of symbiotic bacteria within the extra- and intra-cellular plant compartments: experimental evidence and mathematical simulation (Mini-review)</t>
  </si>
  <si>
    <t>10.1046/j.1365-2540.2000.00772.x</t>
  </si>
  <si>
    <t>Bever, JD; Simms, EL</t>
  </si>
  <si>
    <t>Evolution of nitrogen fixation in spatially structured populations of Rhizobium</t>
  </si>
  <si>
    <t>NA, two species interactions</t>
  </si>
  <si>
    <t>10.1007/s10295-020-02280-w</t>
  </si>
  <si>
    <t>Oosthuizen, J. R.; Naidoo, R. K.; Rossouw, D.; Bauer, F. F.</t>
  </si>
  <si>
    <t>Evolution of mutualistic behaviour between Chlorella sorokiniana and Saccharomyces cerevisiae within a synthetic environment</t>
  </si>
  <si>
    <t>NA, kin selection on hosts that lead to evolution of microbes induced cytoplasmic incompatibility</t>
  </si>
  <si>
    <t>10.1111/j.1558-5646.2008.00550.x</t>
  </si>
  <si>
    <t>Haygood, Ralph; Turelli, Michael</t>
  </si>
  <si>
    <t>EVOLUTION OF INCOMPATIBILITY-INDUCING MICROBES IN SUBDIVIDED HOST POPULATIONS</t>
  </si>
  <si>
    <t>10.1073/pnas.1102451108</t>
  </si>
  <si>
    <t>Evolution of cooperation and control of cheating in a social microbe</t>
  </si>
  <si>
    <t>NA, social insect, refers to parraelele with social microbes, but latter not focus of study</t>
  </si>
  <si>
    <t>10.1038/ncomms4363</t>
  </si>
  <si>
    <t>Teseo, Serafino; Chaline, Nicolas; Jaisson, Pierre; Kronauer, Daniel J. C.</t>
  </si>
  <si>
    <t>Epistasis between adults and larvae underlies caste fate and fitness in a clonal ant</t>
  </si>
  <si>
    <t>E. coli, bacteriocin colicin</t>
  </si>
  <si>
    <t>10.1111/j.1558-5646.2009.00814.x</t>
  </si>
  <si>
    <t>Le Gac, Mickael; Doebeli, Michael</t>
  </si>
  <si>
    <t>ENVIRONMENTAL VISCOSITY DOES NOT AFFECT THE EVOLUTION OF COOPERATION DURING EXPERIMENTAL EVOLUTION OF COLICIGENIC BACTERIA</t>
  </si>
  <si>
    <t>P. aeruginosa, quorum-sensing mediated siderophores</t>
  </si>
  <si>
    <t>10.1098/rspb.2017.0200</t>
  </si>
  <si>
    <t>Popat, Roman; Harrison, Freya; da Silva, Ana C.; Easton, Scott A. S.; McNally, Luke; Williams, Paul; Diggle, Stephen P.</t>
  </si>
  <si>
    <t>Environmental modification via a quorum sensing molecule influences the social landscape of siderophore production</t>
  </si>
  <si>
    <t>10.1016/j.mib.2013.01.003</t>
  </si>
  <si>
    <t>Boyle, Kerry E.; Heilmann, Silja; van Ditmarsch, Dave; Xavier, Joao B.</t>
  </si>
  <si>
    <t>Exploiting social evolution in biofilms</t>
  </si>
  <si>
    <t>various, volatile organic compounds, lipopeptides, DAPG, phenazines, quorum-quenching, quorum-sensing</t>
  </si>
  <si>
    <t>10.1007/s11356-017-1152-2</t>
  </si>
  <si>
    <t>Besset-Manzoni, Yoann; Rieusset, Laura; Joly, Pierre; Comte, Gilles; Prigent-Combaret, Claire</t>
  </si>
  <si>
    <t>Exploiting rhizosphere microbial cooperation for developing sustainable agriculture strategies</t>
  </si>
  <si>
    <t>NA, environement as a public good in relation with microbes etc.</t>
  </si>
  <si>
    <t>10.1016/j.gfs.2018.04.001</t>
  </si>
  <si>
    <t>Bommarco, Riccardo; Vico, Giulia; Hallin, Sara</t>
  </si>
  <si>
    <t>Exploiting ecosystem services in agriculture for increased food security</t>
  </si>
  <si>
    <t>NA, multispecies cross-feeding</t>
  </si>
  <si>
    <t>10.1038/nrmicro920</t>
  </si>
  <si>
    <t>Jones, S</t>
  </si>
  <si>
    <t>Environmental microbiology - Social drinking</t>
  </si>
  <si>
    <t>10.1111/evo.12311</t>
  </si>
  <si>
    <t>Kuemmerli, Rolf; Ross-Gillespie, Adin</t>
  </si>
  <si>
    <t>EXPLAINING THE SOCIOBIOLOGY OF PYOVERDIN PRODUCING PSEUDOMONAS: A COMMENT ON ZHANG AND RAINEY (2013)</t>
  </si>
  <si>
    <t>10.1038/s41467-021-24549-z</t>
  </si>
  <si>
    <t>Mehrshad, Maliheh; Lopez-Fernandez, Margarita; Sundh, John; Bell, Emma; Simone, Domenico; Buck, Moritz; Bernier-Latmani, Rizlan; Bertilsson, Stefan; Dopson, Mark</t>
  </si>
  <si>
    <t>Energy efficiency and biological interactions define the core microbiome of deep oligotrophic groundwater</t>
  </si>
  <si>
    <t>10.1007/s00203-021-02530-0</t>
  </si>
  <si>
    <t>Liu, Bing; Lai, Jiahao; Wu, Simeng; Jiang, Junxi; Kuang, Weigang</t>
  </si>
  <si>
    <t>Endophytic bacterial community diversity in two citrus cultivars with different citrus canker disease resistance</t>
  </si>
  <si>
    <t>NA, "cooperative" term used to describe cooperative working of drugs against S aureus</t>
  </si>
  <si>
    <t>10.1016/j.ijfoodmicro.2016.12.007</t>
  </si>
  <si>
    <t>Chang, Yoonjee; Yoon, Hyunjin; Kang, Dong-Hyun; Chang, Pahn-Shick; Ryu, Sangryeol</t>
  </si>
  <si>
    <t>Endolysin LysSA97 is synergistic with carvacrol in controlling Staphylococcus aureus in foods</t>
  </si>
  <si>
    <t>10.1073/pnas.1100307108</t>
  </si>
  <si>
    <t>Endemic social diversity within natural kin groups of a cooperative bacterium</t>
  </si>
  <si>
    <t>10.1093/femsre/fux024</t>
  </si>
  <si>
    <t>Bachmann, Herwig; Molenaar, Douwe; dos Santos, Filipe Branco; Teusink, Bas</t>
  </si>
  <si>
    <t>Experimental evolution and the adjustment of metabolic strategies in lactic acid bacteria</t>
  </si>
  <si>
    <t>10.1126/science.aaa3794</t>
  </si>
  <si>
    <t>Chen, Ye; Kim, Jae Kyoung; Hirning, Andrew J.; Josic, Kresimir; Bennett, Matthew R.</t>
  </si>
  <si>
    <t>Emergent genetic oscillations in a synthetic microbial consortium</t>
  </si>
  <si>
    <t>Fang, Yuting; Noel, Adam; Eckford, Andrew W.; Yang, Nan</t>
  </si>
  <si>
    <t>Expected Density of Cooperative Bacteria in a 2D Quorum Sensing Based Molecular Communication System</t>
  </si>
  <si>
    <t>NA, nothing obvious about relationship to microbial cooperation, not sure why it got picked up</t>
  </si>
  <si>
    <t>10.1109/TPS.2007.901947</t>
  </si>
  <si>
    <t>Rutberg, Philip Grigorievich; Kolikov, Victor Andreevich; Kurochkin, Vladimir Efimovich; Panina, Ludmila Konstantinovna; Rutberg, Alexander Philipovich</t>
  </si>
  <si>
    <t>Electric discharges and the prolonged microbial resistance of water</t>
  </si>
  <si>
    <t>quorum-sensing, also mentions: biofilm, nitrogen fixation, nutrient acquisition, autolysis, swarming, antibiotic resistance, immune modulation</t>
  </si>
  <si>
    <t>10.1098/rstb.2007.2049</t>
  </si>
  <si>
    <t>Diggle, Stephen P.; Gardner, Andy; West, Stuart A.; Griffin, Ashleigh S.</t>
  </si>
  <si>
    <t>Evolutionary theory of bacterial quorum sensing: when is a signal not a signal?</t>
  </si>
  <si>
    <t>10.1007/s11356-017-0947-5</t>
  </si>
  <si>
    <t>Li, Na; Wang, Lijia; Yan, Huicong; Wang, Meizhen; Shen, Dongsheng; Yin, Jun; Shentu, Jiali</t>
  </si>
  <si>
    <t>Effects of low-level engineered nanoparticles on the quorum sensing of Pseudomonas aeruginosa PAO1</t>
  </si>
  <si>
    <t>computational/theoretical</t>
  </si>
  <si>
    <t>10.1073/pnas.0912214107</t>
  </si>
  <si>
    <t>Gokhale, Chaitanya S.; Traulsen, Arne</t>
  </si>
  <si>
    <t>Evolutionary games in the multiverse</t>
  </si>
  <si>
    <t>NA, word cooperating mentionnedd onces</t>
  </si>
  <si>
    <t>10.1007/s11356-018-3603-9</t>
  </si>
  <si>
    <t>Qin, Junmei; Xiong, Huaye; Ma, Haotian; Li, Zhaojun</t>
  </si>
  <si>
    <t>Effects of different fertilizers on residues of oxytetracycline and microbial activity in soil</t>
  </si>
  <si>
    <t>hypothetical diffusive chemical</t>
  </si>
  <si>
    <t>10.1098/rsif.2012.0997</t>
  </si>
  <si>
    <t>Perc, Matjaz; Gomez-Gardenes, Jesus; Szolnoki, Attila; Floria, Luis M.; Moreno, Yamir</t>
  </si>
  <si>
    <t>Evolutionary dynamics of group interactions on structured populations: a review</t>
  </si>
  <si>
    <t>10.1209/0295-5075/126/40005</t>
  </si>
  <si>
    <t>Shag, Yanxuan; Wang, Xin; Fu, Feng</t>
  </si>
  <si>
    <t>Evolutionary dynamics of group cooperation with asymmetrical environmental feedback</t>
  </si>
  <si>
    <t>NA, bioreaction kind of thing, can't see the word cooperation/social/public good</t>
  </si>
  <si>
    <t>10.1002/biot.201800439</t>
  </si>
  <si>
    <t>Fernandez-Cabezon, Lorena; Cros, Antonin; Nikel, Pablo I.</t>
  </si>
  <si>
    <t>Evolutionary Approaches for Engineering Industrially Relevant Phenotypes in Bacterial Cell Factories</t>
  </si>
  <si>
    <t>10.1103/PhysRevE.84.051921</t>
  </si>
  <si>
    <t>Evolutionary and population dynamics: A coupled approach</t>
  </si>
  <si>
    <t>10.1016/j.envpol.2019.07.097</t>
  </si>
  <si>
    <t>Lu, Li; Chai, Qiwei; He, Shanying; Yang, Chunping; Zhang, Dong</t>
  </si>
  <si>
    <t>Effects and mechanisms of phytoalexins on the removal of polycyclic aromatic hydrocarbons (PAHs) by an endophytic bacterium isolated from ryegrass</t>
  </si>
  <si>
    <t>soil bacteria, siderophores</t>
  </si>
  <si>
    <t>10.1111/ele.12878</t>
  </si>
  <si>
    <t>Hesse, Elze; O'Brien, Siobhan; Tromas, Nicolas; Bayer, Florian; Lujan, Adela M.; van Veen, Eleanor M.; Hodgson, Dave J.; Buckling, Angus</t>
  </si>
  <si>
    <t>Ecological selection of siderophore-producing microbial taxa in response to heavy metal contamination</t>
  </si>
  <si>
    <t>10.1111/jeb.13593</t>
  </si>
  <si>
    <t>Evolution of specialized microbial cooperation in dynamic fluids</t>
  </si>
  <si>
    <t>NA, host/parasite</t>
  </si>
  <si>
    <t>10.1111/jeb.12551</t>
  </si>
  <si>
    <t>Lion, S.; Gandon, S.</t>
  </si>
  <si>
    <t>Evolution of spatially structured host-parasite interactions</t>
  </si>
  <si>
    <t>P. fluoresens, biofilm</t>
  </si>
  <si>
    <t>10.1890/09-0293.1</t>
  </si>
  <si>
    <t>Brockhurst, Michael A.; Habets, Michelle G. J. L.; Libberton, Ben; Buckling, Angus; Gardner, Andy</t>
  </si>
  <si>
    <t>Ecological drivers of the evolution of public-goods cooperation in bacteria</t>
  </si>
  <si>
    <t>10.1038/srep42561</t>
  </si>
  <si>
    <t>Moreno-Fenoll, Clara; Cavaliere, Matteo; Martinez-Garcia, Esteban; Poyatos, Juan F.</t>
  </si>
  <si>
    <t>Eco-evolutionary feedbacks can rescue cooperation in microbial populations</t>
  </si>
  <si>
    <t>10.1038/s41598-019-46651-5</t>
  </si>
  <si>
    <t>Feng, Xiaoyin; Kostylev, Maxim; Dandekar, Ajai A.; Greenberg, E. Peter</t>
  </si>
  <si>
    <t>Dynamics of cheater invasion in a cooperating population of Pseudomonas aeruginosa</t>
  </si>
  <si>
    <t>10.1134/S0003683815040146</t>
  </si>
  <si>
    <t>Provorov, N. A.; Vorobyev, N. I.</t>
  </si>
  <si>
    <t>Evolution of host-beneficial traits in nitrogen-fixing bacteria: Modeling and construction of systems for interspecies altruism</t>
  </si>
  <si>
    <t>10.1038/s41467-020-16088-w</t>
  </si>
  <si>
    <t>Li, Aming; Zhou, Lei; Su, Qi; Cornelius, Sean P.; Liu, Yang-Yu; Wang, Long; Levin, Simon A.</t>
  </si>
  <si>
    <t>Evolution of cooperation on temporal networks</t>
  </si>
  <si>
    <t>10.1111/jeb.12126</t>
  </si>
  <si>
    <t>Harrison, F.</t>
  </si>
  <si>
    <t>Dynamic social behaviour in a bacterium: Pseudomonas aeruginosa partially compensates for siderophore loss to cheats</t>
  </si>
  <si>
    <t>P. aeruginosa, quorum-sensing controlled extracellular electron transfer</t>
  </si>
  <si>
    <t>10.3389/fmicb.2018.01924</t>
  </si>
  <si>
    <t>Yang, Yang; Zhou, Huihui; Mei, Xiaoxue; Liu, Bingfeng; Xing, Defeng</t>
  </si>
  <si>
    <t>Dual-Edged Character of Quorum Sensing Signaling Molecules in Microbial Extracellular Electron Transfer</t>
  </si>
  <si>
    <t>10.1016/j.jtbi.2011.07.022</t>
  </si>
  <si>
    <t>Vukov, Jeromos; Santos, Francisco C.; Pacheco, Jorge M.</t>
  </si>
  <si>
    <t>Escaping the tragedy of the commons via directed investments</t>
  </si>
  <si>
    <t>10.1111/jeb.13067</t>
  </si>
  <si>
    <t>Inglis, R. F.; Ryu, E.; Asikhia, O.; Strassmann, J. E.; Queller, D. C.</t>
  </si>
  <si>
    <t>Does high relatedness promote cheater-free multicellularity in synthetic lifecycles?</t>
  </si>
  <si>
    <t>10.1016/j.tree.2018.10.004</t>
  </si>
  <si>
    <t>Estrela, Sylvie; Libby, Eric; Van Cleve, Jeremy; Debarre, Florence; Deforet, Maxime; Harcombe, William R.; Pena, Jorge; Brown, Sam P.; Hochberg, Michael E.</t>
  </si>
  <si>
    <t>Environmentally Mediated Social Dilemmas</t>
  </si>
  <si>
    <t>NA, microbial communities</t>
  </si>
  <si>
    <t>10.3389/fmicb.2019.02492</t>
  </si>
  <si>
    <t>Pinto, Benoit Bergk; Maccario, Lorrie; Dommergue, Aurelien; Vogel, Timothy M.; Larose, Catherine</t>
  </si>
  <si>
    <t>Do Organic Substrates Drive Microbial Community Interactions in Arctic Snow?</t>
  </si>
  <si>
    <t>racemase (enzyme)</t>
  </si>
  <si>
    <t>10.1111/1462-2920.13072</t>
  </si>
  <si>
    <t>Hernandez, Sara B.; Cava, Felipe</t>
  </si>
  <si>
    <t>Environmental roles of microbial amino acid racemases</t>
  </si>
  <si>
    <t>10.1038/ismej.2014.122</t>
  </si>
  <si>
    <t>Deng, Chao; Slamti, Leyla; Raymond, Ben; Liu, Guiming; Lemy, Christelle; Gominet, Myriam; Yang, Jingni; Wang, Hengliang; Peng, Qi; Zhang, Jie; Lereclus, Didier; Song, Fuping</t>
  </si>
  <si>
    <t>Division of labour and terminal differentiation in a novel Bacillus thuringiensis strain</t>
  </si>
  <si>
    <t>NA, interaction between two species, cooperation mention as opposite to competitive/antagonistic interaction</t>
  </si>
  <si>
    <t>10.1007/s00248-018-1207-z</t>
  </si>
  <si>
    <t>Gao, Chun-Hui; Zhang, Ming; Wu, Yichao; Huang, Qiaoyun; Cai, Peng</t>
  </si>
  <si>
    <t>Divergent Influence to a Pathogen Invader by Resident Bacteria with Different Social Interactions</t>
  </si>
  <si>
    <t>10.1186/s12862-017-1037-5</t>
  </si>
  <si>
    <t>Chen, I-Chen Kimberly; Velicer, Gregory J.; Yu, Yuen-Tsu Nicco</t>
  </si>
  <si>
    <t>Divergence of functional effects among bacterial sRNA paralogs</t>
  </si>
  <si>
    <t>yeast, dormancy (preudence in ressource use)</t>
  </si>
  <si>
    <t>10.1086/670943</t>
  </si>
  <si>
    <t>Ratcliff, William C.; Hoverman, Mitchell; Travisano, Michael; Denison, R. Ford</t>
  </si>
  <si>
    <t>Disentangling Direct and Indirect Fitness Effects of Microbial Dormancy</t>
  </si>
  <si>
    <t>entamoeba, aggregation</t>
  </si>
  <si>
    <t>10.1111/j.1550-7408.2011.00606.x</t>
  </si>
  <si>
    <t>Espinosa, Avelina; Paz-Y-Mino-C, Guillermo</t>
  </si>
  <si>
    <t>Discrimination, Crypticity, and Incipient Taxa in Entamoeba</t>
  </si>
  <si>
    <t>D. discoideum, unspecified</t>
  </si>
  <si>
    <t>10.1111/j.1365-294X.2009.04108.x</t>
  </si>
  <si>
    <t>Gilbert, Owen M.; Queller, David C.; Strassmann, Joan E.</t>
  </si>
  <si>
    <t>Discovery of a large clonal patch of a social amoeba: implications for social evolution</t>
  </si>
  <si>
    <t>10.1038/s41467-019-11108-w</t>
  </si>
  <si>
    <t>Direct visualization of a molecular handshake that governs kin recognition and tissue formation in myxobacteria</t>
  </si>
  <si>
    <t>modelling</t>
  </si>
  <si>
    <t>10.1371/journal.pcbi.1000716</t>
  </si>
  <si>
    <t>Nadell, Carey D.; Foster, Kevin R.; Xavier, Joao B.</t>
  </si>
  <si>
    <t>Emergence of Spatial Structure in Cell Groups and the Evolution of Cooperation</t>
  </si>
  <si>
    <t>10.3389/fmicb.2014.00407</t>
  </si>
  <si>
    <t>Madeo, Dario; Comolli, Luis R.; Mocenni, Chiara</t>
  </si>
  <si>
    <t>Emergence of microbial networks as response to hostile environments</t>
  </si>
  <si>
    <t>10.1111/j.1365-2958.2005.04926.x</t>
  </si>
  <si>
    <t>Astling, DP; Lee, JY; Zusman, DR</t>
  </si>
  <si>
    <t>Differential effects of chemoreceptor methylation-domain mutations on swarming and development in the social bacterium Myxococcus xanthus</t>
  </si>
  <si>
    <t>Myxococcus xanthus, fruiting bodies</t>
  </si>
  <si>
    <t>10.1038/35007066</t>
  </si>
  <si>
    <t>Velicer, GJ; Kroos, L; Lenski, RE</t>
  </si>
  <si>
    <t>Developmental cheating in the social bacterium Myxococcus xanthus</t>
  </si>
  <si>
    <t>10.1016/j.jhazmat.2017.02.043</t>
  </si>
  <si>
    <t>Hatijah Mortan, Siti; Martin-Gonzalez, Lucia; Vicenta, Teresa; Caminal, Gloria; Nijenhuis, Ivonne; Adrian, Lorenz; Marco-Urrea, Ernest</t>
  </si>
  <si>
    <t>Detoxification of 1,1,2-trichloroethane to ethene in a bioreactor co-culture of Dehalogenimonas and Dehalococcoides mccartyi strains</t>
  </si>
  <si>
    <t>Legionalla pneumophila, secreted toxin (homogentisic acid)</t>
  </si>
  <si>
    <t>10.7554/eLife.46086</t>
  </si>
  <si>
    <t>Levin, Tera C.; Goldspiel, Brian P.; Malik, Harmit S.</t>
  </si>
  <si>
    <t>Density-dependent resistance protects Legionella pneumophila from its own antimicrobial metabolite, HGA</t>
  </si>
  <si>
    <t>NA, social aspect in terms of human societies, discussin problem of antibiotic resistance</t>
  </si>
  <si>
    <t>10.1057/s41599-018-0178-5</t>
  </si>
  <si>
    <t>Brown, Nik; Nettleton, Sarah</t>
  </si>
  <si>
    <t>Economic imaginaries of the Anti-biosis: between 'economies of resistance' and the 'resistance of economies'</t>
  </si>
  <si>
    <t>10.1111/j.1461-0248.2011.01697.x</t>
  </si>
  <si>
    <t>Archetti, Marco; Scheuring, Istvan; Hoffman, Moshe; Frederickson, Megan E.; Pierce, Naomi E.; Yu, Douglas W.</t>
  </si>
  <si>
    <t>Economic game theory for mutualism and cooperation</t>
  </si>
  <si>
    <t>10.3390/ph8030525</t>
  </si>
  <si>
    <t>Abedon, Stephen T.</t>
  </si>
  <si>
    <t>Ecology of Anti-Biofilm Agents I: Antibiotics versus Bacteriophages</t>
  </si>
  <si>
    <t>NA, interpsecies interactions</t>
  </si>
  <si>
    <t>10.1073/pnas.1118131109</t>
  </si>
  <si>
    <t>Darch, Sophie E.; West, Stuart A.; Winzer, Klaus; Diggle, Stephen P.</t>
  </si>
  <si>
    <t>Density-dependent fitness benefits in quorum-sensing bacterial populations</t>
  </si>
  <si>
    <t>10.1016/j.tim.2017.05.012</t>
  </si>
  <si>
    <t>Jimenez, Diego Javier; Dini-Andreote, Francisco; DeAngelis, Kristen M.; Singer, Steven W.; Salles, Joana Falcao; van Elsas, Jan Dirk</t>
  </si>
  <si>
    <t>Ecological Insights into the Dynamics of Plant Biomass-Degrading Microbial Consortia</t>
  </si>
  <si>
    <t>Bacillus subtilis, extracellular polysaccharides</t>
  </si>
  <si>
    <t>10.1038/ismej.2014.52</t>
  </si>
  <si>
    <t>van Gestel, Jordi; Weissing, Franz J.; Kuipers, Oscar P.; Kovacs, Akos T.</t>
  </si>
  <si>
    <t>Density of founder cells affects spatial pattern formation and cooperation in Bacillus subtilis biofilms</t>
  </si>
  <si>
    <t>10.1111/j.1558-5646.2009.00723.x</t>
  </si>
  <si>
    <t>Ross-Gillespie, Adin; Gardner, Andy; Buckling, Angus; West, Stuart A.; Griffin, Ashleigh S.</t>
  </si>
  <si>
    <t>DENSITY DEPENDENCE AND COOPERATION: THEORY AND A TEST WITH BACTERIA</t>
  </si>
  <si>
    <t>10.1016/j.tpb.2016.05.005</t>
  </si>
  <si>
    <t>Gokhale, Chaitanya S.; Hauert, Christoph</t>
  </si>
  <si>
    <t>Eco-evolutionary dynamics of social dilemmas</t>
  </si>
  <si>
    <t>10.1098/rspb.2017.2001</t>
  </si>
  <si>
    <t>Tekwa, Edward W.; Dao Nguyen; Loreau, Michel; Gonzalez, Andrew</t>
  </si>
  <si>
    <t>Defector clustering is linked to cooperation in a pathogenic bacterium</t>
  </si>
  <si>
    <t>NA, cooperation in polymicrobial infections</t>
  </si>
  <si>
    <t>10.3389/fcimb.2017.00077</t>
  </si>
  <si>
    <t>Essebe, Christelle Ngba; Visvikis, Orane; Fines-Guyon, Marguerite; Vergne, Anne; Cattoir, Vincent; Lecoustumier, Alain; Lemichez, Emmanuel; Sotto, Albert; Lavigne, Jean-Philippe; Dunyach-Remy, Catherine</t>
  </si>
  <si>
    <t>Decrease of Staphylococcus aureus Virulence by Helcococcus kunzii in a Caenorhabditis elegans Model</t>
  </si>
  <si>
    <t>10.1016/j.tpb.2011.03.005</t>
  </si>
  <si>
    <t>Elhanati, Yuval; Schuster, Stefan; Brenner, Naama</t>
  </si>
  <si>
    <t>Dynamic modeling of cooperative protein secretion in microorganism populations</t>
  </si>
  <si>
    <t>10.1007/s00248-012-0135-6</t>
  </si>
  <si>
    <t>Mendes-Soares, Helena; Velicer, Gregory J.</t>
  </si>
  <si>
    <t>Decomposing Predation: Testing for Parameters that Correlate with Predatory Performance by a Social Bacterium</t>
  </si>
  <si>
    <t>10.1111/j.1752-4571.2012.00254.x</t>
  </si>
  <si>
    <t>Pepper, John W.</t>
  </si>
  <si>
    <t>Drugs that target pathogen public goods are robust against evolved drug resistance</t>
  </si>
  <si>
    <t>10.1016/j.cub.2019.03.068</t>
  </si>
  <si>
    <t>Yanni, David; Marquez-Zacarias, Pedro; Yunker, Peter J.; Ratcliff, William C.</t>
  </si>
  <si>
    <t>Drivers of Spatial Structure in Social Microbial Communities</t>
  </si>
  <si>
    <t>multispecies, quorum-sensing and quorum-sensing mediated public goods</t>
  </si>
  <si>
    <t>10.1016/j.watres.2020.116802</t>
  </si>
  <si>
    <t>Guo, Yongzhao; Zhao, Yunpeng; Tang, Xi; Na, Tianxing; Pan, Juejun; Zhao, Huazhang; Liu, Sitong</t>
  </si>
  <si>
    <t>Deciphering bacterial social traits via diffusible signal factor (DSF)-mediated public goods in an anammox community</t>
  </si>
  <si>
    <t>M. xanthus, swarming</t>
  </si>
  <si>
    <t>Rendueles, O.; Velicer, G. J.</t>
  </si>
  <si>
    <t>De novo evolution of kin discrimination in a social bacterium</t>
  </si>
  <si>
    <t>10.1038/s41559-018-0564-9</t>
  </si>
  <si>
    <t>Cooper, Guy A.; West, Stuart A.</t>
  </si>
  <si>
    <t>Division of labour and the evolution of extreme specialization</t>
  </si>
  <si>
    <t>cAMP dependent social motility</t>
  </si>
  <si>
    <t>10.1128/mBio.01954-14</t>
  </si>
  <si>
    <t>Oberholzer, Michael; Saada, Edwin A.; Hill, Kent L.</t>
  </si>
  <si>
    <t>Cyclic AMP Regulates Social Behavior in African Trypanosomes</t>
  </si>
  <si>
    <t>10.1016/j.mbs.2019.108257</t>
  </si>
  <si>
    <t>Lynn, Bryan K.; De Leenheer, Patrick</t>
  </si>
  <si>
    <t>Division of labor in bacterial populations</t>
  </si>
  <si>
    <t>10.1111/jeb.13415</t>
  </si>
  <si>
    <t>Patel, Matishalin; Raymond, Ben; Bonsall, Michael B.; West, Stuart A.</t>
  </si>
  <si>
    <t>Crystal toxins and the volunteer's dilemma in bacteria</t>
  </si>
  <si>
    <t>10.1128/mSphere.00246-20.</t>
  </si>
  <si>
    <t>Wu, Xinxin; Wu, Xiaogang; Li, Ji; Wu, Qiaoyu; Ma, Yiming; Sui, Weikang; Zhao, Liping; Zhang, Xiaojun</t>
  </si>
  <si>
    <t>Cross-Feeding between Members of Thauera spp. and Rhodococcus spp. Drives Quinoline-Denitrifying Degradation in a Hypoxic Bioreactor</t>
  </si>
  <si>
    <t>10.1038/srep44195</t>
  </si>
  <si>
    <t>Kang, Yongsung; Goo, Eunhye; Kim, Jinwoo; Hwang, Ingyu</t>
  </si>
  <si>
    <t>Critical role of quorum sensing-dependent glutamate metabolism in homeostatic osmolality and outer membrane vesiculation in Burkholderia glumae</t>
  </si>
  <si>
    <t>10.1111/j.1420-9101.2011.02437.x</t>
  </si>
  <si>
    <t>Dumas, Z.; Kuemmerli, R.</t>
  </si>
  <si>
    <t>Cost of cooperation rules selection for cheats in bacterial metapopulations</t>
  </si>
  <si>
    <t>10.1128/IAI.00141-19</t>
  </si>
  <si>
    <t>Hinderfeld, Annabel S.; Phukan, Niha; Bar, Ann-Katrein; Roberton, Anthony M.; Simoes-Barbosa, Augusto</t>
  </si>
  <si>
    <t>Cooperative Interactions between Trichomonas vaginalis and Associated Bacteria Enhance Paracellular Permeability of the Cervicovaginal Epithelium by Dysregulating Tight Junctions</t>
  </si>
  <si>
    <t>kin discrimination in protists</t>
  </si>
  <si>
    <t>10.1111/jeu.12673</t>
  </si>
  <si>
    <t>Espinosa, Avelina; Paz-y-Mino-C, Guillermo</t>
  </si>
  <si>
    <t>Discrimination Experiments in Entamoeba and Evidence from Other Protists Suggest Pathogenic Amebas Cooperate with Kin to Colonize Hosts and Deter Rivals</t>
  </si>
  <si>
    <t>Staphylococcus aureus, quorum-sensing</t>
  </si>
  <si>
    <t>10.1128/IAI.01216-13</t>
  </si>
  <si>
    <t>Pollitt, Eric J. G.; West, Stuart A.; Crusz, Shanika A.; Burton-Chellew, Maxwell N.; Diggle, Stephen P.</t>
  </si>
  <si>
    <t>Cooperation, Quorum Sensing, and Evolution of Virulence in Staphylococcus aureus</t>
  </si>
  <si>
    <t>10.1371/journal.pcbi.1006948</t>
  </si>
  <si>
    <t>Funk, Felix; Hauert, Christoph</t>
  </si>
  <si>
    <t>Directed migration shapes cooperation in spatial ecological public goods games</t>
  </si>
  <si>
    <t>P. fluresence, biofilm</t>
  </si>
  <si>
    <t>10.1016/j.cub.2007.02.057</t>
  </si>
  <si>
    <t>Brockhurst, Michael A.; Buckling, Angus; Gardner, Andy</t>
  </si>
  <si>
    <t>Cooperation peaks at intermediate disturbance</t>
  </si>
  <si>
    <t>10.1111/j.1420-9101.2004.00747.x</t>
  </si>
  <si>
    <t>Foster, KR</t>
  </si>
  <si>
    <t>Diminishing returns in social evolution: the not-so-tragic commons</t>
  </si>
  <si>
    <t>10.1073/pnas.0811741106</t>
  </si>
  <si>
    <t>Koehler, Thilo; Buckling, Angus; van Delden, Christian</t>
  </si>
  <si>
    <t>Cooperation and virulence of clinical Pseudomonas aeruginosa populations</t>
  </si>
  <si>
    <t>10.1186/1741-7007-4-21</t>
  </si>
  <si>
    <t>Harrison, Freya; Browning, Lucy E.; Vos, Michiel; Buckling, Angus</t>
  </si>
  <si>
    <t>Cooperation and virulence in acute Pseudomonas aeruginosa infections</t>
  </si>
  <si>
    <t>10.1016/S1369-5274(00)00147-8</t>
  </si>
  <si>
    <t>McFall-Ngai, MJ; Ruby, EG</t>
  </si>
  <si>
    <t>Developmental biology in marine invertebrate symbioses</t>
  </si>
  <si>
    <t>marine bacteria, extracellular hydrolysis of polysaccharides</t>
  </si>
  <si>
    <t>10.1073/pnas.1908512116</t>
  </si>
  <si>
    <t>Ebrahimi, Ali; Schwartzman, Julia; Cordero, Otto X.</t>
  </si>
  <si>
    <t>Cooperation and spatial self-organization determine rate and efficiency of particulate organic matter degradation in marine bacteria</t>
  </si>
  <si>
    <t>10.1038/nature06279</t>
  </si>
  <si>
    <t>Diggle, Stephen P.; Griffin, Ashleigh S.; Campbell, Genevieve S.; West, Stuart A.</t>
  </si>
  <si>
    <t>Cooperation and conflict in quorum-sensing bacterial populations</t>
  </si>
  <si>
    <t>10.1038/nature02744</t>
  </si>
  <si>
    <t>Griffin, AS; West, SA; Buckling, A</t>
  </si>
  <si>
    <t>Cooperation and competition in pathogenic bacteria</t>
  </si>
  <si>
    <t>P. aeruginosa, aminopeptidase (extracellular proteolysis, specific to stress response)</t>
  </si>
  <si>
    <t>10.1128/mBio.03090-19</t>
  </si>
  <si>
    <t>Robinson, Tanner; Smith, Parker; Alberts, Erin R.; Colussi-Pelaez, Mariana; Schuster, Martin</t>
  </si>
  <si>
    <t>Cooperation and Cheating through a Secreted Aminopeptidase in the Pseudomonas aeruginosa RpoS Response</t>
  </si>
  <si>
    <t>10.1111/evo.14241</t>
  </si>
  <si>
    <t>Jimenez, Paul; Scheuring, Istvan</t>
  </si>
  <si>
    <t>Density-dependent private benefit leads to bacterial mutualism</t>
  </si>
  <si>
    <t>M. xanthus, spore inducing secreted molecule</t>
  </si>
  <si>
    <t>10.1016/j.cub.2020.08.091</t>
  </si>
  <si>
    <t>Pande, Samay; Escriva, Pau Perez; Yu, Yuen-Tsu Nicco; Sauer, Uwe; Velicer, Gregory J.</t>
  </si>
  <si>
    <t>Cooperation and Cheating among Germinating Spores</t>
  </si>
  <si>
    <t>plant microbes, low molecular weight organic acids.</t>
  </si>
  <si>
    <t>10.1016/j.apsoil.2017.11.015</t>
  </si>
  <si>
    <t>Melo, Juliana; Carvalho, Luis; Correia, Patricia; de Souza, Savio Bastos; Dias, Teresa; Santana, Margarida; Carolino, Manuela; Aguiar, Natalia O.; Canellas, Luciano Pasqualoto; Cruz, Cristina; Ramos, Alessandro Coutinho</t>
  </si>
  <si>
    <t>Conventional farming disrupts cooperation among phosphate solubilising bacteria isolated from Carica papaya's rhizosphere</t>
  </si>
  <si>
    <t>Burkholderia, quorum-sensing</t>
  </si>
  <si>
    <t>10.1016/j.tim.2015.05.007</t>
  </si>
  <si>
    <t>Goo, Eunhye; An, Jae Hyung; Kang, Yongsung; Hwang, Ingyu</t>
  </si>
  <si>
    <t>Control of bacterial metabolism by quorum sensing</t>
  </si>
  <si>
    <t>10.1073/pnas.1603693113</t>
  </si>
  <si>
    <t>Constable, George W. A.; Rogers, Tim; McKane, Alan J.; Tarnita, Corina E.</t>
  </si>
  <si>
    <t>Demographic noise can reverse the direction of deterministic selection</t>
  </si>
  <si>
    <t>abstract exoenzyme + biofilm and quorum-sensing context</t>
  </si>
  <si>
    <t>10.1209/0295-5075/126/18002</t>
  </si>
  <si>
    <t>Banerjee, Jeet; Layek, Ritwik Kumar; Sasmal, Sourav K.; Ghosh, Dibakar</t>
  </si>
  <si>
    <t>Delayed evolutionary model for public goods competition with policing in phenotypically variant bacterial biofilms</t>
  </si>
  <si>
    <t>10.1209/0295-5075/122/68002</t>
  </si>
  <si>
    <t>Bauer, Marianne; Frey, Erwin</t>
  </si>
  <si>
    <t>Delayed adaptation in stochastic metapopulation models((a))</t>
  </si>
  <si>
    <t>10.1016/j.jmb.2019.06.023</t>
  </si>
  <si>
    <t>Giri, Samir; Waschina, Silvio; Kaleta, Christoph; Kost, Christian</t>
  </si>
  <si>
    <t>Defining Division of Labor in Microbial Communities</t>
  </si>
  <si>
    <t>10.1371/journal.pcbi.1004645</t>
  </si>
  <si>
    <t>Waite, Adam James; Cannistra, Caroline; Shou, Wenying</t>
  </si>
  <si>
    <t>Defectors Can Create Conditions That Rescue Cooperation</t>
  </si>
  <si>
    <t>10.1038/s41467-018-03791-y</t>
  </si>
  <si>
    <t>Jin, Zhenyu; Li, Jiahong; Ni, Lei; Zhang, Rongrong; Xia, Aiguo; Jin, Fan</t>
  </si>
  <si>
    <t>Conditional privatization of a public siderophore enables Pseudomonas aeruginosa to resist cheater invasion</t>
  </si>
  <si>
    <t>10.1073/pnas.0510740103</t>
  </si>
  <si>
    <t>Velicer, Gregory J.; Raddatz, Guenter; Keller, Heike; Deiss, Silvia; Lanz, Christa; Dinkelacker, Iris; Schuster, Stephan C.</t>
  </si>
  <si>
    <t>Comprehensive mutation identification in an evolved bacterial cooperator and its cheating ancestor</t>
  </si>
  <si>
    <t>10.1007/978-3-030-16775-2_4</t>
  </si>
  <si>
    <t>Hawes, Ian; Sumner, Dawn; Jungblut, Anne D.</t>
  </si>
  <si>
    <t>Complex Structure but Simple Function in Microbial Mats from Antarctic Lakes</t>
  </si>
  <si>
    <t>unspecified</t>
  </si>
  <si>
    <t>modeling</t>
  </si>
  <si>
    <t>10.3389/fmicb.2014.00219</t>
  </si>
  <si>
    <t>Berry, David; Widder, Stefanie</t>
  </si>
  <si>
    <t>Deciphering microbial interactions and detecting keystone species with co-occurrence networks</t>
  </si>
  <si>
    <t>10.1111/j.1420-9101.2010.02032.x</t>
  </si>
  <si>
    <t>Buttery, N. J.; Thompson, C. R. L.; Wolf, J. B.</t>
  </si>
  <si>
    <t>Complex genotype interactions influence social fitness during the developmental phase of the social amoeba Dictyostelium discoideum</t>
  </si>
  <si>
    <t>10.1128/MRA.00530-21</t>
  </si>
  <si>
    <t>Jain, Rikesh; Habermann, Bianca H.; Mignot, Tam</t>
  </si>
  <si>
    <t>Complete Genome Assembly of Myxococcus xanthus Strain DZ2 Using Long High-Fidelity (HiFi) Reads Generated with PacBio Technology</t>
  </si>
  <si>
    <t>NA, host infection?</t>
  </si>
  <si>
    <t>10.1017/S0031182013000590</t>
  </si>
  <si>
    <t>Fenton, Andy</t>
  </si>
  <si>
    <t>Dances with worms: the ecological and evolutionary impacts of deworming on coinfecting pathogens</t>
  </si>
  <si>
    <t>10.3389/fmicb.2018.01200</t>
  </si>
  <si>
    <t>Gong, Ya; Zhang, Zheng; Zhou, Xiu-wen; Anwar, Mian N.; Hu, Xiao-zhuang; Li, Ze-shuo; Chen, Xiao-jing; Li, Yue-zhong</t>
  </si>
  <si>
    <t>Competitive Interactions Between Incompatible Mutants of the Social Bacterium Myxococcus xanthus DK1622</t>
  </si>
  <si>
    <t>10.1098/rspb.2003.2387</t>
  </si>
  <si>
    <t>Competitive fates of bacterial social parasites: persistence and self-induced extinction of Myxococcus xanthus cheaters</t>
  </si>
  <si>
    <t>ressource use and consequence on virulence to host</t>
  </si>
  <si>
    <t>10.1111/j.1558-5646.2010.01207.x</t>
  </si>
  <si>
    <t>Lopez-Villavicencio, Manuela; Courjol, Flavie; Gibson, Amanda K.; Hood, Michael E.; Jonot, Odile; Shykoff, Jacqui A.; Giraud, Tatiana</t>
  </si>
  <si>
    <t>COMPETITION, COOPERATION AMONG KIN, AND VIRULENCE IN MULTIPLE INFECTIONS</t>
  </si>
  <si>
    <t>Streptomyces, antibiotic degrading enzyme</t>
  </si>
  <si>
    <t>10.1128/mBio.02729-20</t>
  </si>
  <si>
    <t>Westhoff, Sanne; Kloosterman, Alexander M.; van Hoesel, Stephan F. A.; van Wezel, Gilles P.; Rozen, Daniel E.</t>
  </si>
  <si>
    <t>Competition Sensing Changes Antibiotic Production in Streptomyces</t>
  </si>
  <si>
    <t>10.1016/j.ymben.2019.03.009</t>
  </si>
  <si>
    <t>Lv, Yongkun; Qian, Shuai; Du, Guocheng; Chen, Jian; Zhou, Jingwen; Xu, Peng</t>
  </si>
  <si>
    <t>Coupling feedback genetic circuits with growth phenotype for dynamic population control and intelligent bioproduction</t>
  </si>
  <si>
    <t>10.1038/msb.2012.54</t>
  </si>
  <si>
    <t>Celiker, Hasan; Gore, Jeff</t>
  </si>
  <si>
    <t>Competition between species can stabilize public-goods cooperation within a species</t>
  </si>
  <si>
    <t>10.1098/rsif.2016.0967</t>
  </si>
  <si>
    <t>Rauch, Joseph; Kondev, Jane; Sanchez, Alvaro</t>
  </si>
  <si>
    <t>Cooperators trade off ecological resilience and evolutionary stability in public goods games</t>
  </si>
  <si>
    <t>10.2741/3516</t>
  </si>
  <si>
    <t>Cooperative production of siderophores by Pseudomonas aeruginosa</t>
  </si>
  <si>
    <t>10.1016/j.cell.2016.05.049</t>
  </si>
  <si>
    <t>Ayres, Janelle S.</t>
  </si>
  <si>
    <t>Cooperative Microbial Tolerance Behaviors in Host-Microbiota Mutualism</t>
  </si>
  <si>
    <t>NA, cooperation only mentioned as a future direction thing to study</t>
  </si>
  <si>
    <t>10.1086/652995</t>
  </si>
  <si>
    <t>Taylor, Tiffany B.; Buckling, Angus</t>
  </si>
  <si>
    <t>Competition and Dispersal in Pseudomonas aeruginosa</t>
  </si>
  <si>
    <t>algorithm inspired by bacteria swarming</t>
  </si>
  <si>
    <t>10.1016/j.swevo.2019.05.003</t>
  </si>
  <si>
    <t>Niu, Ben; Tan, Lijing; Liu, Jing; Liu, Jia; Yi, Wenjie; Wang, Hong</t>
  </si>
  <si>
    <t>Cooperative bacterial foraging optimization method for multi-objective multi-echelon supply chain optimization problem</t>
  </si>
  <si>
    <t>10.1109/FBIE.2009.5405806</t>
  </si>
  <si>
    <t>Cooperative Bacterial Foraging Optimization</t>
  </si>
  <si>
    <t>application inspired from yeast swarming behaviour</t>
  </si>
  <si>
    <t>10.1155/2009/815247</t>
  </si>
  <si>
    <t>Chen, Hanning; Zhu, Yunlong; Hu, Kunyuan</t>
  </si>
  <si>
    <t>10.1109/CCDC.2009.5191509</t>
  </si>
  <si>
    <t>Cooperative Bacterial Foraging Algorithm for Global Optimization</t>
  </si>
  <si>
    <t>Chen, Hanning; Zhu, Yunlong; Hu, Kunyuan; He, Xiaoxian; Niu, Ben</t>
  </si>
  <si>
    <t>Cooperative Approaches to Bacterial Foraging Optimization</t>
  </si>
  <si>
    <t>10.1016/j.biortech.2019.121590</t>
  </si>
  <si>
    <t>Zheng, Mengqi; Zhu, Hao; Han, Yuxing; Xu, Chunyan; Zhang, Zhengwen; Han, Hongjun</t>
  </si>
  <si>
    <t>Comparative investigation on carbon-based moving bed biofilm reactor (MBBR) for synchronous removal of phenols and ammonia in treating coal pyrolysis wastewater at pilot-scale</t>
  </si>
  <si>
    <t>abastract extracellular enzyme</t>
  </si>
  <si>
    <t>10.3389/fmicb.2012.00338</t>
  </si>
  <si>
    <t>Folse, Henry J., III; Allison, Steven D.</t>
  </si>
  <si>
    <t>Cooperation, competition, and coalitions in enzyme-producing microbes: social evolution and nutrient depolymerization rates</t>
  </si>
  <si>
    <t>NA, C. socialis species mentionned troughout</t>
  </si>
  <si>
    <t>10.1007/s13131-016-0833-x</t>
  </si>
  <si>
    <t>Wang Yu; Xiang Peng; Ye Youyin; Lin Gengming; Yang Qingliang; Lin Heshan; Lin Mao</t>
  </si>
  <si>
    <t>Community structure and spatial-temporal variation of netz-phytoplankton in the Bering Sea in summer</t>
  </si>
  <si>
    <t>10.1016/j.jmb.2019.09.023</t>
  </si>
  <si>
    <t>Cremer, J.; Melbinger, A.; Wienand, K.; Henriquez, T.; Jung, H.; Frey, E.</t>
  </si>
  <si>
    <t>Cooperation in Microbial Populations: Theory and Experimental Model Systems</t>
  </si>
  <si>
    <t>10.1111/1462-2920.13767</t>
  </si>
  <si>
    <t>Cavaliere, Matteo; Feng, Song; Soyer, Orkun S.; Jimenez, Jose I.</t>
  </si>
  <si>
    <t>Cooperation in microbial communities and their biotechnological applications</t>
  </si>
  <si>
    <t>10.3389/fmicb.2019.00807</t>
  </si>
  <si>
    <t>Zhao, Kelei; Li, Jing; Huang, Ting; Yuan, Yang; Lin, Jiafu; Yue, Bisong; Wang, Xinrong; Chu, Yiwen</t>
  </si>
  <si>
    <t>Coexistence of Microbial Species in Structured Communities by Forming a Hawk-Dove Game Like Interactive Relationship</t>
  </si>
  <si>
    <t>marine bacteria, HOOH protection</t>
  </si>
  <si>
    <t>10.1111/evo.12485</t>
  </si>
  <si>
    <t>Morris, J. Jeffrey; Papoulis, Spiridon E.; Lenski, Richard E.</t>
  </si>
  <si>
    <t>COEXISTENCE OF EVOLVING BACTERIA STABILIZED BY A SHARED BLACK QUEEN FUNCTION</t>
  </si>
  <si>
    <t>10.1371/journal.pbio.1001549</t>
  </si>
  <si>
    <t>Allen, Benjamin; Nowak, Martin A.</t>
  </si>
  <si>
    <t>Cooperation and the Fate of Microbial Societies</t>
  </si>
  <si>
    <t>Bacillus cereus and cry toxins, suggested as novel model system of social virulence</t>
  </si>
  <si>
    <t>10.1002/bies.201300028</t>
  </si>
  <si>
    <t>Raymond, Ben; Bonsall, Michael B.</t>
  </si>
  <si>
    <t>Cooperation and the evolutionary ecology of bacterial virulence: The Bacillus cereus group as a novel study system</t>
  </si>
  <si>
    <t>Leptospira spp, biofilm</t>
  </si>
  <si>
    <t>10.1093/femsec/fiv051</t>
  </si>
  <si>
    <t>Kumar, K. Vinod; Lall, Chandan; Raj, R. Vimal; Vedhagiri, K.; Vijayachari, P.</t>
  </si>
  <si>
    <t>Coexistence and survival of pathogenic leptospires by formation of biofilm with Azospirillum</t>
  </si>
  <si>
    <t>10.3389/fevo.2020.00132</t>
  </si>
  <si>
    <t>Figueiredo, Alexandre R. T.; Kramer, Jos</t>
  </si>
  <si>
    <t>Cooperation and Conflict Within the Microbiota and Their Effects On Animal Hosts</t>
  </si>
  <si>
    <t>10.1371/journal.pone.0009998</t>
  </si>
  <si>
    <t>Venturi, Vittorio; Bertani, Iris; Kerenyi, Adam; Netotea, Sergiu; Pongor, Sandor</t>
  </si>
  <si>
    <t>Co-Swarming and Local Collapse: Quorum Sensing Conveys Resilience to Bacterial Communities by Localizing Cheater Mutants in Pseudomonas aeruginosa</t>
  </si>
  <si>
    <t>10.1111/jeb.12751</t>
  </si>
  <si>
    <t>Kuemmerli, R.; Santorelli, L. A.; Granato, E. T.; Dumas, Z.; Dobay, A.; Griffin, A. S.; West, S. A.</t>
  </si>
  <si>
    <t>Co-evolutionary dynamics between public good producers andcheats in the bacterium Pseudomonas aeruginosa</t>
  </si>
  <si>
    <t>chytrid fungi, particulate organic matter degrading enzymes</t>
  </si>
  <si>
    <t>10.1098/rsbl.2020.0368</t>
  </si>
  <si>
    <t>Roberts, Cordelia; Allen, Ro; Bird, Kimberley E.; Cunliffe, Michael</t>
  </si>
  <si>
    <t>Chytrid fungi shape bacterial communities on model particulate organic matter</t>
  </si>
  <si>
    <t>10.1016/j.cub.2018.01.044</t>
  </si>
  <si>
    <t>Pande, Samay; Velicer, Gregory J.</t>
  </si>
  <si>
    <t>Chimeric Synergy in Natural Social Groups of a Cooperative Microbe (vol 28, pg 262, 2018)</t>
  </si>
  <si>
    <t>10.1186/s40693-014-0014-2</t>
  </si>
  <si>
    <t>Molina, C. Alfonso; Vilchez, Susana</t>
  </si>
  <si>
    <t>Cooperation and bacterial pathogenicity: an approach to social evolution</t>
  </si>
  <si>
    <t>10.1016/j.cub.2017.11.043</t>
  </si>
  <si>
    <t>Chimeric Synergy in Natural Social Groups of a Cooperative Microbe</t>
  </si>
  <si>
    <t>abstract cooperative detoxification</t>
  </si>
  <si>
    <t>10.1111/eva.13050</t>
  </si>
  <si>
    <t>Shibasaki, Shota; Mitri, Sara</t>
  </si>
  <si>
    <t>Controlling evolutionary dynamics to optimize microbial bioremediation</t>
  </si>
  <si>
    <t>M. xanthus, social motility</t>
  </si>
  <si>
    <t>10.1098/rspb.2014.0285</t>
  </si>
  <si>
    <t>Mendes-Soares, Helena; Chen, I-Chen Kimberly; Fitzpatrick, Kara; Velicer, Gregory J.</t>
  </si>
  <si>
    <t>Chimaeric load among sympatric social bacteria increases with genotype richness</t>
  </si>
  <si>
    <t>NA, mention microbial cooperative degradation of cecllulose but not in the sense of sociobiology, just that MC do it all together</t>
  </si>
  <si>
    <t>10.3390/ijms17101646</t>
  </si>
  <si>
    <t>Sheng, Ping; Huang, Jiangli; Zhang, Zhihong; Wang, Dongsheng; Tian, Xiaojuan; Ding, Jiannan</t>
  </si>
  <si>
    <t>Construction and Characterization of a Cellulolytic Consortium Enriched from the Hindgut of Holotrichia parallela Larvae</t>
  </si>
  <si>
    <t>NA, antibiotics described as a public good</t>
  </si>
  <si>
    <t>10.1136/medethics-2011-100256</t>
  </si>
  <si>
    <t>Millar, Michael</t>
  </si>
  <si>
    <t>Constraining the use of antibiotics: applying Scanlon's contractualism</t>
  </si>
  <si>
    <t>P. syringae, virulence</t>
  </si>
  <si>
    <t>10.1111/j.1461-0248.2011.01687.x</t>
  </si>
  <si>
    <t>Barrett, Luke G.; Bell, Thomas; Dwyer, Greg; Bergelson, Joy</t>
  </si>
  <si>
    <t>Cheating, trade-offs and the evolution of aggressiveness in a natural pathogen population</t>
  </si>
  <si>
    <t>Yang, Liu; Tian, Liwei; Hu, Kuyuan; Zhu, Yunlong</t>
  </si>
  <si>
    <t>Computational Foraging in Bacterial Colony over Composition Environments</t>
  </si>
  <si>
    <t>social foraging</t>
  </si>
  <si>
    <t>Ma, Lianbo; Hu, Kunyuan; Zhul, Yunlong; Chen, Hanning</t>
  </si>
  <si>
    <t>Computational Evolution of Social Behavior in Bacterial Colony Optimization Model</t>
  </si>
  <si>
    <t>E. coli, shiga toxin</t>
  </si>
  <si>
    <t>10.1002/mbo3.636</t>
  </si>
  <si>
    <t>Aijaz, Iqbal; Koudelka, Gerald B.</t>
  </si>
  <si>
    <t>Cheating, facilitation and cooperation regulate the effectiveness of phage-encoded exotoxins as antipredator molecules</t>
  </si>
  <si>
    <t>P. aeruginosa, siderophores and quorum-sensing mediated elastase</t>
  </si>
  <si>
    <t>10.1016/j.cub.2018.04.093</t>
  </si>
  <si>
    <t>Ozkaya, Ozhan; Balbontin, Roberto; Gordo, Isabel; Xavier, Karina B.</t>
  </si>
  <si>
    <t>Cheating on Cheaters Stabilizes Cooperation in Pseudomonas aeruginosa</t>
  </si>
  <si>
    <t>P aeruginosa, type 3 secretions system</t>
  </si>
  <si>
    <t>10.1073/pnas.1400782111</t>
  </si>
  <si>
    <t>Czechowska, Kamila; McKeithen-Mead, Saria; Al Moussawi, Khatoun; Kazmierczak, Barbara I.</t>
  </si>
  <si>
    <t>Cheating by type 3 secretion system-negative Pseudomonas aeruginosa during pulmonary infection</t>
  </si>
  <si>
    <t>10.1016/j.aqrep.2020.100402</t>
  </si>
  <si>
    <t>Yang, Gang; Tao, Zhiying; Xiao, Jun; Tu, Guohua; Kumar, Vikas; Wen, Chungen</t>
  </si>
  <si>
    <t>Characterization of the gastrointestinal microbiota in paddlefish (Polyodon spathula)</t>
  </si>
  <si>
    <t>10.1073/pnas.1301428110</t>
  </si>
  <si>
    <t>Julou, Thomas; Mora, Thierry; Guillon, Laurent; Croquette, Vincent; Schalk, Isabelle J.; Bensimon, David; Desprat, Nicolas</t>
  </si>
  <si>
    <t>Cell-cell contacts confine public goods diffusion inside Pseudomonas aeruginosa clonal microcolonies</t>
  </si>
  <si>
    <t>10.1073/pnas.1503553112</t>
  </si>
  <si>
    <t>Vassallo, Christopher; Pathak, Darshankumar T.; Cao, Pengbo; Zuckerman, David M.; Hoiczyk, Egbert; Wall, Daniel</t>
  </si>
  <si>
    <t>Cell rejuvenation and social behaviors promoted by LPS exchange in myxobacteria</t>
  </si>
  <si>
    <t>E. coli, contact-dependent growth inhibition</t>
  </si>
  <si>
    <t>10.1371/journal.ppat.1005925</t>
  </si>
  <si>
    <t>Beck, Christina M.; Willett, Julia L. E.; Cunningham, David A.; Kim, Jeff J.; Low, David A.; Hayes, Christopher S.</t>
  </si>
  <si>
    <t>CdiA Effectors from Uropathogenic Escherichia coli Use Heterotrimeric Osmoporins as Receptors to Recognize Target Bacteria</t>
  </si>
  <si>
    <t>P. aeruginosa, biofilm</t>
  </si>
  <si>
    <t>10.1111/j.1574-695X.2012.00970.x</t>
  </si>
  <si>
    <t>Penn, Alexandra S.; Conibear, Tim C. R.; Watson, Richard A.; Kraaijeveld, Alex R.; Webb, Jeremy S.</t>
  </si>
  <si>
    <t>Can Simpson's paradox explain co-operation in Pseudomonas aeruginosa biofilms?</t>
  </si>
  <si>
    <t>10.3390/microorganisms8091387</t>
  </si>
  <si>
    <t>Zhou, Yang; Zhang, Xianjiao; Yao, Qing; Zhu, Honghui</t>
  </si>
  <si>
    <t>Both Soil Bacteria and Soil Chemical Property Affected the Micropredator Myxobacterial Community: Evidence from Natural Forest Soil and Greenhouse Rhizosphere Soil</t>
  </si>
  <si>
    <t>M. xanthus, EPS</t>
  </si>
  <si>
    <t>10.1515/hsz-2020-0217</t>
  </si>
  <si>
    <t>Perez-Burgos, Maria; Sogaard-Andersen, Lotte</t>
  </si>
  <si>
    <t>Biosynthesis and function of cell-surface polysaccharides in the social bacterium Myxococcus xanthus</t>
  </si>
  <si>
    <t>10.1002/advs.202001188</t>
  </si>
  <si>
    <t>Feng, Jing; Li, Ruifeng; Zhang, Shasha; Bu, Yifan; Chen, Yanchun; Cui, Yinglu; Lin, Baixue; Chen, Yihua; Tao, Yong; Wu, Bian</t>
  </si>
  <si>
    <t>Bioretrosynthesis of FunctionalizedN-Heterocycles from Glucose via One-Pot Tandem Collaborations of Designed Microbes</t>
  </si>
  <si>
    <t>yeast, toxin and biofilm</t>
  </si>
  <si>
    <t>10.1002/ece3.4082</t>
  </si>
  <si>
    <t>Deschaine, Bernadette M.; Heysel, Angela R.; Lenhart, B. Adam; Murphy, Helen A.</t>
  </si>
  <si>
    <t>Biofilm formation and toxin production provide a fitness advantage in mixed colonies of environmental yeast isolates</t>
  </si>
  <si>
    <t>Bacillus phase, quorum-sensing</t>
  </si>
  <si>
    <t>10.1038/s41396-020-00795-9</t>
  </si>
  <si>
    <t>Bernard, Charles; Li, Yanyan; Lopez, Philippe; Bapteste, Eric</t>
  </si>
  <si>
    <t>Beyond arbitrium: identification of a second communication system in Bacillus phage phi3T that may regulate host defense mechanisms</t>
  </si>
  <si>
    <t>multipspecies biofilms</t>
  </si>
  <si>
    <t>10.1080/1040841X.2021.1887079</t>
  </si>
  <si>
    <t>Sadiq, Faizan Ahmed; Burmolle, Mette; Heyndrickx, Marc; Flint, Steve; Lu, Wenwei; Chen, Wei; Zhao, Jianxin; Zhang, Hao</t>
  </si>
  <si>
    <t>Community-wide changes reflecting bacterial interspecific interactions in multispecies biofilms</t>
  </si>
  <si>
    <t>10.3390/microorganisms9071362</t>
  </si>
  <si>
    <t>Mayrhofer, Nicola; Velicer, Gregory J.; Schaal, Kaitlin A.; Vasse, Marie</t>
  </si>
  <si>
    <t>Behavioral Interactions between Bacterivorous Nematodes and Predatory Bacteria in a Synthetic Community</t>
  </si>
  <si>
    <t>10.1111/jeb.13739</t>
  </si>
  <si>
    <t>Rodrigues, Antonio M. M.; Estrela, Sylvie; Brown, Sam P.</t>
  </si>
  <si>
    <t>Community lifespan, niche expansion and the evolution of interspecific cooperation</t>
  </si>
  <si>
    <t>Liu, Yang; Hu, Kunyuan; Zhu, Yunlong; Chen, Hanning</t>
  </si>
  <si>
    <t>Color Image Segmentation using Multilevel thresholding-Cooperative Bacterial Foraging Algorithm</t>
  </si>
  <si>
    <t>10.1016/j.tpb.2014.06.002</t>
  </si>
  <si>
    <t>Behar, Hilla; Brenner, Naama; Louzoun, Yoram</t>
  </si>
  <si>
    <t>Coexistence of productive and non-productive populations by fluctuation-driven spatio-temporal patterns</t>
  </si>
  <si>
    <t>10.1186/s12915-019-0639-3</t>
  </si>
  <si>
    <t>Zhao, Kelei; Liu, Linjie; Chen, Xiaojie; Huang, Ting; Du, Lianming; Lin, Jiafu; Yuan, Yang; Zhou, Yingshun; Yue, Bisong; Wei, Kun; Chu, Yiwen</t>
  </si>
  <si>
    <t>Behavioral heterogeneity in quorum sensing can stabilize social cooperation in microbial populations</t>
  </si>
  <si>
    <t>NA, not sure how got picked up, not mention of cooperation</t>
  </si>
  <si>
    <t>BACTERIOPHAGE INTRASPECIFIC COOPERATION AND DEFECTION</t>
  </si>
  <si>
    <t>10.1128/mBio.00074-15</t>
  </si>
  <si>
    <t>Finkelshtein, Alin; Roth, Dalit; Ben Jacob, Eshel; Inghamd, Colin J.</t>
  </si>
  <si>
    <t>Bacterial Swarms Recruit Cargo Bacteria To Pave the Way in Toxic Environments</t>
  </si>
  <si>
    <t>10.1186/s12898-020-00281-y</t>
  </si>
  <si>
    <t>Geyrhofer, Lukas; Brenner, Naama</t>
  </si>
  <si>
    <t>Coexistence and cooperation in structured habitats</t>
  </si>
  <si>
    <t>10.1016/j.jtbi.2017.12.004</t>
  </si>
  <si>
    <t>Zhou, Lei; Li, Aming; Wang, Long</t>
  </si>
  <si>
    <t>Coevolution of nonlinear group interactions and strategies in well-mixed and structured populations</t>
  </si>
  <si>
    <t>10.1111/1462-2920.12187</t>
  </si>
  <si>
    <t>Remis, Jonathan P.; Wei, Dongguang; Gorur, Amita; Zemla, Marcin; Haraga, Jessica; Allen, Simon; Witkowska, H. Ewa; Costerton, J. William; Berleman, James E.; Auer, Manfred</t>
  </si>
  <si>
    <t>Bacterial social networks: structure and composition of Myxococcus xanthus outer membrane vesicle chains</t>
  </si>
  <si>
    <t>Vibrioi harveyi, quorum-sensing mediated ressource use efficiency</t>
  </si>
  <si>
    <t>10.1128/AEM.01945-16</t>
  </si>
  <si>
    <t>Bacterial Quorum Sensing Stabilizes Cooperation by Optimizing Growth Strategies</t>
  </si>
  <si>
    <t>10.1111/mec.15747</t>
  </si>
  <si>
    <t>Stothart, Mason R.; Greuel, Ruth J.; Gavriliuc, Stefan; Henry, Astrid; Wilson, Alastair J.; McLoughlin, Philip D.; Poissant, Jocelyn</t>
  </si>
  <si>
    <t>Bacterial dispersal and drift drive microbiome diversity patterns within a population of feral hindgut fermenters</t>
  </si>
  <si>
    <t>E. coli, indole metabolite, providing antibiotic resistance via effluc pumps activations and activation of oxidative-stress protective mechanisms</t>
  </si>
  <si>
    <t>10.1038/nature09354</t>
  </si>
  <si>
    <t>Lee, Henry H.; Molla, Michael N.; Cantor, Charles R.; Collins, James J.</t>
  </si>
  <si>
    <t>Bacterial charity work leads to population-wide resistance</t>
  </si>
  <si>
    <t>Bacillus subtilis, surfactants/swarming</t>
  </si>
  <si>
    <t>10.1128/mBio.00723-17</t>
  </si>
  <si>
    <t>Lyons, Nicholas A.; Kolter, Roberto</t>
  </si>
  <si>
    <t>Bacillus subtilis Protects Public Goods by Extending Kin Discrimination to Closely Related Species</t>
  </si>
  <si>
    <t>Lactococcus lactis, available ressource consumption (prudence)</t>
  </si>
  <si>
    <t>10.1073/pnas.1308523110</t>
  </si>
  <si>
    <t>Bachmann, Herwig; Fischlechner, Martin; Rabbers, Iraes; Barfa, Nakul; dos Santos, Filipe Branco; Molenaar, Douwe; Teusink, Bas</t>
  </si>
  <si>
    <t>Availability of public goods shapes the evolution of competing metabolic strategies</t>
  </si>
  <si>
    <t>10.1073/pnas.1612522114</t>
  </si>
  <si>
    <t>Vasse, Marie; Noble, Robert J.; Akhmetzhanov, Andrei R.; Torres-Barcelo, Clara; Gurney, James; Benateau, Simon; Gougat-Barbera, Claire; Kaltz, Oliver; Hochberg, Michael E.</t>
  </si>
  <si>
    <t>Antibiotic stress selects against cooperation in the pathogenic bacterium Pseudomonas aeruginosa</t>
  </si>
  <si>
    <t>P. aeruginosa and B. cenopacia, siderophore</t>
  </si>
  <si>
    <t>10.1111/jeb.13666</t>
  </si>
  <si>
    <t>Sathe, Santosh; Kuemmerli, Rolf</t>
  </si>
  <si>
    <t>Antagonistic interactions subdue inter-species green-beard cooperation in bacteria</t>
  </si>
  <si>
    <t>P. putida, quorum-sensing</t>
  </si>
  <si>
    <t>10.1007/s00216-014-8063-6</t>
  </si>
  <si>
    <t>Buddrus-Schiemann, Katharina; Rieger, Martin; Muehlbauer, Marlene; Barbarossa, Maria Vittoria; Kuttler, Christina; Hense, Burkhard A.; Rothballer, Michael; Uhl, Jenny; Fonseca, Juliano R.; Schmitt-Kopplin, Philippe; Schmid, Michael; Hartmann, Anton</t>
  </si>
  <si>
    <t>Analysis of N-acylhomoserine lactone dynamics in continuous cultures of Pseudomonas putida IsoF by use of ELISA and UHPLC/qTOF-MS-derived measurements and mathematical models</t>
  </si>
  <si>
    <t>10.1111/j.1461-0248.2011.01717.x</t>
  </si>
  <si>
    <t>An evolutionary mechanism for diversity in siderophore-producing bacteria</t>
  </si>
  <si>
    <t>10.1098/rspb.2005.3292</t>
  </si>
  <si>
    <t>Simms, EL; Taylor, DL; Povich, J; Shefferson, RP; Sachs, JL; Urbina, M; Tausczik, Y</t>
  </si>
  <si>
    <t>An empirical test of partner choice mechanisms in a wild legume-rhizobium interaction</t>
  </si>
  <si>
    <t>10.1109/TCOMM.2020.3036674</t>
  </si>
  <si>
    <t>Fang, Yuting; Noel, Adam; Eckford, Andrew W.; Yang, Nan; Guo, Jing</t>
  </si>
  <si>
    <t>Characterization of Cooperators in Quorum Sensing With 2D Molecular Signal Analysis</t>
  </si>
  <si>
    <t>10.1016/j.cub.2013.10.077</t>
  </si>
  <si>
    <t>Rakoff-Nahoum, Seth; Coyne, Michael J.; Comstock, Laurie E.</t>
  </si>
  <si>
    <t>An Ecological Network of Polysaccharide Utilization among Human Intestinal Symbionts</t>
  </si>
  <si>
    <t>10.1098/rspb.2012.3035</t>
  </si>
  <si>
    <t>Refardt, Dominik; Bergmiller, Tobias; Kuemmerli, Rolf</t>
  </si>
  <si>
    <t>Altruism can evolve when relatedness is low: evidence from bacteria committing suicide upon phage infection</t>
  </si>
  <si>
    <t>10.1016/j.bpj.2010.08.075</t>
  </si>
  <si>
    <t>Janulevicius, Albertas; van Loosdrecht, Mark C. M.; Simone, Angelo; Picioreanu, Cristian</t>
  </si>
  <si>
    <t>Cell Flexibility Affects the Alignment of Model Myxobacteria</t>
  </si>
  <si>
    <t>Prymnesium parvum (microalgae), exotoxins</t>
  </si>
  <si>
    <t>10.1111/evo.12030</t>
  </si>
  <si>
    <t>Driscoll, William W.; Espinosa, Noelle J.; Eldakar, Omar T.; Hackett, Jeremiah D.</t>
  </si>
  <si>
    <t>ALLELOPATHY AS AN EMERGENT, EXPLOITABLE PUBLIC GOOD IN THE BLOOM-FORMING MICROALGA PRYMNESIUM PARVUM</t>
  </si>
  <si>
    <t>NA, cooperation mentions but not focus of study</t>
  </si>
  <si>
    <t>10.1038/hdy.2017.9</t>
  </si>
  <si>
    <t>Rode, N. O.; Soroye, P.; Kassen, R.; Rundle, H. D.</t>
  </si>
  <si>
    <t>Air-borne genotype by genotype indirect genetic effects are substantial in the filamentous fungus Aspergillus nidulans</t>
  </si>
  <si>
    <t>10.7554/eLife.41901</t>
  </si>
  <si>
    <t>van Veelen, Matthijs</t>
  </si>
  <si>
    <t>Can Hamilton's rule be violated?</t>
  </si>
  <si>
    <t>10.3389/fmicb.2017.00919</t>
  </si>
  <si>
    <t>Purswani, Jessica; Romero-Zaliz, Rocio C.; Martin-Platero, Antonio M.; Guisado, Isabel M.; Gonzalez-Lopez, Jesus; Pozo, Clementina</t>
  </si>
  <si>
    <t>BSocial: Deciphering Social Behaviors within Mixed Microbial Populations</t>
  </si>
  <si>
    <t>Trewavas, Anthony</t>
  </si>
  <si>
    <t>Brains and nerve cells are not necessary for intelligent behaviour</t>
  </si>
  <si>
    <t>10.1371/journal.pcbi.1005677</t>
  </si>
  <si>
    <t>Yan, Jinyuan; Deforet, Maxime; Boyle, Kerry E.; Rahman, Rayees; Liang, Raymond; Okegbe, Chinweike; Dietrich, Lars E. P.; Qiu, Weigang; Xavier, Joao B.</t>
  </si>
  <si>
    <t>Bow-tie signaling in c-di-GMP: Machine learning in a simple biochemical network</t>
  </si>
  <si>
    <t>10.3390/life9010022</t>
  </si>
  <si>
    <t>Amor, Daniel Rodriguez; Dal Bello, Martina</t>
  </si>
  <si>
    <t>Bottom-Up Approaches to Synthetic Cooperation in Microbial Communities</t>
  </si>
  <si>
    <t>yeast, invertase, flocullin</t>
  </si>
  <si>
    <t>10.1128/mSphere.00702-18</t>
  </si>
  <si>
    <t>Chow, Jacky; Dionne, Heather M.; Prabhakar, Aditi; Mehrotra, Amit; Somboonthum, Jenn; Gonzalez, Beatriz; Edgerton, Mira; Cullen, Paul J.</t>
  </si>
  <si>
    <t>Aggregate Filamentous Growth Responses in Yeast</t>
  </si>
  <si>
    <t>10.1093/bjps/axz022</t>
  </si>
  <si>
    <t>Pedroso, Makmiller</t>
  </si>
  <si>
    <t>Blind Cooperation: The Evolution of Redundancy via Ignorance</t>
  </si>
  <si>
    <t>Burkholderia glumae, quorum-sensing dependent swarming</t>
  </si>
  <si>
    <t>10.3389/fmicb.2016.01215</t>
  </si>
  <si>
    <t>Nickzad, Arvin; Deziel, Eric</t>
  </si>
  <si>
    <t>Adaptive Significance of Quorum Sensing-Dependent Regulation of Rhamnolipids by Integration of Growth Rate in Burkholderia glumae: A Trade-Off between Survival and Efficiency</t>
  </si>
  <si>
    <t>10.1016/j.biortech.2021.124731</t>
  </si>
  <si>
    <t>Su, Hao; Zhang, Dachao; Antwi, Philip; Xiao, Longwen; Zhang, Zhidan; Deng, Xiaoyu; Lai, Cheng; Zhao, Jiejun; Deng, Yukun; Liu, Zuwen; Shi, Miao</t>
  </si>
  <si>
    <t>Adaptation, restoration and collapse of anammox process to La(III) stress: Performance, microbial community, metabolic function and network analysis</t>
  </si>
  <si>
    <t>NA, global microbial interactions in bioremediation</t>
  </si>
  <si>
    <t>10.1007/978-981-10-7413-4_5</t>
  </si>
  <si>
    <t>Pant, Deepak; Giri, Anand; Dhiman, Varun</t>
  </si>
  <si>
    <t>Bioremediation Techniques for E-waste Management</t>
  </si>
  <si>
    <t>Bernard, Christophe S.; Giraud, Caroline; Spagnolo, Jennifer; de Bentzmann, Sophie</t>
  </si>
  <si>
    <t>Biofilms: The Secret Story of Microbial Communities</t>
  </si>
  <si>
    <t>10.1007/978-3-030-30757-8_2</t>
  </si>
  <si>
    <t>Yadav, Suresh K.; Sanyal, Somali</t>
  </si>
  <si>
    <t>Biofilms: The Good and the Bad</t>
  </si>
  <si>
    <t>Burkholderia and Chromobacterium, quorum-sensing</t>
  </si>
  <si>
    <t>10.1038/ismej.2012.69</t>
  </si>
  <si>
    <t>Chandler, Josephine R.; Heilmann, Silja; Mittler, John E.; Greenberg, E. Peter</t>
  </si>
  <si>
    <t>Acyl-homoserine lactone-dependent eavesdropping promotes competition in a laboratory co-culture model</t>
  </si>
  <si>
    <t>10.1111/evo.12467</t>
  </si>
  <si>
    <t>Zee, Peter C.; Mendes-Soares, Helena; Yu, Yuen-Tsu N.; Kraemer, Susanne A.; Keller, Heike; Ossowski, Stephan; Schneeberger, Korbinian; Velicer, Gregory J.</t>
  </si>
  <si>
    <t>A SHIFT FROM MAGNITUDE TO SIGN EPISTASIS DURING ADAPTIVE EVOLUTION OF A BACTERIAL SOCIAL TRAIT</t>
  </si>
  <si>
    <t>NA, "cooperative" term used for cooperative action of rugs</t>
  </si>
  <si>
    <t>10.1016/j.molimm.2009.02.021</t>
  </si>
  <si>
    <t>Beernink, Peter T.; LoPasso, Carla; Angiolillo, Antonella; Felici, Franco; Granoff, Dan</t>
  </si>
  <si>
    <t>A region of the N-terminal domain of meningococcal factor H-binding protein that elicits bactericidal antibody across antigenic variant groups</t>
  </si>
  <si>
    <t>Streptococcus pneumoniae, quorum-sensing mediated biofilm</t>
  </si>
  <si>
    <t>10.1128/mSphere.00324-17</t>
  </si>
  <si>
    <t>Junges, Roger; Salvadori, Gabriela; Shekhar, Sudhanshu; Amdal, Heidi A.; Periselneris, Jimstan N.; Chen, Tsute; Brown, Jeremy S.; Petersen, Fernanda C.</t>
  </si>
  <si>
    <t>A Quorum-Sensing System That Regulates Streptococcus pneumoniae Biofilm Formation and Surface Polysaccharide Production</t>
  </si>
  <si>
    <t>M. xanthus, various</t>
  </si>
  <si>
    <t>10.3390/v10070374</t>
  </si>
  <si>
    <t>Vasse, Marie; Wielgoss, Sebastien</t>
  </si>
  <si>
    <t>Bacteriophages of Myxococcus xanthus, a Social Bacterium</t>
  </si>
  <si>
    <t>M. xanthus, outer membrane vesicules and secretome</t>
  </si>
  <si>
    <t>10.1111/gbi.12137</t>
  </si>
  <si>
    <t>Erwin, D. H.</t>
  </si>
  <si>
    <t>A public goods approach to major evolutionary innovations</t>
  </si>
  <si>
    <t>bacteriocins</t>
  </si>
  <si>
    <t>10.1098/rspb.2004.2756</t>
  </si>
  <si>
    <t>Gardner, A; West, SA; Buckling, A</t>
  </si>
  <si>
    <t>Bacteriocins, spite and virulence</t>
  </si>
  <si>
    <t>10.1016/j.cell.2006.04.001</t>
  </si>
  <si>
    <t>Bassler, BL; Losick, R</t>
  </si>
  <si>
    <t>Bacterially speaking</t>
  </si>
  <si>
    <t>10.1007/s41965-019-00015-0</t>
  </si>
  <si>
    <t>Nash, Anthony; Kalvala, Sara</t>
  </si>
  <si>
    <t>A P system model of swarming and aggregation in a Myxobacterial colony</t>
  </si>
  <si>
    <t>10.1371/journal.pgen.1006080</t>
  </si>
  <si>
    <t>Skotnicka, Dorota; Smaldone, Gregory T.; Petters, Tobias; Trampari, Eleftheria; Liang, Jennifer; Kaever, Volkhard; Malone, Jacob G.; Singer, Mitchell; Sogaard-Andersen, Lotte</t>
  </si>
  <si>
    <t>A Minimal Threshold of c-di-GMP Is Essential for Fruiting Body Formation and Sporulation in Myxococcus xanthus</t>
  </si>
  <si>
    <t>Riboli-Sasco, Livio; Taddei, Francois; Brown, Sam</t>
  </si>
  <si>
    <t>Bacterial Social Life: Information Processing Characteristics and Cooperation Coevolve</t>
  </si>
  <si>
    <t>abstract between species negative vs positive interactions</t>
  </si>
  <si>
    <t>10.1186/s12918-015-0188-5</t>
  </si>
  <si>
    <t>Blanchard, Andrew E.; Lu, Ting</t>
  </si>
  <si>
    <t>Bacterial social interactions drive the emergence of differential spatial colony structures</t>
  </si>
  <si>
    <t>10.1016/j.mib.2017.11.018</t>
  </si>
  <si>
    <t>Madsen, Jonas Stenlokke; Sorensen, Soren Johannes; Burmolle, Mette</t>
  </si>
  <si>
    <t>Bacterial social interactions and the emergence of community-intrinsic properties</t>
  </si>
  <si>
    <t>10.1016/j.tcb.2004.09.012</t>
  </si>
  <si>
    <t>Henke, JM; Bassler, BL</t>
  </si>
  <si>
    <t>Bacterial social engagements</t>
  </si>
  <si>
    <t>10.1038/s41579-019-0284-4</t>
  </si>
  <si>
    <t>Kramer, Jos; Oezkaya, Oezhan; Kuemmerli, Rolf</t>
  </si>
  <si>
    <t>Bacterial siderophores in community and host interactions</t>
  </si>
  <si>
    <t>10.3389/fmicb.2021.611413</t>
  </si>
  <si>
    <t>Wu, Liang; Luo, Yubin</t>
  </si>
  <si>
    <t>Bacterial Quorum-Sensing Systems and Their Role in Intestinal Bacteria-Host Crosstalk</t>
  </si>
  <si>
    <t>bioreactor, costly aminoacids biosynthesis</t>
  </si>
  <si>
    <t>10.1016/j.watres.2018.06.052</t>
  </si>
  <si>
    <t>Guo, Yongzhao; Zhao, Yunpeng; Zhu, Tingting; Li, Jianqi; Feng, Ying; Zhao, Huazhang; Liu, Sitong</t>
  </si>
  <si>
    <t>A metabolomic view of how low nitrogen strength favors anammox biomass yield and nitrogen removal capability</t>
  </si>
  <si>
    <t>Vasconcelos, Marcos M.; Mitra, Urbashi; Camara, Odilon; Silva, Kalinga Pavan; Boedicker, James</t>
  </si>
  <si>
    <t>Bacterial quorum sensing as a networked decision system</t>
  </si>
  <si>
    <t>10.1128/mBio.02331-17</t>
  </si>
  <si>
    <t>Abisado, Rhea G.; Benomar, Saida; Klaus, Jennifer R.; Dandekar, Ajai A.; Chandler, Josephine R.</t>
  </si>
  <si>
    <t>Bacterial Quorum Sensing and Microbial Community Interactions</t>
  </si>
  <si>
    <t>quorum-sensing, chemotactic signaling, paslid exchange</t>
  </si>
  <si>
    <t>10.1016/j.tim.2004.06.006</t>
  </si>
  <si>
    <t>Ben Jacob, E; Becker, I; Shapira, Y; Levine, H</t>
  </si>
  <si>
    <t>Bacterial linguistic communication and social intelligence</t>
  </si>
  <si>
    <t>NA, microbe infecting water mentionned as a "societal issue"</t>
  </si>
  <si>
    <t>10.3389/fmicb.2018.00746</t>
  </si>
  <si>
    <t>Li, Qi; Lin, Feibi; Yang, Chen; Wang, Juanping; Lin, Yan; Shen, Mengyuan; Park, Min S.; Li, Tao; Zhao, Jindong</t>
  </si>
  <si>
    <t>A Large-Scale Comparative Metagenomic Study Reveals the Functional Interactions in Six Bloom-Forming &amp; IT;Microcystis &amp; IT;-Epibiont Communities</t>
  </si>
  <si>
    <t>10.1128/mBio.02751-18</t>
  </si>
  <si>
    <t>Cao, Pengbo; Wei, Xueming; Awal, Ram Prasad; Mueller, Rolf; Wall, Daniel</t>
  </si>
  <si>
    <t>A Highly Polymorphic Receptor Governs Many Distinct Self-Recognition Types within the Myxococcales Order</t>
  </si>
  <si>
    <t>10.1016/j.bej.2014.03.016</t>
  </si>
  <si>
    <t>Xing, Wei; Chen, Xiaojie; Zuo, Jiane; Wang, Chong; Lin, Jia; Wang, Kaijun</t>
  </si>
  <si>
    <t>A half-submerged integrated two-phase anaerobic reactor for agricultural solid waste codigestion</t>
  </si>
  <si>
    <t>10.1126/science.1189675</t>
  </si>
  <si>
    <t>Smith, Jeff; Van Dyken, J. David; Zee, Peter C.</t>
  </si>
  <si>
    <t>A Generalization of Hamilton's Rule for the Evolution of Microbial Cooperation</t>
  </si>
  <si>
    <t>NA, just says that their algorithm unerlying model is "also sometimes reffered to as microbial social network"</t>
  </si>
  <si>
    <t>10.1186/s12859-017-1659-z</t>
  </si>
  <si>
    <t>Cickovski, Trevor; Peake, Eli; Aguiar-Pulido, Vanessa; Narasimhan, Giri</t>
  </si>
  <si>
    <t>ATria: a novel centrality algorithm applied to biological networks</t>
  </si>
  <si>
    <t>NA, just mentionning general microbial cooperation but not focus</t>
  </si>
  <si>
    <t>10.1002/ece3.4743</t>
  </si>
  <si>
    <t>Sharma, Radhey Shyam; Karmakar, Swagata; Kumar, Pankaj; Mishra, Vandana</t>
  </si>
  <si>
    <t>Application of filamentous phages in environment: A tectonic shift in the science and practice of ecorestoration</t>
  </si>
  <si>
    <t>10.1098/rspb.2015.1975</t>
  </si>
  <si>
    <t>Antisocial pool rewarding does not deter public cooperation</t>
  </si>
  <si>
    <t>NA, public good mentionned is Human health (to be exact, antimicrobial sensitivity)</t>
  </si>
  <si>
    <t>10.1016/j.prevetmed.2010.05.003</t>
  </si>
  <si>
    <t>Vagsholm, Ivar; Hojgard, Soren</t>
  </si>
  <si>
    <t>Antimicrobial sensitivity-A natural resource to be protected by a Pigouvian tax?</t>
  </si>
  <si>
    <t>10.1080/09593330.2013.770540</t>
  </si>
  <si>
    <t>Zhang, Fei; He, Zhen</t>
  </si>
  <si>
    <t>A cooperative microbial fuel cell system for waste treatment and energy recovery</t>
  </si>
  <si>
    <t>10.1007/s12275-018-7286-1</t>
  </si>
  <si>
    <t>Lai, Bai-min; Yan, Hui-cong; Wang, Mei-zhen; Li, Na; Shen, Dong-sheng</t>
  </si>
  <si>
    <t>A common evolutionary pathway for maintaining quorum sensing in Pseudomonas aeruginosa</t>
  </si>
  <si>
    <t>C. reconcilinacillus, lycoside hydrolases (extracellular digestion)</t>
  </si>
  <si>
    <t>10.1038/s41564-017-0052-z</t>
  </si>
  <si>
    <t>Kolinko, Sebastian; Wu, Yu-Wei; Tachea, Firehiwot; Denzel, Evelyn; Hiras, Jennifer; Gabriel, Raphael; Baecker, Nora; Chan, Leanne Jade G.; Eichorst, Stephanie A.; Frey, Dario; Chen, Qiushi; Azadi, Parastoo; Adams, Paul D.; Pray, Todd R.; Tanjore, Deepti; Petzold, Christopher J.; Gladden, John M.; Simmons, Blake A.; Singer, Steven W.</t>
  </si>
  <si>
    <t>A bacterial pioneer produces cellulase complexes that persist through community succession</t>
  </si>
  <si>
    <t>10.1039/c6mb00427j</t>
  </si>
  <si>
    <t>Prajapat, Mahendra Kumar; Shroff, Isha; Brajesh, R. G.; Saini, Supreet</t>
  </si>
  <si>
    <t>Analysis of a strategy for cooperating cells to survive the presence of cheaters</t>
  </si>
  <si>
    <t>10.1016/j.watres.2019.115167</t>
  </si>
  <si>
    <t>Reid, T.; Droppo, I. G.; Weisener, C. G.</t>
  </si>
  <si>
    <t>Tracking functional bacterial biomarkers in response to a gradient of contaminant exposure within a river continuum</t>
  </si>
  <si>
    <t>M. xanthus, secretome and outer membrane vesicules</t>
  </si>
  <si>
    <t>10.1007/s00726-015-2042-x</t>
  </si>
  <si>
    <t>Whitworth, David E.; Slade, Susan E.; Mironas, Adrian</t>
  </si>
  <si>
    <t>Composition of distinct sub-proteomes in Myxococcus xanthus: metabolic cost and amino acid availability</t>
  </si>
  <si>
    <t>Bacillus subtilise, quorum-sensing and biofilms</t>
  </si>
  <si>
    <t>10.1371/journal.pone.0132948</t>
  </si>
  <si>
    <t>Zhang, Fang; Kwan, Anna; Xu, Amy; Sueel, Guerol M.</t>
  </si>
  <si>
    <t>A Synthetic Quorum Sensing System Reveals a Potential Private Benefit for Public Good Production in a Biofilm</t>
  </si>
  <si>
    <t>10.1142/S0218202518400043</t>
  </si>
  <si>
    <t>Degond, Pierre; Manhart, Angelika; Yu, Hui</t>
  </si>
  <si>
    <t>An age-structured continuum model for myxobacteria</t>
  </si>
  <si>
    <t>10.1126/science.1178332</t>
  </si>
  <si>
    <t>West, Stuart A.; Gardner, Andy</t>
  </si>
  <si>
    <t>Altruism, Spite, and Greenbeards</t>
  </si>
  <si>
    <t>10.1111/bij.12139</t>
  </si>
  <si>
    <t>Vincze, Orsolya; Vagasi, Csongor I.; Kovacs, Istvan; Galvan, Ismael; Pap, Peter L.</t>
  </si>
  <si>
    <t>Sources of variation in uropygial gland size in European birds</t>
  </si>
  <si>
    <t>secreted proteins</t>
  </si>
  <si>
    <t>10.1371/journal.pone.0049403</t>
  </si>
  <si>
    <t>Nogueira, Teresa; Touchon, Marie; Rocha, Eduardo P. C.</t>
  </si>
  <si>
    <t>Rapid Evolution of the Sequences and Gene Repertoires of Secreted Proteins in Bacteria</t>
  </si>
  <si>
    <t>10.1111/j.1558-5646.2008.00574.x</t>
  </si>
  <si>
    <t>Mehdiabadi, Natasha J.; Kronforst, Marcus R.; Queller, David C.; Strassmann, Joan E.</t>
  </si>
  <si>
    <t>PHYLOGENY, REPRODUCTIVE ISOLATION AND KIN RECOGNITION IN THE SOCIAL AMOEBA DICTYOSTELIUM PURPUREUM</t>
  </si>
  <si>
    <t>soil microbes, extracellular cellulose degrading enzymes</t>
  </si>
  <si>
    <t>10.1038/srep05288</t>
  </si>
  <si>
    <t>Zhou, Yizhuang; Pope, Phillip B.; Li, Shaochun; Wen, Bo; Tan, Fengji; Cheng, Shu; Chen, Jing; Yang, Jinlong; Liu, Feng; Lei, Xuejing; Su, Qingqing; Zhou, Chengran; Zhao, Jiao; Dong, Xiuzhu; Jin, Tao; Zhou, Xin; Yang, Shuang; Zhang, Gengyun; Yang, Huangming; Wang, Jian; Yang, Ruifu; Eijsink, Vincent G. H.; Wang, Jun</t>
  </si>
  <si>
    <t>Omics-based interpretation of synergism in a soil-derived cellulose-degrading microbial community</t>
  </si>
  <si>
    <t>10.1111/j.1574-6941.2010.00888.x</t>
  </si>
  <si>
    <t>Kraemer, Susanne A.; Toups, Melissa A.; Velicer, Gregory J.</t>
  </si>
  <si>
    <t>Natural variation in developmental life-history traits of the bacterium Myxococcus xanthus</t>
  </si>
  <si>
    <t>10.1038/nrmicro.2016.62</t>
  </si>
  <si>
    <t>Hellweger, Ferdi L.; Clegg, Robert J.; Clark, James R.; Plugge, Caroline M.; Kreft, Jan-Ulrich</t>
  </si>
  <si>
    <t>Advancing microbial sciences by individual-based modelling</t>
  </si>
  <si>
    <t>NA, "cooperative" term used for cooperative action of drugs</t>
  </si>
  <si>
    <t>10.1186/s12992-016-0167-7</t>
  </si>
  <si>
    <t>Wang, Li; Zhang, Xiulan; Liang, Xiaoyun; Bloom, Gerald</t>
  </si>
  <si>
    <t>Addressing antimicrobial resistance in China: policy implementation in a complex context</t>
  </si>
  <si>
    <t>secretome</t>
  </si>
  <si>
    <t>10.1038/ncomms14371</t>
  </si>
  <si>
    <t>McNally, Luke; Bernardy, Eryn; Thomas, Jacob; Kalziqi, Arben; Pentz, Jennifer; Brown, Sam P.; Hammer, Brian K.; Yunker, Peter J.; Ratcliff, William C.</t>
  </si>
  <si>
    <t>Killing by Type VI secretion drives genetic phase separation and correlates with increased cooperation</t>
  </si>
  <si>
    <t>siderophores, across phylogeny</t>
  </si>
  <si>
    <t>10.1111/ele.12371</t>
  </si>
  <si>
    <t>Kuemmerli, Rolf; Schiessl, Konstanze T.; Waldvogel, Tuija; McNeill, Kristopher; Ackermann, Martin</t>
  </si>
  <si>
    <t>Habitat structure and the evolution of diffusible siderophores in bacteria</t>
  </si>
  <si>
    <t>10.1073/pnas.1720324115</t>
  </si>
  <si>
    <t>Noh, Suegene; Geist, Katherine S.; Tian, Xiangjun; Strassmann, Joan E.; Queller, David C.</t>
  </si>
  <si>
    <t>Genetic signatures of microbial altruism and cheating in social amoebas in the wild</t>
  </si>
  <si>
    <t>10.1146/annurev-micro-092412-155635</t>
  </si>
  <si>
    <t>Schuster, Martin; Sexton, D. Joseph; Diggle, Stephen P.; Greenberg, E. Peter</t>
  </si>
  <si>
    <t>Acyl-Homoserine Lactone Quorum Sensing: From Evolution to Application</t>
  </si>
  <si>
    <t>10.1016/j.jtbi.2013.09.024</t>
  </si>
  <si>
    <t>Luo, Shishi</t>
  </si>
  <si>
    <t>A unifying framework reveals key properties of multilevel selection</t>
  </si>
  <si>
    <t>10.1038/srep02021</t>
  </si>
  <si>
    <t>Zhang, Yanling; Fu, Feng; Wu, Te; Xie, Guangming; Wang, Long</t>
  </si>
  <si>
    <t>A tale of two contribution mechanisms for nonlinear public goods</t>
  </si>
  <si>
    <t>yeast, pulcherrimin siderophore</t>
  </si>
  <si>
    <t>10.1073/pnas.1806268115</t>
  </si>
  <si>
    <t>Krause, David J.; Kominek, Jacek; Opulente, Dana A.; Shen, Xing-Xing; Zhou, Xiaofan; Langdon, Quinn K.; DeVirgilio, Jeremy; Hulfachor, Amanda Beth; Kurtzman, Cletus P.; Rokas, Antonis; Hittinge, Chris Todd</t>
  </si>
  <si>
    <t>Functional and evolutionary characterization of a secondary metabolite gene cluster in budding yeasts</t>
  </si>
  <si>
    <t>10.1209/0295-5075/116/38005</t>
  </si>
  <si>
    <t>Matsuzawa, Ryo; Tanimoto, Jun</t>
  </si>
  <si>
    <t>A social dilemma structure in diffusible public goods</t>
  </si>
  <si>
    <t>10.1016/j.jmb.2015.10.012</t>
  </si>
  <si>
    <t>Stanley-Wall, Nicola R.; Coulthurst, Sarah J.; Holland, Ian Barry</t>
  </si>
  <si>
    <t>A Snapshot of the Extraordinary World of Social Microbiology</t>
  </si>
  <si>
    <t>10.1086/664609</t>
  </si>
  <si>
    <t>Van Dyken, J. David; Wade, Michael J.</t>
  </si>
  <si>
    <t>Detecting the Molecular Signature of Social Conflict: Theory and a Test with Bacterial Quorum Sensing Genes</t>
  </si>
  <si>
    <t>soil bacteria, lignocellulolytic enzyme</t>
  </si>
  <si>
    <t>10.1007/s00253-013-4699-y</t>
  </si>
  <si>
    <t>Wongwilaiwalin, Sarunyou; Laothanachareon, Thanaporn; Mhuantong, Wuttichai; Tangphatsornruang, Sithichoke; Eurwilaichitr, Lily; Igarashi, Yasuo; Champreda, Verawat</t>
  </si>
  <si>
    <t>Comparative metagenomic analysis of microcosm structures and lignocellulolytic enzyme systems of symbiotic biomass-degrading consortia</t>
  </si>
  <si>
    <t>NA, public good mentionned is access to water</t>
  </si>
  <si>
    <t>10.1111/j.1813-6982.2008.00209.x</t>
  </si>
  <si>
    <t>Snowball, J. D.; Willis, K. G.; Jeurissen, C.</t>
  </si>
  <si>
    <t>WILLINGNESS TO PAY FOR WATER SERVICE IMPROVEMENTS IN MIDDLE-INCOME URBAN HOUSEHOLDS IN SOUTH AFRICA: A STATED CHOICE ANALYSIS</t>
  </si>
  <si>
    <t>NA, public service for microbial collections</t>
  </si>
  <si>
    <t>10.1016/j.envsci.2013.04.003</t>
  </si>
  <si>
    <t>Stromberg, Per M.; Dedeurwaerdere, Tom; Pascual, Unai</t>
  </si>
  <si>
    <t>The heterogeneity of public ex situ collections of microorganisms: Empirical evidence about conservation practices, industry spillovers and public goods</t>
  </si>
  <si>
    <t>10.1016/j.coche.2020.08.004</t>
  </si>
  <si>
    <t>Lindemann, Stephen R.</t>
  </si>
  <si>
    <t>A piece of the pie: engineering microbiomes by exploiting division of labor in complex polysaccharide consumption</t>
  </si>
  <si>
    <t>10.1016/j.jtbi.2017.11.019</t>
  </si>
  <si>
    <t>Sanches, Vitor H.; Kuraoka, Dhyan V. H.; Almeida, Pedro R.; Goldman, Carla</t>
  </si>
  <si>
    <t>A phenomenological analysis of eco-evolutionary coupling under dilution</t>
  </si>
  <si>
    <t>NA, social capital index mentionned + "micro/meso/macro" got the paper picked up</t>
  </si>
  <si>
    <t>10.1016/j.sbspro.2013.02.007</t>
  </si>
  <si>
    <t>van Beuningen, Jacqueline; Schmeets, Hans</t>
  </si>
  <si>
    <t>Social capital in 2009: An index for the Netherlands</t>
  </si>
  <si>
    <t>A Novel Cooperative Bacterial Foraging Algorithm</t>
  </si>
  <si>
    <t>abstract exoenzyme</t>
  </si>
  <si>
    <t>10.1038/s42003-020-01198-4</t>
  </si>
  <si>
    <t>Abs, Elsa; Leman, Helene; Ferriere, Regis</t>
  </si>
  <si>
    <t>A multi-scale eco-evolutionary model of cooperation reveals how microbial adaptation influences soil decomposition</t>
  </si>
  <si>
    <t>10.1016/j.scitotenv.2020.143537</t>
  </si>
  <si>
    <t>Yan, Yuqing; Wang, Xin; Askari, Anis; Lee, Hyung-Sool</t>
  </si>
  <si>
    <t>A modelling study of the spatially heterogeneous mutualism between electroactive biofilm and planktonic bacteria</t>
  </si>
  <si>
    <t>NA, human society issues of hygiene etc.</t>
  </si>
  <si>
    <t>Alebic-Juretic, Ana</t>
  </si>
  <si>
    <t>SANITARY CONDITIONS IN THE AUSTRO-HUNGARIAN WAR HARBOUR POLA (PULA, CROATIA) IN 1916-17: FOUNDATION OF THE HYGIENIC INSTITUTE</t>
  </si>
  <si>
    <t>Hou, Wenkui; Zhang, Zhiming</t>
  </si>
  <si>
    <t>A Method of Test Points Optimization Selection Based on Improved Bacterial Foraging Algorithm</t>
  </si>
  <si>
    <t>NA, human society problem in link to microbes</t>
  </si>
  <si>
    <t>10.3389/fmicb.2021.589569</t>
  </si>
  <si>
    <t>Smith-Keiling, Beverly L.</t>
  </si>
  <si>
    <t>Real-World Ethical Dilemmas in Laboratory Safety for Microbiology Under-Resourced and Outreach Teaching</t>
  </si>
  <si>
    <t>bacterioplankton, chitinase</t>
  </si>
  <si>
    <t>10.1126/sciadv.abi4717</t>
  </si>
  <si>
    <t>Pollak, Shaul; Gralka, Matti; Sato, Yuya; Schwartzman, Julia; Lu, Lu; Cordero, Otto X.</t>
  </si>
  <si>
    <t>Public good exploitation in natural bacterioplankton communities</t>
  </si>
  <si>
    <t>secretome, biofilm, quorum-sensing, sideorphores, biofilm, antibiotic degrading enzymes</t>
  </si>
  <si>
    <t>10.1073/pnas.2016046118</t>
  </si>
  <si>
    <t>Simonet, Camille; McNally, Luke</t>
  </si>
  <si>
    <t>Kin selection explains the evolution of cooperation in the gut microbiota</t>
  </si>
  <si>
    <t>NA ‚Ä¶ water quality</t>
  </si>
  <si>
    <t>10.2166/wst.2009.248</t>
  </si>
  <si>
    <t>Cho, Kyung Hwa; Park, Yongeun; Kang, Joo-Hyon; Ki, Seo Jin; Cha, Sungmin; Lee, Seung Won; Kim, Joon Ha</t>
  </si>
  <si>
    <t>Interpretation of seasonal water quality variation in the Yeongsan Reservoir, Korea using multivariate statistical analyses</t>
  </si>
  <si>
    <t>NA, food safety seen as a public good, and impact of microbes on that</t>
  </si>
  <si>
    <t>Unnevehr, Laurian J.</t>
  </si>
  <si>
    <t>Food safety as a global public good</t>
  </si>
  <si>
    <t>10.1111/j.1420-9101.2010.01986.x</t>
  </si>
  <si>
    <t>A general model of the public goods dilemma</t>
  </si>
  <si>
    <t>10.1007/978-3-319-42294-7_82</t>
  </si>
  <si>
    <t>Niu, Ben; Liu, Jing; Zhang, Fangfang; Yi, Wenjie</t>
  </si>
  <si>
    <t>A Cooperative Structure-Redesigned-Based Bacterial Foraging Optimization with Guided and Stochastic Movements</t>
  </si>
  <si>
    <t>NA, food safety as a public good, talking about microbes too, but not microbial cooperation</t>
  </si>
  <si>
    <t>10.1111/j.1574-0862.2007.00241.x</t>
  </si>
  <si>
    <t>10.1145/3345312.3345499</t>
  </si>
  <si>
    <t>Vasconcelos, Marcos M.; Mitra, Urbashi; Camara, Odilon; Gangan, Manasi S.; Boedicker, James</t>
  </si>
  <si>
    <t>A continuous-time decision-making model for bacterial growth via quorum sensing: theory and evidence</t>
  </si>
  <si>
    <t>10.1186/s40168-019-0754-y</t>
  </si>
  <si>
    <t>Aguirre de Carcer, Daniel</t>
  </si>
  <si>
    <t>A conceptual framework for the phylogenetically constrained assembly of microbial communities</t>
  </si>
  <si>
    <t>NA, social conservation</t>
  </si>
  <si>
    <t>10.1371/journal.pone.0230760</t>
  </si>
  <si>
    <t>Mashkour, Narges; Jones, Karina; Kophamel, Sara; Hipolito, Teresa; Ahasan, Shamim; Walker, Grant; Jakob-Hoff, Richard; Whittaker, Maxine; Hamann, Mark; Bell, Ian; Elliman, Jennifer; Owens, Leigh; Saladin, Claire; Crespo-Picazo, Jose Luis; Gardner, Brett; Loganathan, Aswini Leela; Bowater, Rachel; Young, Erina; Robinson, David; Baverstock, Warren; Blyde, David; March, Duan; Eghbali, Maryam; Mohammadi, Maryam; Freggi, Daniela; Giliam, Jane; Hale, Mike; Nicolle, Nicholas; Spiby, Kevin; Wrobel, Daphne; Parga, Mariluz; Mobaraki, Asghar; Rajakaruna, Rupika; Hyland, Kevin P.; Read, Mark; Ariel, Ellen</t>
  </si>
  <si>
    <t>Disease risk analysis in sea turtles: A baseline study to inform conservation efforts</t>
  </si>
  <si>
    <t>algorithm inpired by bacteria quorum-sensing</t>
  </si>
  <si>
    <t>Mannes, Elisa; Nogueira, Michele; Santos, Aldri</t>
  </si>
  <si>
    <t>A Bio-inspired Scheme on Quorum Systems for Reliable Services Data Management in MANETs</t>
  </si>
  <si>
    <t>NA, "social capital index" term, along with "micro/meso/macro" picked up this paper</t>
  </si>
  <si>
    <t>10.1007/s11205-012-0129-2</t>
  </si>
  <si>
    <t>Developing a Social Capital Index for the Netherlands</t>
  </si>
  <si>
    <t>NA, database/tool to infer microbial "social etwork", but loosely used to describe range of interaction, not specifically focused on microbial cooperation as understood in social evolution field</t>
  </si>
  <si>
    <t>10.3389/fmicb.2018.00036</t>
  </si>
  <si>
    <t>Baksi, Krishanu D.; Kuntal, Bhusan K.; Mande, Sharmila S.</t>
  </si>
  <si>
    <t>'TIME': A Web Application for Obtaining Insights into Microbial Ecology Using Longitudinal Microbiome Data</t>
  </si>
  <si>
    <t>notes</t>
  </si>
  <si>
    <t>study_type</t>
  </si>
  <si>
    <t>Average per Year</t>
  </si>
  <si>
    <t>Total Citations</t>
  </si>
  <si>
    <t>DOI</t>
  </si>
  <si>
    <t>Publication Year</t>
  </si>
  <si>
    <t>Authors</t>
  </si>
  <si>
    <t>Title</t>
  </si>
  <si>
    <t>h-index</t>
  </si>
  <si>
    <t>Average Citations per Item</t>
  </si>
  <si>
    <t>Sum of the Times Cited</t>
  </si>
  <si>
    <t>Results found</t>
  </si>
  <si>
    <t>Search on: 28/09/2021</t>
  </si>
  <si>
    <t>Timespan:2000-2021</t>
  </si>
  <si>
    <t>((((((((((((((((TS=("bacter* social*")) OR TS=("microb* social*")) OR
TS=("bacter* coop")) OR TS=("microbe coop*")) OR TS=("microbial coop*"))
OR TS=("social* bacter*")) OR TS=("social* microb*")) OR TS=("social*
micro-org*")) OR TS=("social* microorg*")) OR TS=("coop* bacter*")) OR
TS=("coop* microb*")) OR TS=("coop* micro-org*")) OR TS=("coop* microorg*"))
NOT ((TS=(microblog*) OR TS=(microbrew*) OR TS=(microbusiness*)))) OR
((TS=("kin selection" OR "public good*")) AND TS=("microbial" or "microbes"
or "bacteria"))))</t>
  </si>
  <si>
    <t>quorum-sensing controlled social trait(s)</t>
  </si>
  <si>
    <t>Zymomonas mobilis</t>
  </si>
  <si>
    <t>nitric oxide inactivation</t>
  </si>
  <si>
    <t>Yersinia pseudotuberculosis</t>
  </si>
  <si>
    <t>extracellular digestion</t>
  </si>
  <si>
    <t>yeast</t>
  </si>
  <si>
    <t>aggregation, colony formation, flocculation</t>
  </si>
  <si>
    <t>Xenorhabdus nematophila</t>
  </si>
  <si>
    <t>other PG metabolites</t>
  </si>
  <si>
    <t>virus phi 6</t>
  </si>
  <si>
    <t>Vibrionaceae</t>
  </si>
  <si>
    <t>Vibrioi harveyi</t>
  </si>
  <si>
    <t>Vibrio sp</t>
  </si>
  <si>
    <t>Vibrio fischeri</t>
  </si>
  <si>
    <t>Vibrio cholerae</t>
  </si>
  <si>
    <t>zNA</t>
  </si>
  <si>
    <t>cellulose degrading enzyme</t>
  </si>
  <si>
    <t>various species</t>
  </si>
  <si>
    <t>social motility, swarming</t>
  </si>
  <si>
    <t>Trypanosome</t>
  </si>
  <si>
    <t>T3SS</t>
  </si>
  <si>
    <t>P. aeruginosa</t>
  </si>
  <si>
    <t>homogentisic acid)</t>
  </si>
  <si>
    <t>secreted antimicrobials</t>
  </si>
  <si>
    <t>Streptomyces spp</t>
  </si>
  <si>
    <t>Streptococcus zooepidemicus</t>
  </si>
  <si>
    <t>Streptococcus spp</t>
  </si>
  <si>
    <t>Streptococcus pneumoniae</t>
  </si>
  <si>
    <t>Staphylococcus aureus</t>
  </si>
  <si>
    <t>outer membrane vesicles exchange</t>
  </si>
  <si>
    <t>cellulose degrading enzymes</t>
  </si>
  <si>
    <t>soil microbes</t>
  </si>
  <si>
    <t>Sinorhizobium meliloti</t>
  </si>
  <si>
    <t>throughout microbial phylogeny</t>
  </si>
  <si>
    <t>Streptomyces coelicolor</t>
  </si>
  <si>
    <t>comparative</t>
  </si>
  <si>
    <t>Salmonella spp</t>
  </si>
  <si>
    <t>Rhodococcus erythropolis</t>
  </si>
  <si>
    <t>mycrobotyrium lychnidis dioicae</t>
  </si>
  <si>
    <t>Pseudomonas aeruginosa</t>
  </si>
  <si>
    <t>sludge</t>
  </si>
  <si>
    <t>Pseudomonas chlororaphis</t>
  </si>
  <si>
    <t>Pseudomonas putida</t>
  </si>
  <si>
    <t>secreted toxin</t>
  </si>
  <si>
    <t>microalgea</t>
  </si>
  <si>
    <t>Proteus mirabilis</t>
  </si>
  <si>
    <t>plant microbes</t>
  </si>
  <si>
    <t>Phytopathogen</t>
  </si>
  <si>
    <t>Paenibacillus vortex</t>
  </si>
  <si>
    <t>P. syringae</t>
  </si>
  <si>
    <t>P. putida</t>
  </si>
  <si>
    <t>P. syringae, virulence via T3SS</t>
  </si>
  <si>
    <t>P. fluoresens</t>
  </si>
  <si>
    <t>duplicating record because independent experiments looking at different traits (but not comparative study)</t>
  </si>
  <si>
    <t>zNA(duplicate record)</t>
  </si>
  <si>
    <t>aminopeptidase involved in extracellular proteolysis which has a protective rol in stress conditions</t>
  </si>
  <si>
    <t>P. aeruginosa, B. cenopacia</t>
  </si>
  <si>
    <t>Lactococcus lactis</t>
  </si>
  <si>
    <t>E. coli</t>
  </si>
  <si>
    <t>protein Hmp</t>
  </si>
  <si>
    <t>marine bacteria</t>
  </si>
  <si>
    <t>extracellular hydrolysis of polysaccharides</t>
  </si>
  <si>
    <t>Formaldehyde dismutase, duplicate entry because two independent experiments looking at different traits</t>
  </si>
  <si>
    <t>social predation</t>
  </si>
  <si>
    <t>Myxococcus xanthus</t>
  </si>
  <si>
    <t>Formaldehyde dismutase</t>
  </si>
  <si>
    <t>biosurfactants, duplicate entry because two independent experiments looking at different traits</t>
  </si>
  <si>
    <t>biosurfactants</t>
  </si>
  <si>
    <t>T6SS</t>
  </si>
  <si>
    <t>T2SS</t>
  </si>
  <si>
    <t>fruiting body formation, sporulation</t>
  </si>
  <si>
    <t>T4pili</t>
  </si>
  <si>
    <t>indole</t>
  </si>
  <si>
    <t>volatile organic compounds</t>
  </si>
  <si>
    <t>duplicate entry because two independent experiments looking at different traits</t>
  </si>
  <si>
    <t>spore inducing secreted molecule</t>
  </si>
  <si>
    <t>Prx gene</t>
  </si>
  <si>
    <t>pMF1 plasmid</t>
  </si>
  <si>
    <t>homoserine lipids</t>
  </si>
  <si>
    <t>EPS production</t>
  </si>
  <si>
    <t>Listeria monocytogenes</t>
  </si>
  <si>
    <t>Leptospira spp</t>
  </si>
  <si>
    <t>Legionalla pneumophila</t>
  </si>
  <si>
    <t>lactic acid bacteria</t>
  </si>
  <si>
    <t>insect pathogens</t>
  </si>
  <si>
    <t>H. pylori</t>
  </si>
  <si>
    <t>polysaccharide breakdown products</t>
  </si>
  <si>
    <t>gut bacteria</t>
  </si>
  <si>
    <t>low molecular weight organic acids</t>
  </si>
  <si>
    <t>various bacteria</t>
  </si>
  <si>
    <t>gene transfer agent</t>
  </si>
  <si>
    <t>alphaproteobacteria</t>
  </si>
  <si>
    <t>entamoeba</t>
  </si>
  <si>
    <t>shiga toxin</t>
  </si>
  <si>
    <t>chemotaxis</t>
  </si>
  <si>
    <t>cytotoxin</t>
  </si>
  <si>
    <t>beta-lactamase</t>
  </si>
  <si>
    <t>colicin</t>
  </si>
  <si>
    <t>rPOS gene controllin stationary phase induction</t>
  </si>
  <si>
    <t>dietzia bacterium</t>
  </si>
  <si>
    <t>Dictyostelium purpureum</t>
  </si>
  <si>
    <t>vitamins, fermentaion metabolites</t>
  </si>
  <si>
    <t>diatoms</t>
  </si>
  <si>
    <t>D. discoideum</t>
  </si>
  <si>
    <t>chytrid fungi</t>
  </si>
  <si>
    <t>African Trypanosomes</t>
  </si>
  <si>
    <t>lycoside hydrolase</t>
  </si>
  <si>
    <t>C. reconcilinacillus</t>
  </si>
  <si>
    <t>Burkholderia</t>
  </si>
  <si>
    <t>quorum-sensing controlled public\n good or social behaviour</t>
  </si>
  <si>
    <t>Burkholderia glumae</t>
  </si>
  <si>
    <t>Burkholderia cenocepacia</t>
  </si>
  <si>
    <t>Bacteroides thetaiotaomicron</t>
  </si>
  <si>
    <t>bacterioplankton</t>
  </si>
  <si>
    <t>crystal toxin</t>
  </si>
  <si>
    <t>Bacillus thurigiensis</t>
  </si>
  <si>
    <t>Bacillus subtilis</t>
  </si>
  <si>
    <t>extracellular membrane network exchange</t>
  </si>
  <si>
    <t>Bacillus phage</t>
  </si>
  <si>
    <t>Bacillus cereus</t>
  </si>
  <si>
    <t>oral streptococci</t>
  </si>
  <si>
    <t>Agrobacterium tumefaciens</t>
  </si>
  <si>
    <t>trait</t>
  </si>
  <si>
    <t>species</t>
  </si>
  <si>
    <r>
      <rPr>
        <b/>
        <sz val="10"/>
        <rFont val="Arial"/>
        <family val="2"/>
      </rPr>
      <t>Classification of Web of Sciences records according to study type, species, and social trait studied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 xml:space="preserve">study type: </t>
    </r>
    <r>
      <rPr>
        <sz val="12"/>
        <color theme="1"/>
        <rFont val="Calibri"/>
        <family val="2"/>
        <scheme val="minor"/>
      </rPr>
      <t xml:space="preserve">either of: book chapter, commentary, computational/theoretical, hypothesis, perspective, experimental/data analysis, meta-analysis, methods/assays, report, response, review.
</t>
    </r>
    <r>
      <rPr>
        <b/>
        <sz val="10"/>
        <rFont val="Arial"/>
        <family val="2"/>
      </rPr>
      <t xml:space="preserve">species: </t>
    </r>
    <r>
      <rPr>
        <sz val="10"/>
        <rFont val="Arial"/>
        <family val="2"/>
      </rPr>
      <t>the species u</t>
    </r>
    <r>
      <rPr>
        <sz val="12"/>
        <color theme="1"/>
        <rFont val="Calibri"/>
        <family val="2"/>
        <scheme val="minor"/>
      </rPr>
      <t xml:space="preserve">nder study.
</t>
    </r>
    <r>
      <rPr>
        <b/>
        <sz val="10"/>
        <rFont val="Arial"/>
        <family val="2"/>
      </rPr>
      <t>trait</t>
    </r>
    <r>
      <rPr>
        <sz val="12"/>
        <color theme="1"/>
        <rFont val="Calibri"/>
        <family val="2"/>
        <scheme val="minor"/>
      </rPr>
      <t xml:space="preserve">: the social </t>
    </r>
    <r>
      <rPr>
        <sz val="10"/>
        <rFont val="Arial"/>
        <family val="2"/>
      </rPr>
      <t>trait</t>
    </r>
    <r>
      <rPr>
        <sz val="12"/>
        <color theme="1"/>
        <rFont val="Calibri"/>
        <family val="2"/>
        <scheme val="minor"/>
      </rPr>
      <t xml:space="preserve"> under study.
</t>
    </r>
    <r>
      <rPr>
        <b/>
        <sz val="10"/>
        <rFont val="Arial"/>
        <family val="2"/>
      </rPr>
      <t>specific</t>
    </r>
    <r>
      <rPr>
        <sz val="12"/>
        <color theme="1"/>
        <rFont val="Calibri"/>
        <family val="2"/>
        <scheme val="minor"/>
      </rPr>
      <t xml:space="preserve">:  exact protein/mechanism under study when identifiable from the abstract of introduction.
</t>
    </r>
    <r>
      <rPr>
        <b/>
        <sz val="10"/>
        <rFont val="Arial"/>
        <family val="2"/>
      </rPr>
      <t>note:</t>
    </r>
    <r>
      <rPr>
        <sz val="10"/>
        <rFont val="Arial"/>
        <family val="2"/>
      </rPr>
      <t xml:space="preserve"> additional details, </t>
    </r>
    <r>
      <rPr>
        <sz val="12"/>
        <color theme="1"/>
        <rFont val="Calibri"/>
        <family val="2"/>
        <scheme val="minor"/>
      </rPr>
      <t>and specify reason why the study was classfied not as "NA".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</si>
</sst>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B7E3-D126-0749-AD82-2689876E3C59}">
  <dimension ref="A1:F24"/>
  <sheetViews>
    <sheetView workbookViewId="0">
      <selection activeCell="C29" sqref="C29"/>
    </sheetView>
  </sheetViews>
  <sheetFormatPr baseColWidth="10" defaultRowHeight="16" x14ac:dyDescent="0.2"/>
  <sheetData>
    <row r="1" spans="1:6" x14ac:dyDescent="0.2">
      <c r="A1" s="1" t="s">
        <v>3</v>
      </c>
      <c r="B1" s="1" t="s">
        <v>2</v>
      </c>
      <c r="C1" s="1" t="s">
        <v>1</v>
      </c>
      <c r="D1" s="1" t="s">
        <v>0</v>
      </c>
      <c r="E1" s="1" t="s">
        <v>4</v>
      </c>
      <c r="F1" s="1" t="s">
        <v>5</v>
      </c>
    </row>
    <row r="2" spans="1:6" x14ac:dyDescent="0.2">
      <c r="A2" s="2">
        <v>2000</v>
      </c>
      <c r="B2" s="2">
        <v>29718</v>
      </c>
      <c r="C2" s="2">
        <v>5</v>
      </c>
      <c r="D2" s="2">
        <v>0</v>
      </c>
      <c r="E2" s="2">
        <f>C2/B2</f>
        <v>1.6824819974426273E-4</v>
      </c>
      <c r="F2" s="2"/>
    </row>
    <row r="3" spans="1:6" x14ac:dyDescent="0.2">
      <c r="A3" s="2">
        <v>2001</v>
      </c>
      <c r="B3" s="2">
        <v>30277</v>
      </c>
      <c r="C3" s="2">
        <v>2</v>
      </c>
      <c r="D3" s="2">
        <v>0</v>
      </c>
      <c r="E3" s="2">
        <f t="shared" ref="E3:E23" si="0">C3/B3</f>
        <v>6.6056742742015386E-5</v>
      </c>
      <c r="F3" s="2"/>
    </row>
    <row r="4" spans="1:6" x14ac:dyDescent="0.2">
      <c r="A4" s="2">
        <v>2002</v>
      </c>
      <c r="B4" s="2">
        <v>31157</v>
      </c>
      <c r="C4" s="2">
        <v>4</v>
      </c>
      <c r="D4" s="2">
        <v>0</v>
      </c>
      <c r="E4" s="2">
        <f t="shared" si="0"/>
        <v>1.2838206502551594E-4</v>
      </c>
      <c r="F4" s="2">
        <f>AVERAGE(E2:E6)</f>
        <v>1.5693686991809485E-4</v>
      </c>
    </row>
    <row r="5" spans="1:6" x14ac:dyDescent="0.2">
      <c r="A5" s="2">
        <v>2003</v>
      </c>
      <c r="B5" s="2">
        <v>33716</v>
      </c>
      <c r="C5" s="2">
        <v>3</v>
      </c>
      <c r="D5" s="2">
        <v>0</v>
      </c>
      <c r="E5" s="2">
        <f t="shared" si="0"/>
        <v>8.8978526515600908E-5</v>
      </c>
      <c r="F5" s="2">
        <f t="shared" ref="F5:F21" si="1">AVERAGE(E3:E7)</f>
        <v>1.4935877027584364E-4</v>
      </c>
    </row>
    <row r="6" spans="1:6" x14ac:dyDescent="0.2">
      <c r="A6" s="2">
        <v>2004</v>
      </c>
      <c r="B6" s="2">
        <v>36034</v>
      </c>
      <c r="C6" s="2">
        <v>12</v>
      </c>
      <c r="D6" s="2">
        <v>0</v>
      </c>
      <c r="E6" s="2">
        <f t="shared" si="0"/>
        <v>3.3301881556307934E-4</v>
      </c>
      <c r="F6" s="2">
        <f t="shared" si="1"/>
        <v>1.7584669969682249E-4</v>
      </c>
    </row>
    <row r="7" spans="1:6" x14ac:dyDescent="0.2">
      <c r="A7" s="2">
        <v>2005</v>
      </c>
      <c r="B7" s="2">
        <v>38356</v>
      </c>
      <c r="C7" s="2">
        <v>5</v>
      </c>
      <c r="D7" s="2">
        <v>0</v>
      </c>
      <c r="E7" s="2">
        <f t="shared" si="0"/>
        <v>1.3035770153300657E-4</v>
      </c>
      <c r="F7" s="2">
        <f t="shared" si="1"/>
        <v>2.3605569747259849E-4</v>
      </c>
    </row>
    <row r="8" spans="1:6" x14ac:dyDescent="0.2">
      <c r="A8" s="2">
        <v>2006</v>
      </c>
      <c r="B8" s="2">
        <v>40303</v>
      </c>
      <c r="C8" s="2">
        <v>8</v>
      </c>
      <c r="D8" s="2">
        <v>0</v>
      </c>
      <c r="E8" s="2">
        <f t="shared" si="0"/>
        <v>1.9849638984690966E-4</v>
      </c>
      <c r="F8" s="2">
        <f t="shared" si="1"/>
        <v>3.0252728803195411E-4</v>
      </c>
    </row>
    <row r="9" spans="1:6" x14ac:dyDescent="0.2">
      <c r="A9" s="2">
        <v>2007</v>
      </c>
      <c r="B9" s="2">
        <v>44245</v>
      </c>
      <c r="C9" s="2">
        <v>19</v>
      </c>
      <c r="D9" s="2">
        <v>0</v>
      </c>
      <c r="E9" s="2">
        <f t="shared" si="0"/>
        <v>4.29427053904396E-4</v>
      </c>
      <c r="F9" s="2">
        <f t="shared" si="1"/>
        <v>3.5962131575410506E-4</v>
      </c>
    </row>
    <row r="10" spans="1:6" x14ac:dyDescent="0.2">
      <c r="A10" s="2">
        <v>2008</v>
      </c>
      <c r="B10" s="2">
        <v>47468</v>
      </c>
      <c r="C10" s="2">
        <v>20</v>
      </c>
      <c r="D10" s="2">
        <v>1</v>
      </c>
      <c r="E10" s="2">
        <f t="shared" si="0"/>
        <v>4.2133647931237887E-4</v>
      </c>
      <c r="F10" s="2">
        <f t="shared" si="1"/>
        <v>4.3099279834661407E-4</v>
      </c>
    </row>
    <row r="11" spans="1:6" x14ac:dyDescent="0.2">
      <c r="A11" s="2">
        <v>2009</v>
      </c>
      <c r="B11" s="2">
        <v>51739</v>
      </c>
      <c r="C11" s="2">
        <v>32</v>
      </c>
      <c r="D11" s="2">
        <v>4</v>
      </c>
      <c r="E11" s="2">
        <f t="shared" si="0"/>
        <v>6.1848895417383407E-4</v>
      </c>
      <c r="F11" s="2">
        <f t="shared" si="1"/>
        <v>4.6064966417563695E-4</v>
      </c>
    </row>
    <row r="12" spans="1:6" x14ac:dyDescent="0.2">
      <c r="A12" s="2">
        <v>2010</v>
      </c>
      <c r="B12" s="2">
        <v>55417</v>
      </c>
      <c r="C12" s="2">
        <v>27</v>
      </c>
      <c r="D12" s="2">
        <v>2</v>
      </c>
      <c r="E12" s="2">
        <f t="shared" si="0"/>
        <v>4.8721511449555192E-4</v>
      </c>
      <c r="F12" s="2">
        <f t="shared" si="1"/>
        <v>5.2118626031086106E-4</v>
      </c>
    </row>
    <row r="13" spans="1:6" x14ac:dyDescent="0.2">
      <c r="A13" s="2">
        <v>2011</v>
      </c>
      <c r="B13" s="2">
        <v>60557</v>
      </c>
      <c r="C13" s="2">
        <v>21</v>
      </c>
      <c r="D13" s="2">
        <v>1</v>
      </c>
      <c r="E13" s="2">
        <f t="shared" si="0"/>
        <v>3.4678071899202405E-4</v>
      </c>
      <c r="F13" s="2">
        <f t="shared" si="1"/>
        <v>5.7397056735626281E-4</v>
      </c>
    </row>
    <row r="14" spans="1:6" x14ac:dyDescent="0.2">
      <c r="A14" s="2">
        <v>2012</v>
      </c>
      <c r="B14" s="2">
        <v>64198</v>
      </c>
      <c r="C14" s="2">
        <v>47</v>
      </c>
      <c r="D14" s="2">
        <v>2</v>
      </c>
      <c r="E14" s="2">
        <f t="shared" si="0"/>
        <v>7.3211003458051652E-4</v>
      </c>
      <c r="F14" s="2">
        <f t="shared" si="1"/>
        <v>5.8044242152623582E-4</v>
      </c>
    </row>
    <row r="15" spans="1:6" x14ac:dyDescent="0.2">
      <c r="A15" s="2">
        <v>2013</v>
      </c>
      <c r="B15" s="2">
        <v>67128</v>
      </c>
      <c r="C15" s="2">
        <v>46</v>
      </c>
      <c r="D15" s="2">
        <v>4</v>
      </c>
      <c r="E15" s="2">
        <f t="shared" si="0"/>
        <v>6.8525801453938738E-4</v>
      </c>
      <c r="F15" s="2">
        <f t="shared" si="1"/>
        <v>6.0618548352697516E-4</v>
      </c>
    </row>
    <row r="16" spans="1:6" x14ac:dyDescent="0.2">
      <c r="A16" s="2">
        <v>2014</v>
      </c>
      <c r="B16" s="2">
        <v>70677</v>
      </c>
      <c r="C16" s="2">
        <v>46</v>
      </c>
      <c r="D16" s="2">
        <v>2</v>
      </c>
      <c r="E16" s="2">
        <f t="shared" si="0"/>
        <v>6.5084822502369931E-4</v>
      </c>
      <c r="F16" s="2">
        <f t="shared" si="1"/>
        <v>6.4679497546740196E-4</v>
      </c>
    </row>
    <row r="17" spans="1:6" x14ac:dyDescent="0.2">
      <c r="A17" s="2">
        <v>2015</v>
      </c>
      <c r="B17" s="2">
        <v>81178</v>
      </c>
      <c r="C17" s="2">
        <v>50</v>
      </c>
      <c r="D17" s="2">
        <v>4</v>
      </c>
      <c r="E17" s="2">
        <f t="shared" si="0"/>
        <v>6.1593042449924857E-4</v>
      </c>
      <c r="F17" s="2">
        <f t="shared" si="1"/>
        <v>6.4720157853780341E-4</v>
      </c>
    </row>
    <row r="18" spans="1:6" x14ac:dyDescent="0.2">
      <c r="A18" s="2">
        <v>2016</v>
      </c>
      <c r="B18" s="2">
        <v>87300</v>
      </c>
      <c r="C18" s="2">
        <v>48</v>
      </c>
      <c r="D18" s="2">
        <v>4</v>
      </c>
      <c r="E18" s="2">
        <f t="shared" si="0"/>
        <v>5.4982817869415803E-4</v>
      </c>
      <c r="F18" s="2">
        <f t="shared" si="1"/>
        <v>6.2121621149422313E-4</v>
      </c>
    </row>
    <row r="19" spans="1:6" x14ac:dyDescent="0.2">
      <c r="A19" s="2">
        <v>2017</v>
      </c>
      <c r="B19" s="2">
        <v>92625</v>
      </c>
      <c r="C19" s="2">
        <v>68</v>
      </c>
      <c r="D19" s="2">
        <v>5</v>
      </c>
      <c r="E19" s="2">
        <f t="shared" si="0"/>
        <v>7.3414304993252365E-4</v>
      </c>
      <c r="F19" s="2">
        <f t="shared" si="1"/>
        <v>6.1789148046145054E-4</v>
      </c>
    </row>
    <row r="20" spans="1:6" x14ac:dyDescent="0.2">
      <c r="A20" s="2">
        <v>2018</v>
      </c>
      <c r="B20" s="2">
        <v>99040</v>
      </c>
      <c r="C20" s="2">
        <v>55</v>
      </c>
      <c r="D20" s="2">
        <v>2</v>
      </c>
      <c r="E20" s="2">
        <f t="shared" si="0"/>
        <v>5.5533117932148632E-4</v>
      </c>
      <c r="F20" s="2">
        <f t="shared" si="1"/>
        <v>5.9837667532595452E-4</v>
      </c>
    </row>
    <row r="21" spans="1:6" x14ac:dyDescent="0.2">
      <c r="A21" s="2">
        <v>2019</v>
      </c>
      <c r="B21" s="2">
        <v>110371</v>
      </c>
      <c r="C21" s="2">
        <v>70</v>
      </c>
      <c r="D21" s="2">
        <v>9</v>
      </c>
      <c r="E21" s="2">
        <f t="shared" si="0"/>
        <v>6.3422456985983637E-4</v>
      </c>
      <c r="F21" s="2">
        <f t="shared" si="1"/>
        <v>5.8645807936457892E-4</v>
      </c>
    </row>
    <row r="22" spans="1:6" x14ac:dyDescent="0.2">
      <c r="A22" s="2">
        <v>2020</v>
      </c>
      <c r="B22" s="2">
        <v>121538</v>
      </c>
      <c r="C22" s="2">
        <v>63</v>
      </c>
      <c r="D22" s="2">
        <v>8</v>
      </c>
      <c r="E22" s="2">
        <f t="shared" si="0"/>
        <v>5.1835639882176769E-4</v>
      </c>
      <c r="F22" s="2"/>
    </row>
    <row r="23" spans="1:6" x14ac:dyDescent="0.2">
      <c r="A23">
        <v>2021</v>
      </c>
      <c r="B23">
        <v>87713</v>
      </c>
      <c r="C23">
        <v>43</v>
      </c>
      <c r="D23">
        <v>5</v>
      </c>
      <c r="E23">
        <f t="shared" si="0"/>
        <v>4.9023519888728012E-4</v>
      </c>
    </row>
    <row r="24" spans="1:6" x14ac:dyDescent="0.2">
      <c r="B24" s="1">
        <f>SUM(B2:B23)</f>
        <v>1380755</v>
      </c>
      <c r="C24" s="1">
        <f>SUM(C2:C23)</f>
        <v>694</v>
      </c>
      <c r="D24" s="1">
        <f t="shared" ref="D24" si="2">SUM(D2:D23)</f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95DCE-C49C-EA4F-A96E-12AD5A613290}">
  <sheetPr filterMode="1"/>
  <dimension ref="A1:AD705"/>
  <sheetViews>
    <sheetView workbookViewId="0">
      <selection activeCell="A18" sqref="A18"/>
    </sheetView>
  </sheetViews>
  <sheetFormatPr baseColWidth="10" defaultRowHeight="16" x14ac:dyDescent="0.2"/>
  <cols>
    <col min="1" max="1" width="80.5" customWidth="1"/>
  </cols>
  <sheetData>
    <row r="1" spans="1:30" ht="136" x14ac:dyDescent="0.2">
      <c r="A1" s="6" t="s">
        <v>2396</v>
      </c>
    </row>
    <row r="2" spans="1:30" x14ac:dyDescent="0.2">
      <c r="A2" s="4" t="s">
        <v>2395</v>
      </c>
      <c r="F2" s="3"/>
      <c r="G2" s="3"/>
    </row>
    <row r="3" spans="1:30" x14ac:dyDescent="0.2">
      <c r="A3" s="4" t="s">
        <v>2394</v>
      </c>
    </row>
    <row r="6" spans="1:30" x14ac:dyDescent="0.2">
      <c r="A6" s="5" t="s">
        <v>2393</v>
      </c>
      <c r="B6">
        <v>694</v>
      </c>
    </row>
    <row r="7" spans="1:30" x14ac:dyDescent="0.2">
      <c r="A7" s="5" t="s">
        <v>2392</v>
      </c>
      <c r="B7">
        <v>26958</v>
      </c>
    </row>
    <row r="8" spans="1:30" x14ac:dyDescent="0.2">
      <c r="A8" s="5" t="s">
        <v>2391</v>
      </c>
      <c r="B8">
        <v>38.840000000000003</v>
      </c>
    </row>
    <row r="9" spans="1:30" x14ac:dyDescent="0.2">
      <c r="A9" s="5" t="s">
        <v>2390</v>
      </c>
      <c r="B9">
        <v>79</v>
      </c>
    </row>
    <row r="11" spans="1:30" s="1" customFormat="1" x14ac:dyDescent="0.2">
      <c r="A11" s="1" t="s">
        <v>2389</v>
      </c>
      <c r="B11" s="1" t="s">
        <v>2388</v>
      </c>
      <c r="C11" s="1" t="s">
        <v>2387</v>
      </c>
      <c r="D11" s="1" t="s">
        <v>2386</v>
      </c>
      <c r="E11" s="1" t="s">
        <v>2385</v>
      </c>
      <c r="F11" s="1" t="s">
        <v>2384</v>
      </c>
      <c r="G11" s="1">
        <v>2000</v>
      </c>
      <c r="H11" s="1">
        <v>2001</v>
      </c>
      <c r="I11" s="1">
        <v>2002</v>
      </c>
      <c r="J11" s="1">
        <v>2003</v>
      </c>
      <c r="K11" s="1">
        <v>2004</v>
      </c>
      <c r="L11" s="1">
        <v>2005</v>
      </c>
      <c r="M11" s="1">
        <v>2006</v>
      </c>
      <c r="N11" s="1">
        <v>2007</v>
      </c>
      <c r="O11" s="1">
        <v>2008</v>
      </c>
      <c r="P11" s="1">
        <v>2009</v>
      </c>
      <c r="Q11" s="1">
        <v>2010</v>
      </c>
      <c r="R11" s="1">
        <v>2011</v>
      </c>
      <c r="S11" s="1">
        <v>2012</v>
      </c>
      <c r="T11" s="1">
        <v>2013</v>
      </c>
      <c r="U11" s="1">
        <v>2014</v>
      </c>
      <c r="V11" s="1">
        <v>2015</v>
      </c>
      <c r="W11" s="1">
        <v>2016</v>
      </c>
      <c r="X11" s="1">
        <v>2017</v>
      </c>
      <c r="Y11" s="1">
        <v>2018</v>
      </c>
      <c r="Z11" s="1">
        <v>2019</v>
      </c>
      <c r="AA11" s="1">
        <v>2020</v>
      </c>
      <c r="AB11" s="1">
        <v>2021</v>
      </c>
      <c r="AC11" s="1" t="s">
        <v>2383</v>
      </c>
      <c r="AD11" s="1" t="s">
        <v>2382</v>
      </c>
    </row>
    <row r="12" spans="1:30" hidden="1" x14ac:dyDescent="0.2">
      <c r="A12" t="s">
        <v>2381</v>
      </c>
      <c r="B12" t="s">
        <v>2380</v>
      </c>
      <c r="C12">
        <v>2018</v>
      </c>
      <c r="D12" t="s">
        <v>2379</v>
      </c>
      <c r="E12">
        <v>17</v>
      </c>
      <c r="F12">
        <v>4.25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8</v>
      </c>
      <c r="AA12">
        <v>7</v>
      </c>
      <c r="AB12">
        <v>1</v>
      </c>
      <c r="AC12" t="s">
        <v>61</v>
      </c>
      <c r="AD12" t="s">
        <v>2378</v>
      </c>
    </row>
    <row r="13" spans="1:30" x14ac:dyDescent="0.2">
      <c r="A13" t="s">
        <v>2377</v>
      </c>
      <c r="B13" t="s">
        <v>2321</v>
      </c>
      <c r="C13">
        <v>2013</v>
      </c>
      <c r="D13" t="s">
        <v>2376</v>
      </c>
      <c r="E13">
        <v>11</v>
      </c>
      <c r="F13">
        <v>1.22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2</v>
      </c>
      <c r="X13">
        <v>2</v>
      </c>
      <c r="Y13">
        <v>3</v>
      </c>
      <c r="Z13">
        <v>0</v>
      </c>
      <c r="AA13">
        <v>1</v>
      </c>
      <c r="AB13">
        <v>1</v>
      </c>
      <c r="AC13" t="s">
        <v>12</v>
      </c>
      <c r="AD13" t="s">
        <v>2375</v>
      </c>
    </row>
    <row r="14" spans="1:30" hidden="1" x14ac:dyDescent="0.2">
      <c r="A14" t="s">
        <v>2374</v>
      </c>
      <c r="B14" t="s">
        <v>2373</v>
      </c>
      <c r="C14">
        <v>2012</v>
      </c>
      <c r="D14" t="s">
        <v>101</v>
      </c>
      <c r="E14">
        <v>3</v>
      </c>
      <c r="F14">
        <v>0.3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  <c r="Z14">
        <v>1</v>
      </c>
      <c r="AA14">
        <v>0</v>
      </c>
      <c r="AB14">
        <v>0</v>
      </c>
      <c r="AC14" t="s">
        <v>29</v>
      </c>
      <c r="AD14" t="s">
        <v>2372</v>
      </c>
    </row>
    <row r="15" spans="1:30" x14ac:dyDescent="0.2">
      <c r="A15" t="s">
        <v>2371</v>
      </c>
      <c r="B15" t="s">
        <v>2370</v>
      </c>
      <c r="C15">
        <v>2020</v>
      </c>
      <c r="D15" t="s">
        <v>2369</v>
      </c>
      <c r="E15">
        <v>2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</v>
      </c>
      <c r="AC15" t="s">
        <v>12</v>
      </c>
      <c r="AD15" t="s">
        <v>2368</v>
      </c>
    </row>
    <row r="16" spans="1:30" hidden="1" x14ac:dyDescent="0.2">
      <c r="A16" t="s">
        <v>2367</v>
      </c>
      <c r="B16" t="s">
        <v>2366</v>
      </c>
      <c r="C16">
        <v>2019</v>
      </c>
      <c r="D16" t="s">
        <v>2365</v>
      </c>
      <c r="E16">
        <v>7</v>
      </c>
      <c r="F16">
        <v>2.33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</v>
      </c>
      <c r="AB16">
        <v>5</v>
      </c>
      <c r="AC16" t="s">
        <v>7</v>
      </c>
      <c r="AD16" t="s">
        <v>6</v>
      </c>
    </row>
    <row r="17" spans="1:30" hidden="1" x14ac:dyDescent="0.2">
      <c r="A17" t="s">
        <v>2364</v>
      </c>
      <c r="B17" t="s">
        <v>2363</v>
      </c>
      <c r="C17">
        <v>2019</v>
      </c>
      <c r="D17" t="s">
        <v>2362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t="s">
        <v>66</v>
      </c>
      <c r="AD17" t="s">
        <v>48</v>
      </c>
    </row>
    <row r="18" spans="1:30" x14ac:dyDescent="0.2">
      <c r="A18" t="s">
        <v>2354</v>
      </c>
      <c r="B18" t="s">
        <v>2353</v>
      </c>
      <c r="C18">
        <v>2007</v>
      </c>
      <c r="D18" t="s">
        <v>2361</v>
      </c>
      <c r="E18">
        <v>12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3</v>
      </c>
      <c r="S18">
        <v>0</v>
      </c>
      <c r="T18">
        <v>1</v>
      </c>
      <c r="U18">
        <v>0</v>
      </c>
      <c r="V18">
        <v>0</v>
      </c>
      <c r="W18">
        <v>1</v>
      </c>
      <c r="X18">
        <v>1</v>
      </c>
      <c r="Y18">
        <v>1</v>
      </c>
      <c r="Z18">
        <v>0</v>
      </c>
      <c r="AA18">
        <v>2</v>
      </c>
      <c r="AB18">
        <v>2</v>
      </c>
      <c r="AC18" t="s">
        <v>12</v>
      </c>
      <c r="AD18" t="s">
        <v>2360</v>
      </c>
    </row>
    <row r="19" spans="1:30" hidden="1" x14ac:dyDescent="0.2">
      <c r="A19" t="s">
        <v>2359</v>
      </c>
      <c r="B19" t="s">
        <v>2358</v>
      </c>
      <c r="C19">
        <v>2016</v>
      </c>
      <c r="D19" t="s">
        <v>2357</v>
      </c>
      <c r="E19">
        <v>1</v>
      </c>
      <c r="F19">
        <v>0.17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 t="s">
        <v>29</v>
      </c>
      <c r="AD19" t="s">
        <v>267</v>
      </c>
    </row>
    <row r="20" spans="1:30" hidden="1" x14ac:dyDescent="0.2">
      <c r="A20" t="s">
        <v>2356</v>
      </c>
      <c r="B20" t="s">
        <v>200</v>
      </c>
      <c r="C20">
        <v>2010</v>
      </c>
      <c r="D20" t="s">
        <v>2355</v>
      </c>
      <c r="E20">
        <v>52</v>
      </c>
      <c r="F20">
        <v>4.33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</v>
      </c>
      <c r="R20">
        <v>4</v>
      </c>
      <c r="S20">
        <v>4</v>
      </c>
      <c r="T20">
        <v>4</v>
      </c>
      <c r="U20">
        <v>4</v>
      </c>
      <c r="V20">
        <v>3</v>
      </c>
      <c r="W20">
        <v>7</v>
      </c>
      <c r="X20">
        <v>6</v>
      </c>
      <c r="Y20">
        <v>7</v>
      </c>
      <c r="Z20">
        <v>5</v>
      </c>
      <c r="AA20">
        <v>5</v>
      </c>
      <c r="AB20">
        <v>1</v>
      </c>
      <c r="AC20" t="s">
        <v>66</v>
      </c>
      <c r="AD20" t="s">
        <v>110</v>
      </c>
    </row>
    <row r="21" spans="1:30" x14ac:dyDescent="0.2">
      <c r="A21" t="s">
        <v>2354</v>
      </c>
      <c r="B21" t="s">
        <v>2353</v>
      </c>
      <c r="C21">
        <v>2007</v>
      </c>
      <c r="D21" t="s">
        <v>101</v>
      </c>
      <c r="E21">
        <v>1</v>
      </c>
      <c r="F21">
        <v>7.0000000000000007E-2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t="s">
        <v>12</v>
      </c>
      <c r="AD21" t="s">
        <v>2352</v>
      </c>
    </row>
    <row r="22" spans="1:30" x14ac:dyDescent="0.2">
      <c r="A22" t="s">
        <v>2351</v>
      </c>
      <c r="B22" t="s">
        <v>2350</v>
      </c>
      <c r="C22">
        <v>2009</v>
      </c>
      <c r="D22" t="s">
        <v>2349</v>
      </c>
      <c r="E22">
        <v>14</v>
      </c>
      <c r="F22">
        <v>1.08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2</v>
      </c>
      <c r="U22">
        <v>2</v>
      </c>
      <c r="V22">
        <v>2</v>
      </c>
      <c r="W22">
        <v>0</v>
      </c>
      <c r="X22">
        <v>1</v>
      </c>
      <c r="Y22">
        <v>1</v>
      </c>
      <c r="Z22">
        <v>1</v>
      </c>
      <c r="AA22">
        <v>3</v>
      </c>
      <c r="AB22">
        <v>1</v>
      </c>
      <c r="AC22" t="s">
        <v>12</v>
      </c>
      <c r="AD22" t="s">
        <v>2348</v>
      </c>
    </row>
    <row r="23" spans="1:30" x14ac:dyDescent="0.2">
      <c r="A23" t="s">
        <v>2347</v>
      </c>
      <c r="B23" t="s">
        <v>2346</v>
      </c>
      <c r="C23">
        <v>2021</v>
      </c>
      <c r="D23" t="s">
        <v>2345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 t="s">
        <v>12</v>
      </c>
      <c r="AD23" t="s">
        <v>2344</v>
      </c>
    </row>
    <row r="24" spans="1:30" x14ac:dyDescent="0.2">
      <c r="A24" t="s">
        <v>2343</v>
      </c>
      <c r="B24" t="s">
        <v>2342</v>
      </c>
      <c r="C24">
        <v>2021</v>
      </c>
      <c r="D24" t="s">
        <v>2341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t="s">
        <v>12</v>
      </c>
      <c r="AD24" t="s">
        <v>2340</v>
      </c>
    </row>
    <row r="25" spans="1:30" x14ac:dyDescent="0.2">
      <c r="A25" t="s">
        <v>2339</v>
      </c>
      <c r="B25" t="s">
        <v>2338</v>
      </c>
      <c r="C25">
        <v>2021</v>
      </c>
      <c r="D25" t="s">
        <v>2337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t="s">
        <v>12</v>
      </c>
      <c r="AD25" t="s">
        <v>2336</v>
      </c>
    </row>
    <row r="26" spans="1:30" hidden="1" x14ac:dyDescent="0.2">
      <c r="A26" t="s">
        <v>2335</v>
      </c>
      <c r="B26" t="s">
        <v>2334</v>
      </c>
      <c r="C26">
        <v>2016</v>
      </c>
      <c r="D26" t="s">
        <v>101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t="s">
        <v>29</v>
      </c>
      <c r="AD26" t="s">
        <v>267</v>
      </c>
    </row>
    <row r="27" spans="1:30" x14ac:dyDescent="0.2">
      <c r="A27" t="s">
        <v>2333</v>
      </c>
      <c r="B27" t="s">
        <v>2332</v>
      </c>
      <c r="C27">
        <v>2017</v>
      </c>
      <c r="D27" t="s">
        <v>101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t="s">
        <v>12</v>
      </c>
      <c r="AD27" t="s">
        <v>2331</v>
      </c>
    </row>
    <row r="28" spans="1:30" hidden="1" x14ac:dyDescent="0.2">
      <c r="A28" t="s">
        <v>2330</v>
      </c>
      <c r="B28" t="s">
        <v>2329</v>
      </c>
      <c r="C28">
        <v>2021</v>
      </c>
      <c r="D28" t="s">
        <v>2328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t="s">
        <v>29</v>
      </c>
      <c r="AD28" t="s">
        <v>430</v>
      </c>
    </row>
    <row r="29" spans="1:30" hidden="1" x14ac:dyDescent="0.2">
      <c r="A29" t="s">
        <v>2327</v>
      </c>
      <c r="B29" t="s">
        <v>2326</v>
      </c>
      <c r="C29">
        <v>2020</v>
      </c>
      <c r="D29" t="s">
        <v>2325</v>
      </c>
      <c r="E29">
        <v>1</v>
      </c>
      <c r="F29">
        <v>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 t="s">
        <v>29</v>
      </c>
      <c r="AD29" t="s">
        <v>2324</v>
      </c>
    </row>
    <row r="30" spans="1:30" hidden="1" x14ac:dyDescent="0.2">
      <c r="A30" t="s">
        <v>2323</v>
      </c>
      <c r="B30" t="s">
        <v>269</v>
      </c>
      <c r="C30">
        <v>2009</v>
      </c>
      <c r="D30" t="s">
        <v>101</v>
      </c>
      <c r="E30">
        <v>2</v>
      </c>
      <c r="F30">
        <v>0.15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 t="s">
        <v>29</v>
      </c>
      <c r="AD30" t="s">
        <v>267</v>
      </c>
    </row>
    <row r="31" spans="1:30" x14ac:dyDescent="0.2">
      <c r="A31" t="s">
        <v>2322</v>
      </c>
      <c r="B31" t="s">
        <v>2321</v>
      </c>
      <c r="C31">
        <v>2013</v>
      </c>
      <c r="D31" t="s">
        <v>2320</v>
      </c>
      <c r="E31">
        <v>4</v>
      </c>
      <c r="F31">
        <v>0.44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2</v>
      </c>
      <c r="AB31">
        <v>1</v>
      </c>
      <c r="AC31" t="s">
        <v>12</v>
      </c>
      <c r="AD31" t="s">
        <v>2319</v>
      </c>
    </row>
    <row r="32" spans="1:30" hidden="1" x14ac:dyDescent="0.2">
      <c r="A32" t="s">
        <v>2318</v>
      </c>
      <c r="B32" t="s">
        <v>2317</v>
      </c>
      <c r="C32">
        <v>2018</v>
      </c>
      <c r="D32" t="s">
        <v>2316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t="s">
        <v>29</v>
      </c>
      <c r="AD32" t="s">
        <v>147</v>
      </c>
    </row>
    <row r="33" spans="1:30" hidden="1" x14ac:dyDescent="0.2">
      <c r="A33" t="s">
        <v>2315</v>
      </c>
      <c r="B33" t="s">
        <v>2314</v>
      </c>
      <c r="C33">
        <v>2020</v>
      </c>
      <c r="D33" t="s">
        <v>2313</v>
      </c>
      <c r="E33">
        <v>2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</v>
      </c>
      <c r="AC33" t="s">
        <v>7</v>
      </c>
      <c r="AD33" t="s">
        <v>6</v>
      </c>
    </row>
    <row r="34" spans="1:30" x14ac:dyDescent="0.2">
      <c r="A34" t="s">
        <v>2312</v>
      </c>
      <c r="B34" t="s">
        <v>2311</v>
      </c>
      <c r="C34">
        <v>2013</v>
      </c>
      <c r="D34" t="s">
        <v>2310</v>
      </c>
      <c r="E34">
        <v>7</v>
      </c>
      <c r="F34">
        <v>0.78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3</v>
      </c>
      <c r="X34">
        <v>1</v>
      </c>
      <c r="Y34">
        <v>0</v>
      </c>
      <c r="Z34">
        <v>1</v>
      </c>
      <c r="AA34">
        <v>0</v>
      </c>
      <c r="AB34">
        <v>0</v>
      </c>
      <c r="AC34" t="s">
        <v>12</v>
      </c>
      <c r="AD34" t="s">
        <v>2309</v>
      </c>
    </row>
    <row r="35" spans="1:30" x14ac:dyDescent="0.2">
      <c r="A35" t="s">
        <v>2308</v>
      </c>
      <c r="B35" t="s">
        <v>2307</v>
      </c>
      <c r="C35">
        <v>2008</v>
      </c>
      <c r="D35" t="s">
        <v>2306</v>
      </c>
      <c r="E35">
        <v>12</v>
      </c>
      <c r="F35">
        <v>0.86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3</v>
      </c>
      <c r="V35">
        <v>2</v>
      </c>
      <c r="W35">
        <v>2</v>
      </c>
      <c r="X35">
        <v>1</v>
      </c>
      <c r="Y35">
        <v>1</v>
      </c>
      <c r="Z35">
        <v>2</v>
      </c>
      <c r="AA35">
        <v>0</v>
      </c>
      <c r="AB35">
        <v>1</v>
      </c>
      <c r="AC35" t="s">
        <v>12</v>
      </c>
      <c r="AD35" t="s">
        <v>2305</v>
      </c>
    </row>
    <row r="36" spans="1:30" x14ac:dyDescent="0.2">
      <c r="A36" t="s">
        <v>2304</v>
      </c>
      <c r="B36" t="s">
        <v>2303</v>
      </c>
      <c r="C36">
        <v>2013</v>
      </c>
      <c r="D36" t="s">
        <v>2302</v>
      </c>
      <c r="E36">
        <v>42</v>
      </c>
      <c r="F36">
        <v>4.67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2</v>
      </c>
      <c r="V36">
        <v>6</v>
      </c>
      <c r="W36">
        <v>8</v>
      </c>
      <c r="X36">
        <v>6</v>
      </c>
      <c r="Y36">
        <v>6</v>
      </c>
      <c r="Z36">
        <v>6</v>
      </c>
      <c r="AA36">
        <v>3</v>
      </c>
      <c r="AB36">
        <v>4</v>
      </c>
      <c r="AC36" t="s">
        <v>12</v>
      </c>
      <c r="AD36" t="s">
        <v>2301</v>
      </c>
    </row>
    <row r="37" spans="1:30" x14ac:dyDescent="0.2">
      <c r="A37" t="s">
        <v>2300</v>
      </c>
      <c r="B37" t="s">
        <v>2299</v>
      </c>
      <c r="C37">
        <v>2012</v>
      </c>
      <c r="D37" t="s">
        <v>2298</v>
      </c>
      <c r="E37">
        <v>16</v>
      </c>
      <c r="F37">
        <v>1.6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</v>
      </c>
      <c r="U37">
        <v>3</v>
      </c>
      <c r="V37">
        <v>1</v>
      </c>
      <c r="W37">
        <v>1</v>
      </c>
      <c r="X37">
        <v>3</v>
      </c>
      <c r="Y37">
        <v>1</v>
      </c>
      <c r="Z37">
        <v>2</v>
      </c>
      <c r="AA37">
        <v>1</v>
      </c>
      <c r="AB37">
        <v>1</v>
      </c>
      <c r="AC37" t="s">
        <v>12</v>
      </c>
      <c r="AD37" t="s">
        <v>48</v>
      </c>
    </row>
    <row r="38" spans="1:30" hidden="1" x14ac:dyDescent="0.2">
      <c r="A38" t="s">
        <v>2297</v>
      </c>
      <c r="B38" t="s">
        <v>2296</v>
      </c>
      <c r="C38">
        <v>2015</v>
      </c>
      <c r="D38" t="s">
        <v>2295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t="s">
        <v>7</v>
      </c>
      <c r="AD38" t="s">
        <v>6</v>
      </c>
    </row>
    <row r="39" spans="1:30" hidden="1" x14ac:dyDescent="0.2">
      <c r="A39" t="s">
        <v>2294</v>
      </c>
      <c r="B39" t="s">
        <v>2293</v>
      </c>
      <c r="C39">
        <v>2016</v>
      </c>
      <c r="D39" t="s">
        <v>2292</v>
      </c>
      <c r="E39">
        <v>6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2</v>
      </c>
      <c r="Z39">
        <v>0</v>
      </c>
      <c r="AA39">
        <v>3</v>
      </c>
      <c r="AB39">
        <v>1</v>
      </c>
      <c r="AC39" t="s">
        <v>29</v>
      </c>
      <c r="AD39" t="s">
        <v>147</v>
      </c>
    </row>
    <row r="40" spans="1:30" x14ac:dyDescent="0.2">
      <c r="A40" t="s">
        <v>2291</v>
      </c>
      <c r="B40" t="s">
        <v>2290</v>
      </c>
      <c r="C40">
        <v>2018</v>
      </c>
      <c r="D40" t="s">
        <v>2289</v>
      </c>
      <c r="E40">
        <v>33</v>
      </c>
      <c r="F40">
        <v>8.25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11</v>
      </c>
      <c r="AA40">
        <v>16</v>
      </c>
      <c r="AB40">
        <v>6</v>
      </c>
      <c r="AC40" t="s">
        <v>12</v>
      </c>
      <c r="AD40" t="s">
        <v>2288</v>
      </c>
    </row>
    <row r="41" spans="1:30" hidden="1" x14ac:dyDescent="0.2">
      <c r="A41" t="s">
        <v>2287</v>
      </c>
      <c r="B41" t="s">
        <v>2286</v>
      </c>
      <c r="C41">
        <v>2013</v>
      </c>
      <c r="D41" t="s">
        <v>2285</v>
      </c>
      <c r="E41">
        <v>28</v>
      </c>
      <c r="F41">
        <v>3.11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2</v>
      </c>
      <c r="V41">
        <v>6</v>
      </c>
      <c r="W41">
        <v>4</v>
      </c>
      <c r="X41">
        <v>2</v>
      </c>
      <c r="Y41">
        <v>1</v>
      </c>
      <c r="Z41">
        <v>3</v>
      </c>
      <c r="AA41">
        <v>5</v>
      </c>
      <c r="AB41">
        <v>4</v>
      </c>
      <c r="AC41" t="s">
        <v>29</v>
      </c>
      <c r="AD41" t="s">
        <v>274</v>
      </c>
    </row>
    <row r="42" spans="1:30" hidden="1" x14ac:dyDescent="0.2">
      <c r="A42" t="s">
        <v>2284</v>
      </c>
      <c r="B42" t="s">
        <v>2283</v>
      </c>
      <c r="C42">
        <v>2014</v>
      </c>
      <c r="D42" t="s">
        <v>2282</v>
      </c>
      <c r="E42">
        <v>21</v>
      </c>
      <c r="F42">
        <v>2.63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</v>
      </c>
      <c r="V42">
        <v>1</v>
      </c>
      <c r="W42">
        <v>4</v>
      </c>
      <c r="X42">
        <v>3</v>
      </c>
      <c r="Y42">
        <v>3</v>
      </c>
      <c r="Z42">
        <v>1</v>
      </c>
      <c r="AA42">
        <v>5</v>
      </c>
      <c r="AB42">
        <v>1</v>
      </c>
      <c r="AC42" t="s">
        <v>7</v>
      </c>
      <c r="AD42" t="s">
        <v>6</v>
      </c>
    </row>
    <row r="43" spans="1:30" hidden="1" x14ac:dyDescent="0.2">
      <c r="A43" t="s">
        <v>2281</v>
      </c>
      <c r="B43" t="s">
        <v>2280</v>
      </c>
      <c r="C43">
        <v>2013</v>
      </c>
      <c r="D43" t="s">
        <v>2279</v>
      </c>
      <c r="E43">
        <v>293</v>
      </c>
      <c r="F43">
        <v>32.56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</v>
      </c>
      <c r="U43">
        <v>29</v>
      </c>
      <c r="V43">
        <v>43</v>
      </c>
      <c r="W43">
        <v>53</v>
      </c>
      <c r="X43">
        <v>31</v>
      </c>
      <c r="Y43">
        <v>39</v>
      </c>
      <c r="Z43">
        <v>35</v>
      </c>
      <c r="AA43">
        <v>39</v>
      </c>
      <c r="AB43">
        <v>22</v>
      </c>
      <c r="AC43" t="s">
        <v>7</v>
      </c>
      <c r="AD43" t="s">
        <v>48</v>
      </c>
    </row>
    <row r="44" spans="1:30" x14ac:dyDescent="0.2">
      <c r="A44" t="s">
        <v>2278</v>
      </c>
      <c r="B44" t="s">
        <v>2277</v>
      </c>
      <c r="C44">
        <v>2018</v>
      </c>
      <c r="D44" t="s">
        <v>2276</v>
      </c>
      <c r="E44">
        <v>13</v>
      </c>
      <c r="F44">
        <v>3.25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</v>
      </c>
      <c r="Z44">
        <v>6</v>
      </c>
      <c r="AA44">
        <v>4</v>
      </c>
      <c r="AB44">
        <v>1</v>
      </c>
      <c r="AC44" t="s">
        <v>12</v>
      </c>
      <c r="AD44" t="s">
        <v>78</v>
      </c>
    </row>
    <row r="45" spans="1:30" x14ac:dyDescent="0.2">
      <c r="A45" t="s">
        <v>2275</v>
      </c>
      <c r="B45" t="s">
        <v>2274</v>
      </c>
      <c r="C45">
        <v>2014</v>
      </c>
      <c r="D45" t="s">
        <v>2273</v>
      </c>
      <c r="E45">
        <v>55</v>
      </c>
      <c r="F45">
        <v>6.88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5</v>
      </c>
      <c r="W45">
        <v>9</v>
      </c>
      <c r="X45">
        <v>9</v>
      </c>
      <c r="Y45">
        <v>6</v>
      </c>
      <c r="Z45">
        <v>13</v>
      </c>
      <c r="AA45">
        <v>8</v>
      </c>
      <c r="AB45">
        <v>5</v>
      </c>
      <c r="AC45" t="s">
        <v>12</v>
      </c>
      <c r="AD45" t="s">
        <v>2272</v>
      </c>
    </row>
    <row r="46" spans="1:30" x14ac:dyDescent="0.2">
      <c r="A46" t="s">
        <v>2271</v>
      </c>
      <c r="B46" t="s">
        <v>2270</v>
      </c>
      <c r="C46">
        <v>2017</v>
      </c>
      <c r="D46" t="s">
        <v>2269</v>
      </c>
      <c r="E46">
        <v>63</v>
      </c>
      <c r="F46">
        <v>12.6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6</v>
      </c>
      <c r="Y46">
        <v>18</v>
      </c>
      <c r="Z46">
        <v>14</v>
      </c>
      <c r="AA46">
        <v>15</v>
      </c>
      <c r="AB46">
        <v>10</v>
      </c>
      <c r="AC46" t="s">
        <v>12</v>
      </c>
      <c r="AD46" t="s">
        <v>2268</v>
      </c>
    </row>
    <row r="47" spans="1:30" hidden="1" x14ac:dyDescent="0.2">
      <c r="A47" t="s">
        <v>2267</v>
      </c>
      <c r="B47" t="s">
        <v>2266</v>
      </c>
      <c r="C47">
        <v>2016</v>
      </c>
      <c r="D47" t="s">
        <v>2265</v>
      </c>
      <c r="E47">
        <v>20</v>
      </c>
      <c r="F47">
        <v>3.33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3</v>
      </c>
      <c r="Z47">
        <v>7</v>
      </c>
      <c r="AA47">
        <v>7</v>
      </c>
      <c r="AB47">
        <v>3</v>
      </c>
      <c r="AC47" s="3" t="s">
        <v>7</v>
      </c>
      <c r="AD47" s="3" t="s">
        <v>2264</v>
      </c>
    </row>
    <row r="48" spans="1:30" hidden="1" x14ac:dyDescent="0.2">
      <c r="A48" t="s">
        <v>2263</v>
      </c>
      <c r="B48" t="s">
        <v>2262</v>
      </c>
      <c r="C48">
        <v>2016</v>
      </c>
      <c r="D48" t="s">
        <v>2261</v>
      </c>
      <c r="E48">
        <v>91</v>
      </c>
      <c r="F48">
        <v>15.17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3</v>
      </c>
      <c r="X48">
        <v>21</v>
      </c>
      <c r="Y48">
        <v>19</v>
      </c>
      <c r="Z48">
        <v>23</v>
      </c>
      <c r="AA48">
        <v>16</v>
      </c>
      <c r="AB48">
        <v>9</v>
      </c>
      <c r="AC48" t="s">
        <v>7</v>
      </c>
      <c r="AD48" t="s">
        <v>6</v>
      </c>
    </row>
    <row r="49" spans="1:30" x14ac:dyDescent="0.2">
      <c r="A49" t="s">
        <v>2260</v>
      </c>
      <c r="B49" t="s">
        <v>2259</v>
      </c>
      <c r="C49">
        <v>2010</v>
      </c>
      <c r="D49" t="s">
        <v>2258</v>
      </c>
      <c r="E49">
        <v>22</v>
      </c>
      <c r="F49">
        <v>1.83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2</v>
      </c>
      <c r="S49">
        <v>1</v>
      </c>
      <c r="T49">
        <v>4</v>
      </c>
      <c r="U49">
        <v>2</v>
      </c>
      <c r="V49">
        <v>1</v>
      </c>
      <c r="W49">
        <v>4</v>
      </c>
      <c r="X49">
        <v>1</v>
      </c>
      <c r="Y49">
        <v>4</v>
      </c>
      <c r="Z49">
        <v>2</v>
      </c>
      <c r="AA49">
        <v>0</v>
      </c>
      <c r="AB49">
        <v>0</v>
      </c>
      <c r="AC49" t="s">
        <v>12</v>
      </c>
      <c r="AD49" t="s">
        <v>133</v>
      </c>
    </row>
    <row r="50" spans="1:30" x14ac:dyDescent="0.2">
      <c r="A50" t="s">
        <v>2257</v>
      </c>
      <c r="B50" t="s">
        <v>2256</v>
      </c>
      <c r="C50">
        <v>2014</v>
      </c>
      <c r="D50" t="s">
        <v>2255</v>
      </c>
      <c r="E50">
        <v>44</v>
      </c>
      <c r="F50">
        <v>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9</v>
      </c>
      <c r="X50">
        <v>4</v>
      </c>
      <c r="Y50">
        <v>10</v>
      </c>
      <c r="Z50">
        <v>10</v>
      </c>
      <c r="AA50">
        <v>4</v>
      </c>
      <c r="AB50">
        <v>5</v>
      </c>
      <c r="AC50" t="s">
        <v>12</v>
      </c>
      <c r="AD50" t="s">
        <v>2254</v>
      </c>
    </row>
    <row r="51" spans="1:30" x14ac:dyDescent="0.2">
      <c r="A51" t="s">
        <v>2253</v>
      </c>
      <c r="B51" t="s">
        <v>2252</v>
      </c>
      <c r="C51">
        <v>2009</v>
      </c>
      <c r="D51" t="s">
        <v>2251</v>
      </c>
      <c r="E51">
        <v>22</v>
      </c>
      <c r="F51">
        <v>1.69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</v>
      </c>
      <c r="R51">
        <v>7</v>
      </c>
      <c r="S51">
        <v>0</v>
      </c>
      <c r="T51">
        <v>2</v>
      </c>
      <c r="U51">
        <v>0</v>
      </c>
      <c r="V51">
        <v>1</v>
      </c>
      <c r="W51">
        <v>0</v>
      </c>
      <c r="X51">
        <v>0</v>
      </c>
      <c r="Y51">
        <v>4</v>
      </c>
      <c r="Z51">
        <v>2</v>
      </c>
      <c r="AA51">
        <v>0</v>
      </c>
      <c r="AB51">
        <v>0</v>
      </c>
      <c r="AC51" t="s">
        <v>12</v>
      </c>
      <c r="AD51" t="s">
        <v>78</v>
      </c>
    </row>
    <row r="52" spans="1:30" x14ac:dyDescent="0.2">
      <c r="A52" t="s">
        <v>2250</v>
      </c>
      <c r="B52" t="s">
        <v>2249</v>
      </c>
      <c r="C52">
        <v>2012</v>
      </c>
      <c r="D52" t="s">
        <v>2248</v>
      </c>
      <c r="E52">
        <v>21</v>
      </c>
      <c r="F52">
        <v>2.1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</v>
      </c>
      <c r="U52">
        <v>4</v>
      </c>
      <c r="V52">
        <v>2</v>
      </c>
      <c r="W52">
        <v>1</v>
      </c>
      <c r="X52">
        <v>4</v>
      </c>
      <c r="Y52">
        <v>1</v>
      </c>
      <c r="Z52">
        <v>3</v>
      </c>
      <c r="AA52">
        <v>3</v>
      </c>
      <c r="AB52">
        <v>1</v>
      </c>
      <c r="AC52" t="s">
        <v>12</v>
      </c>
      <c r="AD52" t="s">
        <v>2247</v>
      </c>
    </row>
    <row r="53" spans="1:30" x14ac:dyDescent="0.2">
      <c r="A53" t="s">
        <v>2246</v>
      </c>
      <c r="B53" t="s">
        <v>2245</v>
      </c>
      <c r="C53">
        <v>2013</v>
      </c>
      <c r="D53" t="s">
        <v>2244</v>
      </c>
      <c r="E53">
        <v>29</v>
      </c>
      <c r="F53">
        <v>3.22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</v>
      </c>
      <c r="V53">
        <v>2</v>
      </c>
      <c r="W53">
        <v>4</v>
      </c>
      <c r="X53">
        <v>4</v>
      </c>
      <c r="Y53">
        <v>4</v>
      </c>
      <c r="Z53">
        <v>3</v>
      </c>
      <c r="AA53">
        <v>7</v>
      </c>
      <c r="AB53">
        <v>3</v>
      </c>
      <c r="AC53" t="s">
        <v>12</v>
      </c>
      <c r="AD53" t="s">
        <v>126</v>
      </c>
    </row>
    <row r="54" spans="1:30" hidden="1" x14ac:dyDescent="0.2">
      <c r="A54" t="s">
        <v>2243</v>
      </c>
      <c r="B54" t="s">
        <v>2242</v>
      </c>
      <c r="C54">
        <v>2010</v>
      </c>
      <c r="D54" t="s">
        <v>2241</v>
      </c>
      <c r="E54">
        <v>157</v>
      </c>
      <c r="F54">
        <v>13.08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8</v>
      </c>
      <c r="R54">
        <v>19</v>
      </c>
      <c r="S54">
        <v>18</v>
      </c>
      <c r="T54">
        <v>23</v>
      </c>
      <c r="U54">
        <v>12</v>
      </c>
      <c r="V54">
        <v>9</v>
      </c>
      <c r="W54">
        <v>13</v>
      </c>
      <c r="X54">
        <v>15</v>
      </c>
      <c r="Y54">
        <v>10</v>
      </c>
      <c r="Z54">
        <v>13</v>
      </c>
      <c r="AA54">
        <v>13</v>
      </c>
      <c r="AB54">
        <v>4</v>
      </c>
      <c r="AC54" t="s">
        <v>7</v>
      </c>
      <c r="AD54" t="s">
        <v>466</v>
      </c>
    </row>
    <row r="55" spans="1:30" hidden="1" x14ac:dyDescent="0.2">
      <c r="A55" t="s">
        <v>2240</v>
      </c>
      <c r="B55" t="s">
        <v>2239</v>
      </c>
      <c r="C55">
        <v>2018</v>
      </c>
      <c r="D55" t="s">
        <v>2238</v>
      </c>
      <c r="E55">
        <v>8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2</v>
      </c>
      <c r="AA55">
        <v>4</v>
      </c>
      <c r="AB55">
        <v>1</v>
      </c>
      <c r="AC55" t="s">
        <v>29</v>
      </c>
      <c r="AD55" t="s">
        <v>1929</v>
      </c>
    </row>
    <row r="56" spans="1:30" x14ac:dyDescent="0.2">
      <c r="A56" t="s">
        <v>2237</v>
      </c>
      <c r="B56" t="s">
        <v>2236</v>
      </c>
      <c r="C56">
        <v>2015</v>
      </c>
      <c r="D56" t="s">
        <v>2235</v>
      </c>
      <c r="E56">
        <v>15</v>
      </c>
      <c r="F56">
        <v>2.14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4</v>
      </c>
      <c r="X56">
        <v>6</v>
      </c>
      <c r="Y56">
        <v>1</v>
      </c>
      <c r="Z56">
        <v>1</v>
      </c>
      <c r="AA56">
        <v>2</v>
      </c>
      <c r="AB56">
        <v>1</v>
      </c>
      <c r="AC56" t="s">
        <v>12</v>
      </c>
      <c r="AD56" s="3" t="s">
        <v>2234</v>
      </c>
    </row>
    <row r="57" spans="1:30" x14ac:dyDescent="0.2">
      <c r="A57" t="s">
        <v>2233</v>
      </c>
      <c r="B57" t="s">
        <v>2232</v>
      </c>
      <c r="C57">
        <v>2015</v>
      </c>
      <c r="D57" t="s">
        <v>2231</v>
      </c>
      <c r="E57">
        <v>16</v>
      </c>
      <c r="F57">
        <v>2.29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2</v>
      </c>
      <c r="X57">
        <v>1</v>
      </c>
      <c r="Y57">
        <v>5</v>
      </c>
      <c r="Z57">
        <v>2</v>
      </c>
      <c r="AA57">
        <v>3</v>
      </c>
      <c r="AB57">
        <v>2</v>
      </c>
      <c r="AC57" t="s">
        <v>12</v>
      </c>
      <c r="AD57" t="s">
        <v>2230</v>
      </c>
    </row>
    <row r="58" spans="1:30" x14ac:dyDescent="0.2">
      <c r="A58" t="s">
        <v>2229</v>
      </c>
      <c r="B58" t="s">
        <v>2228</v>
      </c>
      <c r="C58">
        <v>2020</v>
      </c>
      <c r="D58" t="s">
        <v>2227</v>
      </c>
      <c r="E58">
        <v>4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2</v>
      </c>
      <c r="AB58">
        <v>2</v>
      </c>
      <c r="AC58" t="s">
        <v>12</v>
      </c>
      <c r="AD58" s="3" t="s">
        <v>405</v>
      </c>
    </row>
    <row r="59" spans="1:30" hidden="1" x14ac:dyDescent="0.2">
      <c r="A59" t="s">
        <v>2226</v>
      </c>
      <c r="B59" t="s">
        <v>2225</v>
      </c>
      <c r="C59">
        <v>2016</v>
      </c>
      <c r="D59" t="s">
        <v>2224</v>
      </c>
      <c r="E59">
        <v>1</v>
      </c>
      <c r="F59">
        <v>0.17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 t="s">
        <v>29</v>
      </c>
      <c r="AD59" t="s">
        <v>147</v>
      </c>
    </row>
    <row r="60" spans="1:30" x14ac:dyDescent="0.2">
      <c r="A60" t="s">
        <v>2223</v>
      </c>
      <c r="B60" t="s">
        <v>2222</v>
      </c>
      <c r="C60">
        <v>2018</v>
      </c>
      <c r="D60" t="s">
        <v>2221</v>
      </c>
      <c r="E60">
        <v>14</v>
      </c>
      <c r="F60">
        <v>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</v>
      </c>
      <c r="Z60">
        <v>6</v>
      </c>
      <c r="AA60">
        <v>4</v>
      </c>
      <c r="AB60">
        <v>2</v>
      </c>
      <c r="AC60" t="s">
        <v>12</v>
      </c>
      <c r="AD60" t="s">
        <v>2220</v>
      </c>
    </row>
    <row r="61" spans="1:30" x14ac:dyDescent="0.2">
      <c r="A61" t="s">
        <v>2219</v>
      </c>
      <c r="B61" t="s">
        <v>2218</v>
      </c>
      <c r="C61">
        <v>2018</v>
      </c>
      <c r="D61" t="s">
        <v>2217</v>
      </c>
      <c r="E61">
        <v>5</v>
      </c>
      <c r="F61">
        <v>1.25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2</v>
      </c>
      <c r="AA61">
        <v>0</v>
      </c>
      <c r="AB61">
        <v>2</v>
      </c>
      <c r="AC61" t="s">
        <v>12</v>
      </c>
      <c r="AD61" t="s">
        <v>52</v>
      </c>
    </row>
    <row r="62" spans="1:30" x14ac:dyDescent="0.2">
      <c r="A62" t="s">
        <v>2216</v>
      </c>
      <c r="B62" t="s">
        <v>2215</v>
      </c>
      <c r="C62">
        <v>2013</v>
      </c>
      <c r="D62" t="s">
        <v>2214</v>
      </c>
      <c r="E62">
        <v>20</v>
      </c>
      <c r="F62">
        <v>2.2200000000000002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3</v>
      </c>
      <c r="V62">
        <v>1</v>
      </c>
      <c r="W62">
        <v>6</v>
      </c>
      <c r="X62">
        <v>4</v>
      </c>
      <c r="Y62">
        <v>1</v>
      </c>
      <c r="Z62">
        <v>1</v>
      </c>
      <c r="AA62">
        <v>2</v>
      </c>
      <c r="AB62">
        <v>2</v>
      </c>
      <c r="AC62" t="s">
        <v>12</v>
      </c>
      <c r="AD62" t="s">
        <v>842</v>
      </c>
    </row>
    <row r="63" spans="1:30" hidden="1" x14ac:dyDescent="0.2">
      <c r="A63" t="s">
        <v>2213</v>
      </c>
      <c r="B63" t="s">
        <v>2212</v>
      </c>
      <c r="C63">
        <v>2010</v>
      </c>
      <c r="D63" t="s">
        <v>2211</v>
      </c>
      <c r="E63">
        <v>12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</v>
      </c>
      <c r="S63">
        <v>0</v>
      </c>
      <c r="T63">
        <v>0</v>
      </c>
      <c r="U63">
        <v>0</v>
      </c>
      <c r="V63">
        <v>2</v>
      </c>
      <c r="W63">
        <v>0</v>
      </c>
      <c r="X63">
        <v>4</v>
      </c>
      <c r="Y63">
        <v>0</v>
      </c>
      <c r="Z63">
        <v>1</v>
      </c>
      <c r="AA63">
        <v>2</v>
      </c>
      <c r="AB63">
        <v>1</v>
      </c>
      <c r="AC63" t="s">
        <v>7</v>
      </c>
      <c r="AD63" t="s">
        <v>2210</v>
      </c>
    </row>
    <row r="64" spans="1:30" hidden="1" x14ac:dyDescent="0.2">
      <c r="A64" t="s">
        <v>2209</v>
      </c>
      <c r="B64" t="s">
        <v>112</v>
      </c>
      <c r="C64">
        <v>2015</v>
      </c>
      <c r="D64" t="s">
        <v>2208</v>
      </c>
      <c r="E64">
        <v>76</v>
      </c>
      <c r="F64">
        <v>10.86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9</v>
      </c>
      <c r="X64">
        <v>17</v>
      </c>
      <c r="Y64">
        <v>14</v>
      </c>
      <c r="Z64">
        <v>15</v>
      </c>
      <c r="AA64">
        <v>8</v>
      </c>
      <c r="AB64">
        <v>13</v>
      </c>
      <c r="AC64" t="s">
        <v>66</v>
      </c>
      <c r="AD64" t="s">
        <v>6</v>
      </c>
    </row>
    <row r="65" spans="1:30" hidden="1" x14ac:dyDescent="0.2">
      <c r="A65" t="s">
        <v>2207</v>
      </c>
      <c r="B65" t="s">
        <v>2206</v>
      </c>
      <c r="C65">
        <v>2019</v>
      </c>
      <c r="D65" t="s">
        <v>2205</v>
      </c>
      <c r="E65">
        <v>12</v>
      </c>
      <c r="F65">
        <v>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6</v>
      </c>
      <c r="AB65">
        <v>5</v>
      </c>
      <c r="AC65" t="s">
        <v>894</v>
      </c>
      <c r="AD65" t="s">
        <v>2204</v>
      </c>
    </row>
    <row r="66" spans="1:30" hidden="1" x14ac:dyDescent="0.2">
      <c r="A66" t="s">
        <v>2203</v>
      </c>
      <c r="B66" t="s">
        <v>2202</v>
      </c>
      <c r="C66">
        <v>2017</v>
      </c>
      <c r="D66" t="s">
        <v>2201</v>
      </c>
      <c r="E66">
        <v>6</v>
      </c>
      <c r="F66">
        <v>1.2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3</v>
      </c>
      <c r="Z66">
        <v>1</v>
      </c>
      <c r="AA66">
        <v>1</v>
      </c>
      <c r="AB66">
        <v>1</v>
      </c>
      <c r="AC66" t="s">
        <v>29</v>
      </c>
      <c r="AD66" t="s">
        <v>2200</v>
      </c>
    </row>
    <row r="67" spans="1:30" x14ac:dyDescent="0.2">
      <c r="A67" t="s">
        <v>2199</v>
      </c>
      <c r="B67" t="s">
        <v>2198</v>
      </c>
      <c r="C67">
        <v>2010</v>
      </c>
      <c r="D67" t="s">
        <v>2197</v>
      </c>
      <c r="E67">
        <v>56</v>
      </c>
      <c r="F67">
        <v>4.67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10</v>
      </c>
      <c r="S67">
        <v>7</v>
      </c>
      <c r="T67">
        <v>6</v>
      </c>
      <c r="U67">
        <v>7</v>
      </c>
      <c r="V67">
        <v>5</v>
      </c>
      <c r="W67">
        <v>4</v>
      </c>
      <c r="X67">
        <v>3</v>
      </c>
      <c r="Y67">
        <v>4</v>
      </c>
      <c r="Z67">
        <v>6</v>
      </c>
      <c r="AA67">
        <v>1</v>
      </c>
      <c r="AB67">
        <v>2</v>
      </c>
      <c r="AC67" t="s">
        <v>12</v>
      </c>
      <c r="AD67" t="s">
        <v>133</v>
      </c>
    </row>
    <row r="68" spans="1:30" x14ac:dyDescent="0.2">
      <c r="A68" t="s">
        <v>2196</v>
      </c>
      <c r="B68" t="s">
        <v>2195</v>
      </c>
      <c r="C68">
        <v>2014</v>
      </c>
      <c r="D68" t="s">
        <v>2194</v>
      </c>
      <c r="E68">
        <v>5</v>
      </c>
      <c r="F68">
        <v>0.63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Z68">
        <v>2</v>
      </c>
      <c r="AA68">
        <v>0</v>
      </c>
      <c r="AB68">
        <v>1</v>
      </c>
      <c r="AC68" t="s">
        <v>12</v>
      </c>
      <c r="AD68" t="s">
        <v>157</v>
      </c>
    </row>
    <row r="69" spans="1:30" x14ac:dyDescent="0.2">
      <c r="A69" t="s">
        <v>2193</v>
      </c>
      <c r="B69" t="s">
        <v>2192</v>
      </c>
      <c r="C69">
        <v>2019</v>
      </c>
      <c r="D69" t="s">
        <v>2191</v>
      </c>
      <c r="E69">
        <v>6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2</v>
      </c>
      <c r="AA69">
        <v>4</v>
      </c>
      <c r="AB69">
        <v>0</v>
      </c>
      <c r="AC69" t="s">
        <v>12</v>
      </c>
      <c r="AD69" t="s">
        <v>583</v>
      </c>
    </row>
    <row r="70" spans="1:30" x14ac:dyDescent="0.2">
      <c r="A70" t="s">
        <v>2190</v>
      </c>
      <c r="B70" t="s">
        <v>2189</v>
      </c>
      <c r="C70">
        <v>2018</v>
      </c>
      <c r="D70" t="s">
        <v>2188</v>
      </c>
      <c r="E70">
        <v>16</v>
      </c>
      <c r="F70">
        <v>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8</v>
      </c>
      <c r="AA70">
        <v>5</v>
      </c>
      <c r="AB70">
        <v>3</v>
      </c>
      <c r="AC70" t="s">
        <v>12</v>
      </c>
      <c r="AD70" t="s">
        <v>2187</v>
      </c>
    </row>
    <row r="71" spans="1:30" hidden="1" x14ac:dyDescent="0.2">
      <c r="A71" t="s">
        <v>2186</v>
      </c>
      <c r="B71" t="s">
        <v>2185</v>
      </c>
      <c r="C71">
        <v>2004</v>
      </c>
      <c r="D71" t="s">
        <v>2184</v>
      </c>
      <c r="E71">
        <v>197</v>
      </c>
      <c r="F71">
        <v>10.94</v>
      </c>
      <c r="G71">
        <v>0</v>
      </c>
      <c r="H71">
        <v>0</v>
      </c>
      <c r="I71">
        <v>0</v>
      </c>
      <c r="J71">
        <v>0</v>
      </c>
      <c r="K71">
        <v>1</v>
      </c>
      <c r="L71">
        <v>4</v>
      </c>
      <c r="M71">
        <v>7</v>
      </c>
      <c r="N71">
        <v>12</v>
      </c>
      <c r="O71">
        <v>9</v>
      </c>
      <c r="P71">
        <v>15</v>
      </c>
      <c r="Q71">
        <v>12</v>
      </c>
      <c r="R71">
        <v>7</v>
      </c>
      <c r="S71">
        <v>13</v>
      </c>
      <c r="T71">
        <v>21</v>
      </c>
      <c r="U71">
        <v>12</v>
      </c>
      <c r="V71">
        <v>17</v>
      </c>
      <c r="W71">
        <v>16</v>
      </c>
      <c r="X71">
        <v>15</v>
      </c>
      <c r="Y71">
        <v>9</v>
      </c>
      <c r="Z71">
        <v>8</v>
      </c>
      <c r="AA71">
        <v>12</v>
      </c>
      <c r="AB71">
        <v>7</v>
      </c>
      <c r="AC71" t="s">
        <v>7</v>
      </c>
      <c r="AD71" t="s">
        <v>2183</v>
      </c>
    </row>
    <row r="72" spans="1:30" hidden="1" x14ac:dyDescent="0.2">
      <c r="A72" t="s">
        <v>2182</v>
      </c>
      <c r="B72" t="s">
        <v>2181</v>
      </c>
      <c r="C72">
        <v>2018</v>
      </c>
      <c r="D72" t="s">
        <v>2180</v>
      </c>
      <c r="E72">
        <v>141</v>
      </c>
      <c r="F72">
        <v>35.25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35</v>
      </c>
      <c r="AA72">
        <v>58</v>
      </c>
      <c r="AB72">
        <v>39</v>
      </c>
      <c r="AC72" t="s">
        <v>7</v>
      </c>
      <c r="AD72" t="s">
        <v>48</v>
      </c>
    </row>
    <row r="73" spans="1:30" hidden="1" x14ac:dyDescent="0.2">
      <c r="A73" t="s">
        <v>2179</v>
      </c>
      <c r="B73" t="s">
        <v>2178</v>
      </c>
      <c r="C73">
        <v>2018</v>
      </c>
      <c r="D73" t="s">
        <v>101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 t="s">
        <v>29</v>
      </c>
      <c r="AD73" t="s">
        <v>48</v>
      </c>
    </row>
    <row r="74" spans="1:30" x14ac:dyDescent="0.2">
      <c r="A74" t="s">
        <v>2177</v>
      </c>
      <c r="B74" t="s">
        <v>2176</v>
      </c>
      <c r="C74">
        <v>2018</v>
      </c>
      <c r="D74" t="s">
        <v>2175</v>
      </c>
      <c r="E74">
        <v>36</v>
      </c>
      <c r="F74">
        <v>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8</v>
      </c>
      <c r="AA74">
        <v>14</v>
      </c>
      <c r="AB74">
        <v>14</v>
      </c>
      <c r="AC74" t="s">
        <v>12</v>
      </c>
      <c r="AD74" t="s">
        <v>2174</v>
      </c>
    </row>
    <row r="75" spans="1:30" hidden="1" x14ac:dyDescent="0.2">
      <c r="A75" t="s">
        <v>2173</v>
      </c>
      <c r="B75" t="s">
        <v>2172</v>
      </c>
      <c r="C75">
        <v>2021</v>
      </c>
      <c r="D75" t="s">
        <v>2171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 t="s">
        <v>7</v>
      </c>
      <c r="AD75" t="s">
        <v>48</v>
      </c>
    </row>
    <row r="76" spans="1:30" hidden="1" x14ac:dyDescent="0.2">
      <c r="A76" t="s">
        <v>2170</v>
      </c>
      <c r="B76" t="s">
        <v>2169</v>
      </c>
      <c r="C76">
        <v>2020</v>
      </c>
      <c r="D76" t="s">
        <v>2168</v>
      </c>
      <c r="E76">
        <v>87</v>
      </c>
      <c r="F76">
        <v>43.5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27</v>
      </c>
      <c r="AB76">
        <v>60</v>
      </c>
      <c r="AC76" t="s">
        <v>7</v>
      </c>
      <c r="AD76" t="s">
        <v>65</v>
      </c>
    </row>
    <row r="77" spans="1:30" hidden="1" x14ac:dyDescent="0.2">
      <c r="A77" t="s">
        <v>2167</v>
      </c>
      <c r="B77" t="s">
        <v>2166</v>
      </c>
      <c r="C77">
        <v>2004</v>
      </c>
      <c r="D77" t="s">
        <v>2165</v>
      </c>
      <c r="E77">
        <v>232</v>
      </c>
      <c r="F77">
        <v>12.89</v>
      </c>
      <c r="G77">
        <v>0</v>
      </c>
      <c r="H77">
        <v>0</v>
      </c>
      <c r="I77">
        <v>0</v>
      </c>
      <c r="J77">
        <v>0</v>
      </c>
      <c r="K77">
        <v>1</v>
      </c>
      <c r="L77">
        <v>17</v>
      </c>
      <c r="M77">
        <v>30</v>
      </c>
      <c r="N77">
        <v>20</v>
      </c>
      <c r="O77">
        <v>21</v>
      </c>
      <c r="P77">
        <v>21</v>
      </c>
      <c r="Q77">
        <v>10</v>
      </c>
      <c r="R77">
        <v>9</v>
      </c>
      <c r="S77">
        <v>13</v>
      </c>
      <c r="T77">
        <v>12</v>
      </c>
      <c r="U77">
        <v>18</v>
      </c>
      <c r="V77">
        <v>11</v>
      </c>
      <c r="W77">
        <v>9</v>
      </c>
      <c r="X77">
        <v>13</v>
      </c>
      <c r="Y77">
        <v>6</v>
      </c>
      <c r="Z77">
        <v>11</v>
      </c>
      <c r="AA77">
        <v>8</v>
      </c>
      <c r="AB77">
        <v>2</v>
      </c>
      <c r="AC77" t="s">
        <v>7</v>
      </c>
      <c r="AD77" t="s">
        <v>48</v>
      </c>
    </row>
    <row r="78" spans="1:30" hidden="1" x14ac:dyDescent="0.2">
      <c r="A78" t="s">
        <v>2164</v>
      </c>
      <c r="B78" t="s">
        <v>2163</v>
      </c>
      <c r="C78">
        <v>2018</v>
      </c>
      <c r="D78" t="s">
        <v>2162</v>
      </c>
      <c r="E78">
        <v>32</v>
      </c>
      <c r="F78">
        <v>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7</v>
      </c>
      <c r="Z78">
        <v>10</v>
      </c>
      <c r="AA78">
        <v>8</v>
      </c>
      <c r="AB78">
        <v>7</v>
      </c>
      <c r="AC78" t="s">
        <v>7</v>
      </c>
      <c r="AD78" t="s">
        <v>6</v>
      </c>
    </row>
    <row r="79" spans="1:30" hidden="1" x14ac:dyDescent="0.2">
      <c r="A79" t="s">
        <v>2161</v>
      </c>
      <c r="B79" t="s">
        <v>2160</v>
      </c>
      <c r="C79">
        <v>2015</v>
      </c>
      <c r="D79" t="s">
        <v>2159</v>
      </c>
      <c r="E79">
        <v>27</v>
      </c>
      <c r="F79">
        <v>3.86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</v>
      </c>
      <c r="X79">
        <v>7</v>
      </c>
      <c r="Y79">
        <v>3</v>
      </c>
      <c r="Z79">
        <v>5</v>
      </c>
      <c r="AA79">
        <v>7</v>
      </c>
      <c r="AB79">
        <v>3</v>
      </c>
      <c r="AC79" t="s">
        <v>29</v>
      </c>
      <c r="AD79" t="s">
        <v>2158</v>
      </c>
    </row>
    <row r="80" spans="1:30" hidden="1" x14ac:dyDescent="0.2">
      <c r="A80" t="s">
        <v>2157</v>
      </c>
      <c r="B80" t="s">
        <v>2156</v>
      </c>
      <c r="C80">
        <v>2013</v>
      </c>
      <c r="D80" t="s">
        <v>101</v>
      </c>
      <c r="E80">
        <v>1</v>
      </c>
      <c r="F80">
        <v>0.11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 t="s">
        <v>912</v>
      </c>
      <c r="AD80" t="s">
        <v>6</v>
      </c>
    </row>
    <row r="81" spans="1:30" x14ac:dyDescent="0.2">
      <c r="A81" t="s">
        <v>2155</v>
      </c>
      <c r="B81" t="s">
        <v>2154</v>
      </c>
      <c r="C81">
        <v>2016</v>
      </c>
      <c r="D81" t="s">
        <v>2153</v>
      </c>
      <c r="E81">
        <v>21</v>
      </c>
      <c r="F81">
        <v>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7</v>
      </c>
      <c r="Y81">
        <v>3</v>
      </c>
      <c r="Z81">
        <v>4</v>
      </c>
      <c r="AA81">
        <v>6</v>
      </c>
      <c r="AB81">
        <v>1</v>
      </c>
      <c r="AC81" t="s">
        <v>12</v>
      </c>
      <c r="AD81" t="s">
        <v>133</v>
      </c>
    </row>
    <row r="82" spans="1:30" x14ac:dyDescent="0.2">
      <c r="A82" t="s">
        <v>2152</v>
      </c>
      <c r="B82" t="s">
        <v>2151</v>
      </c>
      <c r="C82">
        <v>2019</v>
      </c>
      <c r="D82" t="s">
        <v>2150</v>
      </c>
      <c r="E82">
        <v>9</v>
      </c>
      <c r="F82">
        <v>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2</v>
      </c>
      <c r="AB82">
        <v>7</v>
      </c>
      <c r="AC82" t="s">
        <v>12</v>
      </c>
      <c r="AD82" t="s">
        <v>323</v>
      </c>
    </row>
    <row r="83" spans="1:30" hidden="1" x14ac:dyDescent="0.2">
      <c r="A83" t="s">
        <v>2149</v>
      </c>
      <c r="B83" t="s">
        <v>2148</v>
      </c>
      <c r="C83">
        <v>2006</v>
      </c>
      <c r="D83" t="s">
        <v>2147</v>
      </c>
      <c r="E83">
        <v>705</v>
      </c>
      <c r="F83">
        <v>44.06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7</v>
      </c>
      <c r="N83">
        <v>33</v>
      </c>
      <c r="O83">
        <v>43</v>
      </c>
      <c r="P83">
        <v>58</v>
      </c>
      <c r="Q83">
        <v>63</v>
      </c>
      <c r="R83">
        <v>77</v>
      </c>
      <c r="S83">
        <v>52</v>
      </c>
      <c r="T83">
        <v>50</v>
      </c>
      <c r="U83">
        <v>36</v>
      </c>
      <c r="V83">
        <v>43</v>
      </c>
      <c r="W83">
        <v>45</v>
      </c>
      <c r="X83">
        <v>45</v>
      </c>
      <c r="Y83">
        <v>38</v>
      </c>
      <c r="Z83">
        <v>47</v>
      </c>
      <c r="AA83">
        <v>43</v>
      </c>
      <c r="AB83">
        <v>25</v>
      </c>
      <c r="AC83" t="s">
        <v>7</v>
      </c>
      <c r="AD83" t="s">
        <v>48</v>
      </c>
    </row>
    <row r="84" spans="1:30" hidden="1" x14ac:dyDescent="0.2">
      <c r="A84" t="s">
        <v>2146</v>
      </c>
      <c r="B84" t="s">
        <v>2145</v>
      </c>
      <c r="C84">
        <v>2004</v>
      </c>
      <c r="D84" t="s">
        <v>2144</v>
      </c>
      <c r="E84">
        <v>184</v>
      </c>
      <c r="F84">
        <v>10.220000000000001</v>
      </c>
      <c r="G84">
        <v>0</v>
      </c>
      <c r="H84">
        <v>0</v>
      </c>
      <c r="I84">
        <v>0</v>
      </c>
      <c r="J84">
        <v>0</v>
      </c>
      <c r="K84">
        <v>2</v>
      </c>
      <c r="L84">
        <v>4</v>
      </c>
      <c r="M84">
        <v>9</v>
      </c>
      <c r="N84">
        <v>12</v>
      </c>
      <c r="O84">
        <v>13</v>
      </c>
      <c r="P84">
        <v>15</v>
      </c>
      <c r="Q84">
        <v>11</v>
      </c>
      <c r="R84">
        <v>15</v>
      </c>
      <c r="S84">
        <v>15</v>
      </c>
      <c r="T84">
        <v>13</v>
      </c>
      <c r="U84">
        <v>10</v>
      </c>
      <c r="V84">
        <v>6</v>
      </c>
      <c r="W84">
        <v>14</v>
      </c>
      <c r="X84">
        <v>13</v>
      </c>
      <c r="Y84">
        <v>10</v>
      </c>
      <c r="Z84">
        <v>10</v>
      </c>
      <c r="AA84">
        <v>5</v>
      </c>
      <c r="AB84">
        <v>7</v>
      </c>
      <c r="AC84" t="s">
        <v>66</v>
      </c>
      <c r="AD84" t="s">
        <v>2143</v>
      </c>
    </row>
    <row r="85" spans="1:30" x14ac:dyDescent="0.2">
      <c r="A85" t="s">
        <v>2142</v>
      </c>
      <c r="B85" t="s">
        <v>2141</v>
      </c>
      <c r="C85">
        <v>2015</v>
      </c>
      <c r="D85" t="s">
        <v>2140</v>
      </c>
      <c r="E85">
        <v>16</v>
      </c>
      <c r="F85">
        <v>2.29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</v>
      </c>
      <c r="W85">
        <v>3</v>
      </c>
      <c r="X85">
        <v>3</v>
      </c>
      <c r="Y85">
        <v>0</v>
      </c>
      <c r="Z85">
        <v>1</v>
      </c>
      <c r="AA85">
        <v>4</v>
      </c>
      <c r="AB85">
        <v>3</v>
      </c>
      <c r="AC85" t="s">
        <v>12</v>
      </c>
      <c r="AD85" t="s">
        <v>2139</v>
      </c>
    </row>
    <row r="86" spans="1:30" hidden="1" x14ac:dyDescent="0.2">
      <c r="A86" t="s">
        <v>2138</v>
      </c>
      <c r="B86" t="s">
        <v>2137</v>
      </c>
      <c r="C86">
        <v>2018</v>
      </c>
      <c r="D86" t="s">
        <v>2136</v>
      </c>
      <c r="E86">
        <v>1</v>
      </c>
      <c r="F86">
        <v>0.25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 t="s">
        <v>7</v>
      </c>
      <c r="AD86" t="s">
        <v>2135</v>
      </c>
    </row>
    <row r="87" spans="1:30" x14ac:dyDescent="0.2">
      <c r="A87" t="s">
        <v>2134</v>
      </c>
      <c r="B87" t="s">
        <v>2133</v>
      </c>
      <c r="C87">
        <v>2017</v>
      </c>
      <c r="D87" t="s">
        <v>2132</v>
      </c>
      <c r="E87">
        <v>24</v>
      </c>
      <c r="F87">
        <v>4.8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5</v>
      </c>
      <c r="Z87">
        <v>4</v>
      </c>
      <c r="AA87">
        <v>12</v>
      </c>
      <c r="AB87">
        <v>3</v>
      </c>
      <c r="AC87" t="s">
        <v>12</v>
      </c>
      <c r="AD87" t="s">
        <v>2131</v>
      </c>
    </row>
    <row r="88" spans="1:30" x14ac:dyDescent="0.2">
      <c r="A88" t="s">
        <v>2130</v>
      </c>
      <c r="B88" t="s">
        <v>2129</v>
      </c>
      <c r="C88">
        <v>2009</v>
      </c>
      <c r="D88" t="s">
        <v>2128</v>
      </c>
      <c r="E88">
        <v>30</v>
      </c>
      <c r="F88">
        <v>2.31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  <c r="Q88">
        <v>2</v>
      </c>
      <c r="R88">
        <v>2</v>
      </c>
      <c r="S88">
        <v>5</v>
      </c>
      <c r="T88">
        <v>4</v>
      </c>
      <c r="U88">
        <v>2</v>
      </c>
      <c r="V88">
        <v>4</v>
      </c>
      <c r="W88">
        <v>3</v>
      </c>
      <c r="X88">
        <v>1</v>
      </c>
      <c r="Y88">
        <v>2</v>
      </c>
      <c r="Z88">
        <v>1</v>
      </c>
      <c r="AA88">
        <v>1</v>
      </c>
      <c r="AB88">
        <v>1</v>
      </c>
      <c r="AC88" t="s">
        <v>12</v>
      </c>
      <c r="AD88" t="s">
        <v>2127</v>
      </c>
    </row>
    <row r="89" spans="1:30" x14ac:dyDescent="0.2">
      <c r="A89" t="s">
        <v>2126</v>
      </c>
      <c r="B89" t="s">
        <v>2125</v>
      </c>
      <c r="C89">
        <v>2014</v>
      </c>
      <c r="D89" t="s">
        <v>2124</v>
      </c>
      <c r="E89">
        <v>9</v>
      </c>
      <c r="F89">
        <v>1.1299999999999999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3</v>
      </c>
      <c r="Y89">
        <v>1</v>
      </c>
      <c r="Z89">
        <v>0</v>
      </c>
      <c r="AA89">
        <v>2</v>
      </c>
      <c r="AB89">
        <v>2</v>
      </c>
      <c r="AC89" t="s">
        <v>12</v>
      </c>
      <c r="AD89" t="s">
        <v>246</v>
      </c>
    </row>
    <row r="90" spans="1:30" x14ac:dyDescent="0.2">
      <c r="A90" t="s">
        <v>2123</v>
      </c>
      <c r="B90" t="s">
        <v>2122</v>
      </c>
      <c r="C90">
        <v>2012</v>
      </c>
      <c r="D90" t="s">
        <v>2121</v>
      </c>
      <c r="E90">
        <v>62</v>
      </c>
      <c r="F90">
        <v>6.2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3</v>
      </c>
      <c r="U90">
        <v>7</v>
      </c>
      <c r="V90">
        <v>9</v>
      </c>
      <c r="W90">
        <v>7</v>
      </c>
      <c r="X90">
        <v>8</v>
      </c>
      <c r="Y90">
        <v>6</v>
      </c>
      <c r="Z90">
        <v>8</v>
      </c>
      <c r="AA90">
        <v>8</v>
      </c>
      <c r="AB90">
        <v>5</v>
      </c>
      <c r="AC90" t="s">
        <v>12</v>
      </c>
      <c r="AD90" t="s">
        <v>2120</v>
      </c>
    </row>
    <row r="91" spans="1:30" hidden="1" x14ac:dyDescent="0.2">
      <c r="A91" t="s">
        <v>2119</v>
      </c>
      <c r="B91" t="s">
        <v>2118</v>
      </c>
      <c r="C91">
        <v>2019</v>
      </c>
      <c r="D91" t="s">
        <v>2117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 t="s">
        <v>7</v>
      </c>
      <c r="AD91" t="s">
        <v>430</v>
      </c>
    </row>
    <row r="92" spans="1:30" hidden="1" x14ac:dyDescent="0.2">
      <c r="A92" t="s">
        <v>2116</v>
      </c>
      <c r="B92" t="s">
        <v>2115</v>
      </c>
      <c r="C92">
        <v>2012</v>
      </c>
      <c r="D92" t="s">
        <v>101</v>
      </c>
      <c r="E92">
        <v>4</v>
      </c>
      <c r="F92">
        <v>0.4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3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 t="s">
        <v>7</v>
      </c>
      <c r="AD92" t="s">
        <v>430</v>
      </c>
    </row>
    <row r="93" spans="1:30" hidden="1" x14ac:dyDescent="0.2">
      <c r="A93" t="s">
        <v>2114</v>
      </c>
      <c r="B93" t="s">
        <v>2113</v>
      </c>
      <c r="C93">
        <v>2018</v>
      </c>
      <c r="D93" t="s">
        <v>2112</v>
      </c>
      <c r="E93">
        <v>1</v>
      </c>
      <c r="F93">
        <v>0.25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 t="s">
        <v>7</v>
      </c>
      <c r="AD93" t="s">
        <v>2111</v>
      </c>
    </row>
    <row r="94" spans="1:30" x14ac:dyDescent="0.2">
      <c r="A94" t="s">
        <v>2110</v>
      </c>
      <c r="B94" t="s">
        <v>2109</v>
      </c>
      <c r="C94">
        <v>2021</v>
      </c>
      <c r="D94" t="s">
        <v>2108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 t="s">
        <v>12</v>
      </c>
      <c r="AD94" t="s">
        <v>405</v>
      </c>
    </row>
    <row r="95" spans="1:30" x14ac:dyDescent="0.2">
      <c r="A95" t="s">
        <v>2107</v>
      </c>
      <c r="B95" t="s">
        <v>2106</v>
      </c>
      <c r="C95">
        <v>2016</v>
      </c>
      <c r="D95" t="s">
        <v>2105</v>
      </c>
      <c r="E95">
        <v>11</v>
      </c>
      <c r="F95">
        <v>1.83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1</v>
      </c>
      <c r="Z95">
        <v>3</v>
      </c>
      <c r="AA95">
        <v>4</v>
      </c>
      <c r="AB95">
        <v>2</v>
      </c>
      <c r="AC95" t="s">
        <v>12</v>
      </c>
      <c r="AD95" t="s">
        <v>2104</v>
      </c>
    </row>
    <row r="96" spans="1:30" hidden="1" x14ac:dyDescent="0.2">
      <c r="A96" t="s">
        <v>2103</v>
      </c>
      <c r="B96" t="s">
        <v>2102</v>
      </c>
      <c r="C96">
        <v>2021</v>
      </c>
      <c r="D96" t="s">
        <v>2101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 t="s">
        <v>66</v>
      </c>
      <c r="AD96" t="s">
        <v>1036</v>
      </c>
    </row>
    <row r="97" spans="1:30" x14ac:dyDescent="0.2">
      <c r="A97" t="s">
        <v>2100</v>
      </c>
      <c r="B97" t="s">
        <v>2099</v>
      </c>
      <c r="C97">
        <v>2019</v>
      </c>
      <c r="D97" t="s">
        <v>2098</v>
      </c>
      <c r="E97">
        <v>9</v>
      </c>
      <c r="F97">
        <v>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7</v>
      </c>
      <c r="AB97">
        <v>1</v>
      </c>
      <c r="AC97" t="s">
        <v>12</v>
      </c>
      <c r="AD97" t="s">
        <v>2097</v>
      </c>
    </row>
    <row r="98" spans="1:30" hidden="1" x14ac:dyDescent="0.2">
      <c r="A98" t="s">
        <v>2096</v>
      </c>
      <c r="B98" t="s">
        <v>2095</v>
      </c>
      <c r="C98">
        <v>2019</v>
      </c>
      <c r="D98" t="s">
        <v>2094</v>
      </c>
      <c r="E98">
        <v>15</v>
      </c>
      <c r="F98">
        <v>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8</v>
      </c>
      <c r="AB98">
        <v>6</v>
      </c>
      <c r="AC98" t="s">
        <v>7</v>
      </c>
      <c r="AD98" t="s">
        <v>6</v>
      </c>
    </row>
    <row r="99" spans="1:30" hidden="1" x14ac:dyDescent="0.2">
      <c r="A99" t="s">
        <v>2093</v>
      </c>
      <c r="B99" t="s">
        <v>2092</v>
      </c>
      <c r="C99">
        <v>2017</v>
      </c>
      <c r="D99" t="s">
        <v>2091</v>
      </c>
      <c r="E99">
        <v>18</v>
      </c>
      <c r="F99">
        <v>3.6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5</v>
      </c>
      <c r="Z99">
        <v>7</v>
      </c>
      <c r="AA99">
        <v>5</v>
      </c>
      <c r="AB99">
        <v>1</v>
      </c>
      <c r="AC99" t="s">
        <v>66</v>
      </c>
      <c r="AD99" t="s">
        <v>278</v>
      </c>
    </row>
    <row r="100" spans="1:30" hidden="1" x14ac:dyDescent="0.2">
      <c r="A100" t="s">
        <v>2090</v>
      </c>
      <c r="B100" t="s">
        <v>2089</v>
      </c>
      <c r="C100">
        <v>2014</v>
      </c>
      <c r="D100" t="s">
        <v>101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 t="s">
        <v>7</v>
      </c>
      <c r="AD100" t="s">
        <v>6</v>
      </c>
    </row>
    <row r="101" spans="1:30" hidden="1" x14ac:dyDescent="0.2">
      <c r="A101" t="s">
        <v>2088</v>
      </c>
      <c r="B101" t="s">
        <v>2087</v>
      </c>
      <c r="C101">
        <v>2017</v>
      </c>
      <c r="D101" t="s">
        <v>2086</v>
      </c>
      <c r="E101">
        <v>3</v>
      </c>
      <c r="F101">
        <v>0.6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2</v>
      </c>
      <c r="AA101">
        <v>1</v>
      </c>
      <c r="AB101">
        <v>0</v>
      </c>
      <c r="AC101" t="s">
        <v>61</v>
      </c>
      <c r="AD101" t="s">
        <v>1019</v>
      </c>
    </row>
    <row r="102" spans="1:30" hidden="1" x14ac:dyDescent="0.2">
      <c r="A102" t="s">
        <v>2085</v>
      </c>
      <c r="B102" t="s">
        <v>2084</v>
      </c>
      <c r="C102">
        <v>2018</v>
      </c>
      <c r="D102" t="s">
        <v>2083</v>
      </c>
      <c r="E102">
        <v>3</v>
      </c>
      <c r="F102">
        <v>0.75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0</v>
      </c>
      <c r="AC102" t="s">
        <v>7</v>
      </c>
      <c r="AD102" t="s">
        <v>6</v>
      </c>
    </row>
    <row r="103" spans="1:30" x14ac:dyDescent="0.2">
      <c r="A103" t="s">
        <v>2082</v>
      </c>
      <c r="B103" t="s">
        <v>2081</v>
      </c>
      <c r="C103">
        <v>2017</v>
      </c>
      <c r="D103" t="s">
        <v>2080</v>
      </c>
      <c r="E103">
        <v>6</v>
      </c>
      <c r="F103">
        <v>1.2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2</v>
      </c>
      <c r="AA103">
        <v>2</v>
      </c>
      <c r="AB103">
        <v>1</v>
      </c>
      <c r="AC103" t="s">
        <v>12</v>
      </c>
      <c r="AD103" t="s">
        <v>2079</v>
      </c>
    </row>
    <row r="104" spans="1:30" x14ac:dyDescent="0.2">
      <c r="A104" t="s">
        <v>2078</v>
      </c>
      <c r="B104" t="s">
        <v>2077</v>
      </c>
      <c r="C104">
        <v>2013</v>
      </c>
      <c r="D104" t="s">
        <v>2076</v>
      </c>
      <c r="E104">
        <v>21</v>
      </c>
      <c r="F104">
        <v>2.33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</v>
      </c>
      <c r="V104">
        <v>2</v>
      </c>
      <c r="W104">
        <v>2</v>
      </c>
      <c r="X104">
        <v>3</v>
      </c>
      <c r="Y104">
        <v>2</v>
      </c>
      <c r="Z104">
        <v>4</v>
      </c>
      <c r="AA104">
        <v>4</v>
      </c>
      <c r="AB104">
        <v>2</v>
      </c>
      <c r="AC104" t="s">
        <v>12</v>
      </c>
      <c r="AD104" t="s">
        <v>2075</v>
      </c>
    </row>
    <row r="105" spans="1:30" hidden="1" x14ac:dyDescent="0.2">
      <c r="A105" t="s">
        <v>2074</v>
      </c>
      <c r="B105" t="s">
        <v>2073</v>
      </c>
      <c r="C105">
        <v>2010</v>
      </c>
      <c r="D105" t="s">
        <v>2072</v>
      </c>
      <c r="E105">
        <v>15</v>
      </c>
      <c r="F105">
        <v>1.25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4</v>
      </c>
      <c r="S105">
        <v>1</v>
      </c>
      <c r="T105">
        <v>1</v>
      </c>
      <c r="U105">
        <v>4</v>
      </c>
      <c r="V105">
        <v>3</v>
      </c>
      <c r="W105">
        <v>0</v>
      </c>
      <c r="X105">
        <v>1</v>
      </c>
      <c r="Y105">
        <v>0</v>
      </c>
      <c r="Z105">
        <v>0</v>
      </c>
      <c r="AA105">
        <v>1</v>
      </c>
      <c r="AB105">
        <v>0</v>
      </c>
      <c r="AC105" t="s">
        <v>29</v>
      </c>
      <c r="AD105" t="s">
        <v>323</v>
      </c>
    </row>
    <row r="106" spans="1:30" x14ac:dyDescent="0.2">
      <c r="A106" t="s">
        <v>2071</v>
      </c>
      <c r="B106" t="s">
        <v>2070</v>
      </c>
      <c r="C106">
        <v>2013</v>
      </c>
      <c r="D106" t="s">
        <v>2069</v>
      </c>
      <c r="E106">
        <v>32</v>
      </c>
      <c r="F106">
        <v>3.56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4</v>
      </c>
      <c r="V106">
        <v>2</v>
      </c>
      <c r="W106">
        <v>11</v>
      </c>
      <c r="X106">
        <v>4</v>
      </c>
      <c r="Y106">
        <v>1</v>
      </c>
      <c r="Z106">
        <v>4</v>
      </c>
      <c r="AA106">
        <v>5</v>
      </c>
      <c r="AB106">
        <v>1</v>
      </c>
      <c r="AC106" t="s">
        <v>12</v>
      </c>
      <c r="AD106" t="s">
        <v>738</v>
      </c>
    </row>
    <row r="107" spans="1:30" x14ac:dyDescent="0.2">
      <c r="A107" t="s">
        <v>2068</v>
      </c>
      <c r="B107" t="s">
        <v>2067</v>
      </c>
      <c r="C107">
        <v>2014</v>
      </c>
      <c r="D107" t="s">
        <v>2066</v>
      </c>
      <c r="E107">
        <v>188</v>
      </c>
      <c r="F107">
        <v>23.5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8</v>
      </c>
      <c r="V107">
        <v>18</v>
      </c>
      <c r="W107">
        <v>22</v>
      </c>
      <c r="X107">
        <v>27</v>
      </c>
      <c r="Y107">
        <v>27</v>
      </c>
      <c r="Z107">
        <v>29</v>
      </c>
      <c r="AA107">
        <v>35</v>
      </c>
      <c r="AB107">
        <v>22</v>
      </c>
      <c r="AC107" t="s">
        <v>12</v>
      </c>
      <c r="AD107" t="s">
        <v>293</v>
      </c>
    </row>
    <row r="108" spans="1:30" hidden="1" x14ac:dyDescent="0.2">
      <c r="A108" t="s">
        <v>2065</v>
      </c>
      <c r="B108" t="s">
        <v>2064</v>
      </c>
      <c r="C108">
        <v>2021</v>
      </c>
      <c r="D108" t="s">
        <v>2063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 t="s">
        <v>29</v>
      </c>
      <c r="AD108" t="s">
        <v>48</v>
      </c>
    </row>
    <row r="109" spans="1:30" x14ac:dyDescent="0.2">
      <c r="A109" t="s">
        <v>2062</v>
      </c>
      <c r="B109" t="s">
        <v>2061</v>
      </c>
      <c r="C109">
        <v>2006</v>
      </c>
      <c r="D109" t="s">
        <v>2060</v>
      </c>
      <c r="E109">
        <v>151</v>
      </c>
      <c r="F109">
        <v>9.44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</v>
      </c>
      <c r="N109">
        <v>7</v>
      </c>
      <c r="O109">
        <v>6</v>
      </c>
      <c r="P109">
        <v>11</v>
      </c>
      <c r="Q109">
        <v>18</v>
      </c>
      <c r="R109">
        <v>11</v>
      </c>
      <c r="S109">
        <v>12</v>
      </c>
      <c r="T109">
        <v>9</v>
      </c>
      <c r="U109">
        <v>12</v>
      </c>
      <c r="V109">
        <v>9</v>
      </c>
      <c r="W109">
        <v>13</v>
      </c>
      <c r="X109">
        <v>8</v>
      </c>
      <c r="Y109">
        <v>5</v>
      </c>
      <c r="Z109">
        <v>7</v>
      </c>
      <c r="AA109">
        <v>10</v>
      </c>
      <c r="AB109">
        <v>6</v>
      </c>
      <c r="AC109" t="s">
        <v>12</v>
      </c>
      <c r="AD109" t="s">
        <v>387</v>
      </c>
    </row>
    <row r="110" spans="1:30" x14ac:dyDescent="0.2">
      <c r="A110" t="s">
        <v>2059</v>
      </c>
      <c r="B110" t="s">
        <v>552</v>
      </c>
      <c r="C110">
        <v>2012</v>
      </c>
      <c r="D110" t="s">
        <v>2058</v>
      </c>
      <c r="E110">
        <v>42</v>
      </c>
      <c r="F110">
        <v>4.2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</v>
      </c>
      <c r="T110">
        <v>3</v>
      </c>
      <c r="U110">
        <v>5</v>
      </c>
      <c r="V110">
        <v>5</v>
      </c>
      <c r="W110">
        <v>5</v>
      </c>
      <c r="X110">
        <v>7</v>
      </c>
      <c r="Y110">
        <v>3</v>
      </c>
      <c r="Z110">
        <v>4</v>
      </c>
      <c r="AA110">
        <v>5</v>
      </c>
      <c r="AB110">
        <v>3</v>
      </c>
      <c r="AC110" t="s">
        <v>12</v>
      </c>
      <c r="AD110" t="s">
        <v>122</v>
      </c>
    </row>
    <row r="111" spans="1:30" x14ac:dyDescent="0.2">
      <c r="A111" t="s">
        <v>2057</v>
      </c>
      <c r="B111" t="s">
        <v>2056</v>
      </c>
      <c r="C111">
        <v>2014</v>
      </c>
      <c r="D111" t="s">
        <v>2055</v>
      </c>
      <c r="E111">
        <v>13</v>
      </c>
      <c r="F111">
        <v>1.63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3</v>
      </c>
      <c r="X111">
        <v>2</v>
      </c>
      <c r="Y111">
        <v>4</v>
      </c>
      <c r="Z111">
        <v>0</v>
      </c>
      <c r="AA111">
        <v>2</v>
      </c>
      <c r="AB111">
        <v>2</v>
      </c>
      <c r="AC111" t="s">
        <v>12</v>
      </c>
      <c r="AD111" t="s">
        <v>2054</v>
      </c>
    </row>
    <row r="112" spans="1:30" x14ac:dyDescent="0.2">
      <c r="A112" t="s">
        <v>2053</v>
      </c>
      <c r="B112" t="s">
        <v>2052</v>
      </c>
      <c r="C112">
        <v>2020</v>
      </c>
      <c r="D112" t="s">
        <v>2051</v>
      </c>
      <c r="E112">
        <v>1</v>
      </c>
      <c r="F112">
        <v>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 t="s">
        <v>12</v>
      </c>
      <c r="AD112" t="s">
        <v>2050</v>
      </c>
    </row>
    <row r="113" spans="1:30" x14ac:dyDescent="0.2">
      <c r="A113" t="s">
        <v>2049</v>
      </c>
      <c r="B113" t="s">
        <v>2048</v>
      </c>
      <c r="C113">
        <v>2017</v>
      </c>
      <c r="D113" t="s">
        <v>2047</v>
      </c>
      <c r="E113">
        <v>14</v>
      </c>
      <c r="F113">
        <v>2.8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  <c r="Y113">
        <v>3</v>
      </c>
      <c r="Z113">
        <v>3</v>
      </c>
      <c r="AA113">
        <v>3</v>
      </c>
      <c r="AB113">
        <v>2</v>
      </c>
      <c r="AC113" t="s">
        <v>12</v>
      </c>
      <c r="AD113" t="s">
        <v>93</v>
      </c>
    </row>
    <row r="114" spans="1:30" x14ac:dyDescent="0.2">
      <c r="A114" t="s">
        <v>2046</v>
      </c>
      <c r="B114" t="s">
        <v>2045</v>
      </c>
      <c r="C114">
        <v>2013</v>
      </c>
      <c r="D114" t="s">
        <v>2044</v>
      </c>
      <c r="E114">
        <v>92</v>
      </c>
      <c r="F114">
        <v>10.220000000000001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10</v>
      </c>
      <c r="V114">
        <v>13</v>
      </c>
      <c r="W114">
        <v>6</v>
      </c>
      <c r="X114">
        <v>16</v>
      </c>
      <c r="Y114">
        <v>10</v>
      </c>
      <c r="Z114">
        <v>14</v>
      </c>
      <c r="AA114">
        <v>13</v>
      </c>
      <c r="AB114">
        <v>9</v>
      </c>
      <c r="AC114" t="s">
        <v>12</v>
      </c>
      <c r="AD114" t="s">
        <v>2043</v>
      </c>
    </row>
    <row r="115" spans="1:30" x14ac:dyDescent="0.2">
      <c r="A115" t="s">
        <v>2042</v>
      </c>
      <c r="B115" t="s">
        <v>2041</v>
      </c>
      <c r="C115">
        <v>2017</v>
      </c>
      <c r="D115" t="s">
        <v>2040</v>
      </c>
      <c r="E115">
        <v>11</v>
      </c>
      <c r="F115">
        <v>2.2000000000000002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3</v>
      </c>
      <c r="Z115">
        <v>3</v>
      </c>
      <c r="AA115">
        <v>2</v>
      </c>
      <c r="AB115">
        <v>3</v>
      </c>
      <c r="AC115" t="s">
        <v>12</v>
      </c>
      <c r="AD115" t="s">
        <v>2039</v>
      </c>
    </row>
    <row r="116" spans="1:30" x14ac:dyDescent="0.2">
      <c r="A116" t="s">
        <v>2038</v>
      </c>
      <c r="B116" t="s">
        <v>2037</v>
      </c>
      <c r="C116">
        <v>2010</v>
      </c>
      <c r="D116" t="s">
        <v>2036</v>
      </c>
      <c r="E116">
        <v>368</v>
      </c>
      <c r="F116">
        <v>30.67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5</v>
      </c>
      <c r="R116">
        <v>36</v>
      </c>
      <c r="S116">
        <v>50</v>
      </c>
      <c r="T116">
        <v>39</v>
      </c>
      <c r="U116">
        <v>42</v>
      </c>
      <c r="V116">
        <v>34</v>
      </c>
      <c r="W116">
        <v>30</v>
      </c>
      <c r="X116">
        <v>36</v>
      </c>
      <c r="Y116">
        <v>24</v>
      </c>
      <c r="Z116">
        <v>26</v>
      </c>
      <c r="AA116">
        <v>22</v>
      </c>
      <c r="AB116">
        <v>24</v>
      </c>
      <c r="AC116" t="s">
        <v>12</v>
      </c>
      <c r="AD116" t="s">
        <v>2035</v>
      </c>
    </row>
    <row r="117" spans="1:30" x14ac:dyDescent="0.2">
      <c r="A117" t="s">
        <v>2034</v>
      </c>
      <c r="B117" t="s">
        <v>2033</v>
      </c>
      <c r="C117">
        <v>2021</v>
      </c>
      <c r="D117" t="s">
        <v>2032</v>
      </c>
      <c r="E117">
        <v>1</v>
      </c>
      <c r="F117">
        <v>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 t="s">
        <v>12</v>
      </c>
      <c r="AD117" t="s">
        <v>405</v>
      </c>
    </row>
    <row r="118" spans="1:30" x14ac:dyDescent="0.2">
      <c r="A118" t="s">
        <v>2031</v>
      </c>
      <c r="B118" t="s">
        <v>1092</v>
      </c>
      <c r="C118">
        <v>2016</v>
      </c>
      <c r="D118" t="s">
        <v>2030</v>
      </c>
      <c r="E118">
        <v>20</v>
      </c>
      <c r="F118">
        <v>3.33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</v>
      </c>
      <c r="Y118">
        <v>7</v>
      </c>
      <c r="Z118">
        <v>4</v>
      </c>
      <c r="AA118">
        <v>3</v>
      </c>
      <c r="AB118">
        <v>3</v>
      </c>
      <c r="AC118" t="s">
        <v>12</v>
      </c>
      <c r="AD118" t="s">
        <v>2029</v>
      </c>
    </row>
    <row r="119" spans="1:30" x14ac:dyDescent="0.2">
      <c r="A119" t="s">
        <v>2028</v>
      </c>
      <c r="B119" t="s">
        <v>2027</v>
      </c>
      <c r="C119">
        <v>2014</v>
      </c>
      <c r="D119" t="s">
        <v>2026</v>
      </c>
      <c r="E119">
        <v>69</v>
      </c>
      <c r="F119">
        <v>8.6300000000000008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11</v>
      </c>
      <c r="V119">
        <v>11</v>
      </c>
      <c r="W119">
        <v>13</v>
      </c>
      <c r="X119">
        <v>5</v>
      </c>
      <c r="Y119">
        <v>5</v>
      </c>
      <c r="Z119">
        <v>6</v>
      </c>
      <c r="AA119">
        <v>12</v>
      </c>
      <c r="AB119">
        <v>5</v>
      </c>
      <c r="AC119" t="s">
        <v>12</v>
      </c>
      <c r="AD119" t="s">
        <v>752</v>
      </c>
    </row>
    <row r="120" spans="1:30" hidden="1" x14ac:dyDescent="0.2">
      <c r="A120" t="s">
        <v>2025</v>
      </c>
      <c r="B120" t="s">
        <v>2024</v>
      </c>
      <c r="C120">
        <v>2018</v>
      </c>
      <c r="D120" t="s">
        <v>2023</v>
      </c>
      <c r="E120">
        <v>6</v>
      </c>
      <c r="F120">
        <v>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3</v>
      </c>
      <c r="Z120">
        <v>2</v>
      </c>
      <c r="AA120">
        <v>0</v>
      </c>
      <c r="AB120">
        <v>1</v>
      </c>
      <c r="AC120" t="s">
        <v>29</v>
      </c>
      <c r="AD120" t="s">
        <v>147</v>
      </c>
    </row>
    <row r="121" spans="1:30" hidden="1" x14ac:dyDescent="0.2">
      <c r="A121" t="s">
        <v>2022</v>
      </c>
      <c r="B121" t="s">
        <v>2021</v>
      </c>
      <c r="C121">
        <v>2020</v>
      </c>
      <c r="D121" t="s">
        <v>2020</v>
      </c>
      <c r="E121">
        <v>3</v>
      </c>
      <c r="F121">
        <v>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3</v>
      </c>
      <c r="AC121" t="s">
        <v>7</v>
      </c>
      <c r="AD121" t="s">
        <v>6</v>
      </c>
    </row>
    <row r="122" spans="1:30" x14ac:dyDescent="0.2">
      <c r="A122" t="s">
        <v>2019</v>
      </c>
      <c r="B122" t="s">
        <v>2018</v>
      </c>
      <c r="C122">
        <v>2015</v>
      </c>
      <c r="D122" t="s">
        <v>2017</v>
      </c>
      <c r="E122">
        <v>38</v>
      </c>
      <c r="F122">
        <v>5.43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2</v>
      </c>
      <c r="W122">
        <v>3</v>
      </c>
      <c r="X122">
        <v>5</v>
      </c>
      <c r="Y122">
        <v>5</v>
      </c>
      <c r="Z122">
        <v>4</v>
      </c>
      <c r="AA122">
        <v>10</v>
      </c>
      <c r="AB122">
        <v>8</v>
      </c>
      <c r="AC122" t="s">
        <v>12</v>
      </c>
      <c r="AD122" s="3" t="s">
        <v>1661</v>
      </c>
    </row>
    <row r="123" spans="1:30" x14ac:dyDescent="0.2">
      <c r="A123" t="s">
        <v>2016</v>
      </c>
      <c r="B123" t="s">
        <v>1659</v>
      </c>
      <c r="C123">
        <v>2009</v>
      </c>
      <c r="D123" t="s">
        <v>101</v>
      </c>
      <c r="E123">
        <v>8</v>
      </c>
      <c r="F123">
        <v>0.62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2</v>
      </c>
      <c r="Z123">
        <v>2</v>
      </c>
      <c r="AA123">
        <v>0</v>
      </c>
      <c r="AB123">
        <v>0</v>
      </c>
      <c r="AC123" t="s">
        <v>12</v>
      </c>
      <c r="AD123" t="s">
        <v>2015</v>
      </c>
    </row>
    <row r="124" spans="1:30" x14ac:dyDescent="0.2">
      <c r="A124" t="s">
        <v>2014</v>
      </c>
      <c r="B124" t="s">
        <v>2013</v>
      </c>
      <c r="C124">
        <v>2019</v>
      </c>
      <c r="D124" t="s">
        <v>2012</v>
      </c>
      <c r="E124">
        <v>12</v>
      </c>
      <c r="F124">
        <v>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3</v>
      </c>
      <c r="AA124">
        <v>7</v>
      </c>
      <c r="AB124">
        <v>2</v>
      </c>
      <c r="AC124" t="s">
        <v>12</v>
      </c>
      <c r="AD124" t="s">
        <v>52</v>
      </c>
    </row>
    <row r="125" spans="1:30" hidden="1" x14ac:dyDescent="0.2">
      <c r="A125" t="s">
        <v>2011</v>
      </c>
      <c r="B125" t="s">
        <v>2010</v>
      </c>
      <c r="C125">
        <v>2014</v>
      </c>
      <c r="D125" t="s">
        <v>2009</v>
      </c>
      <c r="E125">
        <v>10</v>
      </c>
      <c r="F125">
        <v>1.25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2</v>
      </c>
      <c r="W125">
        <v>3</v>
      </c>
      <c r="X125">
        <v>2</v>
      </c>
      <c r="Y125">
        <v>1</v>
      </c>
      <c r="Z125">
        <v>0</v>
      </c>
      <c r="AA125">
        <v>1</v>
      </c>
      <c r="AB125">
        <v>1</v>
      </c>
      <c r="AC125" t="s">
        <v>29</v>
      </c>
      <c r="AD125" t="s">
        <v>274</v>
      </c>
    </row>
    <row r="126" spans="1:30" hidden="1" x14ac:dyDescent="0.2">
      <c r="A126" t="s">
        <v>2008</v>
      </c>
      <c r="B126" t="s">
        <v>2007</v>
      </c>
      <c r="C126">
        <v>2015</v>
      </c>
      <c r="D126" t="s">
        <v>101</v>
      </c>
      <c r="E126">
        <v>3</v>
      </c>
      <c r="F126">
        <v>0.43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</v>
      </c>
      <c r="AA126">
        <v>1</v>
      </c>
      <c r="AB126">
        <v>0</v>
      </c>
      <c r="AC126" t="s">
        <v>29</v>
      </c>
      <c r="AD126" t="s">
        <v>267</v>
      </c>
    </row>
    <row r="127" spans="1:30" hidden="1" x14ac:dyDescent="0.2">
      <c r="A127" t="s">
        <v>2006</v>
      </c>
      <c r="B127" t="s">
        <v>2005</v>
      </c>
      <c r="C127">
        <v>2021</v>
      </c>
      <c r="D127" t="s">
        <v>2004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 t="s">
        <v>66</v>
      </c>
      <c r="AD127" t="s">
        <v>986</v>
      </c>
    </row>
    <row r="128" spans="1:30" x14ac:dyDescent="0.2">
      <c r="A128" t="s">
        <v>2003</v>
      </c>
      <c r="B128" t="s">
        <v>2002</v>
      </c>
      <c r="C128">
        <v>2021</v>
      </c>
      <c r="D128" t="s">
        <v>2001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 t="s">
        <v>12</v>
      </c>
      <c r="AD128" t="s">
        <v>986</v>
      </c>
    </row>
    <row r="129" spans="1:30" hidden="1" x14ac:dyDescent="0.2">
      <c r="A129" t="s">
        <v>2000</v>
      </c>
      <c r="B129" t="s">
        <v>1999</v>
      </c>
      <c r="C129">
        <v>2021</v>
      </c>
      <c r="D129" t="s">
        <v>1998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 t="s">
        <v>7</v>
      </c>
      <c r="AD129" t="s">
        <v>1997</v>
      </c>
    </row>
    <row r="130" spans="1:30" x14ac:dyDescent="0.2">
      <c r="A130" t="s">
        <v>1996</v>
      </c>
      <c r="B130" t="s">
        <v>1995</v>
      </c>
      <c r="C130">
        <v>2021</v>
      </c>
      <c r="D130" t="s">
        <v>1994</v>
      </c>
      <c r="E130">
        <v>4</v>
      </c>
      <c r="F130">
        <v>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3</v>
      </c>
      <c r="AC130" t="s">
        <v>12</v>
      </c>
      <c r="AD130" t="s">
        <v>1993</v>
      </c>
    </row>
    <row r="131" spans="1:30" x14ac:dyDescent="0.2">
      <c r="A131" t="s">
        <v>1992</v>
      </c>
      <c r="B131" t="s">
        <v>1991</v>
      </c>
      <c r="C131">
        <v>2018</v>
      </c>
      <c r="D131" t="s">
        <v>1990</v>
      </c>
      <c r="E131">
        <v>5</v>
      </c>
      <c r="F131">
        <v>1.25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4</v>
      </c>
      <c r="AA131">
        <v>1</v>
      </c>
      <c r="AB131">
        <v>0</v>
      </c>
      <c r="AC131" t="s">
        <v>12</v>
      </c>
      <c r="AD131" t="s">
        <v>1989</v>
      </c>
    </row>
    <row r="132" spans="1:30" x14ac:dyDescent="0.2">
      <c r="A132" t="s">
        <v>1988</v>
      </c>
      <c r="B132" t="s">
        <v>1987</v>
      </c>
      <c r="C132">
        <v>2020</v>
      </c>
      <c r="D132" t="s">
        <v>1986</v>
      </c>
      <c r="E132">
        <v>1</v>
      </c>
      <c r="F132">
        <v>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 t="s">
        <v>12</v>
      </c>
      <c r="AD132" t="s">
        <v>405</v>
      </c>
    </row>
    <row r="133" spans="1:30" x14ac:dyDescent="0.2">
      <c r="A133" t="s">
        <v>1985</v>
      </c>
      <c r="B133" t="s">
        <v>1984</v>
      </c>
      <c r="C133">
        <v>2020</v>
      </c>
      <c r="D133" t="s">
        <v>1983</v>
      </c>
      <c r="E133">
        <v>1</v>
      </c>
      <c r="F133">
        <v>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 t="s">
        <v>12</v>
      </c>
      <c r="AD133" t="s">
        <v>1982</v>
      </c>
    </row>
    <row r="134" spans="1:30" x14ac:dyDescent="0.2">
      <c r="A134" t="s">
        <v>1981</v>
      </c>
      <c r="B134" t="s">
        <v>1980</v>
      </c>
      <c r="C134">
        <v>2020</v>
      </c>
      <c r="D134" t="s">
        <v>1979</v>
      </c>
      <c r="E134">
        <v>1</v>
      </c>
      <c r="F134">
        <v>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 t="s">
        <v>12</v>
      </c>
      <c r="AD134" t="s">
        <v>405</v>
      </c>
    </row>
    <row r="135" spans="1:30" x14ac:dyDescent="0.2">
      <c r="A135" t="s">
        <v>1978</v>
      </c>
      <c r="B135" t="s">
        <v>1977</v>
      </c>
      <c r="C135">
        <v>2012</v>
      </c>
      <c r="D135" t="s">
        <v>1976</v>
      </c>
      <c r="E135">
        <v>16</v>
      </c>
      <c r="F135">
        <v>1.6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</v>
      </c>
      <c r="U135">
        <v>2</v>
      </c>
      <c r="V135">
        <v>1</v>
      </c>
      <c r="W135">
        <v>6</v>
      </c>
      <c r="X135">
        <v>0</v>
      </c>
      <c r="Y135">
        <v>3</v>
      </c>
      <c r="Z135">
        <v>0</v>
      </c>
      <c r="AA135">
        <v>1</v>
      </c>
      <c r="AB135">
        <v>0</v>
      </c>
      <c r="AC135" t="s">
        <v>12</v>
      </c>
      <c r="AD135" t="s">
        <v>1975</v>
      </c>
    </row>
    <row r="136" spans="1:30" x14ac:dyDescent="0.2">
      <c r="A136" t="s">
        <v>1974</v>
      </c>
      <c r="B136" t="s">
        <v>1973</v>
      </c>
      <c r="C136">
        <v>2016</v>
      </c>
      <c r="D136" t="s">
        <v>1972</v>
      </c>
      <c r="E136">
        <v>27</v>
      </c>
      <c r="F136">
        <v>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5</v>
      </c>
      <c r="Y136">
        <v>9</v>
      </c>
      <c r="Z136">
        <v>6</v>
      </c>
      <c r="AA136">
        <v>4</v>
      </c>
      <c r="AB136">
        <v>3</v>
      </c>
      <c r="AC136" t="s">
        <v>12</v>
      </c>
      <c r="AD136" t="s">
        <v>1971</v>
      </c>
    </row>
    <row r="137" spans="1:30" x14ac:dyDescent="0.2">
      <c r="A137" t="s">
        <v>1970</v>
      </c>
      <c r="B137" t="s">
        <v>1969</v>
      </c>
      <c r="C137">
        <v>2015</v>
      </c>
      <c r="D137" t="s">
        <v>1968</v>
      </c>
      <c r="E137">
        <v>36</v>
      </c>
      <c r="F137">
        <v>5.14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11</v>
      </c>
      <c r="X137">
        <v>5</v>
      </c>
      <c r="Y137">
        <v>8</v>
      </c>
      <c r="Z137">
        <v>5</v>
      </c>
      <c r="AA137">
        <v>4</v>
      </c>
      <c r="AB137">
        <v>2</v>
      </c>
      <c r="AC137" t="s">
        <v>12</v>
      </c>
      <c r="AD137" t="s">
        <v>583</v>
      </c>
    </row>
    <row r="138" spans="1:30" x14ac:dyDescent="0.2">
      <c r="A138" t="s">
        <v>1967</v>
      </c>
      <c r="B138" t="s">
        <v>1966</v>
      </c>
      <c r="C138">
        <v>2013</v>
      </c>
      <c r="D138" t="s">
        <v>1965</v>
      </c>
      <c r="E138">
        <v>73</v>
      </c>
      <c r="F138">
        <v>8.11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11</v>
      </c>
      <c r="V138">
        <v>10</v>
      </c>
      <c r="W138">
        <v>7</v>
      </c>
      <c r="X138">
        <v>12</v>
      </c>
      <c r="Y138">
        <v>10</v>
      </c>
      <c r="Z138">
        <v>11</v>
      </c>
      <c r="AA138">
        <v>9</v>
      </c>
      <c r="AB138">
        <v>2</v>
      </c>
      <c r="AC138" t="s">
        <v>12</v>
      </c>
      <c r="AD138" t="s">
        <v>122</v>
      </c>
    </row>
    <row r="139" spans="1:30" x14ac:dyDescent="0.2">
      <c r="A139" t="s">
        <v>1964</v>
      </c>
      <c r="B139" t="s">
        <v>1963</v>
      </c>
      <c r="C139">
        <v>2020</v>
      </c>
      <c r="D139" t="s">
        <v>1962</v>
      </c>
      <c r="E139">
        <v>1</v>
      </c>
      <c r="F139">
        <v>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 t="s">
        <v>12</v>
      </c>
      <c r="AD139" t="s">
        <v>405</v>
      </c>
    </row>
    <row r="140" spans="1:30" x14ac:dyDescent="0.2">
      <c r="A140" t="s">
        <v>1961</v>
      </c>
      <c r="B140" t="s">
        <v>1960</v>
      </c>
      <c r="C140">
        <v>2014</v>
      </c>
      <c r="D140" t="s">
        <v>1959</v>
      </c>
      <c r="E140">
        <v>25</v>
      </c>
      <c r="F140">
        <v>3.13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3</v>
      </c>
      <c r="W140">
        <v>6</v>
      </c>
      <c r="X140">
        <v>7</v>
      </c>
      <c r="Y140">
        <v>2</v>
      </c>
      <c r="Z140">
        <v>2</v>
      </c>
      <c r="AA140">
        <v>4</v>
      </c>
      <c r="AB140">
        <v>1</v>
      </c>
      <c r="AC140" t="s">
        <v>12</v>
      </c>
      <c r="AD140" t="s">
        <v>1958</v>
      </c>
    </row>
    <row r="141" spans="1:30" x14ac:dyDescent="0.2">
      <c r="A141" t="s">
        <v>1957</v>
      </c>
      <c r="B141" t="s">
        <v>1956</v>
      </c>
      <c r="C141">
        <v>2018</v>
      </c>
      <c r="D141" t="s">
        <v>1955</v>
      </c>
      <c r="E141">
        <v>25</v>
      </c>
      <c r="F141">
        <v>6.25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11</v>
      </c>
      <c r="AA141">
        <v>10</v>
      </c>
      <c r="AB141">
        <v>4</v>
      </c>
      <c r="AC141" t="s">
        <v>12</v>
      </c>
      <c r="AD141" t="s">
        <v>1954</v>
      </c>
    </row>
    <row r="142" spans="1:30" x14ac:dyDescent="0.2">
      <c r="A142" t="s">
        <v>1953</v>
      </c>
      <c r="B142" t="s">
        <v>1952</v>
      </c>
      <c r="C142">
        <v>2019</v>
      </c>
      <c r="D142" t="s">
        <v>1951</v>
      </c>
      <c r="E142">
        <v>3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0</v>
      </c>
      <c r="AC142" t="s">
        <v>12</v>
      </c>
      <c r="AD142" t="s">
        <v>1950</v>
      </c>
    </row>
    <row r="143" spans="1:30" hidden="1" x14ac:dyDescent="0.2">
      <c r="A143" t="s">
        <v>1949</v>
      </c>
      <c r="B143" t="s">
        <v>1948</v>
      </c>
      <c r="C143">
        <v>2013</v>
      </c>
      <c r="D143" t="s">
        <v>101</v>
      </c>
      <c r="E143">
        <v>3</v>
      </c>
      <c r="F143">
        <v>0.33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2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 t="s">
        <v>29</v>
      </c>
      <c r="AD143" t="s">
        <v>1947</v>
      </c>
    </row>
    <row r="144" spans="1:30" hidden="1" x14ac:dyDescent="0.2">
      <c r="A144" t="s">
        <v>1946</v>
      </c>
      <c r="B144" t="s">
        <v>1945</v>
      </c>
      <c r="C144">
        <v>2013</v>
      </c>
      <c r="D144" t="s">
        <v>101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 t="s">
        <v>29</v>
      </c>
      <c r="AD144" t="s">
        <v>267</v>
      </c>
    </row>
    <row r="145" spans="1:30" x14ac:dyDescent="0.2">
      <c r="A145" t="s">
        <v>1944</v>
      </c>
      <c r="B145" t="s">
        <v>1943</v>
      </c>
      <c r="C145">
        <v>2011</v>
      </c>
      <c r="D145" t="s">
        <v>1942</v>
      </c>
      <c r="E145">
        <v>44</v>
      </c>
      <c r="F145">
        <v>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>
        <v>4</v>
      </c>
      <c r="U145">
        <v>7</v>
      </c>
      <c r="V145">
        <v>8</v>
      </c>
      <c r="W145">
        <v>9</v>
      </c>
      <c r="X145">
        <v>4</v>
      </c>
      <c r="Y145">
        <v>4</v>
      </c>
      <c r="Z145">
        <v>1</v>
      </c>
      <c r="AA145">
        <v>3</v>
      </c>
      <c r="AB145">
        <v>1</v>
      </c>
      <c r="AC145" t="s">
        <v>12</v>
      </c>
      <c r="AD145" t="s">
        <v>1941</v>
      </c>
    </row>
    <row r="146" spans="1:30" hidden="1" x14ac:dyDescent="0.2">
      <c r="A146" t="s">
        <v>1940</v>
      </c>
      <c r="B146" t="s">
        <v>1939</v>
      </c>
      <c r="C146">
        <v>2012</v>
      </c>
      <c r="D146" t="s">
        <v>1938</v>
      </c>
      <c r="E146">
        <v>25</v>
      </c>
      <c r="F146">
        <v>2.5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5</v>
      </c>
      <c r="V146">
        <v>6</v>
      </c>
      <c r="W146">
        <v>1</v>
      </c>
      <c r="X146">
        <v>1</v>
      </c>
      <c r="Y146">
        <v>3</v>
      </c>
      <c r="Z146">
        <v>4</v>
      </c>
      <c r="AA146">
        <v>2</v>
      </c>
      <c r="AB146">
        <v>2</v>
      </c>
      <c r="AC146" t="s">
        <v>7</v>
      </c>
      <c r="AD146" t="s">
        <v>1937</v>
      </c>
    </row>
    <row r="147" spans="1:30" hidden="1" x14ac:dyDescent="0.2">
      <c r="A147" t="s">
        <v>1936</v>
      </c>
      <c r="B147" t="s">
        <v>1935</v>
      </c>
      <c r="C147">
        <v>2016</v>
      </c>
      <c r="D147" t="s">
        <v>1934</v>
      </c>
      <c r="E147">
        <v>13</v>
      </c>
      <c r="F147">
        <v>2.17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5</v>
      </c>
      <c r="Z147">
        <v>4</v>
      </c>
      <c r="AA147">
        <v>1</v>
      </c>
      <c r="AB147">
        <v>3</v>
      </c>
      <c r="AC147" t="s">
        <v>7</v>
      </c>
      <c r="AD147" t="s">
        <v>1933</v>
      </c>
    </row>
    <row r="148" spans="1:30" x14ac:dyDescent="0.2">
      <c r="A148" t="s">
        <v>1932</v>
      </c>
      <c r="B148" t="s">
        <v>1931</v>
      </c>
      <c r="C148">
        <v>2014</v>
      </c>
      <c r="D148" t="s">
        <v>1930</v>
      </c>
      <c r="E148">
        <v>8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1</v>
      </c>
      <c r="X148">
        <v>1</v>
      </c>
      <c r="Y148">
        <v>1</v>
      </c>
      <c r="Z148">
        <v>2</v>
      </c>
      <c r="AA148">
        <v>1</v>
      </c>
      <c r="AB148">
        <v>1</v>
      </c>
      <c r="AC148" t="s">
        <v>12</v>
      </c>
      <c r="AD148" t="s">
        <v>1929</v>
      </c>
    </row>
    <row r="149" spans="1:30" hidden="1" x14ac:dyDescent="0.2">
      <c r="A149" t="s">
        <v>1928</v>
      </c>
      <c r="B149" t="s">
        <v>1927</v>
      </c>
      <c r="C149">
        <v>2020</v>
      </c>
      <c r="D149" t="s">
        <v>1926</v>
      </c>
      <c r="E149">
        <v>3</v>
      </c>
      <c r="F149">
        <v>1.5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3</v>
      </c>
      <c r="AC149" t="s">
        <v>29</v>
      </c>
      <c r="AD149" t="s">
        <v>1925</v>
      </c>
    </row>
    <row r="150" spans="1:30" x14ac:dyDescent="0.2">
      <c r="A150" t="s">
        <v>1924</v>
      </c>
      <c r="B150" t="s">
        <v>1918</v>
      </c>
      <c r="C150">
        <v>2018</v>
      </c>
      <c r="D150" t="s">
        <v>1923</v>
      </c>
      <c r="E150">
        <v>5</v>
      </c>
      <c r="F150">
        <v>1.25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2</v>
      </c>
      <c r="AA150">
        <v>1</v>
      </c>
      <c r="AB150">
        <v>1</v>
      </c>
      <c r="AC150" t="s">
        <v>12</v>
      </c>
      <c r="AD150" t="s">
        <v>133</v>
      </c>
    </row>
    <row r="151" spans="1:30" hidden="1" x14ac:dyDescent="0.2">
      <c r="A151" t="s">
        <v>1922</v>
      </c>
      <c r="B151" t="s">
        <v>1921</v>
      </c>
      <c r="C151">
        <v>2014</v>
      </c>
      <c r="D151" t="s">
        <v>1920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 t="s">
        <v>7</v>
      </c>
      <c r="AD151" t="s">
        <v>6</v>
      </c>
    </row>
    <row r="152" spans="1:30" x14ac:dyDescent="0.2">
      <c r="A152" t="s">
        <v>1919</v>
      </c>
      <c r="B152" t="s">
        <v>1918</v>
      </c>
      <c r="C152">
        <v>2018</v>
      </c>
      <c r="D152" t="s">
        <v>1917</v>
      </c>
      <c r="E152">
        <v>2</v>
      </c>
      <c r="F152">
        <v>0.5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1</v>
      </c>
      <c r="AC152" t="s">
        <v>12</v>
      </c>
      <c r="AD152" t="s">
        <v>133</v>
      </c>
    </row>
    <row r="153" spans="1:30" x14ac:dyDescent="0.2">
      <c r="A153" t="s">
        <v>1916</v>
      </c>
      <c r="B153" t="s">
        <v>1915</v>
      </c>
      <c r="C153">
        <v>2020</v>
      </c>
      <c r="D153" t="s">
        <v>1914</v>
      </c>
      <c r="E153">
        <v>2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2</v>
      </c>
      <c r="AC153" t="s">
        <v>12</v>
      </c>
      <c r="AD153" t="s">
        <v>1913</v>
      </c>
    </row>
    <row r="154" spans="1:30" x14ac:dyDescent="0.2">
      <c r="A154" t="s">
        <v>1912</v>
      </c>
      <c r="B154" t="s">
        <v>1911</v>
      </c>
      <c r="C154">
        <v>2015</v>
      </c>
      <c r="D154" t="s">
        <v>1910</v>
      </c>
      <c r="E154">
        <v>32</v>
      </c>
      <c r="F154">
        <v>4.57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2</v>
      </c>
      <c r="X154">
        <v>8</v>
      </c>
      <c r="Y154">
        <v>6</v>
      </c>
      <c r="Z154">
        <v>7</v>
      </c>
      <c r="AA154">
        <v>4</v>
      </c>
      <c r="AB154">
        <v>5</v>
      </c>
      <c r="AC154" t="s">
        <v>12</v>
      </c>
      <c r="AD154" t="s">
        <v>702</v>
      </c>
    </row>
    <row r="155" spans="1:30" x14ac:dyDescent="0.2">
      <c r="A155" t="s">
        <v>1909</v>
      </c>
      <c r="B155" t="s">
        <v>1908</v>
      </c>
      <c r="C155">
        <v>2010</v>
      </c>
      <c r="D155" t="s">
        <v>1907</v>
      </c>
      <c r="E155">
        <v>33</v>
      </c>
      <c r="F155">
        <v>2.75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5</v>
      </c>
      <c r="S155">
        <v>5</v>
      </c>
      <c r="T155">
        <v>3</v>
      </c>
      <c r="U155">
        <v>4</v>
      </c>
      <c r="V155">
        <v>2</v>
      </c>
      <c r="W155">
        <v>3</v>
      </c>
      <c r="X155">
        <v>2</v>
      </c>
      <c r="Y155">
        <v>2</v>
      </c>
      <c r="Z155">
        <v>2</v>
      </c>
      <c r="AA155">
        <v>1</v>
      </c>
      <c r="AB155">
        <v>3</v>
      </c>
      <c r="AC155" t="s">
        <v>12</v>
      </c>
      <c r="AD155" t="s">
        <v>52</v>
      </c>
    </row>
    <row r="156" spans="1:30" hidden="1" x14ac:dyDescent="0.2">
      <c r="A156" t="s">
        <v>1906</v>
      </c>
      <c r="B156" t="s">
        <v>1905</v>
      </c>
      <c r="C156">
        <v>2020</v>
      </c>
      <c r="D156" t="s">
        <v>1904</v>
      </c>
      <c r="E156">
        <v>5</v>
      </c>
      <c r="F156">
        <v>2.5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4</v>
      </c>
      <c r="AC156" t="s">
        <v>7</v>
      </c>
      <c r="AD156" t="s">
        <v>6</v>
      </c>
    </row>
    <row r="157" spans="1:30" x14ac:dyDescent="0.2">
      <c r="A157" t="s">
        <v>1903</v>
      </c>
      <c r="B157" t="s">
        <v>1902</v>
      </c>
      <c r="C157">
        <v>2015</v>
      </c>
      <c r="D157" t="s">
        <v>1901</v>
      </c>
      <c r="E157">
        <v>26</v>
      </c>
      <c r="F157">
        <v>3.71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3</v>
      </c>
      <c r="X157">
        <v>3</v>
      </c>
      <c r="Y157">
        <v>7</v>
      </c>
      <c r="Z157">
        <v>5</v>
      </c>
      <c r="AA157">
        <v>5</v>
      </c>
      <c r="AB157">
        <v>3</v>
      </c>
      <c r="AC157" t="s">
        <v>12</v>
      </c>
      <c r="AD157" t="s">
        <v>1900</v>
      </c>
    </row>
    <row r="158" spans="1:30" hidden="1" x14ac:dyDescent="0.2">
      <c r="A158" t="s">
        <v>1899</v>
      </c>
      <c r="B158" t="s">
        <v>1898</v>
      </c>
      <c r="C158">
        <v>2013</v>
      </c>
      <c r="D158" t="s">
        <v>1897</v>
      </c>
      <c r="E158">
        <v>33</v>
      </c>
      <c r="F158">
        <v>3.67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3</v>
      </c>
      <c r="V158">
        <v>3</v>
      </c>
      <c r="W158">
        <v>4</v>
      </c>
      <c r="X158">
        <v>9</v>
      </c>
      <c r="Y158">
        <v>5</v>
      </c>
      <c r="Z158">
        <v>1</v>
      </c>
      <c r="AA158">
        <v>5</v>
      </c>
      <c r="AB158">
        <v>3</v>
      </c>
      <c r="AC158" t="s">
        <v>7</v>
      </c>
      <c r="AD158" t="s">
        <v>1896</v>
      </c>
    </row>
    <row r="159" spans="1:30" hidden="1" x14ac:dyDescent="0.2">
      <c r="A159" t="s">
        <v>1895</v>
      </c>
      <c r="B159" t="s">
        <v>1894</v>
      </c>
      <c r="C159">
        <v>2013</v>
      </c>
      <c r="D159" t="s">
        <v>1893</v>
      </c>
      <c r="E159">
        <v>16</v>
      </c>
      <c r="F159">
        <v>1.78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2</v>
      </c>
      <c r="W159">
        <v>2</v>
      </c>
      <c r="X159">
        <v>4</v>
      </c>
      <c r="Y159">
        <v>2</v>
      </c>
      <c r="Z159">
        <v>3</v>
      </c>
      <c r="AA159">
        <v>1</v>
      </c>
      <c r="AB159">
        <v>1</v>
      </c>
      <c r="AC159" t="s">
        <v>7</v>
      </c>
      <c r="AD159" t="s">
        <v>6</v>
      </c>
    </row>
    <row r="160" spans="1:30" x14ac:dyDescent="0.2">
      <c r="A160" t="s">
        <v>1892</v>
      </c>
      <c r="B160" t="s">
        <v>1891</v>
      </c>
      <c r="C160">
        <v>2014</v>
      </c>
      <c r="D160" t="s">
        <v>1890</v>
      </c>
      <c r="E160">
        <v>42</v>
      </c>
      <c r="F160">
        <v>5.25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8</v>
      </c>
      <c r="W160">
        <v>10</v>
      </c>
      <c r="X160">
        <v>3</v>
      </c>
      <c r="Y160">
        <v>10</v>
      </c>
      <c r="Z160">
        <v>5</v>
      </c>
      <c r="AA160">
        <v>4</v>
      </c>
      <c r="AB160">
        <v>2</v>
      </c>
      <c r="AC160" t="s">
        <v>12</v>
      </c>
      <c r="AD160" t="s">
        <v>1889</v>
      </c>
    </row>
    <row r="161" spans="1:30" x14ac:dyDescent="0.2">
      <c r="A161" t="s">
        <v>1888</v>
      </c>
      <c r="B161" t="s">
        <v>1887</v>
      </c>
      <c r="C161">
        <v>2019</v>
      </c>
      <c r="D161" t="s">
        <v>1886</v>
      </c>
      <c r="E161">
        <v>2</v>
      </c>
      <c r="F161">
        <v>0.67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1</v>
      </c>
      <c r="AC161" t="s">
        <v>12</v>
      </c>
      <c r="AD161" t="s">
        <v>1461</v>
      </c>
    </row>
    <row r="162" spans="1:30" hidden="1" x14ac:dyDescent="0.2">
      <c r="A162" t="s">
        <v>1885</v>
      </c>
      <c r="B162" t="s">
        <v>1884</v>
      </c>
      <c r="C162">
        <v>2017</v>
      </c>
      <c r="D162" t="s">
        <v>1883</v>
      </c>
      <c r="E162">
        <v>62</v>
      </c>
      <c r="F162">
        <v>12.4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10</v>
      </c>
      <c r="Z162">
        <v>19</v>
      </c>
      <c r="AA162">
        <v>20</v>
      </c>
      <c r="AB162">
        <v>13</v>
      </c>
      <c r="AC162" t="s">
        <v>7</v>
      </c>
      <c r="AD162" t="s">
        <v>6</v>
      </c>
    </row>
    <row r="163" spans="1:30" hidden="1" x14ac:dyDescent="0.2">
      <c r="A163" t="s">
        <v>1882</v>
      </c>
      <c r="B163" t="s">
        <v>1881</v>
      </c>
      <c r="C163">
        <v>2019</v>
      </c>
      <c r="D163" t="s">
        <v>1880</v>
      </c>
      <c r="E163">
        <v>4</v>
      </c>
      <c r="F163">
        <v>1.33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2</v>
      </c>
      <c r="AB163">
        <v>2</v>
      </c>
      <c r="AC163" t="s">
        <v>7</v>
      </c>
      <c r="AD163" t="s">
        <v>6</v>
      </c>
    </row>
    <row r="164" spans="1:30" x14ac:dyDescent="0.2">
      <c r="A164" t="s">
        <v>1879</v>
      </c>
      <c r="B164" t="s">
        <v>1878</v>
      </c>
      <c r="C164">
        <v>2016</v>
      </c>
      <c r="D164" t="s">
        <v>1877</v>
      </c>
      <c r="E164">
        <v>4</v>
      </c>
      <c r="F164">
        <v>0.67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1</v>
      </c>
      <c r="AA164">
        <v>2</v>
      </c>
      <c r="AB164">
        <v>0</v>
      </c>
      <c r="AC164" t="s">
        <v>12</v>
      </c>
      <c r="AD164" t="s">
        <v>1876</v>
      </c>
    </row>
    <row r="165" spans="1:30" hidden="1" x14ac:dyDescent="0.2">
      <c r="A165" t="s">
        <v>1875</v>
      </c>
      <c r="B165" t="s">
        <v>1874</v>
      </c>
      <c r="C165">
        <v>2012</v>
      </c>
      <c r="D165" t="s">
        <v>1873</v>
      </c>
      <c r="E165">
        <v>35</v>
      </c>
      <c r="F165">
        <v>3.5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7</v>
      </c>
      <c r="V165">
        <v>4</v>
      </c>
      <c r="W165">
        <v>3</v>
      </c>
      <c r="X165">
        <v>1</v>
      </c>
      <c r="Y165">
        <v>6</v>
      </c>
      <c r="Z165">
        <v>5</v>
      </c>
      <c r="AA165">
        <v>4</v>
      </c>
      <c r="AB165">
        <v>4</v>
      </c>
      <c r="AC165" t="s">
        <v>29</v>
      </c>
      <c r="AD165" t="s">
        <v>1872</v>
      </c>
    </row>
    <row r="166" spans="1:30" x14ac:dyDescent="0.2">
      <c r="A166" t="s">
        <v>1871</v>
      </c>
      <c r="B166" t="s">
        <v>1870</v>
      </c>
      <c r="C166">
        <v>2019</v>
      </c>
      <c r="D166" t="s">
        <v>1869</v>
      </c>
      <c r="E166">
        <v>18</v>
      </c>
      <c r="F166">
        <v>6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12</v>
      </c>
      <c r="AB166">
        <v>6</v>
      </c>
      <c r="AC166" t="s">
        <v>12</v>
      </c>
      <c r="AD166" t="s">
        <v>842</v>
      </c>
    </row>
    <row r="167" spans="1:30" hidden="1" x14ac:dyDescent="0.2">
      <c r="A167" t="s">
        <v>1868</v>
      </c>
      <c r="B167" t="s">
        <v>1867</v>
      </c>
      <c r="C167">
        <v>2008</v>
      </c>
      <c r="D167" t="s">
        <v>101</v>
      </c>
      <c r="E167">
        <v>12</v>
      </c>
      <c r="F167">
        <v>0.86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2</v>
      </c>
      <c r="R167">
        <v>1</v>
      </c>
      <c r="S167">
        <v>2</v>
      </c>
      <c r="T167">
        <v>0</v>
      </c>
      <c r="U167">
        <v>0</v>
      </c>
      <c r="V167">
        <v>2</v>
      </c>
      <c r="W167">
        <v>1</v>
      </c>
      <c r="X167">
        <v>2</v>
      </c>
      <c r="Y167">
        <v>0</v>
      </c>
      <c r="Z167">
        <v>1</v>
      </c>
      <c r="AA167">
        <v>0</v>
      </c>
      <c r="AB167">
        <v>1</v>
      </c>
      <c r="AC167" t="s">
        <v>29</v>
      </c>
      <c r="AD167" t="s">
        <v>1862</v>
      </c>
    </row>
    <row r="168" spans="1:30" hidden="1" x14ac:dyDescent="0.2">
      <c r="A168" t="s">
        <v>1866</v>
      </c>
      <c r="B168" t="s">
        <v>1864</v>
      </c>
      <c r="C168">
        <v>2009</v>
      </c>
      <c r="D168" t="s">
        <v>1865</v>
      </c>
      <c r="E168">
        <v>5</v>
      </c>
      <c r="F168">
        <v>0.38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2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1</v>
      </c>
      <c r="Y168">
        <v>0</v>
      </c>
      <c r="Z168">
        <v>0</v>
      </c>
      <c r="AA168">
        <v>0</v>
      </c>
      <c r="AB168">
        <v>1</v>
      </c>
      <c r="AC168" t="s">
        <v>29</v>
      </c>
      <c r="AD168" t="s">
        <v>267</v>
      </c>
    </row>
    <row r="169" spans="1:30" hidden="1" x14ac:dyDescent="0.2">
      <c r="A169" t="s">
        <v>1861</v>
      </c>
      <c r="B169" t="s">
        <v>1864</v>
      </c>
      <c r="C169">
        <v>2009</v>
      </c>
      <c r="D169" t="s">
        <v>1863</v>
      </c>
      <c r="E169">
        <v>49</v>
      </c>
      <c r="F169">
        <v>3.77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5</v>
      </c>
      <c r="R169">
        <v>3</v>
      </c>
      <c r="S169">
        <v>6</v>
      </c>
      <c r="T169">
        <v>2</v>
      </c>
      <c r="U169">
        <v>5</v>
      </c>
      <c r="V169">
        <v>7</v>
      </c>
      <c r="W169">
        <v>5</v>
      </c>
      <c r="X169">
        <v>2</v>
      </c>
      <c r="Y169">
        <v>4</v>
      </c>
      <c r="Z169">
        <v>5</v>
      </c>
      <c r="AA169">
        <v>2</v>
      </c>
      <c r="AB169">
        <v>3</v>
      </c>
      <c r="AC169" t="s">
        <v>29</v>
      </c>
      <c r="AD169" t="s">
        <v>1862</v>
      </c>
    </row>
    <row r="170" spans="1:30" hidden="1" x14ac:dyDescent="0.2">
      <c r="A170" t="s">
        <v>1861</v>
      </c>
      <c r="B170" t="s">
        <v>269</v>
      </c>
      <c r="C170">
        <v>2009</v>
      </c>
      <c r="D170" t="s">
        <v>1860</v>
      </c>
      <c r="E170">
        <v>5</v>
      </c>
      <c r="F170">
        <v>0.38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1</v>
      </c>
      <c r="U170">
        <v>0</v>
      </c>
      <c r="V170">
        <v>0</v>
      </c>
      <c r="W170">
        <v>1</v>
      </c>
      <c r="X170">
        <v>0</v>
      </c>
      <c r="Y170">
        <v>1</v>
      </c>
      <c r="Z170">
        <v>1</v>
      </c>
      <c r="AA170">
        <v>0</v>
      </c>
      <c r="AB170">
        <v>0</v>
      </c>
      <c r="AC170" t="s">
        <v>29</v>
      </c>
      <c r="AD170" t="s">
        <v>267</v>
      </c>
    </row>
    <row r="171" spans="1:30" hidden="1" x14ac:dyDescent="0.2">
      <c r="A171" t="s">
        <v>1859</v>
      </c>
      <c r="B171" t="s">
        <v>1858</v>
      </c>
      <c r="C171">
        <v>2019</v>
      </c>
      <c r="D171" t="s">
        <v>1857</v>
      </c>
      <c r="E171">
        <v>7</v>
      </c>
      <c r="F171">
        <v>2.33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7</v>
      </c>
      <c r="AC171" t="s">
        <v>29</v>
      </c>
      <c r="AD171" t="s">
        <v>1856</v>
      </c>
    </row>
    <row r="172" spans="1:30" x14ac:dyDescent="0.2">
      <c r="A172" t="s">
        <v>1855</v>
      </c>
      <c r="B172" t="s">
        <v>1854</v>
      </c>
      <c r="C172">
        <v>2010</v>
      </c>
      <c r="D172" t="s">
        <v>1853</v>
      </c>
      <c r="E172">
        <v>19</v>
      </c>
      <c r="F172">
        <v>1.58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5</v>
      </c>
      <c r="T172">
        <v>4</v>
      </c>
      <c r="U172">
        <v>1</v>
      </c>
      <c r="V172">
        <v>2</v>
      </c>
      <c r="W172">
        <v>1</v>
      </c>
      <c r="X172">
        <v>1</v>
      </c>
      <c r="Y172">
        <v>0</v>
      </c>
      <c r="Z172">
        <v>0</v>
      </c>
      <c r="AA172">
        <v>2</v>
      </c>
      <c r="AB172">
        <v>2</v>
      </c>
      <c r="AC172" t="s">
        <v>12</v>
      </c>
      <c r="AD172" t="s">
        <v>1852</v>
      </c>
    </row>
    <row r="173" spans="1:30" hidden="1" x14ac:dyDescent="0.2">
      <c r="A173" t="s">
        <v>1851</v>
      </c>
      <c r="B173" t="s">
        <v>1850</v>
      </c>
      <c r="C173">
        <v>2016</v>
      </c>
      <c r="D173" t="s">
        <v>1849</v>
      </c>
      <c r="E173">
        <v>48</v>
      </c>
      <c r="F173">
        <v>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12</v>
      </c>
      <c r="Y173">
        <v>14</v>
      </c>
      <c r="Z173">
        <v>5</v>
      </c>
      <c r="AA173">
        <v>12</v>
      </c>
      <c r="AB173">
        <v>4</v>
      </c>
      <c r="AC173" t="s">
        <v>7</v>
      </c>
      <c r="AD173" t="s">
        <v>126</v>
      </c>
    </row>
    <row r="174" spans="1:30" hidden="1" x14ac:dyDescent="0.2">
      <c r="A174" t="s">
        <v>1848</v>
      </c>
      <c r="B174" t="s">
        <v>95</v>
      </c>
      <c r="C174">
        <v>2009</v>
      </c>
      <c r="D174" t="s">
        <v>1847</v>
      </c>
      <c r="E174">
        <v>23</v>
      </c>
      <c r="F174">
        <v>1.77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4</v>
      </c>
      <c r="S174">
        <v>1</v>
      </c>
      <c r="T174">
        <v>2</v>
      </c>
      <c r="U174">
        <v>1</v>
      </c>
      <c r="V174">
        <v>4</v>
      </c>
      <c r="W174">
        <v>2</v>
      </c>
      <c r="X174">
        <v>1</v>
      </c>
      <c r="Y174">
        <v>4</v>
      </c>
      <c r="Z174">
        <v>2</v>
      </c>
      <c r="AA174">
        <v>2</v>
      </c>
      <c r="AB174">
        <v>0</v>
      </c>
      <c r="AC174" t="s">
        <v>7</v>
      </c>
      <c r="AD174" t="s">
        <v>122</v>
      </c>
    </row>
    <row r="175" spans="1:30" hidden="1" x14ac:dyDescent="0.2">
      <c r="A175" t="s">
        <v>1846</v>
      </c>
      <c r="B175" t="s">
        <v>1845</v>
      </c>
      <c r="C175">
        <v>2017</v>
      </c>
      <c r="D175" t="s">
        <v>1844</v>
      </c>
      <c r="E175">
        <v>14</v>
      </c>
      <c r="F175">
        <v>2.8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3</v>
      </c>
      <c r="Y175">
        <v>2</v>
      </c>
      <c r="Z175">
        <v>3</v>
      </c>
      <c r="AA175">
        <v>3</v>
      </c>
      <c r="AB175">
        <v>3</v>
      </c>
      <c r="AC175" t="s">
        <v>29</v>
      </c>
      <c r="AD175" t="s">
        <v>274</v>
      </c>
    </row>
    <row r="176" spans="1:30" x14ac:dyDescent="0.2">
      <c r="A176" t="s">
        <v>1843</v>
      </c>
      <c r="B176" t="s">
        <v>1842</v>
      </c>
      <c r="C176">
        <v>2012</v>
      </c>
      <c r="D176" t="s">
        <v>1841</v>
      </c>
      <c r="E176">
        <v>49</v>
      </c>
      <c r="F176">
        <v>4.9000000000000004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5</v>
      </c>
      <c r="U176">
        <v>5</v>
      </c>
      <c r="V176">
        <v>4</v>
      </c>
      <c r="W176">
        <v>7</v>
      </c>
      <c r="X176">
        <v>7</v>
      </c>
      <c r="Y176">
        <v>8</v>
      </c>
      <c r="Z176">
        <v>8</v>
      </c>
      <c r="AA176">
        <v>3</v>
      </c>
      <c r="AB176">
        <v>2</v>
      </c>
      <c r="AC176" t="s">
        <v>12</v>
      </c>
      <c r="AD176" t="s">
        <v>114</v>
      </c>
    </row>
    <row r="177" spans="1:30" hidden="1" x14ac:dyDescent="0.2">
      <c r="A177" t="s">
        <v>1840</v>
      </c>
      <c r="B177" t="s">
        <v>1839</v>
      </c>
      <c r="C177">
        <v>2019</v>
      </c>
      <c r="D177" t="s">
        <v>1838</v>
      </c>
      <c r="E177">
        <v>38</v>
      </c>
      <c r="F177">
        <v>12.67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6</v>
      </c>
      <c r="AA177">
        <v>21</v>
      </c>
      <c r="AB177">
        <v>11</v>
      </c>
      <c r="AC177" t="s">
        <v>7</v>
      </c>
      <c r="AD177" t="s">
        <v>6</v>
      </c>
    </row>
    <row r="178" spans="1:30" x14ac:dyDescent="0.2">
      <c r="A178" t="s">
        <v>1837</v>
      </c>
      <c r="B178" t="s">
        <v>1836</v>
      </c>
      <c r="C178">
        <v>2021</v>
      </c>
      <c r="D178" t="s">
        <v>1835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 t="s">
        <v>12</v>
      </c>
      <c r="AD178" t="s">
        <v>1834</v>
      </c>
    </row>
    <row r="179" spans="1:30" x14ac:dyDescent="0.2">
      <c r="A179" t="s">
        <v>1833</v>
      </c>
      <c r="B179" t="s">
        <v>1832</v>
      </c>
      <c r="C179">
        <v>2011</v>
      </c>
      <c r="D179" t="s">
        <v>1831</v>
      </c>
      <c r="E179">
        <v>46</v>
      </c>
      <c r="F179">
        <v>4.18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6</v>
      </c>
      <c r="T179">
        <v>5</v>
      </c>
      <c r="U179">
        <v>7</v>
      </c>
      <c r="V179">
        <v>4</v>
      </c>
      <c r="W179">
        <v>8</v>
      </c>
      <c r="X179">
        <v>4</v>
      </c>
      <c r="Y179">
        <v>2</v>
      </c>
      <c r="Z179">
        <v>3</v>
      </c>
      <c r="AA179">
        <v>3</v>
      </c>
      <c r="AB179">
        <v>3</v>
      </c>
      <c r="AC179" t="s">
        <v>12</v>
      </c>
      <c r="AD179" t="s">
        <v>1830</v>
      </c>
    </row>
    <row r="180" spans="1:30" x14ac:dyDescent="0.2">
      <c r="A180" t="s">
        <v>1829</v>
      </c>
      <c r="B180" t="s">
        <v>1413</v>
      </c>
      <c r="C180">
        <v>2003</v>
      </c>
      <c r="D180" t="s">
        <v>1828</v>
      </c>
      <c r="E180">
        <v>85</v>
      </c>
      <c r="F180">
        <v>4.47</v>
      </c>
      <c r="G180">
        <v>0</v>
      </c>
      <c r="H180">
        <v>0</v>
      </c>
      <c r="I180">
        <v>0</v>
      </c>
      <c r="J180">
        <v>0</v>
      </c>
      <c r="K180">
        <v>2</v>
      </c>
      <c r="L180">
        <v>6</v>
      </c>
      <c r="M180">
        <v>4</v>
      </c>
      <c r="N180">
        <v>9</v>
      </c>
      <c r="O180">
        <v>4</v>
      </c>
      <c r="P180">
        <v>3</v>
      </c>
      <c r="Q180">
        <v>1</v>
      </c>
      <c r="R180">
        <v>5</v>
      </c>
      <c r="S180">
        <v>6</v>
      </c>
      <c r="T180">
        <v>4</v>
      </c>
      <c r="U180">
        <v>7</v>
      </c>
      <c r="V180">
        <v>5</v>
      </c>
      <c r="W180">
        <v>6</v>
      </c>
      <c r="X180">
        <v>2</v>
      </c>
      <c r="Y180">
        <v>4</v>
      </c>
      <c r="Z180">
        <v>9</v>
      </c>
      <c r="AA180">
        <v>6</v>
      </c>
      <c r="AB180">
        <v>2</v>
      </c>
      <c r="AC180" t="s">
        <v>12</v>
      </c>
      <c r="AD180" t="s">
        <v>133</v>
      </c>
    </row>
    <row r="181" spans="1:30" x14ac:dyDescent="0.2">
      <c r="A181" t="s">
        <v>1827</v>
      </c>
      <c r="B181" t="s">
        <v>1826</v>
      </c>
      <c r="C181">
        <v>2018</v>
      </c>
      <c r="D181" t="s">
        <v>1825</v>
      </c>
      <c r="E181">
        <v>4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2</v>
      </c>
      <c r="AB181">
        <v>1</v>
      </c>
      <c r="AC181" t="s">
        <v>12</v>
      </c>
      <c r="AD181" t="s">
        <v>1701</v>
      </c>
    </row>
    <row r="182" spans="1:30" hidden="1" x14ac:dyDescent="0.2">
      <c r="A182" t="s">
        <v>1824</v>
      </c>
      <c r="B182" t="s">
        <v>1823</v>
      </c>
      <c r="C182">
        <v>2013</v>
      </c>
      <c r="D182" t="s">
        <v>1822</v>
      </c>
      <c r="E182">
        <v>27</v>
      </c>
      <c r="F182">
        <v>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3</v>
      </c>
      <c r="V182">
        <v>7</v>
      </c>
      <c r="W182">
        <v>3</v>
      </c>
      <c r="X182">
        <v>3</v>
      </c>
      <c r="Y182">
        <v>3</v>
      </c>
      <c r="Z182">
        <v>5</v>
      </c>
      <c r="AA182">
        <v>2</v>
      </c>
      <c r="AB182">
        <v>1</v>
      </c>
      <c r="AC182" t="s">
        <v>66</v>
      </c>
      <c r="AD182" t="s">
        <v>1821</v>
      </c>
    </row>
    <row r="183" spans="1:30" x14ac:dyDescent="0.2">
      <c r="A183" t="s">
        <v>1820</v>
      </c>
      <c r="B183" t="s">
        <v>1819</v>
      </c>
      <c r="C183">
        <v>2021</v>
      </c>
      <c r="D183" t="s">
        <v>1818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 t="s">
        <v>12</v>
      </c>
      <c r="AD183" t="s">
        <v>1350</v>
      </c>
    </row>
    <row r="184" spans="1:30" x14ac:dyDescent="0.2">
      <c r="A184" t="s">
        <v>1817</v>
      </c>
      <c r="B184" t="s">
        <v>1816</v>
      </c>
      <c r="C184">
        <v>2010</v>
      </c>
      <c r="D184" t="s">
        <v>1815</v>
      </c>
      <c r="E184">
        <v>17</v>
      </c>
      <c r="F184">
        <v>1.42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3</v>
      </c>
      <c r="S184">
        <v>2</v>
      </c>
      <c r="T184">
        <v>0</v>
      </c>
      <c r="U184">
        <v>2</v>
      </c>
      <c r="V184">
        <v>1</v>
      </c>
      <c r="W184">
        <v>1</v>
      </c>
      <c r="X184">
        <v>3</v>
      </c>
      <c r="Y184">
        <v>2</v>
      </c>
      <c r="Z184">
        <v>2</v>
      </c>
      <c r="AA184">
        <v>0</v>
      </c>
      <c r="AB184">
        <v>1</v>
      </c>
      <c r="AC184" t="s">
        <v>12</v>
      </c>
      <c r="AD184" t="s">
        <v>78</v>
      </c>
    </row>
    <row r="185" spans="1:30" hidden="1" x14ac:dyDescent="0.2">
      <c r="A185" t="s">
        <v>1814</v>
      </c>
      <c r="B185" t="s">
        <v>1813</v>
      </c>
      <c r="C185">
        <v>2014</v>
      </c>
      <c r="D185" t="s">
        <v>1812</v>
      </c>
      <c r="E185">
        <v>486</v>
      </c>
      <c r="F185">
        <v>60.75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16</v>
      </c>
      <c r="W185">
        <v>39</v>
      </c>
      <c r="X185">
        <v>47</v>
      </c>
      <c r="Y185">
        <v>59</v>
      </c>
      <c r="Z185">
        <v>87</v>
      </c>
      <c r="AA185">
        <v>130</v>
      </c>
      <c r="AB185">
        <v>106</v>
      </c>
      <c r="AC185" t="s">
        <v>1811</v>
      </c>
      <c r="AD185" t="s">
        <v>1810</v>
      </c>
    </row>
    <row r="186" spans="1:30" x14ac:dyDescent="0.2">
      <c r="A186" t="s">
        <v>1809</v>
      </c>
      <c r="B186" t="s">
        <v>1808</v>
      </c>
      <c r="C186">
        <v>2019</v>
      </c>
      <c r="D186" t="s">
        <v>1807</v>
      </c>
      <c r="E186">
        <v>1</v>
      </c>
      <c r="F186">
        <v>0.33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 t="s">
        <v>12</v>
      </c>
      <c r="AD186" t="s">
        <v>405</v>
      </c>
    </row>
    <row r="187" spans="1:30" x14ac:dyDescent="0.2">
      <c r="A187" t="s">
        <v>1806</v>
      </c>
      <c r="B187" t="s">
        <v>1805</v>
      </c>
      <c r="C187">
        <v>2006</v>
      </c>
      <c r="D187" t="s">
        <v>1804</v>
      </c>
      <c r="E187">
        <v>105</v>
      </c>
      <c r="F187">
        <v>6.56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4</v>
      </c>
      <c r="N187">
        <v>12</v>
      </c>
      <c r="O187">
        <v>17</v>
      </c>
      <c r="P187">
        <v>11</v>
      </c>
      <c r="Q187">
        <v>10</v>
      </c>
      <c r="R187">
        <v>13</v>
      </c>
      <c r="S187">
        <v>5</v>
      </c>
      <c r="T187">
        <v>6</v>
      </c>
      <c r="U187">
        <v>6</v>
      </c>
      <c r="V187">
        <v>3</v>
      </c>
      <c r="W187">
        <v>3</v>
      </c>
      <c r="X187">
        <v>4</v>
      </c>
      <c r="Y187">
        <v>6</v>
      </c>
      <c r="Z187">
        <v>2</v>
      </c>
      <c r="AA187">
        <v>2</v>
      </c>
      <c r="AB187">
        <v>1</v>
      </c>
      <c r="AC187" t="s">
        <v>12</v>
      </c>
      <c r="AD187" t="s">
        <v>133</v>
      </c>
    </row>
    <row r="188" spans="1:30" x14ac:dyDescent="0.2">
      <c r="A188" t="s">
        <v>1803</v>
      </c>
      <c r="B188" t="s">
        <v>1802</v>
      </c>
      <c r="C188">
        <v>2018</v>
      </c>
      <c r="D188" t="s">
        <v>1801</v>
      </c>
      <c r="E188">
        <v>17</v>
      </c>
      <c r="F188">
        <v>4.25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4</v>
      </c>
      <c r="AA188">
        <v>6</v>
      </c>
      <c r="AB188">
        <v>7</v>
      </c>
      <c r="AC188" t="s">
        <v>12</v>
      </c>
      <c r="AD188" t="s">
        <v>122</v>
      </c>
    </row>
    <row r="189" spans="1:30" hidden="1" x14ac:dyDescent="0.2">
      <c r="A189" t="s">
        <v>1800</v>
      </c>
      <c r="B189" t="s">
        <v>1799</v>
      </c>
      <c r="C189">
        <v>2015</v>
      </c>
      <c r="D189" t="s">
        <v>1798</v>
      </c>
      <c r="E189">
        <v>6</v>
      </c>
      <c r="F189">
        <v>0.86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2</v>
      </c>
      <c r="Y189">
        <v>2</v>
      </c>
      <c r="Z189">
        <v>1</v>
      </c>
      <c r="AA189">
        <v>0</v>
      </c>
      <c r="AB189">
        <v>0</v>
      </c>
      <c r="AC189" t="s">
        <v>29</v>
      </c>
      <c r="AD189" t="s">
        <v>327</v>
      </c>
    </row>
    <row r="190" spans="1:30" hidden="1" x14ac:dyDescent="0.2">
      <c r="A190" t="s">
        <v>1797</v>
      </c>
      <c r="B190" t="s">
        <v>1796</v>
      </c>
      <c r="C190">
        <v>2019</v>
      </c>
      <c r="D190" t="s">
        <v>1795</v>
      </c>
      <c r="E190">
        <v>11</v>
      </c>
      <c r="F190">
        <v>3.67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8</v>
      </c>
      <c r="AB190">
        <v>3</v>
      </c>
      <c r="AC190" t="s">
        <v>7</v>
      </c>
      <c r="AD190" t="s">
        <v>6</v>
      </c>
    </row>
    <row r="191" spans="1:30" hidden="1" x14ac:dyDescent="0.2">
      <c r="A191" t="s">
        <v>1794</v>
      </c>
      <c r="B191" t="s">
        <v>1793</v>
      </c>
      <c r="C191">
        <v>2018</v>
      </c>
      <c r="D191" t="s">
        <v>1792</v>
      </c>
      <c r="E191">
        <v>4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2</v>
      </c>
      <c r="AA191">
        <v>1</v>
      </c>
      <c r="AB191">
        <v>0</v>
      </c>
      <c r="AC191" t="s">
        <v>29</v>
      </c>
      <c r="AD191" t="s">
        <v>591</v>
      </c>
    </row>
    <row r="192" spans="1:30" hidden="1" x14ac:dyDescent="0.2">
      <c r="A192" t="s">
        <v>1791</v>
      </c>
      <c r="B192" t="s">
        <v>1790</v>
      </c>
      <c r="C192">
        <v>2019</v>
      </c>
      <c r="D192" t="s">
        <v>1789</v>
      </c>
      <c r="E192">
        <v>7</v>
      </c>
      <c r="F192">
        <v>2.33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3</v>
      </c>
      <c r="AB192">
        <v>3</v>
      </c>
      <c r="AC192" t="s">
        <v>29</v>
      </c>
      <c r="AD192" t="s">
        <v>1788</v>
      </c>
    </row>
    <row r="193" spans="1:30" hidden="1" x14ac:dyDescent="0.2">
      <c r="A193" t="s">
        <v>1787</v>
      </c>
      <c r="B193" t="s">
        <v>1786</v>
      </c>
      <c r="C193">
        <v>2016</v>
      </c>
      <c r="D193" t="s">
        <v>1785</v>
      </c>
      <c r="E193">
        <v>50</v>
      </c>
      <c r="F193">
        <v>8.33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10</v>
      </c>
      <c r="Y193">
        <v>13</v>
      </c>
      <c r="Z193">
        <v>13</v>
      </c>
      <c r="AA193">
        <v>7</v>
      </c>
      <c r="AB193">
        <v>7</v>
      </c>
      <c r="AC193" t="s">
        <v>66</v>
      </c>
      <c r="AD193" t="s">
        <v>110</v>
      </c>
    </row>
    <row r="194" spans="1:30" x14ac:dyDescent="0.2">
      <c r="A194" t="s">
        <v>1784</v>
      </c>
      <c r="B194" t="s">
        <v>1783</v>
      </c>
      <c r="C194">
        <v>2015</v>
      </c>
      <c r="D194" t="s">
        <v>1782</v>
      </c>
      <c r="E194">
        <v>74</v>
      </c>
      <c r="F194">
        <v>10.57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10</v>
      </c>
      <c r="X194">
        <v>11</v>
      </c>
      <c r="Y194">
        <v>9</v>
      </c>
      <c r="Z194">
        <v>15</v>
      </c>
      <c r="AA194">
        <v>15</v>
      </c>
      <c r="AB194">
        <v>14</v>
      </c>
      <c r="AC194" t="s">
        <v>12</v>
      </c>
      <c r="AD194" t="s">
        <v>1781</v>
      </c>
    </row>
    <row r="195" spans="1:30" x14ac:dyDescent="0.2">
      <c r="A195" t="s">
        <v>1780</v>
      </c>
      <c r="B195" t="s">
        <v>1779</v>
      </c>
      <c r="C195">
        <v>2018</v>
      </c>
      <c r="D195" t="s">
        <v>1778</v>
      </c>
      <c r="E195">
        <v>5</v>
      </c>
      <c r="F195">
        <v>1.25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2</v>
      </c>
      <c r="AB195">
        <v>2</v>
      </c>
      <c r="AC195" t="s">
        <v>12</v>
      </c>
      <c r="AD195" t="s">
        <v>1777</v>
      </c>
    </row>
    <row r="196" spans="1:30" x14ac:dyDescent="0.2">
      <c r="A196" t="s">
        <v>1776</v>
      </c>
      <c r="B196" t="s">
        <v>1775</v>
      </c>
      <c r="C196">
        <v>2020</v>
      </c>
      <c r="D196" t="s">
        <v>1774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 t="s">
        <v>12</v>
      </c>
      <c r="AD196" t="s">
        <v>1773</v>
      </c>
    </row>
    <row r="197" spans="1:30" hidden="1" x14ac:dyDescent="0.2">
      <c r="A197" t="s">
        <v>1772</v>
      </c>
      <c r="B197" t="s">
        <v>1771</v>
      </c>
      <c r="C197">
        <v>2021</v>
      </c>
      <c r="D197" t="s">
        <v>1770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 t="s">
        <v>29</v>
      </c>
      <c r="AD197" t="s">
        <v>147</v>
      </c>
    </row>
    <row r="198" spans="1:30" x14ac:dyDescent="0.2">
      <c r="A198" t="s">
        <v>1769</v>
      </c>
      <c r="B198" t="s">
        <v>1768</v>
      </c>
      <c r="C198">
        <v>2020</v>
      </c>
      <c r="D198" t="s">
        <v>1767</v>
      </c>
      <c r="E198">
        <v>4</v>
      </c>
      <c r="F198">
        <v>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3</v>
      </c>
      <c r="AC198" t="s">
        <v>12</v>
      </c>
      <c r="AD198" t="s">
        <v>1766</v>
      </c>
    </row>
    <row r="199" spans="1:30" x14ac:dyDescent="0.2">
      <c r="A199" t="s">
        <v>1765</v>
      </c>
      <c r="B199" t="s">
        <v>1764</v>
      </c>
      <c r="C199">
        <v>2004</v>
      </c>
      <c r="D199" t="s">
        <v>1763</v>
      </c>
      <c r="E199">
        <v>636</v>
      </c>
      <c r="F199">
        <v>35.33</v>
      </c>
      <c r="G199">
        <v>0</v>
      </c>
      <c r="H199">
        <v>0</v>
      </c>
      <c r="I199">
        <v>0</v>
      </c>
      <c r="J199">
        <v>0</v>
      </c>
      <c r="K199">
        <v>4</v>
      </c>
      <c r="L199">
        <v>15</v>
      </c>
      <c r="M199">
        <v>18</v>
      </c>
      <c r="N199">
        <v>34</v>
      </c>
      <c r="O199">
        <v>19</v>
      </c>
      <c r="P199">
        <v>44</v>
      </c>
      <c r="Q199">
        <v>36</v>
      </c>
      <c r="R199">
        <v>42</v>
      </c>
      <c r="S199">
        <v>46</v>
      </c>
      <c r="T199">
        <v>46</v>
      </c>
      <c r="U199">
        <v>43</v>
      </c>
      <c r="V199">
        <v>46</v>
      </c>
      <c r="W199">
        <v>42</v>
      </c>
      <c r="X199">
        <v>53</v>
      </c>
      <c r="Y199">
        <v>44</v>
      </c>
      <c r="Z199">
        <v>46</v>
      </c>
      <c r="AA199">
        <v>34</v>
      </c>
      <c r="AB199">
        <v>24</v>
      </c>
      <c r="AC199" t="s">
        <v>12</v>
      </c>
      <c r="AD199" t="s">
        <v>122</v>
      </c>
    </row>
    <row r="200" spans="1:30" x14ac:dyDescent="0.2">
      <c r="A200" t="s">
        <v>1762</v>
      </c>
      <c r="B200" t="s">
        <v>1761</v>
      </c>
      <c r="C200">
        <v>2007</v>
      </c>
      <c r="D200" t="s">
        <v>1760</v>
      </c>
      <c r="E200">
        <v>515</v>
      </c>
      <c r="F200">
        <v>34.33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12</v>
      </c>
      <c r="P200">
        <v>34</v>
      </c>
      <c r="Q200">
        <v>34</v>
      </c>
      <c r="R200">
        <v>26</v>
      </c>
      <c r="S200">
        <v>40</v>
      </c>
      <c r="T200">
        <v>41</v>
      </c>
      <c r="U200">
        <v>45</v>
      </c>
      <c r="V200">
        <v>40</v>
      </c>
      <c r="W200">
        <v>44</v>
      </c>
      <c r="X200">
        <v>44</v>
      </c>
      <c r="Y200">
        <v>41</v>
      </c>
      <c r="Z200">
        <v>47</v>
      </c>
      <c r="AA200">
        <v>43</v>
      </c>
      <c r="AB200">
        <v>24</v>
      </c>
      <c r="AC200" t="s">
        <v>12</v>
      </c>
      <c r="AD200" t="s">
        <v>52</v>
      </c>
    </row>
    <row r="201" spans="1:30" x14ac:dyDescent="0.2">
      <c r="A201" t="s">
        <v>1759</v>
      </c>
      <c r="B201" t="s">
        <v>1758</v>
      </c>
      <c r="C201">
        <v>2019</v>
      </c>
      <c r="D201" t="s">
        <v>1757</v>
      </c>
      <c r="E201">
        <v>22</v>
      </c>
      <c r="F201">
        <v>7.33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11</v>
      </c>
      <c r="AB201">
        <v>11</v>
      </c>
      <c r="AC201" t="s">
        <v>12</v>
      </c>
      <c r="AD201" t="s">
        <v>1756</v>
      </c>
    </row>
    <row r="202" spans="1:30" hidden="1" x14ac:dyDescent="0.2">
      <c r="A202" t="s">
        <v>1755</v>
      </c>
      <c r="B202" t="s">
        <v>1754</v>
      </c>
      <c r="C202">
        <v>2000</v>
      </c>
      <c r="D202" t="s">
        <v>1753</v>
      </c>
      <c r="E202">
        <v>33</v>
      </c>
      <c r="F202">
        <v>1.5</v>
      </c>
      <c r="G202">
        <v>0</v>
      </c>
      <c r="H202">
        <v>2</v>
      </c>
      <c r="I202">
        <v>0</v>
      </c>
      <c r="J202">
        <v>1</v>
      </c>
      <c r="K202">
        <v>2</v>
      </c>
      <c r="L202">
        <v>0</v>
      </c>
      <c r="M202">
        <v>1</v>
      </c>
      <c r="N202">
        <v>3</v>
      </c>
      <c r="O202">
        <v>6</v>
      </c>
      <c r="P202">
        <v>0</v>
      </c>
      <c r="Q202">
        <v>3</v>
      </c>
      <c r="R202">
        <v>2</v>
      </c>
      <c r="S202">
        <v>2</v>
      </c>
      <c r="T202">
        <v>1</v>
      </c>
      <c r="U202">
        <v>2</v>
      </c>
      <c r="V202">
        <v>1</v>
      </c>
      <c r="W202">
        <v>0</v>
      </c>
      <c r="X202">
        <v>1</v>
      </c>
      <c r="Y202">
        <v>2</v>
      </c>
      <c r="Z202">
        <v>2</v>
      </c>
      <c r="AA202">
        <v>1</v>
      </c>
      <c r="AB202">
        <v>1</v>
      </c>
      <c r="AC202" t="s">
        <v>7</v>
      </c>
      <c r="AD202" t="s">
        <v>377</v>
      </c>
    </row>
    <row r="203" spans="1:30" x14ac:dyDescent="0.2">
      <c r="A203" t="s">
        <v>1752</v>
      </c>
      <c r="B203" t="s">
        <v>1751</v>
      </c>
      <c r="C203">
        <v>2006</v>
      </c>
      <c r="D203" t="s">
        <v>1750</v>
      </c>
      <c r="E203">
        <v>147</v>
      </c>
      <c r="F203">
        <v>9.19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2</v>
      </c>
      <c r="N203">
        <v>7</v>
      </c>
      <c r="O203">
        <v>8</v>
      </c>
      <c r="P203">
        <v>16</v>
      </c>
      <c r="Q203">
        <v>9</v>
      </c>
      <c r="R203">
        <v>17</v>
      </c>
      <c r="S203">
        <v>13</v>
      </c>
      <c r="T203">
        <v>11</v>
      </c>
      <c r="U203">
        <v>13</v>
      </c>
      <c r="V203">
        <v>8</v>
      </c>
      <c r="W203">
        <v>7</v>
      </c>
      <c r="X203">
        <v>8</v>
      </c>
      <c r="Y203">
        <v>7</v>
      </c>
      <c r="Z203">
        <v>10</v>
      </c>
      <c r="AA203">
        <v>8</v>
      </c>
      <c r="AB203">
        <v>3</v>
      </c>
      <c r="AC203" t="s">
        <v>12</v>
      </c>
      <c r="AD203" t="s">
        <v>122</v>
      </c>
    </row>
    <row r="204" spans="1:30" x14ac:dyDescent="0.2">
      <c r="A204" t="s">
        <v>1749</v>
      </c>
      <c r="B204" t="s">
        <v>1748</v>
      </c>
      <c r="C204">
        <v>2009</v>
      </c>
      <c r="D204" t="s">
        <v>1747</v>
      </c>
      <c r="E204">
        <v>162</v>
      </c>
      <c r="F204">
        <v>12.46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3</v>
      </c>
      <c r="Q204">
        <v>20</v>
      </c>
      <c r="R204">
        <v>10</v>
      </c>
      <c r="S204">
        <v>21</v>
      </c>
      <c r="T204">
        <v>13</v>
      </c>
      <c r="U204">
        <v>16</v>
      </c>
      <c r="V204">
        <v>11</v>
      </c>
      <c r="W204">
        <v>14</v>
      </c>
      <c r="X204">
        <v>9</v>
      </c>
      <c r="Y204">
        <v>12</v>
      </c>
      <c r="Z204">
        <v>13</v>
      </c>
      <c r="AA204">
        <v>15</v>
      </c>
      <c r="AB204">
        <v>5</v>
      </c>
      <c r="AC204" t="s">
        <v>12</v>
      </c>
      <c r="AD204" t="s">
        <v>52</v>
      </c>
    </row>
    <row r="205" spans="1:30" hidden="1" x14ac:dyDescent="0.2">
      <c r="A205" t="s">
        <v>1746</v>
      </c>
      <c r="B205" t="s">
        <v>1745</v>
      </c>
      <c r="C205">
        <v>2004</v>
      </c>
      <c r="D205" t="s">
        <v>1744</v>
      </c>
      <c r="E205">
        <v>95</v>
      </c>
      <c r="F205">
        <v>5.28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</v>
      </c>
      <c r="M205">
        <v>10</v>
      </c>
      <c r="N205">
        <v>12</v>
      </c>
      <c r="O205">
        <v>3</v>
      </c>
      <c r="P205">
        <v>6</v>
      </c>
      <c r="Q205">
        <v>4</v>
      </c>
      <c r="R205">
        <v>5</v>
      </c>
      <c r="S205">
        <v>6</v>
      </c>
      <c r="T205">
        <v>6</v>
      </c>
      <c r="U205">
        <v>5</v>
      </c>
      <c r="V205">
        <v>6</v>
      </c>
      <c r="W205">
        <v>4</v>
      </c>
      <c r="X205">
        <v>3</v>
      </c>
      <c r="Y205">
        <v>6</v>
      </c>
      <c r="Z205">
        <v>8</v>
      </c>
      <c r="AA205">
        <v>5</v>
      </c>
      <c r="AB205">
        <v>4</v>
      </c>
      <c r="AC205" t="s">
        <v>66</v>
      </c>
      <c r="AD205" t="s">
        <v>6</v>
      </c>
    </row>
    <row r="206" spans="1:30" x14ac:dyDescent="0.2">
      <c r="A206" t="s">
        <v>1743</v>
      </c>
      <c r="B206" t="s">
        <v>1742</v>
      </c>
      <c r="C206">
        <v>2007</v>
      </c>
      <c r="D206" t="s">
        <v>1741</v>
      </c>
      <c r="E206">
        <v>75</v>
      </c>
      <c r="F206">
        <v>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5</v>
      </c>
      <c r="O206">
        <v>4</v>
      </c>
      <c r="P206">
        <v>7</v>
      </c>
      <c r="Q206">
        <v>5</v>
      </c>
      <c r="R206">
        <v>7</v>
      </c>
      <c r="S206">
        <v>10</v>
      </c>
      <c r="T206">
        <v>9</v>
      </c>
      <c r="U206">
        <v>2</v>
      </c>
      <c r="V206">
        <v>8</v>
      </c>
      <c r="W206">
        <v>4</v>
      </c>
      <c r="X206">
        <v>3</v>
      </c>
      <c r="Y206">
        <v>4</v>
      </c>
      <c r="Z206">
        <v>3</v>
      </c>
      <c r="AA206">
        <v>4</v>
      </c>
      <c r="AB206">
        <v>0</v>
      </c>
      <c r="AC206" t="s">
        <v>12</v>
      </c>
      <c r="AD206" t="s">
        <v>1740</v>
      </c>
    </row>
    <row r="207" spans="1:30" hidden="1" x14ac:dyDescent="0.2">
      <c r="A207" t="s">
        <v>1739</v>
      </c>
      <c r="B207" t="s">
        <v>1738</v>
      </c>
      <c r="C207">
        <v>2019</v>
      </c>
      <c r="D207" t="s">
        <v>1737</v>
      </c>
      <c r="E207">
        <v>2</v>
      </c>
      <c r="F207">
        <v>0.67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1</v>
      </c>
      <c r="AC207" t="s">
        <v>29</v>
      </c>
      <c r="AD207" t="s">
        <v>147</v>
      </c>
    </row>
    <row r="208" spans="1:30" x14ac:dyDescent="0.2">
      <c r="A208" t="s">
        <v>1736</v>
      </c>
      <c r="B208" t="s">
        <v>1735</v>
      </c>
      <c r="C208">
        <v>2014</v>
      </c>
      <c r="D208" t="s">
        <v>1734</v>
      </c>
      <c r="E208">
        <v>68</v>
      </c>
      <c r="F208">
        <v>8.5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3</v>
      </c>
      <c r="V208">
        <v>6</v>
      </c>
      <c r="W208">
        <v>15</v>
      </c>
      <c r="X208">
        <v>10</v>
      </c>
      <c r="Y208">
        <v>10</v>
      </c>
      <c r="Z208">
        <v>12</v>
      </c>
      <c r="AA208">
        <v>8</v>
      </c>
      <c r="AB208">
        <v>4</v>
      </c>
      <c r="AC208" t="s">
        <v>12</v>
      </c>
      <c r="AD208" t="s">
        <v>1733</v>
      </c>
    </row>
    <row r="209" spans="1:30" hidden="1" x14ac:dyDescent="0.2">
      <c r="A209" t="s">
        <v>1732</v>
      </c>
      <c r="B209" t="s">
        <v>1731</v>
      </c>
      <c r="C209">
        <v>2019</v>
      </c>
      <c r="D209" t="s">
        <v>1730</v>
      </c>
      <c r="E209">
        <v>1</v>
      </c>
      <c r="F209">
        <v>0.33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0</v>
      </c>
      <c r="AC209" t="s">
        <v>7</v>
      </c>
      <c r="AD209" t="s">
        <v>1729</v>
      </c>
    </row>
    <row r="210" spans="1:30" x14ac:dyDescent="0.2">
      <c r="A210" t="s">
        <v>1728</v>
      </c>
      <c r="B210" t="s">
        <v>1727</v>
      </c>
      <c r="C210">
        <v>2019</v>
      </c>
      <c r="D210" t="s">
        <v>1726</v>
      </c>
      <c r="E210">
        <v>13</v>
      </c>
      <c r="F210">
        <v>4.33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10</v>
      </c>
      <c r="AB210">
        <v>3</v>
      </c>
      <c r="AC210" t="s">
        <v>12</v>
      </c>
      <c r="AD210" t="s">
        <v>377</v>
      </c>
    </row>
    <row r="211" spans="1:30" x14ac:dyDescent="0.2">
      <c r="A211" t="s">
        <v>1725</v>
      </c>
      <c r="B211" t="s">
        <v>1724</v>
      </c>
      <c r="C211">
        <v>2012</v>
      </c>
      <c r="D211" t="s">
        <v>1723</v>
      </c>
      <c r="E211">
        <v>39</v>
      </c>
      <c r="F211">
        <v>3.9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3</v>
      </c>
      <c r="U211">
        <v>4</v>
      </c>
      <c r="V211">
        <v>5</v>
      </c>
      <c r="W211">
        <v>6</v>
      </c>
      <c r="X211">
        <v>7</v>
      </c>
      <c r="Y211">
        <v>7</v>
      </c>
      <c r="Z211">
        <v>1</v>
      </c>
      <c r="AA211">
        <v>4</v>
      </c>
      <c r="AB211">
        <v>2</v>
      </c>
      <c r="AC211" t="s">
        <v>12</v>
      </c>
      <c r="AD211" t="s">
        <v>122</v>
      </c>
    </row>
    <row r="212" spans="1:30" x14ac:dyDescent="0.2">
      <c r="A212" t="s">
        <v>1722</v>
      </c>
      <c r="B212" t="s">
        <v>1721</v>
      </c>
      <c r="C212">
        <v>2017</v>
      </c>
      <c r="D212" t="s">
        <v>1720</v>
      </c>
      <c r="E212">
        <v>9</v>
      </c>
      <c r="F212">
        <v>1.8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3</v>
      </c>
      <c r="Z212">
        <v>4</v>
      </c>
      <c r="AA212">
        <v>1</v>
      </c>
      <c r="AB212">
        <v>1</v>
      </c>
      <c r="AC212" t="s">
        <v>12</v>
      </c>
      <c r="AD212" t="s">
        <v>1131</v>
      </c>
    </row>
    <row r="213" spans="1:30" x14ac:dyDescent="0.2">
      <c r="A213" t="s">
        <v>1719</v>
      </c>
      <c r="B213" t="s">
        <v>1718</v>
      </c>
      <c r="C213">
        <v>2020</v>
      </c>
      <c r="D213" t="s">
        <v>1717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 t="s">
        <v>12</v>
      </c>
      <c r="AD213" t="s">
        <v>610</v>
      </c>
    </row>
    <row r="214" spans="1:30" x14ac:dyDescent="0.2">
      <c r="A214" t="s">
        <v>1716</v>
      </c>
      <c r="B214" t="s">
        <v>1715</v>
      </c>
      <c r="C214">
        <v>2019</v>
      </c>
      <c r="D214" t="s">
        <v>1714</v>
      </c>
      <c r="E214">
        <v>2</v>
      </c>
      <c r="F214">
        <v>0.67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1</v>
      </c>
      <c r="AC214" t="s">
        <v>12</v>
      </c>
      <c r="AD214" t="s">
        <v>335</v>
      </c>
    </row>
    <row r="215" spans="1:30" hidden="1" x14ac:dyDescent="0.2">
      <c r="A215" t="s">
        <v>1713</v>
      </c>
      <c r="B215" t="s">
        <v>1712</v>
      </c>
      <c r="C215">
        <v>2019</v>
      </c>
      <c r="D215" t="s">
        <v>1711</v>
      </c>
      <c r="E215">
        <v>2</v>
      </c>
      <c r="F215">
        <v>0.67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1</v>
      </c>
      <c r="AB215">
        <v>0</v>
      </c>
      <c r="AC215" t="s">
        <v>7</v>
      </c>
      <c r="AD215" t="s">
        <v>6</v>
      </c>
    </row>
    <row r="216" spans="1:30" x14ac:dyDescent="0.2">
      <c r="A216" t="s">
        <v>1710</v>
      </c>
      <c r="B216" t="s">
        <v>1709</v>
      </c>
      <c r="C216">
        <v>2015</v>
      </c>
      <c r="D216" t="s">
        <v>1708</v>
      </c>
      <c r="E216">
        <v>28</v>
      </c>
      <c r="F216">
        <v>4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4</v>
      </c>
      <c r="W216">
        <v>4</v>
      </c>
      <c r="X216">
        <v>3</v>
      </c>
      <c r="Y216">
        <v>3</v>
      </c>
      <c r="Z216">
        <v>6</v>
      </c>
      <c r="AA216">
        <v>5</v>
      </c>
      <c r="AB216">
        <v>3</v>
      </c>
      <c r="AC216" t="s">
        <v>12</v>
      </c>
      <c r="AD216" t="s">
        <v>1707</v>
      </c>
    </row>
    <row r="217" spans="1:30" hidden="1" x14ac:dyDescent="0.2">
      <c r="A217" t="s">
        <v>1706</v>
      </c>
      <c r="B217" t="s">
        <v>1705</v>
      </c>
      <c r="C217">
        <v>2018</v>
      </c>
      <c r="D217" t="s">
        <v>1704</v>
      </c>
      <c r="E217">
        <v>21</v>
      </c>
      <c r="F217">
        <v>5.25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3</v>
      </c>
      <c r="Z217">
        <v>7</v>
      </c>
      <c r="AA217">
        <v>8</v>
      </c>
      <c r="AB217">
        <v>3</v>
      </c>
      <c r="AC217" t="s">
        <v>66</v>
      </c>
      <c r="AD217" t="s">
        <v>1036</v>
      </c>
    </row>
    <row r="218" spans="1:30" x14ac:dyDescent="0.2">
      <c r="A218" t="s">
        <v>1703</v>
      </c>
      <c r="B218" t="s">
        <v>1702</v>
      </c>
      <c r="C218">
        <v>2014</v>
      </c>
      <c r="D218" t="s">
        <v>101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 t="s">
        <v>12</v>
      </c>
      <c r="AD218" t="s">
        <v>1701</v>
      </c>
    </row>
    <row r="219" spans="1:30" x14ac:dyDescent="0.2">
      <c r="A219" t="s">
        <v>1700</v>
      </c>
      <c r="B219" t="s">
        <v>1699</v>
      </c>
      <c r="C219">
        <v>2021</v>
      </c>
      <c r="D219" t="s">
        <v>1698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 t="s">
        <v>12</v>
      </c>
      <c r="AD219" t="s">
        <v>1697</v>
      </c>
    </row>
    <row r="220" spans="1:30" hidden="1" x14ac:dyDescent="0.2">
      <c r="A220" t="s">
        <v>1696</v>
      </c>
      <c r="B220" t="s">
        <v>1695</v>
      </c>
      <c r="C220">
        <v>2019</v>
      </c>
      <c r="D220" t="s">
        <v>1694</v>
      </c>
      <c r="E220">
        <v>14</v>
      </c>
      <c r="F220">
        <v>4.67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2</v>
      </c>
      <c r="AA220">
        <v>7</v>
      </c>
      <c r="AB220">
        <v>5</v>
      </c>
      <c r="AC220" t="s">
        <v>7</v>
      </c>
      <c r="AD220" t="s">
        <v>6</v>
      </c>
    </row>
    <row r="221" spans="1:30" hidden="1" x14ac:dyDescent="0.2">
      <c r="A221" t="s">
        <v>1693</v>
      </c>
      <c r="B221" t="s">
        <v>1692</v>
      </c>
      <c r="C221">
        <v>2012</v>
      </c>
      <c r="D221" t="s">
        <v>1691</v>
      </c>
      <c r="E221">
        <v>32</v>
      </c>
      <c r="F221">
        <v>3.2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4</v>
      </c>
      <c r="U221">
        <v>2</v>
      </c>
      <c r="V221">
        <v>3</v>
      </c>
      <c r="W221">
        <v>7</v>
      </c>
      <c r="X221">
        <v>4</v>
      </c>
      <c r="Y221">
        <v>2</v>
      </c>
      <c r="Z221">
        <v>5</v>
      </c>
      <c r="AA221">
        <v>3</v>
      </c>
      <c r="AB221">
        <v>2</v>
      </c>
      <c r="AC221" t="s">
        <v>29</v>
      </c>
      <c r="AD221" t="s">
        <v>274</v>
      </c>
    </row>
    <row r="222" spans="1:30" x14ac:dyDescent="0.2">
      <c r="A222" t="s">
        <v>1690</v>
      </c>
      <c r="B222" t="s">
        <v>1689</v>
      </c>
      <c r="C222">
        <v>2013</v>
      </c>
      <c r="D222" t="s">
        <v>1688</v>
      </c>
      <c r="E222">
        <v>21</v>
      </c>
      <c r="F222">
        <v>2.33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2</v>
      </c>
      <c r="V222">
        <v>2</v>
      </c>
      <c r="W222">
        <v>5</v>
      </c>
      <c r="X222">
        <v>1</v>
      </c>
      <c r="Y222">
        <v>1</v>
      </c>
      <c r="Z222">
        <v>2</v>
      </c>
      <c r="AA222">
        <v>3</v>
      </c>
      <c r="AB222">
        <v>5</v>
      </c>
      <c r="AC222" t="s">
        <v>12</v>
      </c>
      <c r="AD222" t="s">
        <v>323</v>
      </c>
    </row>
    <row r="223" spans="1:30" hidden="1" x14ac:dyDescent="0.2">
      <c r="A223" t="s">
        <v>1687</v>
      </c>
      <c r="B223" t="s">
        <v>1686</v>
      </c>
      <c r="C223">
        <v>2011</v>
      </c>
      <c r="D223" t="s">
        <v>1685</v>
      </c>
      <c r="E223">
        <v>6</v>
      </c>
      <c r="F223">
        <v>0.55000000000000004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2</v>
      </c>
      <c r="T223">
        <v>0</v>
      </c>
      <c r="U223">
        <v>1</v>
      </c>
      <c r="V223">
        <v>0</v>
      </c>
      <c r="W223">
        <v>2</v>
      </c>
      <c r="X223">
        <v>0</v>
      </c>
      <c r="Y223">
        <v>0</v>
      </c>
      <c r="Z223">
        <v>0</v>
      </c>
      <c r="AA223">
        <v>1</v>
      </c>
      <c r="AB223">
        <v>0</v>
      </c>
      <c r="AC223" t="s">
        <v>29</v>
      </c>
      <c r="AD223" t="s">
        <v>147</v>
      </c>
    </row>
    <row r="224" spans="1:30" x14ac:dyDescent="0.2">
      <c r="A224" t="s">
        <v>1684</v>
      </c>
      <c r="B224" t="s">
        <v>1683</v>
      </c>
      <c r="C224">
        <v>2017</v>
      </c>
      <c r="D224" t="s">
        <v>1682</v>
      </c>
      <c r="E224">
        <v>7</v>
      </c>
      <c r="F224">
        <v>1.4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3</v>
      </c>
      <c r="Z224">
        <v>0</v>
      </c>
      <c r="AA224">
        <v>3</v>
      </c>
      <c r="AB224">
        <v>1</v>
      </c>
      <c r="AC224" t="s">
        <v>12</v>
      </c>
      <c r="AD224" t="s">
        <v>1681</v>
      </c>
    </row>
    <row r="225" spans="1:30" x14ac:dyDescent="0.2">
      <c r="A225" t="s">
        <v>1680</v>
      </c>
      <c r="B225" t="s">
        <v>1679</v>
      </c>
      <c r="C225">
        <v>2017</v>
      </c>
      <c r="D225" t="s">
        <v>1678</v>
      </c>
      <c r="E225">
        <v>7</v>
      </c>
      <c r="F225">
        <v>1.4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2</v>
      </c>
      <c r="AA225">
        <v>3</v>
      </c>
      <c r="AB225">
        <v>1</v>
      </c>
      <c r="AC225" t="s">
        <v>12</v>
      </c>
      <c r="AD225" t="s">
        <v>253</v>
      </c>
    </row>
    <row r="226" spans="1:30" hidden="1" x14ac:dyDescent="0.2">
      <c r="A226" t="s">
        <v>1677</v>
      </c>
      <c r="B226" t="s">
        <v>1676</v>
      </c>
      <c r="C226">
        <v>2016</v>
      </c>
      <c r="D226" t="s">
        <v>1675</v>
      </c>
      <c r="E226">
        <v>26</v>
      </c>
      <c r="F226">
        <v>4.33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5</v>
      </c>
      <c r="Z226">
        <v>7</v>
      </c>
      <c r="AA226">
        <v>6</v>
      </c>
      <c r="AB226">
        <v>7</v>
      </c>
      <c r="AC226" t="s">
        <v>7</v>
      </c>
      <c r="AD226" t="s">
        <v>6</v>
      </c>
    </row>
    <row r="227" spans="1:30" x14ac:dyDescent="0.2">
      <c r="A227" t="s">
        <v>1674</v>
      </c>
      <c r="B227" t="s">
        <v>1673</v>
      </c>
      <c r="C227">
        <v>2009</v>
      </c>
      <c r="D227" t="s">
        <v>1672</v>
      </c>
      <c r="E227">
        <v>79</v>
      </c>
      <c r="F227">
        <v>6.08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5</v>
      </c>
      <c r="R227">
        <v>7</v>
      </c>
      <c r="S227">
        <v>7</v>
      </c>
      <c r="T227">
        <v>6</v>
      </c>
      <c r="U227">
        <v>7</v>
      </c>
      <c r="V227">
        <v>6</v>
      </c>
      <c r="W227">
        <v>6</v>
      </c>
      <c r="X227">
        <v>11</v>
      </c>
      <c r="Y227">
        <v>7</v>
      </c>
      <c r="Z227">
        <v>7</v>
      </c>
      <c r="AA227">
        <v>6</v>
      </c>
      <c r="AB227">
        <v>4</v>
      </c>
      <c r="AC227" t="s">
        <v>12</v>
      </c>
      <c r="AD227" t="s">
        <v>122</v>
      </c>
    </row>
    <row r="228" spans="1:30" x14ac:dyDescent="0.2">
      <c r="A228" t="s">
        <v>1671</v>
      </c>
      <c r="B228" t="s">
        <v>1670</v>
      </c>
      <c r="C228">
        <v>2014</v>
      </c>
      <c r="D228" t="s">
        <v>1669</v>
      </c>
      <c r="E228">
        <v>124</v>
      </c>
      <c r="F228">
        <v>15.5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14</v>
      </c>
      <c r="W228">
        <v>23</v>
      </c>
      <c r="X228">
        <v>21</v>
      </c>
      <c r="Y228">
        <v>16</v>
      </c>
      <c r="Z228">
        <v>20</v>
      </c>
      <c r="AA228">
        <v>18</v>
      </c>
      <c r="AB228">
        <v>11</v>
      </c>
      <c r="AC228" t="s">
        <v>12</v>
      </c>
      <c r="AD228" t="s">
        <v>1668</v>
      </c>
    </row>
    <row r="229" spans="1:30" hidden="1" x14ac:dyDescent="0.2">
      <c r="A229" t="s">
        <v>1667</v>
      </c>
      <c r="B229" t="s">
        <v>1666</v>
      </c>
      <c r="C229">
        <v>2017</v>
      </c>
      <c r="D229" t="s">
        <v>1665</v>
      </c>
      <c r="E229">
        <v>18</v>
      </c>
      <c r="F229">
        <v>3.6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2</v>
      </c>
      <c r="Z229">
        <v>4</v>
      </c>
      <c r="AA229">
        <v>5</v>
      </c>
      <c r="AB229">
        <v>6</v>
      </c>
      <c r="AC229" t="s">
        <v>7</v>
      </c>
      <c r="AD229" t="s">
        <v>6</v>
      </c>
    </row>
    <row r="230" spans="1:30" x14ac:dyDescent="0.2">
      <c r="A230" t="s">
        <v>1664</v>
      </c>
      <c r="B230" t="s">
        <v>1663</v>
      </c>
      <c r="C230">
        <v>2012</v>
      </c>
      <c r="D230" t="s">
        <v>1662</v>
      </c>
      <c r="E230">
        <v>160</v>
      </c>
      <c r="F230">
        <v>16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7</v>
      </c>
      <c r="T230">
        <v>13</v>
      </c>
      <c r="U230">
        <v>22</v>
      </c>
      <c r="V230">
        <v>19</v>
      </c>
      <c r="W230">
        <v>20</v>
      </c>
      <c r="X230">
        <v>23</v>
      </c>
      <c r="Y230">
        <v>11</v>
      </c>
      <c r="Z230">
        <v>19</v>
      </c>
      <c r="AA230">
        <v>17</v>
      </c>
      <c r="AB230">
        <v>9</v>
      </c>
      <c r="AC230" t="s">
        <v>12</v>
      </c>
      <c r="AD230" t="s">
        <v>1661</v>
      </c>
    </row>
    <row r="231" spans="1:30" hidden="1" x14ac:dyDescent="0.2">
      <c r="A231" t="s">
        <v>1660</v>
      </c>
      <c r="B231" t="s">
        <v>1659</v>
      </c>
      <c r="C231">
        <v>2015</v>
      </c>
      <c r="D231" t="s">
        <v>1658</v>
      </c>
      <c r="E231">
        <v>31</v>
      </c>
      <c r="F231">
        <v>4.43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2</v>
      </c>
      <c r="X231">
        <v>11</v>
      </c>
      <c r="Y231">
        <v>2</v>
      </c>
      <c r="Z231">
        <v>8</v>
      </c>
      <c r="AA231">
        <v>4</v>
      </c>
      <c r="AB231">
        <v>3</v>
      </c>
      <c r="AC231" t="s">
        <v>7</v>
      </c>
      <c r="AD231" t="s">
        <v>6</v>
      </c>
    </row>
    <row r="232" spans="1:30" hidden="1" x14ac:dyDescent="0.2">
      <c r="A232" t="s">
        <v>1657</v>
      </c>
      <c r="B232" t="s">
        <v>1656</v>
      </c>
      <c r="C232">
        <v>2011</v>
      </c>
      <c r="D232" t="s">
        <v>1655</v>
      </c>
      <c r="E232">
        <v>106</v>
      </c>
      <c r="F232">
        <v>9.64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>
        <v>10</v>
      </c>
      <c r="U232">
        <v>18</v>
      </c>
      <c r="V232">
        <v>10</v>
      </c>
      <c r="W232">
        <v>16</v>
      </c>
      <c r="X232">
        <v>14</v>
      </c>
      <c r="Y232">
        <v>6</v>
      </c>
      <c r="Z232">
        <v>12</v>
      </c>
      <c r="AA232">
        <v>12</v>
      </c>
      <c r="AB232">
        <v>5</v>
      </c>
      <c r="AC232" t="s">
        <v>7</v>
      </c>
      <c r="AD232" t="s">
        <v>6</v>
      </c>
    </row>
    <row r="233" spans="1:30" hidden="1" x14ac:dyDescent="0.2">
      <c r="A233" t="s">
        <v>1654</v>
      </c>
      <c r="B233" t="s">
        <v>1653</v>
      </c>
      <c r="C233">
        <v>2018</v>
      </c>
      <c r="D233" t="s">
        <v>1652</v>
      </c>
      <c r="E233">
        <v>2</v>
      </c>
      <c r="F233">
        <v>0.5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2</v>
      </c>
      <c r="AA233">
        <v>0</v>
      </c>
      <c r="AB233">
        <v>0</v>
      </c>
      <c r="AC233" t="s">
        <v>1051</v>
      </c>
      <c r="AD233" t="s">
        <v>1651</v>
      </c>
    </row>
    <row r="234" spans="1:30" x14ac:dyDescent="0.2">
      <c r="A234" t="s">
        <v>1650</v>
      </c>
      <c r="B234" t="s">
        <v>1649</v>
      </c>
      <c r="C234">
        <v>2019</v>
      </c>
      <c r="D234" t="s">
        <v>1648</v>
      </c>
      <c r="E234">
        <v>3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2</v>
      </c>
      <c r="AA234">
        <v>1</v>
      </c>
      <c r="AB234">
        <v>0</v>
      </c>
      <c r="AC234" t="s">
        <v>12</v>
      </c>
      <c r="AD234" t="s">
        <v>1647</v>
      </c>
    </row>
    <row r="235" spans="1:30" x14ac:dyDescent="0.2">
      <c r="A235" t="s">
        <v>1646</v>
      </c>
      <c r="B235" t="s">
        <v>1645</v>
      </c>
      <c r="C235">
        <v>2017</v>
      </c>
      <c r="D235" t="s">
        <v>1644</v>
      </c>
      <c r="E235">
        <v>14</v>
      </c>
      <c r="F235">
        <v>2.8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2</v>
      </c>
      <c r="Z235">
        <v>6</v>
      </c>
      <c r="AA235">
        <v>3</v>
      </c>
      <c r="AB235">
        <v>1</v>
      </c>
      <c r="AC235" t="s">
        <v>12</v>
      </c>
      <c r="AD235" t="s">
        <v>842</v>
      </c>
    </row>
    <row r="236" spans="1:30" x14ac:dyDescent="0.2">
      <c r="A236" t="s">
        <v>1643</v>
      </c>
      <c r="B236" t="s">
        <v>1642</v>
      </c>
      <c r="C236">
        <v>2000</v>
      </c>
      <c r="D236" t="s">
        <v>1641</v>
      </c>
      <c r="E236">
        <v>228</v>
      </c>
      <c r="F236">
        <v>10.36</v>
      </c>
      <c r="G236">
        <v>8</v>
      </c>
      <c r="H236">
        <v>4</v>
      </c>
      <c r="I236">
        <v>12</v>
      </c>
      <c r="J236">
        <v>10</v>
      </c>
      <c r="K236">
        <v>11</v>
      </c>
      <c r="L236">
        <v>9</v>
      </c>
      <c r="M236">
        <v>14</v>
      </c>
      <c r="N236">
        <v>11</v>
      </c>
      <c r="O236">
        <v>9</v>
      </c>
      <c r="P236">
        <v>15</v>
      </c>
      <c r="Q236">
        <v>10</v>
      </c>
      <c r="R236">
        <v>12</v>
      </c>
      <c r="S236">
        <v>11</v>
      </c>
      <c r="T236">
        <v>10</v>
      </c>
      <c r="U236">
        <v>12</v>
      </c>
      <c r="V236">
        <v>14</v>
      </c>
      <c r="W236">
        <v>14</v>
      </c>
      <c r="X236">
        <v>5</v>
      </c>
      <c r="Y236">
        <v>11</v>
      </c>
      <c r="Z236">
        <v>8</v>
      </c>
      <c r="AA236">
        <v>10</v>
      </c>
      <c r="AB236">
        <v>8</v>
      </c>
      <c r="AC236" t="s">
        <v>12</v>
      </c>
      <c r="AD236" t="s">
        <v>1640</v>
      </c>
    </row>
    <row r="237" spans="1:30" x14ac:dyDescent="0.2">
      <c r="A237" t="s">
        <v>1639</v>
      </c>
      <c r="B237" t="s">
        <v>1638</v>
      </c>
      <c r="C237">
        <v>2006</v>
      </c>
      <c r="D237" t="s">
        <v>1637</v>
      </c>
      <c r="E237">
        <v>30</v>
      </c>
      <c r="F237">
        <v>1.88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3</v>
      </c>
      <c r="N237">
        <v>7</v>
      </c>
      <c r="O237">
        <v>3</v>
      </c>
      <c r="P237">
        <v>1</v>
      </c>
      <c r="Q237">
        <v>3</v>
      </c>
      <c r="R237">
        <v>3</v>
      </c>
      <c r="S237">
        <v>2</v>
      </c>
      <c r="T237">
        <v>2</v>
      </c>
      <c r="U237">
        <v>0</v>
      </c>
      <c r="V237">
        <v>1</v>
      </c>
      <c r="W237">
        <v>2</v>
      </c>
      <c r="X237">
        <v>2</v>
      </c>
      <c r="Y237">
        <v>0</v>
      </c>
      <c r="Z237">
        <v>0</v>
      </c>
      <c r="AA237">
        <v>1</v>
      </c>
      <c r="AB237">
        <v>0</v>
      </c>
      <c r="AC237" t="s">
        <v>12</v>
      </c>
      <c r="AD237" t="s">
        <v>323</v>
      </c>
    </row>
    <row r="238" spans="1:30" hidden="1" x14ac:dyDescent="0.2">
      <c r="A238" t="s">
        <v>1636</v>
      </c>
      <c r="B238" t="s">
        <v>1635</v>
      </c>
      <c r="C238">
        <v>2014</v>
      </c>
      <c r="D238" t="s">
        <v>1634</v>
      </c>
      <c r="E238">
        <v>8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1</v>
      </c>
      <c r="W238">
        <v>2</v>
      </c>
      <c r="X238">
        <v>1</v>
      </c>
      <c r="Y238">
        <v>1</v>
      </c>
      <c r="Z238">
        <v>2</v>
      </c>
      <c r="AA238">
        <v>0</v>
      </c>
      <c r="AB238">
        <v>0</v>
      </c>
      <c r="AC238" t="s">
        <v>29</v>
      </c>
      <c r="AD238" t="s">
        <v>430</v>
      </c>
    </row>
    <row r="239" spans="1:30" hidden="1" x14ac:dyDescent="0.2">
      <c r="A239" t="s">
        <v>1633</v>
      </c>
      <c r="B239" t="s">
        <v>1632</v>
      </c>
      <c r="C239">
        <v>2010</v>
      </c>
      <c r="D239" t="s">
        <v>1631</v>
      </c>
      <c r="E239">
        <v>214</v>
      </c>
      <c r="F239">
        <v>17.829999999999998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16</v>
      </c>
      <c r="S239">
        <v>18</v>
      </c>
      <c r="T239">
        <v>19</v>
      </c>
      <c r="U239">
        <v>27</v>
      </c>
      <c r="V239">
        <v>15</v>
      </c>
      <c r="W239">
        <v>25</v>
      </c>
      <c r="X239">
        <v>24</v>
      </c>
      <c r="Y239">
        <v>24</v>
      </c>
      <c r="Z239">
        <v>23</v>
      </c>
      <c r="AA239">
        <v>11</v>
      </c>
      <c r="AB239">
        <v>12</v>
      </c>
      <c r="AC239" t="s">
        <v>1630</v>
      </c>
      <c r="AD239" t="s">
        <v>466</v>
      </c>
    </row>
    <row r="240" spans="1:30" x14ac:dyDescent="0.2">
      <c r="A240" t="s">
        <v>1629</v>
      </c>
      <c r="B240" t="s">
        <v>585</v>
      </c>
      <c r="C240">
        <v>2019</v>
      </c>
      <c r="D240" t="s">
        <v>1628</v>
      </c>
      <c r="E240">
        <v>8</v>
      </c>
      <c r="F240">
        <v>2.67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1</v>
      </c>
      <c r="AA240">
        <v>5</v>
      </c>
      <c r="AB240">
        <v>2</v>
      </c>
      <c r="AC240" t="s">
        <v>12</v>
      </c>
      <c r="AD240" t="s">
        <v>583</v>
      </c>
    </row>
    <row r="241" spans="1:30" x14ac:dyDescent="0.2">
      <c r="A241" t="s">
        <v>1627</v>
      </c>
      <c r="B241" t="s">
        <v>1626</v>
      </c>
      <c r="C241">
        <v>2009</v>
      </c>
      <c r="D241" t="s">
        <v>1625</v>
      </c>
      <c r="E241">
        <v>23</v>
      </c>
      <c r="F241">
        <v>1.77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5</v>
      </c>
      <c r="R241">
        <v>8</v>
      </c>
      <c r="S241">
        <v>2</v>
      </c>
      <c r="T241">
        <v>0</v>
      </c>
      <c r="U241">
        <v>2</v>
      </c>
      <c r="V241">
        <v>0</v>
      </c>
      <c r="W241">
        <v>3</v>
      </c>
      <c r="X241">
        <v>1</v>
      </c>
      <c r="Y241">
        <v>2</v>
      </c>
      <c r="Z241">
        <v>0</v>
      </c>
      <c r="AA241">
        <v>0</v>
      </c>
      <c r="AB241">
        <v>0</v>
      </c>
      <c r="AC241" t="s">
        <v>12</v>
      </c>
      <c r="AD241" t="s">
        <v>1624</v>
      </c>
    </row>
    <row r="242" spans="1:30" x14ac:dyDescent="0.2">
      <c r="A242" t="s">
        <v>1623</v>
      </c>
      <c r="B242" t="s">
        <v>1622</v>
      </c>
      <c r="C242">
        <v>2012</v>
      </c>
      <c r="D242" t="s">
        <v>1621</v>
      </c>
      <c r="E242">
        <v>5</v>
      </c>
      <c r="F242">
        <v>0.5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2</v>
      </c>
      <c r="X242">
        <v>0</v>
      </c>
      <c r="Y242">
        <v>0</v>
      </c>
      <c r="Z242">
        <v>1</v>
      </c>
      <c r="AA242">
        <v>1</v>
      </c>
      <c r="AB242">
        <v>0</v>
      </c>
      <c r="AC242" t="s">
        <v>12</v>
      </c>
      <c r="AD242" t="s">
        <v>1620</v>
      </c>
    </row>
    <row r="243" spans="1:30" x14ac:dyDescent="0.2">
      <c r="A243" t="s">
        <v>1619</v>
      </c>
      <c r="B243" t="s">
        <v>1618</v>
      </c>
      <c r="C243">
        <v>2013</v>
      </c>
      <c r="D243" t="s">
        <v>1617</v>
      </c>
      <c r="E243">
        <v>7</v>
      </c>
      <c r="F243">
        <v>0.78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2</v>
      </c>
      <c r="V243">
        <v>0</v>
      </c>
      <c r="W243">
        <v>1</v>
      </c>
      <c r="X243">
        <v>1</v>
      </c>
      <c r="Y243">
        <v>0</v>
      </c>
      <c r="Z243">
        <v>2</v>
      </c>
      <c r="AA243">
        <v>0</v>
      </c>
      <c r="AB243">
        <v>1</v>
      </c>
      <c r="AC243" t="s">
        <v>12</v>
      </c>
      <c r="AD243" t="s">
        <v>1616</v>
      </c>
    </row>
    <row r="244" spans="1:30" x14ac:dyDescent="0.2">
      <c r="A244" t="s">
        <v>1615</v>
      </c>
      <c r="B244" t="s">
        <v>1614</v>
      </c>
      <c r="C244">
        <v>2017</v>
      </c>
      <c r="D244" t="s">
        <v>1613</v>
      </c>
      <c r="E244">
        <v>6</v>
      </c>
      <c r="F244">
        <v>1.2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3</v>
      </c>
      <c r="Z244">
        <v>1</v>
      </c>
      <c r="AA244">
        <v>1</v>
      </c>
      <c r="AB244">
        <v>0</v>
      </c>
      <c r="AC244" t="s">
        <v>12</v>
      </c>
      <c r="AD244" t="s">
        <v>133</v>
      </c>
    </row>
    <row r="245" spans="1:30" x14ac:dyDescent="0.2">
      <c r="A245" t="s">
        <v>1612</v>
      </c>
      <c r="B245" t="s">
        <v>1611</v>
      </c>
      <c r="C245">
        <v>2019</v>
      </c>
      <c r="D245" t="s">
        <v>1610</v>
      </c>
      <c r="E245">
        <v>5</v>
      </c>
      <c r="F245">
        <v>1.67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2</v>
      </c>
      <c r="AB245">
        <v>2</v>
      </c>
      <c r="AC245" t="s">
        <v>12</v>
      </c>
      <c r="AD245" t="s">
        <v>1609</v>
      </c>
    </row>
    <row r="246" spans="1:30" x14ac:dyDescent="0.2">
      <c r="A246" t="s">
        <v>1608</v>
      </c>
      <c r="B246" t="s">
        <v>1607</v>
      </c>
      <c r="C246">
        <v>2015</v>
      </c>
      <c r="D246" t="s">
        <v>1606</v>
      </c>
      <c r="E246">
        <v>11</v>
      </c>
      <c r="F246">
        <v>1.57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3</v>
      </c>
      <c r="X246">
        <v>2</v>
      </c>
      <c r="Y246">
        <v>1</v>
      </c>
      <c r="Z246">
        <v>3</v>
      </c>
      <c r="AA246">
        <v>1</v>
      </c>
      <c r="AB246">
        <v>0</v>
      </c>
      <c r="AC246" t="s">
        <v>12</v>
      </c>
      <c r="AD246" t="s">
        <v>335</v>
      </c>
    </row>
    <row r="247" spans="1:30" hidden="1" x14ac:dyDescent="0.2">
      <c r="A247" t="s">
        <v>1605</v>
      </c>
      <c r="B247" t="s">
        <v>1604</v>
      </c>
      <c r="C247">
        <v>2016</v>
      </c>
      <c r="D247" t="s">
        <v>1603</v>
      </c>
      <c r="E247">
        <v>34</v>
      </c>
      <c r="F247">
        <v>5.67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5</v>
      </c>
      <c r="Y247">
        <v>8</v>
      </c>
      <c r="Z247">
        <v>4</v>
      </c>
      <c r="AA247">
        <v>8</v>
      </c>
      <c r="AB247">
        <v>8</v>
      </c>
      <c r="AC247" t="s">
        <v>7</v>
      </c>
      <c r="AD247" t="s">
        <v>1602</v>
      </c>
    </row>
    <row r="248" spans="1:30" x14ac:dyDescent="0.2">
      <c r="A248" t="s">
        <v>1601</v>
      </c>
      <c r="B248" t="s">
        <v>1600</v>
      </c>
      <c r="C248">
        <v>2019</v>
      </c>
      <c r="D248" t="s">
        <v>1599</v>
      </c>
      <c r="E248">
        <v>9</v>
      </c>
      <c r="F248">
        <v>3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5</v>
      </c>
      <c r="AB248">
        <v>4</v>
      </c>
      <c r="AC248" t="s">
        <v>12</v>
      </c>
      <c r="AD248" t="s">
        <v>1598</v>
      </c>
    </row>
    <row r="249" spans="1:30" hidden="1" x14ac:dyDescent="0.2">
      <c r="A249" t="s">
        <v>1597</v>
      </c>
      <c r="B249" t="s">
        <v>1596</v>
      </c>
      <c r="C249">
        <v>2019</v>
      </c>
      <c r="D249" t="s">
        <v>1595</v>
      </c>
      <c r="E249">
        <v>27</v>
      </c>
      <c r="F249">
        <v>9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8</v>
      </c>
      <c r="AA249">
        <v>12</v>
      </c>
      <c r="AB249">
        <v>7</v>
      </c>
      <c r="AC249" t="s">
        <v>7</v>
      </c>
      <c r="AD249" t="s">
        <v>6</v>
      </c>
    </row>
    <row r="250" spans="1:30" x14ac:dyDescent="0.2">
      <c r="A250" t="s">
        <v>1594</v>
      </c>
      <c r="B250" t="s">
        <v>1593</v>
      </c>
      <c r="C250">
        <v>2017</v>
      </c>
      <c r="D250" t="s">
        <v>1592</v>
      </c>
      <c r="E250">
        <v>6</v>
      </c>
      <c r="F250">
        <v>1.2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3</v>
      </c>
      <c r="AA250">
        <v>1</v>
      </c>
      <c r="AB250">
        <v>1</v>
      </c>
      <c r="AC250" t="s">
        <v>12</v>
      </c>
      <c r="AD250" t="s">
        <v>78</v>
      </c>
    </row>
    <row r="251" spans="1:30" hidden="1" x14ac:dyDescent="0.2">
      <c r="A251" t="s">
        <v>1591</v>
      </c>
      <c r="B251" t="s">
        <v>1590</v>
      </c>
      <c r="C251">
        <v>2011</v>
      </c>
      <c r="D251" t="s">
        <v>1589</v>
      </c>
      <c r="E251">
        <v>30</v>
      </c>
      <c r="F251">
        <v>2.73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9</v>
      </c>
      <c r="T251">
        <v>4</v>
      </c>
      <c r="U251">
        <v>1</v>
      </c>
      <c r="V251">
        <v>4</v>
      </c>
      <c r="W251">
        <v>0</v>
      </c>
      <c r="X251">
        <v>4</v>
      </c>
      <c r="Y251">
        <v>2</v>
      </c>
      <c r="Z251">
        <v>0</v>
      </c>
      <c r="AA251">
        <v>4</v>
      </c>
      <c r="AB251">
        <v>2</v>
      </c>
      <c r="AC251" t="s">
        <v>66</v>
      </c>
      <c r="AD251" t="s">
        <v>274</v>
      </c>
    </row>
    <row r="252" spans="1:30" x14ac:dyDescent="0.2">
      <c r="A252" t="s">
        <v>1588</v>
      </c>
      <c r="B252" t="s">
        <v>1587</v>
      </c>
      <c r="C252">
        <v>2018</v>
      </c>
      <c r="D252" t="s">
        <v>1586</v>
      </c>
      <c r="E252">
        <v>5</v>
      </c>
      <c r="F252">
        <v>1.25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2</v>
      </c>
      <c r="AB252">
        <v>3</v>
      </c>
      <c r="AC252" t="s">
        <v>12</v>
      </c>
      <c r="AD252" t="s">
        <v>1585</v>
      </c>
    </row>
    <row r="253" spans="1:30" x14ac:dyDescent="0.2">
      <c r="A253" t="s">
        <v>1584</v>
      </c>
      <c r="B253" t="s">
        <v>1583</v>
      </c>
      <c r="C253">
        <v>2013</v>
      </c>
      <c r="D253" t="s">
        <v>1582</v>
      </c>
      <c r="E253">
        <v>16</v>
      </c>
      <c r="F253">
        <v>1.78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3</v>
      </c>
      <c r="U253">
        <v>1</v>
      </c>
      <c r="V253">
        <v>1</v>
      </c>
      <c r="W253">
        <v>1</v>
      </c>
      <c r="X253">
        <v>4</v>
      </c>
      <c r="Y253">
        <v>1</v>
      </c>
      <c r="Z253">
        <v>1</v>
      </c>
      <c r="AA253">
        <v>3</v>
      </c>
      <c r="AB253">
        <v>1</v>
      </c>
      <c r="AC253" t="s">
        <v>12</v>
      </c>
      <c r="AD253" t="s">
        <v>93</v>
      </c>
    </row>
    <row r="254" spans="1:30" hidden="1" x14ac:dyDescent="0.2">
      <c r="A254" t="s">
        <v>1581</v>
      </c>
      <c r="B254" t="s">
        <v>1580</v>
      </c>
      <c r="C254">
        <v>2020</v>
      </c>
      <c r="D254" t="s">
        <v>1579</v>
      </c>
      <c r="E254">
        <v>12</v>
      </c>
      <c r="F254">
        <v>6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5</v>
      </c>
      <c r="AB254">
        <v>7</v>
      </c>
      <c r="AC254" t="s">
        <v>29</v>
      </c>
      <c r="AD254" t="s">
        <v>1036</v>
      </c>
    </row>
    <row r="255" spans="1:30" hidden="1" x14ac:dyDescent="0.2">
      <c r="A255" t="s">
        <v>1578</v>
      </c>
      <c r="B255" t="s">
        <v>1577</v>
      </c>
      <c r="C255">
        <v>2015</v>
      </c>
      <c r="D255" t="s">
        <v>1576</v>
      </c>
      <c r="E255">
        <v>3</v>
      </c>
      <c r="F255">
        <v>0.43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1</v>
      </c>
      <c r="Y255">
        <v>1</v>
      </c>
      <c r="Z255">
        <v>0</v>
      </c>
      <c r="AA255">
        <v>0</v>
      </c>
      <c r="AB255">
        <v>0</v>
      </c>
      <c r="AC255" t="s">
        <v>66</v>
      </c>
      <c r="AD255" t="s">
        <v>629</v>
      </c>
    </row>
    <row r="256" spans="1:30" x14ac:dyDescent="0.2">
      <c r="A256" t="s">
        <v>1575</v>
      </c>
      <c r="B256" t="s">
        <v>1574</v>
      </c>
      <c r="C256">
        <v>2019</v>
      </c>
      <c r="D256" t="s">
        <v>1573</v>
      </c>
      <c r="E256">
        <v>1</v>
      </c>
      <c r="F256">
        <v>0.33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</v>
      </c>
      <c r="AB256">
        <v>0</v>
      </c>
      <c r="AC256" t="s">
        <v>12</v>
      </c>
      <c r="AD256" t="s">
        <v>52</v>
      </c>
    </row>
    <row r="257" spans="1:30" x14ac:dyDescent="0.2">
      <c r="A257" t="s">
        <v>1572</v>
      </c>
      <c r="B257" t="s">
        <v>1571</v>
      </c>
      <c r="C257">
        <v>2017</v>
      </c>
      <c r="D257" t="s">
        <v>1570</v>
      </c>
      <c r="E257">
        <v>8</v>
      </c>
      <c r="F257">
        <v>1.6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2</v>
      </c>
      <c r="Y257">
        <v>1</v>
      </c>
      <c r="Z257">
        <v>3</v>
      </c>
      <c r="AA257">
        <v>2</v>
      </c>
      <c r="AB257">
        <v>0</v>
      </c>
      <c r="AC257" t="s">
        <v>12</v>
      </c>
      <c r="AD257" t="s">
        <v>289</v>
      </c>
    </row>
    <row r="258" spans="1:30" x14ac:dyDescent="0.2">
      <c r="A258" t="s">
        <v>1569</v>
      </c>
      <c r="B258" t="s">
        <v>1568</v>
      </c>
      <c r="C258">
        <v>2010</v>
      </c>
      <c r="D258" t="s">
        <v>1567</v>
      </c>
      <c r="E258">
        <v>31</v>
      </c>
      <c r="F258">
        <v>2.58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4</v>
      </c>
      <c r="S258">
        <v>4</v>
      </c>
      <c r="T258">
        <v>2</v>
      </c>
      <c r="U258">
        <v>2</v>
      </c>
      <c r="V258">
        <v>6</v>
      </c>
      <c r="W258">
        <v>1</v>
      </c>
      <c r="X258">
        <v>3</v>
      </c>
      <c r="Y258">
        <v>2</v>
      </c>
      <c r="Z258">
        <v>3</v>
      </c>
      <c r="AA258">
        <v>3</v>
      </c>
      <c r="AB258">
        <v>1</v>
      </c>
      <c r="AC258" t="s">
        <v>12</v>
      </c>
      <c r="AD258" t="s">
        <v>1566</v>
      </c>
    </row>
    <row r="259" spans="1:30" hidden="1" x14ac:dyDescent="0.2">
      <c r="A259" t="s">
        <v>1565</v>
      </c>
      <c r="B259" t="s">
        <v>1564</v>
      </c>
      <c r="C259">
        <v>2015</v>
      </c>
      <c r="D259" t="s">
        <v>1563</v>
      </c>
      <c r="E259">
        <v>58</v>
      </c>
      <c r="F259">
        <v>8.2899999999999991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7</v>
      </c>
      <c r="W259">
        <v>8</v>
      </c>
      <c r="X259">
        <v>9</v>
      </c>
      <c r="Y259">
        <v>6</v>
      </c>
      <c r="Z259">
        <v>12</v>
      </c>
      <c r="AA259">
        <v>7</v>
      </c>
      <c r="AB259">
        <v>9</v>
      </c>
      <c r="AC259" t="s">
        <v>7</v>
      </c>
      <c r="AD259" t="s">
        <v>1562</v>
      </c>
    </row>
    <row r="260" spans="1:30" hidden="1" x14ac:dyDescent="0.2">
      <c r="A260" t="s">
        <v>1561</v>
      </c>
      <c r="B260" t="s">
        <v>593</v>
      </c>
      <c r="C260">
        <v>2020</v>
      </c>
      <c r="D260" t="s">
        <v>1560</v>
      </c>
      <c r="E260">
        <v>3</v>
      </c>
      <c r="F260">
        <v>1.5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</v>
      </c>
      <c r="AB260">
        <v>2</v>
      </c>
      <c r="AC260" t="s">
        <v>29</v>
      </c>
      <c r="AD260" t="s">
        <v>147</v>
      </c>
    </row>
    <row r="261" spans="1:30" x14ac:dyDescent="0.2">
      <c r="A261" t="s">
        <v>1559</v>
      </c>
      <c r="B261" t="s">
        <v>1558</v>
      </c>
      <c r="C261">
        <v>2018</v>
      </c>
      <c r="D261" t="s">
        <v>1557</v>
      </c>
      <c r="E261">
        <v>33</v>
      </c>
      <c r="F261">
        <v>8.25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4</v>
      </c>
      <c r="Z261">
        <v>9</v>
      </c>
      <c r="AA261">
        <v>9</v>
      </c>
      <c r="AB261">
        <v>11</v>
      </c>
      <c r="AC261" t="s">
        <v>12</v>
      </c>
      <c r="AD261" t="s">
        <v>1556</v>
      </c>
    </row>
    <row r="262" spans="1:30" x14ac:dyDescent="0.2">
      <c r="A262" t="s">
        <v>1555</v>
      </c>
      <c r="B262" t="s">
        <v>1554</v>
      </c>
      <c r="C262">
        <v>2019</v>
      </c>
      <c r="D262" t="s">
        <v>1553</v>
      </c>
      <c r="E262">
        <v>4</v>
      </c>
      <c r="F262">
        <v>1.33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</v>
      </c>
      <c r="AC262" t="s">
        <v>12</v>
      </c>
      <c r="AD262" t="s">
        <v>629</v>
      </c>
    </row>
    <row r="263" spans="1:30" hidden="1" x14ac:dyDescent="0.2">
      <c r="A263" t="s">
        <v>1552</v>
      </c>
      <c r="B263" t="s">
        <v>1375</v>
      </c>
      <c r="C263">
        <v>2011</v>
      </c>
      <c r="D263" t="s">
        <v>1551</v>
      </c>
      <c r="E263">
        <v>27</v>
      </c>
      <c r="F263">
        <v>2.4500000000000002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3</v>
      </c>
      <c r="U263">
        <v>1</v>
      </c>
      <c r="V263">
        <v>4</v>
      </c>
      <c r="W263">
        <v>2</v>
      </c>
      <c r="X263">
        <v>4</v>
      </c>
      <c r="Y263">
        <v>5</v>
      </c>
      <c r="Z263">
        <v>2</v>
      </c>
      <c r="AA263">
        <v>3</v>
      </c>
      <c r="AB263">
        <v>2</v>
      </c>
      <c r="AC263" t="s">
        <v>66</v>
      </c>
      <c r="AD263" t="s">
        <v>198</v>
      </c>
    </row>
    <row r="264" spans="1:30" hidden="1" x14ac:dyDescent="0.2">
      <c r="A264" t="s">
        <v>1550</v>
      </c>
      <c r="B264" t="s">
        <v>1549</v>
      </c>
      <c r="C264">
        <v>2019</v>
      </c>
      <c r="D264" t="s">
        <v>1548</v>
      </c>
      <c r="E264">
        <v>8</v>
      </c>
      <c r="F264">
        <v>2.67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1</v>
      </c>
      <c r="AA264">
        <v>4</v>
      </c>
      <c r="AB264">
        <v>3</v>
      </c>
      <c r="AC264" t="s">
        <v>7</v>
      </c>
      <c r="AD264" t="s">
        <v>1547</v>
      </c>
    </row>
    <row r="265" spans="1:30" hidden="1" x14ac:dyDescent="0.2">
      <c r="A265" t="s">
        <v>1546</v>
      </c>
      <c r="B265" t="s">
        <v>1545</v>
      </c>
      <c r="C265">
        <v>2019</v>
      </c>
      <c r="D265" t="s">
        <v>1544</v>
      </c>
      <c r="E265">
        <v>19</v>
      </c>
      <c r="F265">
        <v>6.33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13</v>
      </c>
      <c r="AB265">
        <v>6</v>
      </c>
      <c r="AC265" t="s">
        <v>29</v>
      </c>
      <c r="AD265" t="s">
        <v>282</v>
      </c>
    </row>
    <row r="266" spans="1:30" hidden="1" x14ac:dyDescent="0.2">
      <c r="A266" t="s">
        <v>1543</v>
      </c>
      <c r="B266" t="s">
        <v>1542</v>
      </c>
      <c r="C266">
        <v>2013</v>
      </c>
      <c r="D266" t="s">
        <v>1541</v>
      </c>
      <c r="E266">
        <v>761</v>
      </c>
      <c r="F266">
        <v>84.56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57</v>
      </c>
      <c r="U266">
        <v>107</v>
      </c>
      <c r="V266">
        <v>118</v>
      </c>
      <c r="W266">
        <v>97</v>
      </c>
      <c r="X266">
        <v>86</v>
      </c>
      <c r="Y266">
        <v>100</v>
      </c>
      <c r="Z266">
        <v>83</v>
      </c>
      <c r="AA266">
        <v>63</v>
      </c>
      <c r="AB266">
        <v>50</v>
      </c>
      <c r="AC266" t="s">
        <v>7</v>
      </c>
      <c r="AD266" t="s">
        <v>1540</v>
      </c>
    </row>
    <row r="267" spans="1:30" x14ac:dyDescent="0.2">
      <c r="A267" t="s">
        <v>1539</v>
      </c>
      <c r="B267" t="s">
        <v>1538</v>
      </c>
      <c r="C267">
        <v>2019</v>
      </c>
      <c r="D267" t="s">
        <v>1537</v>
      </c>
      <c r="E267">
        <v>6</v>
      </c>
      <c r="F267">
        <v>2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3</v>
      </c>
      <c r="AB267">
        <v>2</v>
      </c>
      <c r="AC267" t="s">
        <v>12</v>
      </c>
      <c r="AD267" t="s">
        <v>1536</v>
      </c>
    </row>
    <row r="268" spans="1:30" hidden="1" x14ac:dyDescent="0.2">
      <c r="A268" t="s">
        <v>1535</v>
      </c>
      <c r="B268" t="s">
        <v>1534</v>
      </c>
      <c r="C268">
        <v>2010</v>
      </c>
      <c r="D268" t="s">
        <v>1533</v>
      </c>
      <c r="E268">
        <v>164</v>
      </c>
      <c r="F268">
        <v>13.67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4</v>
      </c>
      <c r="R268">
        <v>8</v>
      </c>
      <c r="S268">
        <v>17</v>
      </c>
      <c r="T268">
        <v>11</v>
      </c>
      <c r="U268">
        <v>10</v>
      </c>
      <c r="V268">
        <v>14</v>
      </c>
      <c r="W268">
        <v>17</v>
      </c>
      <c r="X268">
        <v>16</v>
      </c>
      <c r="Y268">
        <v>19</v>
      </c>
      <c r="Z268">
        <v>27</v>
      </c>
      <c r="AA268">
        <v>11</v>
      </c>
      <c r="AB268">
        <v>10</v>
      </c>
      <c r="AC268" t="s">
        <v>1532</v>
      </c>
      <c r="AD268" t="s">
        <v>466</v>
      </c>
    </row>
    <row r="269" spans="1:30" x14ac:dyDescent="0.2">
      <c r="A269" t="s">
        <v>1531</v>
      </c>
      <c r="B269" t="s">
        <v>1530</v>
      </c>
      <c r="C269">
        <v>2018</v>
      </c>
      <c r="D269" t="s">
        <v>1529</v>
      </c>
      <c r="E269">
        <v>7</v>
      </c>
      <c r="F269">
        <v>1.75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3</v>
      </c>
      <c r="AA269">
        <v>3</v>
      </c>
      <c r="AB269">
        <v>1</v>
      </c>
      <c r="AC269" t="s">
        <v>12</v>
      </c>
      <c r="AD269" t="s">
        <v>52</v>
      </c>
    </row>
    <row r="270" spans="1:30" hidden="1" x14ac:dyDescent="0.2">
      <c r="A270" t="s">
        <v>1528</v>
      </c>
      <c r="B270" t="s">
        <v>1527</v>
      </c>
      <c r="C270">
        <v>2007</v>
      </c>
      <c r="D270" t="s">
        <v>1526</v>
      </c>
      <c r="E270">
        <v>160</v>
      </c>
      <c r="F270">
        <v>10.67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9</v>
      </c>
      <c r="O270">
        <v>7</v>
      </c>
      <c r="P270">
        <v>19</v>
      </c>
      <c r="Q270">
        <v>8</v>
      </c>
      <c r="R270">
        <v>15</v>
      </c>
      <c r="S270">
        <v>17</v>
      </c>
      <c r="T270">
        <v>13</v>
      </c>
      <c r="U270">
        <v>15</v>
      </c>
      <c r="V270">
        <v>7</v>
      </c>
      <c r="W270">
        <v>8</v>
      </c>
      <c r="X270">
        <v>10</v>
      </c>
      <c r="Y270">
        <v>7</v>
      </c>
      <c r="Z270">
        <v>12</v>
      </c>
      <c r="AA270">
        <v>10</v>
      </c>
      <c r="AB270">
        <v>3</v>
      </c>
      <c r="AC270" t="s">
        <v>7</v>
      </c>
      <c r="AD270" t="s">
        <v>1525</v>
      </c>
    </row>
    <row r="271" spans="1:30" x14ac:dyDescent="0.2">
      <c r="A271" t="s">
        <v>1524</v>
      </c>
      <c r="B271" t="s">
        <v>1523</v>
      </c>
      <c r="C271">
        <v>2007</v>
      </c>
      <c r="D271" t="s">
        <v>1522</v>
      </c>
      <c r="E271">
        <v>20</v>
      </c>
      <c r="F271">
        <v>1.33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1</v>
      </c>
      <c r="P271">
        <v>2</v>
      </c>
      <c r="Q271">
        <v>1</v>
      </c>
      <c r="R271">
        <v>1</v>
      </c>
      <c r="S271">
        <v>3</v>
      </c>
      <c r="T271">
        <v>2</v>
      </c>
      <c r="U271">
        <v>1</v>
      </c>
      <c r="V271">
        <v>2</v>
      </c>
      <c r="W271">
        <v>1</v>
      </c>
      <c r="X271">
        <v>1</v>
      </c>
      <c r="Y271">
        <v>1</v>
      </c>
      <c r="Z271">
        <v>0</v>
      </c>
      <c r="AA271">
        <v>2</v>
      </c>
      <c r="AB271">
        <v>1</v>
      </c>
      <c r="AC271" t="s">
        <v>12</v>
      </c>
      <c r="AD271" t="s">
        <v>1521</v>
      </c>
    </row>
    <row r="272" spans="1:30" hidden="1" x14ac:dyDescent="0.2">
      <c r="A272" t="s">
        <v>1520</v>
      </c>
      <c r="B272" t="s">
        <v>1519</v>
      </c>
      <c r="C272">
        <v>2019</v>
      </c>
      <c r="D272" t="s">
        <v>101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 t="s">
        <v>29</v>
      </c>
      <c r="AD272" t="s">
        <v>48</v>
      </c>
    </row>
    <row r="273" spans="1:30" x14ac:dyDescent="0.2">
      <c r="A273" t="s">
        <v>1518</v>
      </c>
      <c r="B273" t="s">
        <v>1517</v>
      </c>
      <c r="C273">
        <v>2015</v>
      </c>
      <c r="D273" t="s">
        <v>1516</v>
      </c>
      <c r="E273">
        <v>143</v>
      </c>
      <c r="F273">
        <v>20.43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3</v>
      </c>
      <c r="W273">
        <v>24</v>
      </c>
      <c r="X273">
        <v>26</v>
      </c>
      <c r="Y273">
        <v>38</v>
      </c>
      <c r="Z273">
        <v>18</v>
      </c>
      <c r="AA273">
        <v>22</v>
      </c>
      <c r="AB273">
        <v>12</v>
      </c>
      <c r="AC273" t="s">
        <v>12</v>
      </c>
      <c r="AD273" t="s">
        <v>289</v>
      </c>
    </row>
    <row r="274" spans="1:30" hidden="1" x14ac:dyDescent="0.2">
      <c r="A274" t="s">
        <v>1515</v>
      </c>
      <c r="B274" t="s">
        <v>1514</v>
      </c>
      <c r="C274">
        <v>2017</v>
      </c>
      <c r="D274" t="s">
        <v>1513</v>
      </c>
      <c r="E274">
        <v>32</v>
      </c>
      <c r="F274">
        <v>6.4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2</v>
      </c>
      <c r="Y274">
        <v>7</v>
      </c>
      <c r="Z274">
        <v>7</v>
      </c>
      <c r="AA274">
        <v>11</v>
      </c>
      <c r="AB274">
        <v>5</v>
      </c>
      <c r="AC274" t="s">
        <v>7</v>
      </c>
      <c r="AD274" t="s">
        <v>195</v>
      </c>
    </row>
    <row r="275" spans="1:30" x14ac:dyDescent="0.2">
      <c r="A275" t="s">
        <v>1512</v>
      </c>
      <c r="B275" t="s">
        <v>535</v>
      </c>
      <c r="C275">
        <v>2011</v>
      </c>
      <c r="D275" t="s">
        <v>1511</v>
      </c>
      <c r="E275">
        <v>40</v>
      </c>
      <c r="F275">
        <v>3.64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4</v>
      </c>
      <c r="T275">
        <v>4</v>
      </c>
      <c r="U275">
        <v>5</v>
      </c>
      <c r="V275">
        <v>4</v>
      </c>
      <c r="W275">
        <v>9</v>
      </c>
      <c r="X275">
        <v>4</v>
      </c>
      <c r="Y275">
        <v>5</v>
      </c>
      <c r="Z275">
        <v>2</v>
      </c>
      <c r="AA275">
        <v>1</v>
      </c>
      <c r="AB275">
        <v>1</v>
      </c>
      <c r="AC275" t="s">
        <v>12</v>
      </c>
      <c r="AD275" t="s">
        <v>133</v>
      </c>
    </row>
    <row r="276" spans="1:30" x14ac:dyDescent="0.2">
      <c r="A276" t="s">
        <v>1510</v>
      </c>
      <c r="B276" t="s">
        <v>1509</v>
      </c>
      <c r="C276">
        <v>2017</v>
      </c>
      <c r="D276" t="s">
        <v>1508</v>
      </c>
      <c r="E276">
        <v>34</v>
      </c>
      <c r="F276">
        <v>6.8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7</v>
      </c>
      <c r="Z276">
        <v>8</v>
      </c>
      <c r="AA276">
        <v>10</v>
      </c>
      <c r="AB276">
        <v>9</v>
      </c>
      <c r="AC276" t="s">
        <v>12</v>
      </c>
      <c r="AD276" t="s">
        <v>1507</v>
      </c>
    </row>
    <row r="277" spans="1:30" x14ac:dyDescent="0.2">
      <c r="A277" t="s">
        <v>1506</v>
      </c>
      <c r="B277" t="s">
        <v>1505</v>
      </c>
      <c r="C277">
        <v>2021</v>
      </c>
      <c r="D277" t="s">
        <v>1504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 t="s">
        <v>12</v>
      </c>
      <c r="AD277" t="s">
        <v>405</v>
      </c>
    </row>
    <row r="278" spans="1:30" x14ac:dyDescent="0.2">
      <c r="A278" t="s">
        <v>1503</v>
      </c>
      <c r="B278" t="s">
        <v>1502</v>
      </c>
      <c r="C278">
        <v>2021</v>
      </c>
      <c r="D278" t="s">
        <v>1501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 t="s">
        <v>12</v>
      </c>
      <c r="AD278" t="s">
        <v>405</v>
      </c>
    </row>
    <row r="279" spans="1:30" hidden="1" x14ac:dyDescent="0.2">
      <c r="A279" t="s">
        <v>1500</v>
      </c>
      <c r="B279" t="s">
        <v>1499</v>
      </c>
      <c r="C279">
        <v>2014</v>
      </c>
      <c r="D279" t="s">
        <v>1498</v>
      </c>
      <c r="E279">
        <v>22</v>
      </c>
      <c r="F279">
        <v>2.75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3</v>
      </c>
      <c r="V279">
        <v>3</v>
      </c>
      <c r="W279">
        <v>4</v>
      </c>
      <c r="X279">
        <v>6</v>
      </c>
      <c r="Y279">
        <v>2</v>
      </c>
      <c r="Z279">
        <v>2</v>
      </c>
      <c r="AA279">
        <v>2</v>
      </c>
      <c r="AB279">
        <v>0</v>
      </c>
      <c r="AC279" t="s">
        <v>263</v>
      </c>
      <c r="AD279" t="s">
        <v>702</v>
      </c>
    </row>
    <row r="280" spans="1:30" x14ac:dyDescent="0.2">
      <c r="A280" t="s">
        <v>1497</v>
      </c>
      <c r="B280" t="s">
        <v>1496</v>
      </c>
      <c r="C280">
        <v>2004</v>
      </c>
      <c r="D280" t="s">
        <v>1495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 t="s">
        <v>12</v>
      </c>
      <c r="AD280" t="s">
        <v>1494</v>
      </c>
    </row>
    <row r="281" spans="1:30" hidden="1" x14ac:dyDescent="0.2">
      <c r="A281" t="s">
        <v>1493</v>
      </c>
      <c r="B281" t="s">
        <v>1492</v>
      </c>
      <c r="C281">
        <v>2018</v>
      </c>
      <c r="D281" t="s">
        <v>1491</v>
      </c>
      <c r="E281">
        <v>36</v>
      </c>
      <c r="F281">
        <v>9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3</v>
      </c>
      <c r="Z281">
        <v>7</v>
      </c>
      <c r="AA281">
        <v>19</v>
      </c>
      <c r="AB281">
        <v>7</v>
      </c>
      <c r="AC281" t="s">
        <v>7</v>
      </c>
      <c r="AD281" t="s">
        <v>1490</v>
      </c>
    </row>
    <row r="282" spans="1:30" hidden="1" x14ac:dyDescent="0.2">
      <c r="A282" t="s">
        <v>1489</v>
      </c>
      <c r="B282" t="s">
        <v>1488</v>
      </c>
      <c r="C282">
        <v>2018</v>
      </c>
      <c r="D282" t="s">
        <v>1487</v>
      </c>
      <c r="E282">
        <v>10</v>
      </c>
      <c r="F282">
        <v>2.5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</v>
      </c>
      <c r="AA282">
        <v>4</v>
      </c>
      <c r="AB282">
        <v>5</v>
      </c>
      <c r="AC282" t="s">
        <v>7</v>
      </c>
      <c r="AD282" t="s">
        <v>1486</v>
      </c>
    </row>
    <row r="283" spans="1:30" hidden="1" x14ac:dyDescent="0.2">
      <c r="A283" t="s">
        <v>1485</v>
      </c>
      <c r="B283" t="s">
        <v>1484</v>
      </c>
      <c r="C283">
        <v>2013</v>
      </c>
      <c r="D283" t="s">
        <v>1483</v>
      </c>
      <c r="E283">
        <v>45</v>
      </c>
      <c r="F283">
        <v>5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4</v>
      </c>
      <c r="U283">
        <v>6</v>
      </c>
      <c r="V283">
        <v>9</v>
      </c>
      <c r="W283">
        <v>8</v>
      </c>
      <c r="X283">
        <v>1</v>
      </c>
      <c r="Y283">
        <v>3</v>
      </c>
      <c r="Z283">
        <v>6</v>
      </c>
      <c r="AA283">
        <v>6</v>
      </c>
      <c r="AB283">
        <v>2</v>
      </c>
      <c r="AC283" t="s">
        <v>7</v>
      </c>
      <c r="AD283" t="s">
        <v>430</v>
      </c>
    </row>
    <row r="284" spans="1:30" x14ac:dyDescent="0.2">
      <c r="A284" t="s">
        <v>1482</v>
      </c>
      <c r="B284" t="s">
        <v>1481</v>
      </c>
      <c r="C284">
        <v>2017</v>
      </c>
      <c r="D284" t="s">
        <v>1480</v>
      </c>
      <c r="E284">
        <v>20</v>
      </c>
      <c r="F284">
        <v>4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3</v>
      </c>
      <c r="Z284">
        <v>8</v>
      </c>
      <c r="AA284">
        <v>4</v>
      </c>
      <c r="AB284">
        <v>4</v>
      </c>
      <c r="AC284" t="s">
        <v>12</v>
      </c>
      <c r="AD284" t="s">
        <v>1479</v>
      </c>
    </row>
    <row r="285" spans="1:30" x14ac:dyDescent="0.2">
      <c r="A285" t="s">
        <v>1478</v>
      </c>
      <c r="B285" t="s">
        <v>1477</v>
      </c>
      <c r="C285">
        <v>2010</v>
      </c>
      <c r="D285" t="s">
        <v>1476</v>
      </c>
      <c r="E285">
        <v>26</v>
      </c>
      <c r="F285">
        <v>2.17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3</v>
      </c>
      <c r="R285">
        <v>3</v>
      </c>
      <c r="S285">
        <v>5</v>
      </c>
      <c r="T285">
        <v>3</v>
      </c>
      <c r="U285">
        <v>3</v>
      </c>
      <c r="V285">
        <v>0</v>
      </c>
      <c r="W285">
        <v>3</v>
      </c>
      <c r="X285">
        <v>1</v>
      </c>
      <c r="Y285">
        <v>2</v>
      </c>
      <c r="Z285">
        <v>1</v>
      </c>
      <c r="AA285">
        <v>1</v>
      </c>
      <c r="AB285">
        <v>1</v>
      </c>
      <c r="AC285" t="s">
        <v>12</v>
      </c>
      <c r="AD285" t="s">
        <v>1475</v>
      </c>
    </row>
    <row r="286" spans="1:30" x14ac:dyDescent="0.2">
      <c r="A286" t="s">
        <v>1474</v>
      </c>
      <c r="B286" t="s">
        <v>1473</v>
      </c>
      <c r="C286">
        <v>2014</v>
      </c>
      <c r="D286" t="s">
        <v>1472</v>
      </c>
      <c r="E286">
        <v>17</v>
      </c>
      <c r="F286">
        <v>2.13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1</v>
      </c>
      <c r="W286">
        <v>3</v>
      </c>
      <c r="X286">
        <v>3</v>
      </c>
      <c r="Y286">
        <v>2</v>
      </c>
      <c r="Z286">
        <v>2</v>
      </c>
      <c r="AA286">
        <v>4</v>
      </c>
      <c r="AB286">
        <v>1</v>
      </c>
      <c r="AC286" t="s">
        <v>12</v>
      </c>
      <c r="AD286" t="s">
        <v>1471</v>
      </c>
    </row>
    <row r="287" spans="1:30" x14ac:dyDescent="0.2">
      <c r="A287" t="s">
        <v>1470</v>
      </c>
      <c r="B287" t="s">
        <v>457</v>
      </c>
      <c r="C287">
        <v>2011</v>
      </c>
      <c r="D287" t="s">
        <v>1469</v>
      </c>
      <c r="E287">
        <v>98</v>
      </c>
      <c r="F287">
        <v>8.91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13</v>
      </c>
      <c r="U287">
        <v>12</v>
      </c>
      <c r="V287">
        <v>12</v>
      </c>
      <c r="W287">
        <v>17</v>
      </c>
      <c r="X287">
        <v>8</v>
      </c>
      <c r="Y287">
        <v>10</v>
      </c>
      <c r="Z287">
        <v>12</v>
      </c>
      <c r="AA287">
        <v>7</v>
      </c>
      <c r="AB287">
        <v>6</v>
      </c>
      <c r="AC287" t="s">
        <v>12</v>
      </c>
      <c r="AD287" t="s">
        <v>78</v>
      </c>
    </row>
    <row r="288" spans="1:30" x14ac:dyDescent="0.2">
      <c r="A288" t="s">
        <v>1468</v>
      </c>
      <c r="B288" t="s">
        <v>1467</v>
      </c>
      <c r="C288">
        <v>2009</v>
      </c>
      <c r="D288" t="s">
        <v>1466</v>
      </c>
      <c r="E288">
        <v>27</v>
      </c>
      <c r="F288">
        <v>2.08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2</v>
      </c>
      <c r="Q288">
        <v>2</v>
      </c>
      <c r="R288">
        <v>3</v>
      </c>
      <c r="S288">
        <v>2</v>
      </c>
      <c r="T288">
        <v>0</v>
      </c>
      <c r="U288">
        <v>3</v>
      </c>
      <c r="V288">
        <v>2</v>
      </c>
      <c r="W288">
        <v>1</v>
      </c>
      <c r="X288">
        <v>1</v>
      </c>
      <c r="Y288">
        <v>6</v>
      </c>
      <c r="Z288">
        <v>3</v>
      </c>
      <c r="AA288">
        <v>0</v>
      </c>
      <c r="AB288">
        <v>2</v>
      </c>
      <c r="AC288" t="s">
        <v>12</v>
      </c>
      <c r="AD288" t="s">
        <v>1465</v>
      </c>
    </row>
    <row r="289" spans="1:30" x14ac:dyDescent="0.2">
      <c r="A289" t="s">
        <v>1464</v>
      </c>
      <c r="B289" t="s">
        <v>1463</v>
      </c>
      <c r="C289">
        <v>2020</v>
      </c>
      <c r="D289" t="s">
        <v>1462</v>
      </c>
      <c r="E289">
        <v>2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1</v>
      </c>
      <c r="AC289" t="s">
        <v>12</v>
      </c>
      <c r="AD289" t="s">
        <v>1461</v>
      </c>
    </row>
    <row r="290" spans="1:30" x14ac:dyDescent="0.2">
      <c r="A290" t="s">
        <v>1460</v>
      </c>
      <c r="B290" t="s">
        <v>1459</v>
      </c>
      <c r="C290">
        <v>2000</v>
      </c>
      <c r="D290" t="s">
        <v>1458</v>
      </c>
      <c r="E290">
        <v>41</v>
      </c>
      <c r="F290">
        <v>1.86</v>
      </c>
      <c r="G290">
        <v>0</v>
      </c>
      <c r="H290">
        <v>2</v>
      </c>
      <c r="I290">
        <v>6</v>
      </c>
      <c r="J290">
        <v>0</v>
      </c>
      <c r="K290">
        <v>2</v>
      </c>
      <c r="L290">
        <v>0</v>
      </c>
      <c r="M290">
        <v>1</v>
      </c>
      <c r="N290">
        <v>2</v>
      </c>
      <c r="O290">
        <v>0</v>
      </c>
      <c r="P290">
        <v>7</v>
      </c>
      <c r="Q290">
        <v>2</v>
      </c>
      <c r="R290">
        <v>4</v>
      </c>
      <c r="S290">
        <v>3</v>
      </c>
      <c r="T290">
        <v>1</v>
      </c>
      <c r="U290">
        <v>3</v>
      </c>
      <c r="V290">
        <v>4</v>
      </c>
      <c r="W290">
        <v>1</v>
      </c>
      <c r="X290">
        <v>2</v>
      </c>
      <c r="Y290">
        <v>1</v>
      </c>
      <c r="Z290">
        <v>0</v>
      </c>
      <c r="AA290">
        <v>0</v>
      </c>
      <c r="AB290">
        <v>0</v>
      </c>
      <c r="AC290" t="s">
        <v>12</v>
      </c>
      <c r="AD290" t="s">
        <v>56</v>
      </c>
    </row>
    <row r="291" spans="1:30" x14ac:dyDescent="0.2">
      <c r="A291" t="s">
        <v>1457</v>
      </c>
      <c r="B291" t="s">
        <v>1456</v>
      </c>
      <c r="C291">
        <v>2012</v>
      </c>
      <c r="D291" t="s">
        <v>1455</v>
      </c>
      <c r="E291">
        <v>6</v>
      </c>
      <c r="F291">
        <v>0.6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3</v>
      </c>
      <c r="W291">
        <v>0</v>
      </c>
      <c r="X291">
        <v>0</v>
      </c>
      <c r="Y291">
        <v>0</v>
      </c>
      <c r="Z291">
        <v>0</v>
      </c>
      <c r="AA291">
        <v>1</v>
      </c>
      <c r="AB291">
        <v>1</v>
      </c>
      <c r="AC291" t="s">
        <v>12</v>
      </c>
      <c r="AD291" t="s">
        <v>629</v>
      </c>
    </row>
    <row r="292" spans="1:30" x14ac:dyDescent="0.2">
      <c r="A292" t="s">
        <v>1454</v>
      </c>
      <c r="B292" t="s">
        <v>1453</v>
      </c>
      <c r="C292">
        <v>2007</v>
      </c>
      <c r="D292" t="s">
        <v>1452</v>
      </c>
      <c r="E292">
        <v>9</v>
      </c>
      <c r="F292">
        <v>0.6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1</v>
      </c>
      <c r="Q292">
        <v>2</v>
      </c>
      <c r="R292">
        <v>1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2</v>
      </c>
      <c r="AB292">
        <v>0</v>
      </c>
      <c r="AC292" t="s">
        <v>12</v>
      </c>
      <c r="AD292" t="s">
        <v>126</v>
      </c>
    </row>
    <row r="293" spans="1:30" hidden="1" x14ac:dyDescent="0.2">
      <c r="A293" t="s">
        <v>1451</v>
      </c>
      <c r="B293" t="s">
        <v>1450</v>
      </c>
      <c r="C293">
        <v>2014</v>
      </c>
      <c r="D293" t="s">
        <v>1449</v>
      </c>
      <c r="E293">
        <v>22</v>
      </c>
      <c r="F293">
        <v>2.75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3</v>
      </c>
      <c r="V293">
        <v>4</v>
      </c>
      <c r="W293">
        <v>4</v>
      </c>
      <c r="X293">
        <v>5</v>
      </c>
      <c r="Y293">
        <v>1</v>
      </c>
      <c r="Z293">
        <v>3</v>
      </c>
      <c r="AA293">
        <v>1</v>
      </c>
      <c r="AB293">
        <v>1</v>
      </c>
      <c r="AC293" t="s">
        <v>7</v>
      </c>
      <c r="AD293" t="s">
        <v>6</v>
      </c>
    </row>
    <row r="294" spans="1:30" x14ac:dyDescent="0.2">
      <c r="A294" t="s">
        <v>1448</v>
      </c>
      <c r="B294" t="s">
        <v>1447</v>
      </c>
      <c r="C294">
        <v>2015</v>
      </c>
      <c r="D294" t="s">
        <v>1446</v>
      </c>
      <c r="E294">
        <v>29</v>
      </c>
      <c r="F294">
        <v>4.1399999999999997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  <c r="W294">
        <v>5</v>
      </c>
      <c r="X294">
        <v>5</v>
      </c>
      <c r="Y294">
        <v>6</v>
      </c>
      <c r="Z294">
        <v>4</v>
      </c>
      <c r="AA294">
        <v>5</v>
      </c>
      <c r="AB294">
        <v>3</v>
      </c>
      <c r="AC294" t="s">
        <v>12</v>
      </c>
      <c r="AD294" t="s">
        <v>122</v>
      </c>
    </row>
    <row r="295" spans="1:30" x14ac:dyDescent="0.2">
      <c r="A295" t="s">
        <v>1445</v>
      </c>
      <c r="B295" t="s">
        <v>1444</v>
      </c>
      <c r="C295">
        <v>2020</v>
      </c>
      <c r="D295" t="s">
        <v>1443</v>
      </c>
      <c r="E295">
        <v>3</v>
      </c>
      <c r="F295">
        <v>1.5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1</v>
      </c>
      <c r="AB295">
        <v>2</v>
      </c>
      <c r="AC295" t="s">
        <v>12</v>
      </c>
      <c r="AD295" t="s">
        <v>1442</v>
      </c>
    </row>
    <row r="296" spans="1:30" hidden="1" x14ac:dyDescent="0.2">
      <c r="A296" t="s">
        <v>1441</v>
      </c>
      <c r="B296" t="s">
        <v>1440</v>
      </c>
      <c r="C296">
        <v>2008</v>
      </c>
      <c r="D296" t="s">
        <v>1439</v>
      </c>
      <c r="E296">
        <v>5</v>
      </c>
      <c r="F296">
        <v>0.36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1</v>
      </c>
      <c r="S296">
        <v>0</v>
      </c>
      <c r="T296">
        <v>0</v>
      </c>
      <c r="U296">
        <v>1</v>
      </c>
      <c r="V296">
        <v>1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0</v>
      </c>
      <c r="AC296" t="s">
        <v>66</v>
      </c>
      <c r="AD296" t="s">
        <v>1286</v>
      </c>
    </row>
    <row r="297" spans="1:30" x14ac:dyDescent="0.2">
      <c r="A297" t="s">
        <v>1438</v>
      </c>
      <c r="B297" t="s">
        <v>1437</v>
      </c>
      <c r="C297">
        <v>2017</v>
      </c>
      <c r="D297" t="s">
        <v>1436</v>
      </c>
      <c r="E297">
        <v>17</v>
      </c>
      <c r="F297">
        <v>3.4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3</v>
      </c>
      <c r="Y297">
        <v>6</v>
      </c>
      <c r="Z297">
        <v>1</v>
      </c>
      <c r="AA297">
        <v>6</v>
      </c>
      <c r="AB297">
        <v>1</v>
      </c>
      <c r="AC297" t="s">
        <v>12</v>
      </c>
      <c r="AD297" t="s">
        <v>323</v>
      </c>
    </row>
    <row r="298" spans="1:30" x14ac:dyDescent="0.2">
      <c r="A298" t="s">
        <v>1435</v>
      </c>
      <c r="B298" t="s">
        <v>1434</v>
      </c>
      <c r="C298">
        <v>2019</v>
      </c>
      <c r="D298" t="s">
        <v>1433</v>
      </c>
      <c r="E298">
        <v>7</v>
      </c>
      <c r="F298">
        <v>2.33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4</v>
      </c>
      <c r="AC298" t="s">
        <v>12</v>
      </c>
      <c r="AD298" t="s">
        <v>1432</v>
      </c>
    </row>
    <row r="299" spans="1:30" x14ac:dyDescent="0.2">
      <c r="A299" t="s">
        <v>1431</v>
      </c>
      <c r="B299" t="s">
        <v>1430</v>
      </c>
      <c r="C299">
        <v>2020</v>
      </c>
      <c r="D299" t="s">
        <v>1429</v>
      </c>
      <c r="E299">
        <v>20</v>
      </c>
      <c r="F299">
        <v>10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20</v>
      </c>
      <c r="AC299" t="s">
        <v>12</v>
      </c>
      <c r="AD299" t="s">
        <v>1428</v>
      </c>
    </row>
    <row r="300" spans="1:30" hidden="1" x14ac:dyDescent="0.2">
      <c r="A300" t="s">
        <v>1427</v>
      </c>
      <c r="B300" t="s">
        <v>1426</v>
      </c>
      <c r="C300">
        <v>2015</v>
      </c>
      <c r="D300" t="s">
        <v>1425</v>
      </c>
      <c r="E300">
        <v>2</v>
      </c>
      <c r="F300">
        <v>0.28999999999999998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2</v>
      </c>
      <c r="AA300">
        <v>0</v>
      </c>
      <c r="AB300">
        <v>0</v>
      </c>
      <c r="AC300" t="s">
        <v>29</v>
      </c>
      <c r="AD300" t="s">
        <v>147</v>
      </c>
    </row>
    <row r="301" spans="1:30" x14ac:dyDescent="0.2">
      <c r="A301" t="s">
        <v>1424</v>
      </c>
      <c r="B301" t="s">
        <v>1423</v>
      </c>
      <c r="C301">
        <v>2011</v>
      </c>
      <c r="D301" t="s">
        <v>1422</v>
      </c>
      <c r="E301">
        <v>34</v>
      </c>
      <c r="F301">
        <v>3.09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4</v>
      </c>
      <c r="T301">
        <v>3</v>
      </c>
      <c r="U301">
        <v>3</v>
      </c>
      <c r="V301">
        <v>7</v>
      </c>
      <c r="W301">
        <v>3</v>
      </c>
      <c r="X301">
        <v>5</v>
      </c>
      <c r="Y301">
        <v>5</v>
      </c>
      <c r="Z301">
        <v>2</v>
      </c>
      <c r="AA301">
        <v>1</v>
      </c>
      <c r="AB301">
        <v>0</v>
      </c>
      <c r="AC301" t="s">
        <v>12</v>
      </c>
      <c r="AD301" t="s">
        <v>133</v>
      </c>
    </row>
    <row r="302" spans="1:30" x14ac:dyDescent="0.2">
      <c r="A302" t="s">
        <v>1421</v>
      </c>
      <c r="B302" t="s">
        <v>1420</v>
      </c>
      <c r="C302">
        <v>2002</v>
      </c>
      <c r="D302" t="s">
        <v>1419</v>
      </c>
      <c r="E302">
        <v>18</v>
      </c>
      <c r="F302">
        <v>0.9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3</v>
      </c>
      <c r="M302">
        <v>0</v>
      </c>
      <c r="N302">
        <v>1</v>
      </c>
      <c r="O302">
        <v>3</v>
      </c>
      <c r="P302">
        <v>1</v>
      </c>
      <c r="Q302">
        <v>3</v>
      </c>
      <c r="R302">
        <v>1</v>
      </c>
      <c r="S302">
        <v>1</v>
      </c>
      <c r="T302">
        <v>0</v>
      </c>
      <c r="U302">
        <v>1</v>
      </c>
      <c r="V302">
        <v>0</v>
      </c>
      <c r="W302">
        <v>2</v>
      </c>
      <c r="X302">
        <v>0</v>
      </c>
      <c r="Y302">
        <v>0</v>
      </c>
      <c r="Z302">
        <v>0</v>
      </c>
      <c r="AA302">
        <v>1</v>
      </c>
      <c r="AB302">
        <v>0</v>
      </c>
      <c r="AC302" t="s">
        <v>12</v>
      </c>
      <c r="AD302" t="s">
        <v>1418</v>
      </c>
    </row>
    <row r="303" spans="1:30" x14ac:dyDescent="0.2">
      <c r="A303" t="s">
        <v>1417</v>
      </c>
      <c r="B303" t="s">
        <v>1416</v>
      </c>
      <c r="C303">
        <v>2011</v>
      </c>
      <c r="D303" t="s">
        <v>1415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 t="s">
        <v>12</v>
      </c>
      <c r="AD303" t="s">
        <v>610</v>
      </c>
    </row>
    <row r="304" spans="1:30" x14ac:dyDescent="0.2">
      <c r="A304" t="s">
        <v>1414</v>
      </c>
      <c r="B304" t="s">
        <v>1413</v>
      </c>
      <c r="C304">
        <v>2005</v>
      </c>
      <c r="D304" t="s">
        <v>1412</v>
      </c>
      <c r="E304">
        <v>74</v>
      </c>
      <c r="F304">
        <v>4.3499999999999996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8</v>
      </c>
      <c r="N304">
        <v>6</v>
      </c>
      <c r="O304">
        <v>6</v>
      </c>
      <c r="P304">
        <v>8</v>
      </c>
      <c r="Q304">
        <v>6</v>
      </c>
      <c r="R304">
        <v>4</v>
      </c>
      <c r="S304">
        <v>1</v>
      </c>
      <c r="T304">
        <v>2</v>
      </c>
      <c r="U304">
        <v>7</v>
      </c>
      <c r="V304">
        <v>6</v>
      </c>
      <c r="W304">
        <v>6</v>
      </c>
      <c r="X304">
        <v>2</v>
      </c>
      <c r="Y304">
        <v>5</v>
      </c>
      <c r="Z304">
        <v>3</v>
      </c>
      <c r="AA304">
        <v>3</v>
      </c>
      <c r="AB304">
        <v>1</v>
      </c>
      <c r="AC304" t="s">
        <v>12</v>
      </c>
      <c r="AD304" t="s">
        <v>133</v>
      </c>
    </row>
    <row r="305" spans="1:30" hidden="1" x14ac:dyDescent="0.2">
      <c r="A305" t="s">
        <v>1411</v>
      </c>
      <c r="B305" t="s">
        <v>1410</v>
      </c>
      <c r="C305">
        <v>2012</v>
      </c>
      <c r="D305" t="s">
        <v>1409</v>
      </c>
      <c r="E305">
        <v>153</v>
      </c>
      <c r="F305">
        <v>15.3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9</v>
      </c>
      <c r="T305">
        <v>10</v>
      </c>
      <c r="U305">
        <v>14</v>
      </c>
      <c r="V305">
        <v>17</v>
      </c>
      <c r="W305">
        <v>17</v>
      </c>
      <c r="X305">
        <v>20</v>
      </c>
      <c r="Y305">
        <v>24</v>
      </c>
      <c r="Z305">
        <v>18</v>
      </c>
      <c r="AA305">
        <v>12</v>
      </c>
      <c r="AB305">
        <v>12</v>
      </c>
      <c r="AC305" t="s">
        <v>7</v>
      </c>
      <c r="AD305" t="s">
        <v>466</v>
      </c>
    </row>
    <row r="306" spans="1:30" hidden="1" x14ac:dyDescent="0.2">
      <c r="A306" t="s">
        <v>1408</v>
      </c>
      <c r="B306" t="s">
        <v>1407</v>
      </c>
      <c r="C306">
        <v>2014</v>
      </c>
      <c r="D306" t="s">
        <v>1406</v>
      </c>
      <c r="E306">
        <v>7</v>
      </c>
      <c r="F306">
        <v>0.88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2</v>
      </c>
      <c r="Y306">
        <v>2</v>
      </c>
      <c r="Z306">
        <v>0</v>
      </c>
      <c r="AA306">
        <v>1</v>
      </c>
      <c r="AB306">
        <v>1</v>
      </c>
      <c r="AC306" t="s">
        <v>7</v>
      </c>
      <c r="AD306" t="s">
        <v>6</v>
      </c>
    </row>
    <row r="307" spans="1:30" x14ac:dyDescent="0.2">
      <c r="A307" t="s">
        <v>1405</v>
      </c>
      <c r="B307" t="s">
        <v>1404</v>
      </c>
      <c r="C307">
        <v>2005</v>
      </c>
      <c r="D307" t="s">
        <v>1403</v>
      </c>
      <c r="E307">
        <v>40</v>
      </c>
      <c r="F307">
        <v>2.35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6</v>
      </c>
      <c r="P307">
        <v>3</v>
      </c>
      <c r="Q307">
        <v>2</v>
      </c>
      <c r="R307">
        <v>4</v>
      </c>
      <c r="S307">
        <v>1</v>
      </c>
      <c r="T307">
        <v>2</v>
      </c>
      <c r="U307">
        <v>2</v>
      </c>
      <c r="V307">
        <v>2</v>
      </c>
      <c r="W307">
        <v>4</v>
      </c>
      <c r="X307">
        <v>2</v>
      </c>
      <c r="Y307">
        <v>3</v>
      </c>
      <c r="Z307">
        <v>4</v>
      </c>
      <c r="AA307">
        <v>3</v>
      </c>
      <c r="AB307">
        <v>1</v>
      </c>
      <c r="AC307" t="s">
        <v>12</v>
      </c>
      <c r="AD307" t="s">
        <v>1402</v>
      </c>
    </row>
    <row r="308" spans="1:30" hidden="1" x14ac:dyDescent="0.2">
      <c r="A308" t="s">
        <v>1401</v>
      </c>
      <c r="B308" t="s">
        <v>1400</v>
      </c>
      <c r="C308">
        <v>2014</v>
      </c>
      <c r="D308" t="s">
        <v>1399</v>
      </c>
      <c r="E308">
        <v>39</v>
      </c>
      <c r="F308">
        <v>4.88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2</v>
      </c>
      <c r="V308">
        <v>5</v>
      </c>
      <c r="W308">
        <v>9</v>
      </c>
      <c r="X308">
        <v>6</v>
      </c>
      <c r="Y308">
        <v>2</v>
      </c>
      <c r="Z308">
        <v>7</v>
      </c>
      <c r="AA308">
        <v>6</v>
      </c>
      <c r="AB308">
        <v>2</v>
      </c>
      <c r="AC308" t="s">
        <v>66</v>
      </c>
      <c r="AD308" t="s">
        <v>1398</v>
      </c>
    </row>
    <row r="309" spans="1:30" x14ac:dyDescent="0.2">
      <c r="A309" t="s">
        <v>1397</v>
      </c>
      <c r="B309" t="s">
        <v>1396</v>
      </c>
      <c r="C309">
        <v>2013</v>
      </c>
      <c r="D309" t="s">
        <v>1395</v>
      </c>
      <c r="E309">
        <v>55</v>
      </c>
      <c r="F309">
        <v>6.11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6</v>
      </c>
      <c r="V309">
        <v>8</v>
      </c>
      <c r="W309">
        <v>9</v>
      </c>
      <c r="X309">
        <v>12</v>
      </c>
      <c r="Y309">
        <v>6</v>
      </c>
      <c r="Z309">
        <v>7</v>
      </c>
      <c r="AA309">
        <v>5</v>
      </c>
      <c r="AB309">
        <v>2</v>
      </c>
      <c r="AC309" t="s">
        <v>12</v>
      </c>
      <c r="AD309" t="s">
        <v>1394</v>
      </c>
    </row>
    <row r="310" spans="1:30" x14ac:dyDescent="0.2">
      <c r="A310" t="s">
        <v>1393</v>
      </c>
      <c r="B310" t="s">
        <v>1392</v>
      </c>
      <c r="C310">
        <v>2015</v>
      </c>
      <c r="D310" t="s">
        <v>1391</v>
      </c>
      <c r="E310">
        <v>8</v>
      </c>
      <c r="F310">
        <v>1.1399999999999999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2</v>
      </c>
      <c r="W310">
        <v>0</v>
      </c>
      <c r="X310">
        <v>1</v>
      </c>
      <c r="Y310">
        <v>1</v>
      </c>
      <c r="Z310">
        <v>0</v>
      </c>
      <c r="AA310">
        <v>2</v>
      </c>
      <c r="AB310">
        <v>2</v>
      </c>
      <c r="AC310" t="s">
        <v>12</v>
      </c>
      <c r="AD310" t="s">
        <v>253</v>
      </c>
    </row>
    <row r="311" spans="1:30" x14ac:dyDescent="0.2">
      <c r="A311" t="s">
        <v>1390</v>
      </c>
      <c r="B311" t="s">
        <v>1085</v>
      </c>
      <c r="C311">
        <v>2021</v>
      </c>
      <c r="D311" t="s">
        <v>1389</v>
      </c>
      <c r="E311">
        <v>2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2</v>
      </c>
      <c r="AC311" t="s">
        <v>12</v>
      </c>
      <c r="AD311" t="s">
        <v>1388</v>
      </c>
    </row>
    <row r="312" spans="1:30" x14ac:dyDescent="0.2">
      <c r="A312" t="s">
        <v>1387</v>
      </c>
      <c r="B312" t="s">
        <v>1386</v>
      </c>
      <c r="C312">
        <v>2016</v>
      </c>
      <c r="D312" t="s">
        <v>1385</v>
      </c>
      <c r="E312">
        <v>39</v>
      </c>
      <c r="F312">
        <v>6.5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3</v>
      </c>
      <c r="X312">
        <v>9</v>
      </c>
      <c r="Y312">
        <v>9</v>
      </c>
      <c r="Z312">
        <v>4</v>
      </c>
      <c r="AA312">
        <v>7</v>
      </c>
      <c r="AB312">
        <v>7</v>
      </c>
      <c r="AC312" t="s">
        <v>12</v>
      </c>
      <c r="AD312" t="s">
        <v>1384</v>
      </c>
    </row>
    <row r="313" spans="1:30" x14ac:dyDescent="0.2">
      <c r="A313" t="s">
        <v>1383</v>
      </c>
      <c r="B313" t="s">
        <v>1382</v>
      </c>
      <c r="C313">
        <v>2017</v>
      </c>
      <c r="D313" t="s">
        <v>1381</v>
      </c>
      <c r="E313">
        <v>13</v>
      </c>
      <c r="F313">
        <v>2.6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2</v>
      </c>
      <c r="Z313">
        <v>6</v>
      </c>
      <c r="AA313">
        <v>1</v>
      </c>
      <c r="AB313">
        <v>3</v>
      </c>
      <c r="AC313" t="s">
        <v>12</v>
      </c>
      <c r="AD313" t="s">
        <v>1380</v>
      </c>
    </row>
    <row r="314" spans="1:30" hidden="1" x14ac:dyDescent="0.2">
      <c r="A314" t="s">
        <v>1379</v>
      </c>
      <c r="B314" t="s">
        <v>1378</v>
      </c>
      <c r="C314">
        <v>2013</v>
      </c>
      <c r="D314" t="s">
        <v>1377</v>
      </c>
      <c r="E314">
        <v>25</v>
      </c>
      <c r="F314">
        <v>2.78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8</v>
      </c>
      <c r="V314">
        <v>3</v>
      </c>
      <c r="W314">
        <v>3</v>
      </c>
      <c r="X314">
        <v>2</v>
      </c>
      <c r="Y314">
        <v>2</v>
      </c>
      <c r="Z314">
        <v>2</v>
      </c>
      <c r="AA314">
        <v>3</v>
      </c>
      <c r="AB314">
        <v>1</v>
      </c>
      <c r="AC314" t="s">
        <v>7</v>
      </c>
      <c r="AD314" t="s">
        <v>6</v>
      </c>
    </row>
    <row r="315" spans="1:30" hidden="1" x14ac:dyDescent="0.2">
      <c r="A315" t="s">
        <v>1376</v>
      </c>
      <c r="B315" t="s">
        <v>1375</v>
      </c>
      <c r="C315">
        <v>2012</v>
      </c>
      <c r="D315" t="s">
        <v>1374</v>
      </c>
      <c r="E315">
        <v>59</v>
      </c>
      <c r="F315">
        <v>5.9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3</v>
      </c>
      <c r="T315">
        <v>9</v>
      </c>
      <c r="U315">
        <v>9</v>
      </c>
      <c r="V315">
        <v>10</v>
      </c>
      <c r="W315">
        <v>3</v>
      </c>
      <c r="X315">
        <v>4</v>
      </c>
      <c r="Y315">
        <v>9</v>
      </c>
      <c r="Z315">
        <v>4</v>
      </c>
      <c r="AA315">
        <v>2</v>
      </c>
      <c r="AB315">
        <v>6</v>
      </c>
      <c r="AC315" t="s">
        <v>66</v>
      </c>
      <c r="AD315" t="s">
        <v>110</v>
      </c>
    </row>
    <row r="316" spans="1:30" x14ac:dyDescent="0.2">
      <c r="A316" t="s">
        <v>1373</v>
      </c>
      <c r="B316" t="s">
        <v>1372</v>
      </c>
      <c r="C316">
        <v>2013</v>
      </c>
      <c r="D316" t="s">
        <v>1371</v>
      </c>
      <c r="E316">
        <v>119</v>
      </c>
      <c r="F316">
        <v>13.22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4</v>
      </c>
      <c r="U316">
        <v>11</v>
      </c>
      <c r="V316">
        <v>8</v>
      </c>
      <c r="W316">
        <v>11</v>
      </c>
      <c r="X316">
        <v>18</v>
      </c>
      <c r="Y316">
        <v>18</v>
      </c>
      <c r="Z316">
        <v>19</v>
      </c>
      <c r="AA316">
        <v>16</v>
      </c>
      <c r="AB316">
        <v>14</v>
      </c>
      <c r="AC316" t="s">
        <v>12</v>
      </c>
      <c r="AD316" t="s">
        <v>114</v>
      </c>
    </row>
    <row r="317" spans="1:30" hidden="1" x14ac:dyDescent="0.2">
      <c r="A317" t="s">
        <v>1370</v>
      </c>
      <c r="B317" t="s">
        <v>1369</v>
      </c>
      <c r="C317">
        <v>2011</v>
      </c>
      <c r="D317" t="s">
        <v>1368</v>
      </c>
      <c r="E317">
        <v>81</v>
      </c>
      <c r="F317">
        <v>7.36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8</v>
      </c>
      <c r="T317">
        <v>9</v>
      </c>
      <c r="U317">
        <v>6</v>
      </c>
      <c r="V317">
        <v>10</v>
      </c>
      <c r="W317">
        <v>17</v>
      </c>
      <c r="X317">
        <v>12</v>
      </c>
      <c r="Y317">
        <v>7</v>
      </c>
      <c r="Z317">
        <v>4</v>
      </c>
      <c r="AA317">
        <v>5</v>
      </c>
      <c r="AB317">
        <v>3</v>
      </c>
      <c r="AC317" t="s">
        <v>7</v>
      </c>
      <c r="AD317" t="s">
        <v>1367</v>
      </c>
    </row>
    <row r="318" spans="1:30" hidden="1" x14ac:dyDescent="0.2">
      <c r="A318" t="s">
        <v>1366</v>
      </c>
      <c r="B318" t="s">
        <v>1365</v>
      </c>
      <c r="C318">
        <v>2020</v>
      </c>
      <c r="D318" t="s">
        <v>1364</v>
      </c>
      <c r="E318">
        <v>5</v>
      </c>
      <c r="F318">
        <v>2.5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4</v>
      </c>
      <c r="AB318">
        <v>1</v>
      </c>
      <c r="AC318" t="s">
        <v>7</v>
      </c>
      <c r="AD318" t="s">
        <v>6</v>
      </c>
    </row>
    <row r="319" spans="1:30" x14ac:dyDescent="0.2">
      <c r="A319" t="s">
        <v>1363</v>
      </c>
      <c r="B319" t="s">
        <v>1362</v>
      </c>
      <c r="C319">
        <v>2008</v>
      </c>
      <c r="D319" t="s">
        <v>1361</v>
      </c>
      <c r="E319">
        <v>71</v>
      </c>
      <c r="F319">
        <v>5.07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3</v>
      </c>
      <c r="P319">
        <v>11</v>
      </c>
      <c r="Q319">
        <v>6</v>
      </c>
      <c r="R319">
        <v>10</v>
      </c>
      <c r="S319">
        <v>9</v>
      </c>
      <c r="T319">
        <v>3</v>
      </c>
      <c r="U319">
        <v>3</v>
      </c>
      <c r="V319">
        <v>4</v>
      </c>
      <c r="W319">
        <v>6</v>
      </c>
      <c r="X319">
        <v>2</v>
      </c>
      <c r="Y319">
        <v>4</v>
      </c>
      <c r="Z319">
        <v>5</v>
      </c>
      <c r="AA319">
        <v>3</v>
      </c>
      <c r="AB319">
        <v>2</v>
      </c>
      <c r="AC319" t="s">
        <v>12</v>
      </c>
      <c r="AD319" t="s">
        <v>1360</v>
      </c>
    </row>
    <row r="320" spans="1:30" x14ac:dyDescent="0.2">
      <c r="A320" t="s">
        <v>1359</v>
      </c>
      <c r="B320" t="s">
        <v>1358</v>
      </c>
      <c r="C320">
        <v>2016</v>
      </c>
      <c r="D320" t="s">
        <v>1357</v>
      </c>
      <c r="E320">
        <v>13</v>
      </c>
      <c r="F320">
        <v>2.17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2</v>
      </c>
      <c r="X320">
        <v>5</v>
      </c>
      <c r="Y320">
        <v>3</v>
      </c>
      <c r="Z320">
        <v>3</v>
      </c>
      <c r="AA320">
        <v>0</v>
      </c>
      <c r="AB320">
        <v>0</v>
      </c>
      <c r="AC320" t="s">
        <v>12</v>
      </c>
      <c r="AD320" t="s">
        <v>78</v>
      </c>
    </row>
    <row r="321" spans="1:30" x14ac:dyDescent="0.2">
      <c r="A321" t="s">
        <v>1356</v>
      </c>
      <c r="B321" t="s">
        <v>1355</v>
      </c>
      <c r="C321">
        <v>2010</v>
      </c>
      <c r="D321" t="s">
        <v>1354</v>
      </c>
      <c r="E321">
        <v>61</v>
      </c>
      <c r="F321">
        <v>5.08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2</v>
      </c>
      <c r="R321">
        <v>5</v>
      </c>
      <c r="S321">
        <v>5</v>
      </c>
      <c r="T321">
        <v>7</v>
      </c>
      <c r="U321">
        <v>9</v>
      </c>
      <c r="V321">
        <v>8</v>
      </c>
      <c r="W321">
        <v>5</v>
      </c>
      <c r="X321">
        <v>6</v>
      </c>
      <c r="Y321">
        <v>6</v>
      </c>
      <c r="Z321">
        <v>1</v>
      </c>
      <c r="AA321">
        <v>5</v>
      </c>
      <c r="AB321">
        <v>2</v>
      </c>
      <c r="AC321" t="s">
        <v>12</v>
      </c>
      <c r="AD321" t="s">
        <v>122</v>
      </c>
    </row>
    <row r="322" spans="1:30" x14ac:dyDescent="0.2">
      <c r="A322" t="s">
        <v>1353</v>
      </c>
      <c r="B322" t="s">
        <v>1352</v>
      </c>
      <c r="C322">
        <v>2018</v>
      </c>
      <c r="D322" t="s">
        <v>1351</v>
      </c>
      <c r="E322">
        <v>3</v>
      </c>
      <c r="F322">
        <v>0.75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2</v>
      </c>
      <c r="AB322">
        <v>1</v>
      </c>
      <c r="AC322" t="s">
        <v>12</v>
      </c>
      <c r="AD322" t="s">
        <v>1350</v>
      </c>
    </row>
    <row r="323" spans="1:30" x14ac:dyDescent="0.2">
      <c r="A323" t="s">
        <v>1349</v>
      </c>
      <c r="B323" t="s">
        <v>1348</v>
      </c>
      <c r="C323">
        <v>2007</v>
      </c>
      <c r="D323" t="s">
        <v>1347</v>
      </c>
      <c r="E323">
        <v>185</v>
      </c>
      <c r="F323">
        <v>12.33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3</v>
      </c>
      <c r="O323">
        <v>5</v>
      </c>
      <c r="P323">
        <v>15</v>
      </c>
      <c r="Q323">
        <v>11</v>
      </c>
      <c r="R323">
        <v>10</v>
      </c>
      <c r="S323">
        <v>9</v>
      </c>
      <c r="T323">
        <v>13</v>
      </c>
      <c r="U323">
        <v>14</v>
      </c>
      <c r="V323">
        <v>15</v>
      </c>
      <c r="W323">
        <v>18</v>
      </c>
      <c r="X323">
        <v>24</v>
      </c>
      <c r="Y323">
        <v>11</v>
      </c>
      <c r="Z323">
        <v>12</v>
      </c>
      <c r="AA323">
        <v>20</v>
      </c>
      <c r="AB323">
        <v>5</v>
      </c>
      <c r="AC323" t="s">
        <v>12</v>
      </c>
      <c r="AD323" t="s">
        <v>122</v>
      </c>
    </row>
    <row r="324" spans="1:30" x14ac:dyDescent="0.2">
      <c r="A324" t="s">
        <v>1346</v>
      </c>
      <c r="B324" t="s">
        <v>1345</v>
      </c>
      <c r="C324">
        <v>2013</v>
      </c>
      <c r="D324" t="s">
        <v>1344</v>
      </c>
      <c r="E324">
        <v>20</v>
      </c>
      <c r="F324">
        <v>2.2200000000000002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3</v>
      </c>
      <c r="W324">
        <v>5</v>
      </c>
      <c r="X324">
        <v>4</v>
      </c>
      <c r="Y324">
        <v>1</v>
      </c>
      <c r="Z324">
        <v>3</v>
      </c>
      <c r="AA324">
        <v>3</v>
      </c>
      <c r="AB324">
        <v>1</v>
      </c>
      <c r="AC324" t="s">
        <v>12</v>
      </c>
      <c r="AD324" t="s">
        <v>1343</v>
      </c>
    </row>
    <row r="325" spans="1:30" x14ac:dyDescent="0.2">
      <c r="A325" t="s">
        <v>1342</v>
      </c>
      <c r="B325" t="s">
        <v>1341</v>
      </c>
      <c r="C325">
        <v>2014</v>
      </c>
      <c r="D325" t="s">
        <v>1340</v>
      </c>
      <c r="E325">
        <v>33</v>
      </c>
      <c r="F325">
        <v>4.13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4</v>
      </c>
      <c r="W325">
        <v>3</v>
      </c>
      <c r="X325">
        <v>4</v>
      </c>
      <c r="Y325">
        <v>7</v>
      </c>
      <c r="Z325">
        <v>8</v>
      </c>
      <c r="AA325">
        <v>4</v>
      </c>
      <c r="AB325">
        <v>2</v>
      </c>
      <c r="AC325" t="s">
        <v>12</v>
      </c>
      <c r="AD325" t="s">
        <v>78</v>
      </c>
    </row>
    <row r="326" spans="1:30" hidden="1" x14ac:dyDescent="0.2">
      <c r="A326" t="s">
        <v>1339</v>
      </c>
      <c r="B326" t="s">
        <v>1338</v>
      </c>
      <c r="C326">
        <v>2013</v>
      </c>
      <c r="D326" t="s">
        <v>1337</v>
      </c>
      <c r="E326">
        <v>49</v>
      </c>
      <c r="F326">
        <v>5.44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4</v>
      </c>
      <c r="V326">
        <v>10</v>
      </c>
      <c r="W326">
        <v>4</v>
      </c>
      <c r="X326">
        <v>8</v>
      </c>
      <c r="Y326">
        <v>11</v>
      </c>
      <c r="Z326">
        <v>6</v>
      </c>
      <c r="AA326">
        <v>6</v>
      </c>
      <c r="AB326">
        <v>0</v>
      </c>
      <c r="AC326" t="s">
        <v>7</v>
      </c>
      <c r="AD326" t="s">
        <v>1336</v>
      </c>
    </row>
    <row r="327" spans="1:30" x14ac:dyDescent="0.2">
      <c r="A327" t="s">
        <v>1335</v>
      </c>
      <c r="B327" t="s">
        <v>1334</v>
      </c>
      <c r="C327">
        <v>2019</v>
      </c>
      <c r="D327" t="s">
        <v>1333</v>
      </c>
      <c r="E327">
        <v>4</v>
      </c>
      <c r="F327">
        <v>1.33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1</v>
      </c>
      <c r="AA327">
        <v>1</v>
      </c>
      <c r="AB327">
        <v>2</v>
      </c>
      <c r="AC327" t="s">
        <v>12</v>
      </c>
      <c r="AD327" t="s">
        <v>253</v>
      </c>
    </row>
    <row r="328" spans="1:30" x14ac:dyDescent="0.2">
      <c r="A328" t="s">
        <v>1332</v>
      </c>
      <c r="B328" t="s">
        <v>1331</v>
      </c>
      <c r="C328">
        <v>2019</v>
      </c>
      <c r="D328" t="s">
        <v>1330</v>
      </c>
      <c r="E328">
        <v>7</v>
      </c>
      <c r="F328">
        <v>2.33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4</v>
      </c>
      <c r="AC328" t="s">
        <v>12</v>
      </c>
      <c r="AD328" t="s">
        <v>1329</v>
      </c>
    </row>
    <row r="329" spans="1:30" hidden="1" x14ac:dyDescent="0.2">
      <c r="A329" t="s">
        <v>1328</v>
      </c>
      <c r="B329" t="s">
        <v>1327</v>
      </c>
      <c r="C329">
        <v>2020</v>
      </c>
      <c r="D329" t="s">
        <v>1326</v>
      </c>
      <c r="E329">
        <v>7</v>
      </c>
      <c r="F329">
        <v>3.5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4</v>
      </c>
      <c r="AC329" t="s">
        <v>66</v>
      </c>
      <c r="AD329" t="s">
        <v>342</v>
      </c>
    </row>
    <row r="330" spans="1:30" hidden="1" x14ac:dyDescent="0.2">
      <c r="A330" t="s">
        <v>1325</v>
      </c>
      <c r="B330" t="s">
        <v>1324</v>
      </c>
      <c r="C330">
        <v>2018</v>
      </c>
      <c r="D330" t="s">
        <v>1323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 t="s">
        <v>894</v>
      </c>
      <c r="AD330" t="s">
        <v>1322</v>
      </c>
    </row>
    <row r="331" spans="1:30" x14ac:dyDescent="0.2">
      <c r="A331" t="s">
        <v>1321</v>
      </c>
      <c r="B331" t="s">
        <v>1320</v>
      </c>
      <c r="C331">
        <v>2010</v>
      </c>
      <c r="D331" t="s">
        <v>1319</v>
      </c>
      <c r="E331">
        <v>37</v>
      </c>
      <c r="F331">
        <v>3.08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2</v>
      </c>
      <c r="S331">
        <v>7</v>
      </c>
      <c r="T331">
        <v>5</v>
      </c>
      <c r="U331">
        <v>7</v>
      </c>
      <c r="V331">
        <v>9</v>
      </c>
      <c r="W331">
        <v>5</v>
      </c>
      <c r="X331">
        <v>0</v>
      </c>
      <c r="Y331">
        <v>1</v>
      </c>
      <c r="Z331">
        <v>0</v>
      </c>
      <c r="AA331">
        <v>0</v>
      </c>
      <c r="AB331">
        <v>1</v>
      </c>
      <c r="AC331" t="s">
        <v>12</v>
      </c>
      <c r="AD331" t="s">
        <v>1318</v>
      </c>
    </row>
    <row r="332" spans="1:30" x14ac:dyDescent="0.2">
      <c r="A332" t="s">
        <v>1317</v>
      </c>
      <c r="B332" t="s">
        <v>1316</v>
      </c>
      <c r="C332">
        <v>2012</v>
      </c>
      <c r="D332" t="s">
        <v>1315</v>
      </c>
      <c r="E332">
        <v>15</v>
      </c>
      <c r="F332">
        <v>1.5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1</v>
      </c>
      <c r="U332">
        <v>3</v>
      </c>
      <c r="V332">
        <v>4</v>
      </c>
      <c r="W332">
        <v>1</v>
      </c>
      <c r="X332">
        <v>1</v>
      </c>
      <c r="Y332">
        <v>0</v>
      </c>
      <c r="Z332">
        <v>2</v>
      </c>
      <c r="AA332">
        <v>2</v>
      </c>
      <c r="AB332">
        <v>0</v>
      </c>
      <c r="AC332" t="s">
        <v>12</v>
      </c>
      <c r="AD332" t="s">
        <v>1314</v>
      </c>
    </row>
    <row r="333" spans="1:30" x14ac:dyDescent="0.2">
      <c r="A333" t="s">
        <v>1313</v>
      </c>
      <c r="B333" t="s">
        <v>1312</v>
      </c>
      <c r="C333">
        <v>2019</v>
      </c>
      <c r="D333" t="s">
        <v>1311</v>
      </c>
      <c r="E333">
        <v>8</v>
      </c>
      <c r="F333">
        <v>2.67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5</v>
      </c>
      <c r="AB333">
        <v>3</v>
      </c>
      <c r="AC333" t="s">
        <v>12</v>
      </c>
      <c r="AD333" t="s">
        <v>1310</v>
      </c>
    </row>
    <row r="334" spans="1:30" hidden="1" x14ac:dyDescent="0.2">
      <c r="A334" t="s">
        <v>1309</v>
      </c>
      <c r="B334" t="s">
        <v>1308</v>
      </c>
      <c r="C334">
        <v>2016</v>
      </c>
      <c r="D334" t="s">
        <v>1307</v>
      </c>
      <c r="E334">
        <v>6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1</v>
      </c>
      <c r="Y334">
        <v>2</v>
      </c>
      <c r="Z334">
        <v>2</v>
      </c>
      <c r="AA334">
        <v>1</v>
      </c>
      <c r="AB334">
        <v>0</v>
      </c>
      <c r="AC334" t="s">
        <v>29</v>
      </c>
      <c r="AD334" t="s">
        <v>48</v>
      </c>
    </row>
    <row r="335" spans="1:30" x14ac:dyDescent="0.2">
      <c r="A335" t="s">
        <v>1306</v>
      </c>
      <c r="B335" t="s">
        <v>1305</v>
      </c>
      <c r="C335">
        <v>2017</v>
      </c>
      <c r="D335" t="s">
        <v>1304</v>
      </c>
      <c r="E335">
        <v>2</v>
      </c>
      <c r="F335">
        <v>0.4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2</v>
      </c>
      <c r="AA335">
        <v>0</v>
      </c>
      <c r="AB335">
        <v>0</v>
      </c>
      <c r="AC335" t="s">
        <v>12</v>
      </c>
      <c r="AD335" t="s">
        <v>1303</v>
      </c>
    </row>
    <row r="336" spans="1:30" x14ac:dyDescent="0.2">
      <c r="A336" t="s">
        <v>1302</v>
      </c>
      <c r="B336" t="s">
        <v>1301</v>
      </c>
      <c r="C336">
        <v>2019</v>
      </c>
      <c r="D336" t="s">
        <v>1300</v>
      </c>
      <c r="E336">
        <v>27</v>
      </c>
      <c r="F336">
        <v>9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2</v>
      </c>
      <c r="AA336">
        <v>11</v>
      </c>
      <c r="AB336">
        <v>14</v>
      </c>
      <c r="AC336" t="s">
        <v>12</v>
      </c>
      <c r="AD336" t="s">
        <v>1299</v>
      </c>
    </row>
    <row r="337" spans="1:30" x14ac:dyDescent="0.2">
      <c r="A337" t="s">
        <v>1298</v>
      </c>
      <c r="B337" t="s">
        <v>1297</v>
      </c>
      <c r="C337">
        <v>2015</v>
      </c>
      <c r="D337" t="s">
        <v>1296</v>
      </c>
      <c r="E337">
        <v>76</v>
      </c>
      <c r="F337">
        <v>10.86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7</v>
      </c>
      <c r="W337">
        <v>11</v>
      </c>
      <c r="X337">
        <v>13</v>
      </c>
      <c r="Y337">
        <v>12</v>
      </c>
      <c r="Z337">
        <v>14</v>
      </c>
      <c r="AA337">
        <v>10</v>
      </c>
      <c r="AB337">
        <v>9</v>
      </c>
      <c r="AC337" t="s">
        <v>12</v>
      </c>
      <c r="AD337" t="s">
        <v>1295</v>
      </c>
    </row>
    <row r="338" spans="1:30" x14ac:dyDescent="0.2">
      <c r="A338" t="s">
        <v>1294</v>
      </c>
      <c r="B338" t="s">
        <v>1293</v>
      </c>
      <c r="C338">
        <v>2020</v>
      </c>
      <c r="D338" t="s">
        <v>1292</v>
      </c>
      <c r="E338">
        <v>2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2</v>
      </c>
      <c r="AC338" t="s">
        <v>12</v>
      </c>
      <c r="AD338" t="s">
        <v>323</v>
      </c>
    </row>
    <row r="339" spans="1:30" hidden="1" x14ac:dyDescent="0.2">
      <c r="A339" t="s">
        <v>1291</v>
      </c>
      <c r="B339" t="s">
        <v>1290</v>
      </c>
      <c r="C339">
        <v>2016</v>
      </c>
      <c r="D339" t="s">
        <v>101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 t="s">
        <v>7</v>
      </c>
      <c r="AD339" t="s">
        <v>48</v>
      </c>
    </row>
    <row r="340" spans="1:30" x14ac:dyDescent="0.2">
      <c r="A340" t="s">
        <v>1289</v>
      </c>
      <c r="B340" t="s">
        <v>1288</v>
      </c>
      <c r="C340">
        <v>2021</v>
      </c>
      <c r="D340" t="s">
        <v>1287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 t="s">
        <v>12</v>
      </c>
      <c r="AD340" t="s">
        <v>1286</v>
      </c>
    </row>
    <row r="341" spans="1:30" x14ac:dyDescent="0.2">
      <c r="A341" t="s">
        <v>1285</v>
      </c>
      <c r="B341" t="s">
        <v>95</v>
      </c>
      <c r="C341">
        <v>2007</v>
      </c>
      <c r="D341" t="s">
        <v>1284</v>
      </c>
      <c r="E341">
        <v>16</v>
      </c>
      <c r="F341">
        <v>1.07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2</v>
      </c>
      <c r="P341">
        <v>4</v>
      </c>
      <c r="Q341">
        <v>0</v>
      </c>
      <c r="R341">
        <v>2</v>
      </c>
      <c r="S341">
        <v>1</v>
      </c>
      <c r="T341">
        <v>1</v>
      </c>
      <c r="U341">
        <v>0</v>
      </c>
      <c r="V341">
        <v>0</v>
      </c>
      <c r="W341">
        <v>0</v>
      </c>
      <c r="X341">
        <v>2</v>
      </c>
      <c r="Y341">
        <v>1</v>
      </c>
      <c r="Z341">
        <v>1</v>
      </c>
      <c r="AA341">
        <v>1</v>
      </c>
      <c r="AB341">
        <v>0</v>
      </c>
      <c r="AC341" t="s">
        <v>12</v>
      </c>
      <c r="AD341" t="s">
        <v>122</v>
      </c>
    </row>
    <row r="342" spans="1:30" x14ac:dyDescent="0.2">
      <c r="A342" t="s">
        <v>1283</v>
      </c>
      <c r="B342" t="s">
        <v>1282</v>
      </c>
      <c r="C342">
        <v>2017</v>
      </c>
      <c r="D342" t="s">
        <v>1281</v>
      </c>
      <c r="E342">
        <v>20</v>
      </c>
      <c r="F342">
        <v>4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2</v>
      </c>
      <c r="Y342">
        <v>5</v>
      </c>
      <c r="Z342">
        <v>6</v>
      </c>
      <c r="AA342">
        <v>2</v>
      </c>
      <c r="AB342">
        <v>5</v>
      </c>
      <c r="AC342" t="s">
        <v>12</v>
      </c>
      <c r="AD342" t="s">
        <v>702</v>
      </c>
    </row>
    <row r="343" spans="1:30" hidden="1" x14ac:dyDescent="0.2">
      <c r="A343" t="s">
        <v>1280</v>
      </c>
      <c r="B343" t="s">
        <v>1279</v>
      </c>
      <c r="C343">
        <v>2014</v>
      </c>
      <c r="D343" t="s">
        <v>1278</v>
      </c>
      <c r="E343">
        <v>32</v>
      </c>
      <c r="F343">
        <v>4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</v>
      </c>
      <c r="V343">
        <v>2</v>
      </c>
      <c r="W343">
        <v>2</v>
      </c>
      <c r="X343">
        <v>2</v>
      </c>
      <c r="Y343">
        <v>6</v>
      </c>
      <c r="Z343">
        <v>6</v>
      </c>
      <c r="AA343">
        <v>8</v>
      </c>
      <c r="AB343">
        <v>5</v>
      </c>
      <c r="AC343" t="s">
        <v>29</v>
      </c>
      <c r="AD343" t="s">
        <v>147</v>
      </c>
    </row>
    <row r="344" spans="1:30" x14ac:dyDescent="0.2">
      <c r="A344" t="s">
        <v>1277</v>
      </c>
      <c r="B344" t="s">
        <v>1276</v>
      </c>
      <c r="C344">
        <v>2018</v>
      </c>
      <c r="D344" t="s">
        <v>1275</v>
      </c>
      <c r="E344">
        <v>5</v>
      </c>
      <c r="F344">
        <v>1.25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1</v>
      </c>
      <c r="AA344">
        <v>1</v>
      </c>
      <c r="AB344">
        <v>2</v>
      </c>
      <c r="AC344" t="s">
        <v>12</v>
      </c>
      <c r="AD344" t="s">
        <v>1274</v>
      </c>
    </row>
    <row r="345" spans="1:30" hidden="1" x14ac:dyDescent="0.2">
      <c r="A345" t="s">
        <v>1273</v>
      </c>
      <c r="B345" t="s">
        <v>1272</v>
      </c>
      <c r="C345">
        <v>2014</v>
      </c>
      <c r="D345" t="s">
        <v>1271</v>
      </c>
      <c r="E345">
        <v>109</v>
      </c>
      <c r="F345">
        <v>13.63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11</v>
      </c>
      <c r="V345">
        <v>16</v>
      </c>
      <c r="W345">
        <v>10</v>
      </c>
      <c r="X345">
        <v>11</v>
      </c>
      <c r="Y345">
        <v>15</v>
      </c>
      <c r="Z345">
        <v>19</v>
      </c>
      <c r="AA345">
        <v>18</v>
      </c>
      <c r="AB345">
        <v>9</v>
      </c>
      <c r="AC345" t="s">
        <v>7</v>
      </c>
      <c r="AD345" t="s">
        <v>6</v>
      </c>
    </row>
    <row r="346" spans="1:30" x14ac:dyDescent="0.2">
      <c r="A346" t="s">
        <v>1270</v>
      </c>
      <c r="B346" t="s">
        <v>1269</v>
      </c>
      <c r="C346">
        <v>2009</v>
      </c>
      <c r="D346" t="s">
        <v>1268</v>
      </c>
      <c r="E346">
        <v>145</v>
      </c>
      <c r="F346">
        <v>11.15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7</v>
      </c>
      <c r="R346">
        <v>16</v>
      </c>
      <c r="S346">
        <v>22</v>
      </c>
      <c r="T346">
        <v>18</v>
      </c>
      <c r="U346">
        <v>12</v>
      </c>
      <c r="V346">
        <v>14</v>
      </c>
      <c r="W346">
        <v>5</v>
      </c>
      <c r="X346">
        <v>7</v>
      </c>
      <c r="Y346">
        <v>6</v>
      </c>
      <c r="Z346">
        <v>15</v>
      </c>
      <c r="AA346">
        <v>14</v>
      </c>
      <c r="AB346">
        <v>8</v>
      </c>
      <c r="AC346" t="s">
        <v>12</v>
      </c>
      <c r="AD346" t="s">
        <v>1267</v>
      </c>
    </row>
    <row r="347" spans="1:30" x14ac:dyDescent="0.2">
      <c r="A347" t="s">
        <v>1266</v>
      </c>
      <c r="B347" t="s">
        <v>1265</v>
      </c>
      <c r="C347">
        <v>2009</v>
      </c>
      <c r="D347" t="s">
        <v>1264</v>
      </c>
      <c r="E347">
        <v>19</v>
      </c>
      <c r="F347">
        <v>1.46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5</v>
      </c>
      <c r="R347">
        <v>3</v>
      </c>
      <c r="S347">
        <v>3</v>
      </c>
      <c r="T347">
        <v>1</v>
      </c>
      <c r="U347">
        <v>1</v>
      </c>
      <c r="V347">
        <v>1</v>
      </c>
      <c r="W347">
        <v>1</v>
      </c>
      <c r="X347">
        <v>2</v>
      </c>
      <c r="Y347">
        <v>0</v>
      </c>
      <c r="Z347">
        <v>0</v>
      </c>
      <c r="AA347">
        <v>2</v>
      </c>
      <c r="AB347">
        <v>0</v>
      </c>
      <c r="AC347" t="s">
        <v>12</v>
      </c>
      <c r="AD347" t="s">
        <v>126</v>
      </c>
    </row>
    <row r="348" spans="1:30" x14ac:dyDescent="0.2">
      <c r="A348" t="s">
        <v>1263</v>
      </c>
      <c r="B348" t="s">
        <v>1262</v>
      </c>
      <c r="C348">
        <v>2019</v>
      </c>
      <c r="D348" t="s">
        <v>1261</v>
      </c>
      <c r="E348">
        <v>3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2</v>
      </c>
      <c r="AB348">
        <v>1</v>
      </c>
      <c r="AC348" t="s">
        <v>12</v>
      </c>
      <c r="AD348" t="s">
        <v>1260</v>
      </c>
    </row>
    <row r="349" spans="1:30" x14ac:dyDescent="0.2">
      <c r="A349" t="s">
        <v>1259</v>
      </c>
      <c r="B349" t="s">
        <v>1258</v>
      </c>
      <c r="C349">
        <v>2015</v>
      </c>
      <c r="D349" t="s">
        <v>1257</v>
      </c>
      <c r="E349">
        <v>24</v>
      </c>
      <c r="F349">
        <v>3.43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</v>
      </c>
      <c r="W349">
        <v>2</v>
      </c>
      <c r="X349">
        <v>7</v>
      </c>
      <c r="Y349">
        <v>4</v>
      </c>
      <c r="Z349">
        <v>4</v>
      </c>
      <c r="AA349">
        <v>2</v>
      </c>
      <c r="AB349">
        <v>4</v>
      </c>
      <c r="AC349" t="s">
        <v>12</v>
      </c>
      <c r="AD349" t="s">
        <v>544</v>
      </c>
    </row>
    <row r="350" spans="1:30" hidden="1" x14ac:dyDescent="0.2">
      <c r="A350" t="s">
        <v>1256</v>
      </c>
      <c r="B350" t="s">
        <v>1255</v>
      </c>
      <c r="C350">
        <v>2019</v>
      </c>
      <c r="D350" t="s">
        <v>1254</v>
      </c>
      <c r="E350">
        <v>5</v>
      </c>
      <c r="F350">
        <v>1.67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2</v>
      </c>
      <c r="AC350" t="s">
        <v>29</v>
      </c>
      <c r="AD350" t="s">
        <v>1253</v>
      </c>
    </row>
    <row r="351" spans="1:30" hidden="1" x14ac:dyDescent="0.2">
      <c r="A351" t="s">
        <v>1252</v>
      </c>
      <c r="B351" t="s">
        <v>1251</v>
      </c>
      <c r="C351">
        <v>2021</v>
      </c>
      <c r="D351" t="s">
        <v>1250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 t="s">
        <v>29</v>
      </c>
      <c r="AD351" t="s">
        <v>48</v>
      </c>
    </row>
    <row r="352" spans="1:30" x14ac:dyDescent="0.2">
      <c r="A352" t="s">
        <v>1249</v>
      </c>
      <c r="B352" t="s">
        <v>1248</v>
      </c>
      <c r="C352">
        <v>2018</v>
      </c>
      <c r="D352" t="s">
        <v>1247</v>
      </c>
      <c r="E352">
        <v>2</v>
      </c>
      <c r="F352">
        <v>0.5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0</v>
      </c>
      <c r="AB352">
        <v>1</v>
      </c>
      <c r="AC352" t="s">
        <v>12</v>
      </c>
      <c r="AD352" t="s">
        <v>1246</v>
      </c>
    </row>
    <row r="353" spans="1:30" x14ac:dyDescent="0.2">
      <c r="A353" t="s">
        <v>1245</v>
      </c>
      <c r="B353" t="s">
        <v>1244</v>
      </c>
      <c r="C353">
        <v>2019</v>
      </c>
      <c r="D353" t="s">
        <v>1243</v>
      </c>
      <c r="E353">
        <v>6</v>
      </c>
      <c r="F353">
        <v>2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5</v>
      </c>
      <c r="AB353">
        <v>1</v>
      </c>
      <c r="AC353" t="s">
        <v>12</v>
      </c>
      <c r="AD353" t="s">
        <v>1242</v>
      </c>
    </row>
    <row r="354" spans="1:30" hidden="1" x14ac:dyDescent="0.2">
      <c r="A354" t="s">
        <v>1241</v>
      </c>
      <c r="B354" t="s">
        <v>1240</v>
      </c>
      <c r="C354">
        <v>2002</v>
      </c>
      <c r="D354" t="s">
        <v>101</v>
      </c>
      <c r="E354">
        <v>2</v>
      </c>
      <c r="F354">
        <v>0.1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 t="s">
        <v>7</v>
      </c>
      <c r="AD354" t="s">
        <v>48</v>
      </c>
    </row>
    <row r="355" spans="1:30" hidden="1" x14ac:dyDescent="0.2">
      <c r="A355" t="s">
        <v>1239</v>
      </c>
      <c r="B355" t="s">
        <v>1238</v>
      </c>
      <c r="C355">
        <v>2007</v>
      </c>
      <c r="D355" t="s">
        <v>1237</v>
      </c>
      <c r="E355">
        <v>61</v>
      </c>
      <c r="F355">
        <v>4.07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4</v>
      </c>
      <c r="P355">
        <v>5</v>
      </c>
      <c r="Q355">
        <v>3</v>
      </c>
      <c r="R355">
        <v>11</v>
      </c>
      <c r="S355">
        <v>3</v>
      </c>
      <c r="T355">
        <v>4</v>
      </c>
      <c r="U355">
        <v>5</v>
      </c>
      <c r="V355">
        <v>4</v>
      </c>
      <c r="W355">
        <v>5</v>
      </c>
      <c r="X355">
        <v>4</v>
      </c>
      <c r="Y355">
        <v>2</v>
      </c>
      <c r="Z355">
        <v>4</v>
      </c>
      <c r="AA355">
        <v>4</v>
      </c>
      <c r="AB355">
        <v>3</v>
      </c>
      <c r="AC355" t="s">
        <v>66</v>
      </c>
      <c r="AD355" t="s">
        <v>1236</v>
      </c>
    </row>
    <row r="356" spans="1:30" hidden="1" x14ac:dyDescent="0.2">
      <c r="A356" t="s">
        <v>1235</v>
      </c>
      <c r="B356" t="s">
        <v>1234</v>
      </c>
      <c r="C356">
        <v>2012</v>
      </c>
      <c r="D356" t="s">
        <v>1233</v>
      </c>
      <c r="E356">
        <v>71</v>
      </c>
      <c r="F356">
        <v>7.1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10</v>
      </c>
      <c r="V356">
        <v>7</v>
      </c>
      <c r="W356">
        <v>12</v>
      </c>
      <c r="X356">
        <v>9</v>
      </c>
      <c r="Y356">
        <v>11</v>
      </c>
      <c r="Z356">
        <v>6</v>
      </c>
      <c r="AA356">
        <v>6</v>
      </c>
      <c r="AB356">
        <v>10</v>
      </c>
      <c r="AC356" t="s">
        <v>7</v>
      </c>
      <c r="AD356" t="s">
        <v>6</v>
      </c>
    </row>
    <row r="357" spans="1:30" x14ac:dyDescent="0.2">
      <c r="A357" t="s">
        <v>1232</v>
      </c>
      <c r="B357" t="s">
        <v>1231</v>
      </c>
      <c r="C357">
        <v>2017</v>
      </c>
      <c r="D357" t="s">
        <v>1230</v>
      </c>
      <c r="E357">
        <v>15</v>
      </c>
      <c r="F357">
        <v>3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6</v>
      </c>
      <c r="Z357">
        <v>2</v>
      </c>
      <c r="AA357">
        <v>5</v>
      </c>
      <c r="AB357">
        <v>2</v>
      </c>
      <c r="AC357" t="s">
        <v>12</v>
      </c>
      <c r="AD357" t="s">
        <v>1229</v>
      </c>
    </row>
    <row r="358" spans="1:30" hidden="1" x14ac:dyDescent="0.2">
      <c r="A358" t="s">
        <v>1228</v>
      </c>
      <c r="B358" t="s">
        <v>1227</v>
      </c>
      <c r="C358">
        <v>2009</v>
      </c>
      <c r="D358" t="s">
        <v>1226</v>
      </c>
      <c r="E358">
        <v>92</v>
      </c>
      <c r="F358">
        <v>7.08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</v>
      </c>
      <c r="Q358">
        <v>10</v>
      </c>
      <c r="R358">
        <v>13</v>
      </c>
      <c r="S358">
        <v>12</v>
      </c>
      <c r="T358">
        <v>4</v>
      </c>
      <c r="U358">
        <v>6</v>
      </c>
      <c r="V358">
        <v>2</v>
      </c>
      <c r="W358">
        <v>5</v>
      </c>
      <c r="X358">
        <v>7</v>
      </c>
      <c r="Y358">
        <v>7</v>
      </c>
      <c r="Z358">
        <v>10</v>
      </c>
      <c r="AA358">
        <v>10</v>
      </c>
      <c r="AB358">
        <v>5</v>
      </c>
      <c r="AC358" t="s">
        <v>7</v>
      </c>
      <c r="AD358" t="s">
        <v>6</v>
      </c>
    </row>
    <row r="359" spans="1:30" hidden="1" x14ac:dyDescent="0.2">
      <c r="A359" t="s">
        <v>1225</v>
      </c>
      <c r="B359" t="s">
        <v>1224</v>
      </c>
      <c r="C359">
        <v>2011</v>
      </c>
      <c r="D359" t="s">
        <v>1223</v>
      </c>
      <c r="E359">
        <v>119</v>
      </c>
      <c r="F359">
        <v>10.82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6</v>
      </c>
      <c r="T359">
        <v>6</v>
      </c>
      <c r="U359">
        <v>17</v>
      </c>
      <c r="V359">
        <v>14</v>
      </c>
      <c r="W359">
        <v>20</v>
      </c>
      <c r="X359">
        <v>17</v>
      </c>
      <c r="Y359">
        <v>15</v>
      </c>
      <c r="Z359">
        <v>13</v>
      </c>
      <c r="AA359">
        <v>8</v>
      </c>
      <c r="AB359">
        <v>3</v>
      </c>
      <c r="AC359" t="s">
        <v>7</v>
      </c>
      <c r="AD359" t="s">
        <v>1222</v>
      </c>
    </row>
    <row r="360" spans="1:30" x14ac:dyDescent="0.2">
      <c r="A360" t="s">
        <v>1221</v>
      </c>
      <c r="B360" t="s">
        <v>1220</v>
      </c>
      <c r="C360">
        <v>2015</v>
      </c>
      <c r="D360" t="s">
        <v>1219</v>
      </c>
      <c r="E360">
        <v>17</v>
      </c>
      <c r="F360">
        <v>2.4300000000000002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7</v>
      </c>
      <c r="Y360">
        <v>3</v>
      </c>
      <c r="Z360">
        <v>1</v>
      </c>
      <c r="AA360">
        <v>2</v>
      </c>
      <c r="AB360">
        <v>3</v>
      </c>
      <c r="AC360" t="s">
        <v>12</v>
      </c>
      <c r="AD360" t="s">
        <v>1218</v>
      </c>
    </row>
    <row r="361" spans="1:30" x14ac:dyDescent="0.2">
      <c r="A361" t="s">
        <v>1217</v>
      </c>
      <c r="B361" t="s">
        <v>1216</v>
      </c>
      <c r="C361">
        <v>2003</v>
      </c>
      <c r="D361" t="s">
        <v>1215</v>
      </c>
      <c r="E361">
        <v>138</v>
      </c>
      <c r="F361">
        <v>7.26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5</v>
      </c>
      <c r="M361">
        <v>11</v>
      </c>
      <c r="N361">
        <v>10</v>
      </c>
      <c r="O361">
        <v>8</v>
      </c>
      <c r="P361">
        <v>7</v>
      </c>
      <c r="Q361">
        <v>10</v>
      </c>
      <c r="R361">
        <v>15</v>
      </c>
      <c r="S361">
        <v>5</v>
      </c>
      <c r="T361">
        <v>6</v>
      </c>
      <c r="U361">
        <v>13</v>
      </c>
      <c r="V361">
        <v>6</v>
      </c>
      <c r="W361">
        <v>8</v>
      </c>
      <c r="X361">
        <v>5</v>
      </c>
      <c r="Y361">
        <v>11</v>
      </c>
      <c r="Z361">
        <v>8</v>
      </c>
      <c r="AA361">
        <v>6</v>
      </c>
      <c r="AB361">
        <v>4</v>
      </c>
      <c r="AC361" t="s">
        <v>12</v>
      </c>
      <c r="AD361" t="s">
        <v>1214</v>
      </c>
    </row>
    <row r="362" spans="1:30" hidden="1" x14ac:dyDescent="0.2">
      <c r="A362" t="s">
        <v>1213</v>
      </c>
      <c r="B362" t="s">
        <v>1212</v>
      </c>
      <c r="C362">
        <v>2016</v>
      </c>
      <c r="D362" t="s">
        <v>1211</v>
      </c>
      <c r="E362">
        <v>48</v>
      </c>
      <c r="F362">
        <v>8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2</v>
      </c>
      <c r="X362">
        <v>6</v>
      </c>
      <c r="Y362">
        <v>10</v>
      </c>
      <c r="Z362">
        <v>15</v>
      </c>
      <c r="AA362">
        <v>12</v>
      </c>
      <c r="AB362">
        <v>3</v>
      </c>
      <c r="AC362" t="s">
        <v>7</v>
      </c>
      <c r="AD362" t="s">
        <v>6</v>
      </c>
    </row>
    <row r="363" spans="1:30" x14ac:dyDescent="0.2">
      <c r="A363" t="s">
        <v>1210</v>
      </c>
      <c r="B363" t="s">
        <v>1209</v>
      </c>
      <c r="C363">
        <v>2005</v>
      </c>
      <c r="D363" t="s">
        <v>1208</v>
      </c>
      <c r="E363">
        <v>32</v>
      </c>
      <c r="F363">
        <v>1.88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2</v>
      </c>
      <c r="N363">
        <v>5</v>
      </c>
      <c r="O363">
        <v>3</v>
      </c>
      <c r="P363">
        <v>2</v>
      </c>
      <c r="Q363">
        <v>1</v>
      </c>
      <c r="R363">
        <v>1</v>
      </c>
      <c r="S363">
        <v>2</v>
      </c>
      <c r="T363">
        <v>3</v>
      </c>
      <c r="U363">
        <v>1</v>
      </c>
      <c r="V363">
        <v>0</v>
      </c>
      <c r="W363">
        <v>0</v>
      </c>
      <c r="X363">
        <v>0</v>
      </c>
      <c r="Y363">
        <v>3</v>
      </c>
      <c r="Z363">
        <v>3</v>
      </c>
      <c r="AA363">
        <v>1</v>
      </c>
      <c r="AB363">
        <v>5</v>
      </c>
      <c r="AC363" t="s">
        <v>12</v>
      </c>
      <c r="AD363" t="s">
        <v>1207</v>
      </c>
    </row>
    <row r="364" spans="1:30" x14ac:dyDescent="0.2">
      <c r="A364" t="s">
        <v>1206</v>
      </c>
      <c r="B364" t="s">
        <v>1205</v>
      </c>
      <c r="C364">
        <v>2020</v>
      </c>
      <c r="D364" t="s">
        <v>1204</v>
      </c>
      <c r="E364">
        <v>1</v>
      </c>
      <c r="F364">
        <v>0.5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1</v>
      </c>
      <c r="AC364" t="s">
        <v>12</v>
      </c>
      <c r="AD364" t="s">
        <v>1203</v>
      </c>
    </row>
    <row r="365" spans="1:30" hidden="1" x14ac:dyDescent="0.2">
      <c r="A365" t="s">
        <v>1202</v>
      </c>
      <c r="B365" t="s">
        <v>1201</v>
      </c>
      <c r="C365">
        <v>2004</v>
      </c>
      <c r="D365" t="s">
        <v>101</v>
      </c>
      <c r="E365">
        <v>17</v>
      </c>
      <c r="F365">
        <v>0.94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3</v>
      </c>
      <c r="O365">
        <v>1</v>
      </c>
      <c r="P365">
        <v>0</v>
      </c>
      <c r="Q365">
        <v>0</v>
      </c>
      <c r="R365">
        <v>1</v>
      </c>
      <c r="S365">
        <v>2</v>
      </c>
      <c r="T365">
        <v>3</v>
      </c>
      <c r="U365">
        <v>4</v>
      </c>
      <c r="V365">
        <v>1</v>
      </c>
      <c r="W365">
        <v>0</v>
      </c>
      <c r="X365">
        <v>0</v>
      </c>
      <c r="Y365">
        <v>0</v>
      </c>
      <c r="Z365">
        <v>1</v>
      </c>
      <c r="AA365">
        <v>1</v>
      </c>
      <c r="AB365">
        <v>0</v>
      </c>
      <c r="AC365" t="s">
        <v>29</v>
      </c>
      <c r="AD365" t="s">
        <v>1200</v>
      </c>
    </row>
    <row r="366" spans="1:30" x14ac:dyDescent="0.2">
      <c r="A366" t="s">
        <v>1199</v>
      </c>
      <c r="B366" t="s">
        <v>1198</v>
      </c>
      <c r="C366">
        <v>2015</v>
      </c>
      <c r="D366" t="s">
        <v>1197</v>
      </c>
      <c r="E366">
        <v>30</v>
      </c>
      <c r="F366">
        <v>4.29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4</v>
      </c>
      <c r="X366">
        <v>7</v>
      </c>
      <c r="Y366">
        <v>3</v>
      </c>
      <c r="Z366">
        <v>6</v>
      </c>
      <c r="AA366">
        <v>6</v>
      </c>
      <c r="AB366">
        <v>4</v>
      </c>
      <c r="AC366" t="s">
        <v>12</v>
      </c>
      <c r="AD366" t="s">
        <v>721</v>
      </c>
    </row>
    <row r="367" spans="1:30" x14ac:dyDescent="0.2">
      <c r="A367" t="s">
        <v>1196</v>
      </c>
      <c r="B367" t="s">
        <v>1195</v>
      </c>
      <c r="C367">
        <v>2015</v>
      </c>
      <c r="D367" t="s">
        <v>1194</v>
      </c>
      <c r="E367">
        <v>2</v>
      </c>
      <c r="F367">
        <v>0.28999999999999998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1</v>
      </c>
      <c r="X367">
        <v>0</v>
      </c>
      <c r="Y367">
        <v>1</v>
      </c>
      <c r="Z367">
        <v>0</v>
      </c>
      <c r="AA367">
        <v>0</v>
      </c>
      <c r="AB367">
        <v>0</v>
      </c>
      <c r="AC367" t="s">
        <v>12</v>
      </c>
      <c r="AD367" t="s">
        <v>1193</v>
      </c>
    </row>
    <row r="368" spans="1:30" x14ac:dyDescent="0.2">
      <c r="A368" t="s">
        <v>1192</v>
      </c>
      <c r="B368" t="s">
        <v>1191</v>
      </c>
      <c r="C368">
        <v>2018</v>
      </c>
      <c r="D368" t="s">
        <v>1190</v>
      </c>
      <c r="E368">
        <v>10</v>
      </c>
      <c r="F368">
        <v>2.5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4</v>
      </c>
      <c r="Z368">
        <v>4</v>
      </c>
      <c r="AA368">
        <v>2</v>
      </c>
      <c r="AB368">
        <v>0</v>
      </c>
      <c r="AC368" t="s">
        <v>12</v>
      </c>
      <c r="AD368" t="s">
        <v>93</v>
      </c>
    </row>
    <row r="369" spans="1:30" hidden="1" x14ac:dyDescent="0.2">
      <c r="A369" t="s">
        <v>1189</v>
      </c>
      <c r="B369" t="s">
        <v>1188</v>
      </c>
      <c r="C369">
        <v>2009</v>
      </c>
      <c r="D369" t="s">
        <v>1187</v>
      </c>
      <c r="E369">
        <v>59</v>
      </c>
      <c r="F369">
        <v>4.54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2</v>
      </c>
      <c r="R369">
        <v>5</v>
      </c>
      <c r="S369">
        <v>4</v>
      </c>
      <c r="T369">
        <v>3</v>
      </c>
      <c r="U369">
        <v>3</v>
      </c>
      <c r="V369">
        <v>7</v>
      </c>
      <c r="W369">
        <v>5</v>
      </c>
      <c r="X369">
        <v>3</v>
      </c>
      <c r="Y369">
        <v>8</v>
      </c>
      <c r="Z369">
        <v>3</v>
      </c>
      <c r="AA369">
        <v>7</v>
      </c>
      <c r="AB369">
        <v>9</v>
      </c>
      <c r="AC369" t="s">
        <v>7</v>
      </c>
      <c r="AD369" t="s">
        <v>1186</v>
      </c>
    </row>
    <row r="370" spans="1:30" hidden="1" x14ac:dyDescent="0.2">
      <c r="A370" t="s">
        <v>1185</v>
      </c>
      <c r="B370" t="s">
        <v>1184</v>
      </c>
      <c r="C370">
        <v>2000</v>
      </c>
      <c r="D370" t="s">
        <v>1183</v>
      </c>
      <c r="E370">
        <v>227</v>
      </c>
      <c r="F370">
        <v>10.32</v>
      </c>
      <c r="G370">
        <v>0</v>
      </c>
      <c r="H370">
        <v>3</v>
      </c>
      <c r="I370">
        <v>8</v>
      </c>
      <c r="J370">
        <v>12</v>
      </c>
      <c r="K370">
        <v>18</v>
      </c>
      <c r="L370">
        <v>4</v>
      </c>
      <c r="M370">
        <v>10</v>
      </c>
      <c r="N370">
        <v>11</v>
      </c>
      <c r="O370">
        <v>10</v>
      </c>
      <c r="P370">
        <v>16</v>
      </c>
      <c r="Q370">
        <v>16</v>
      </c>
      <c r="R370">
        <v>8</v>
      </c>
      <c r="S370">
        <v>10</v>
      </c>
      <c r="T370">
        <v>5</v>
      </c>
      <c r="U370">
        <v>12</v>
      </c>
      <c r="V370">
        <v>17</v>
      </c>
      <c r="W370">
        <v>16</v>
      </c>
      <c r="X370">
        <v>15</v>
      </c>
      <c r="Y370">
        <v>5</v>
      </c>
      <c r="Z370">
        <v>16</v>
      </c>
      <c r="AA370">
        <v>10</v>
      </c>
      <c r="AB370">
        <v>5</v>
      </c>
      <c r="AC370" t="s">
        <v>7</v>
      </c>
      <c r="AD370" t="s">
        <v>56</v>
      </c>
    </row>
    <row r="371" spans="1:30" x14ac:dyDescent="0.2">
      <c r="A371" t="s">
        <v>1182</v>
      </c>
      <c r="B371" t="s">
        <v>1181</v>
      </c>
      <c r="C371">
        <v>2004</v>
      </c>
      <c r="D371" t="s">
        <v>1180</v>
      </c>
      <c r="E371">
        <v>81</v>
      </c>
      <c r="F371">
        <v>4.5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4</v>
      </c>
      <c r="M371">
        <v>5</v>
      </c>
      <c r="N371">
        <v>5</v>
      </c>
      <c r="O371">
        <v>6</v>
      </c>
      <c r="P371">
        <v>7</v>
      </c>
      <c r="Q371">
        <v>5</v>
      </c>
      <c r="R371">
        <v>7</v>
      </c>
      <c r="S371">
        <v>4</v>
      </c>
      <c r="T371">
        <v>5</v>
      </c>
      <c r="U371">
        <v>5</v>
      </c>
      <c r="V371">
        <v>5</v>
      </c>
      <c r="W371">
        <v>4</v>
      </c>
      <c r="X371">
        <v>2</v>
      </c>
      <c r="Y371">
        <v>4</v>
      </c>
      <c r="Z371">
        <v>4</v>
      </c>
      <c r="AA371">
        <v>4</v>
      </c>
      <c r="AB371">
        <v>4</v>
      </c>
      <c r="AC371" t="s">
        <v>12</v>
      </c>
      <c r="AD371" t="s">
        <v>444</v>
      </c>
    </row>
    <row r="372" spans="1:30" hidden="1" x14ac:dyDescent="0.2">
      <c r="A372" t="s">
        <v>1179</v>
      </c>
      <c r="B372" t="s">
        <v>1178</v>
      </c>
      <c r="C372">
        <v>2021</v>
      </c>
      <c r="D372" t="s">
        <v>1177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</v>
      </c>
      <c r="AC372" t="s">
        <v>7</v>
      </c>
      <c r="AD372" t="s">
        <v>1176</v>
      </c>
    </row>
    <row r="373" spans="1:30" x14ac:dyDescent="0.2">
      <c r="A373" t="s">
        <v>1175</v>
      </c>
      <c r="B373" t="s">
        <v>1174</v>
      </c>
      <c r="C373">
        <v>2018</v>
      </c>
      <c r="D373" t="s">
        <v>1173</v>
      </c>
      <c r="E373">
        <v>5</v>
      </c>
      <c r="F373">
        <v>1.25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2</v>
      </c>
      <c r="AA373">
        <v>2</v>
      </c>
      <c r="AB373">
        <v>1</v>
      </c>
      <c r="AC373" t="s">
        <v>12</v>
      </c>
      <c r="AD373" t="s">
        <v>1172</v>
      </c>
    </row>
    <row r="374" spans="1:30" hidden="1" x14ac:dyDescent="0.2">
      <c r="A374" t="s">
        <v>1171</v>
      </c>
      <c r="B374" t="s">
        <v>1170</v>
      </c>
      <c r="C374">
        <v>2018</v>
      </c>
      <c r="D374" t="s">
        <v>1169</v>
      </c>
      <c r="E374">
        <v>37</v>
      </c>
      <c r="F374">
        <v>9.25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6</v>
      </c>
      <c r="Z374">
        <v>7</v>
      </c>
      <c r="AA374">
        <v>18</v>
      </c>
      <c r="AB374">
        <v>6</v>
      </c>
      <c r="AC374" t="s">
        <v>7</v>
      </c>
      <c r="AD374" t="s">
        <v>6</v>
      </c>
    </row>
    <row r="375" spans="1:30" x14ac:dyDescent="0.2">
      <c r="A375" t="s">
        <v>1168</v>
      </c>
      <c r="B375" t="s">
        <v>1167</v>
      </c>
      <c r="C375">
        <v>2020</v>
      </c>
      <c r="D375" t="s">
        <v>1166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 t="s">
        <v>12</v>
      </c>
      <c r="AD375" t="s">
        <v>986</v>
      </c>
    </row>
    <row r="376" spans="1:30" x14ac:dyDescent="0.2">
      <c r="A376" t="s">
        <v>1165</v>
      </c>
      <c r="B376" t="s">
        <v>1164</v>
      </c>
      <c r="C376">
        <v>2020</v>
      </c>
      <c r="D376" t="s">
        <v>101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 t="s">
        <v>12</v>
      </c>
      <c r="AD376" t="s">
        <v>986</v>
      </c>
    </row>
    <row r="377" spans="1:30" x14ac:dyDescent="0.2">
      <c r="A377" t="s">
        <v>1163</v>
      </c>
      <c r="B377" t="s">
        <v>1162</v>
      </c>
      <c r="C377">
        <v>2008</v>
      </c>
      <c r="D377" t="s">
        <v>1161</v>
      </c>
      <c r="E377">
        <v>105</v>
      </c>
      <c r="F377">
        <v>7.5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10</v>
      </c>
      <c r="Q377">
        <v>10</v>
      </c>
      <c r="R377">
        <v>17</v>
      </c>
      <c r="S377">
        <v>5</v>
      </c>
      <c r="T377">
        <v>10</v>
      </c>
      <c r="U377">
        <v>6</v>
      </c>
      <c r="V377">
        <v>12</v>
      </c>
      <c r="W377">
        <v>11</v>
      </c>
      <c r="X377">
        <v>5</v>
      </c>
      <c r="Y377">
        <v>6</v>
      </c>
      <c r="Z377">
        <v>6</v>
      </c>
      <c r="AA377">
        <v>4</v>
      </c>
      <c r="AB377">
        <v>3</v>
      </c>
      <c r="AC377" t="s">
        <v>12</v>
      </c>
      <c r="AD377" t="s">
        <v>78</v>
      </c>
    </row>
    <row r="378" spans="1:30" x14ac:dyDescent="0.2">
      <c r="A378" t="s">
        <v>1160</v>
      </c>
      <c r="B378" t="s">
        <v>1159</v>
      </c>
      <c r="C378">
        <v>2006</v>
      </c>
      <c r="D378" t="s">
        <v>1158</v>
      </c>
      <c r="E378">
        <v>114</v>
      </c>
      <c r="F378">
        <v>7.13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9</v>
      </c>
      <c r="O378">
        <v>6</v>
      </c>
      <c r="P378">
        <v>14</v>
      </c>
      <c r="Q378">
        <v>10</v>
      </c>
      <c r="R378">
        <v>14</v>
      </c>
      <c r="S378">
        <v>5</v>
      </c>
      <c r="T378">
        <v>6</v>
      </c>
      <c r="U378">
        <v>6</v>
      </c>
      <c r="V378">
        <v>9</v>
      </c>
      <c r="W378">
        <v>9</v>
      </c>
      <c r="X378">
        <v>8</v>
      </c>
      <c r="Y378">
        <v>6</v>
      </c>
      <c r="Z378">
        <v>9</v>
      </c>
      <c r="AA378">
        <v>2</v>
      </c>
      <c r="AB378">
        <v>1</v>
      </c>
      <c r="AC378" t="s">
        <v>12</v>
      </c>
      <c r="AD378" t="s">
        <v>1157</v>
      </c>
    </row>
    <row r="379" spans="1:30" hidden="1" x14ac:dyDescent="0.2">
      <c r="A379" t="s">
        <v>1156</v>
      </c>
      <c r="B379" t="s">
        <v>1155</v>
      </c>
      <c r="C379">
        <v>2008</v>
      </c>
      <c r="D379" t="s">
        <v>1154</v>
      </c>
      <c r="E379">
        <v>12</v>
      </c>
      <c r="F379">
        <v>0.86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</v>
      </c>
      <c r="P379">
        <v>3</v>
      </c>
      <c r="Q379">
        <v>3</v>
      </c>
      <c r="R379">
        <v>1</v>
      </c>
      <c r="S379">
        <v>1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2</v>
      </c>
      <c r="Z379">
        <v>1</v>
      </c>
      <c r="AA379">
        <v>0</v>
      </c>
      <c r="AB379">
        <v>0</v>
      </c>
      <c r="AC379" t="s">
        <v>7</v>
      </c>
      <c r="AD379" t="s">
        <v>342</v>
      </c>
    </row>
    <row r="380" spans="1:30" hidden="1" x14ac:dyDescent="0.2">
      <c r="A380" t="s">
        <v>1153</v>
      </c>
      <c r="B380" t="s">
        <v>1152</v>
      </c>
      <c r="C380">
        <v>2017</v>
      </c>
      <c r="D380" t="s">
        <v>1151</v>
      </c>
      <c r="E380">
        <v>29</v>
      </c>
      <c r="F380">
        <v>5.8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4</v>
      </c>
      <c r="Z380">
        <v>9</v>
      </c>
      <c r="AA380">
        <v>12</v>
      </c>
      <c r="AB380">
        <v>4</v>
      </c>
      <c r="AC380" t="s">
        <v>7</v>
      </c>
      <c r="AD380" t="s">
        <v>6</v>
      </c>
    </row>
    <row r="381" spans="1:30" x14ac:dyDescent="0.2">
      <c r="A381" t="s">
        <v>1150</v>
      </c>
      <c r="B381" t="s">
        <v>1149</v>
      </c>
      <c r="C381">
        <v>2012</v>
      </c>
      <c r="D381" t="s">
        <v>1148</v>
      </c>
      <c r="E381">
        <v>51</v>
      </c>
      <c r="F381">
        <v>5.0999999999999996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2</v>
      </c>
      <c r="T381">
        <v>3</v>
      </c>
      <c r="U381">
        <v>6</v>
      </c>
      <c r="V381">
        <v>8</v>
      </c>
      <c r="W381">
        <v>6</v>
      </c>
      <c r="X381">
        <v>8</v>
      </c>
      <c r="Y381">
        <v>6</v>
      </c>
      <c r="Z381">
        <v>3</v>
      </c>
      <c r="AA381">
        <v>7</v>
      </c>
      <c r="AB381">
        <v>2</v>
      </c>
      <c r="AC381" t="s">
        <v>12</v>
      </c>
      <c r="AD381" t="s">
        <v>52</v>
      </c>
    </row>
    <row r="382" spans="1:30" x14ac:dyDescent="0.2">
      <c r="A382" t="s">
        <v>1147</v>
      </c>
      <c r="B382" t="s">
        <v>1146</v>
      </c>
      <c r="C382">
        <v>2019</v>
      </c>
      <c r="D382" t="s">
        <v>1145</v>
      </c>
      <c r="E382">
        <v>16</v>
      </c>
      <c r="F382">
        <v>5.33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10</v>
      </c>
      <c r="AB382">
        <v>6</v>
      </c>
      <c r="AC382" t="s">
        <v>12</v>
      </c>
      <c r="AD382" t="s">
        <v>114</v>
      </c>
    </row>
    <row r="383" spans="1:30" x14ac:dyDescent="0.2">
      <c r="A383" t="s">
        <v>1144</v>
      </c>
      <c r="B383" t="s">
        <v>1143</v>
      </c>
      <c r="C383">
        <v>2019</v>
      </c>
      <c r="D383" t="s">
        <v>1142</v>
      </c>
      <c r="E383">
        <v>9</v>
      </c>
      <c r="F383">
        <v>3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4</v>
      </c>
      <c r="AB383">
        <v>5</v>
      </c>
      <c r="AC383" t="s">
        <v>12</v>
      </c>
      <c r="AD383" t="s">
        <v>1141</v>
      </c>
    </row>
    <row r="384" spans="1:30" x14ac:dyDescent="0.2">
      <c r="A384" t="s">
        <v>1140</v>
      </c>
      <c r="B384" t="s">
        <v>1139</v>
      </c>
      <c r="C384">
        <v>2016</v>
      </c>
      <c r="D384" t="s">
        <v>1138</v>
      </c>
      <c r="E384">
        <v>10</v>
      </c>
      <c r="F384">
        <v>1.67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</v>
      </c>
      <c r="Y384">
        <v>2</v>
      </c>
      <c r="Z384">
        <v>3</v>
      </c>
      <c r="AA384">
        <v>3</v>
      </c>
      <c r="AB384">
        <v>1</v>
      </c>
      <c r="AC384" t="s">
        <v>12</v>
      </c>
      <c r="AD384" t="s">
        <v>78</v>
      </c>
    </row>
    <row r="385" spans="1:30" hidden="1" x14ac:dyDescent="0.2">
      <c r="A385" t="s">
        <v>1137</v>
      </c>
      <c r="B385" t="s">
        <v>672</v>
      </c>
      <c r="C385">
        <v>2020</v>
      </c>
      <c r="D385" t="s">
        <v>1136</v>
      </c>
      <c r="E385">
        <v>1</v>
      </c>
      <c r="F385">
        <v>0.5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1</v>
      </c>
      <c r="AC385" t="s">
        <v>66</v>
      </c>
      <c r="AD385" t="s">
        <v>1135</v>
      </c>
    </row>
    <row r="386" spans="1:30" x14ac:dyDescent="0.2">
      <c r="A386" t="s">
        <v>1134</v>
      </c>
      <c r="B386" t="s">
        <v>1133</v>
      </c>
      <c r="C386">
        <v>2017</v>
      </c>
      <c r="D386" t="s">
        <v>1132</v>
      </c>
      <c r="E386">
        <v>7</v>
      </c>
      <c r="F386">
        <v>1.4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</v>
      </c>
      <c r="Z386">
        <v>1</v>
      </c>
      <c r="AA386">
        <v>4</v>
      </c>
      <c r="AB386">
        <v>1</v>
      </c>
      <c r="AC386" t="s">
        <v>12</v>
      </c>
      <c r="AD386" t="s">
        <v>1131</v>
      </c>
    </row>
    <row r="387" spans="1:30" x14ac:dyDescent="0.2">
      <c r="A387" t="s">
        <v>1130</v>
      </c>
      <c r="B387" t="s">
        <v>1129</v>
      </c>
      <c r="C387">
        <v>2021</v>
      </c>
      <c r="D387" t="s">
        <v>1128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 t="s">
        <v>12</v>
      </c>
      <c r="AD387" t="s">
        <v>1127</v>
      </c>
    </row>
    <row r="388" spans="1:30" x14ac:dyDescent="0.2">
      <c r="A388" t="s">
        <v>1126</v>
      </c>
      <c r="B388" t="s">
        <v>1125</v>
      </c>
      <c r="C388">
        <v>2021</v>
      </c>
      <c r="D388" t="s">
        <v>1124</v>
      </c>
      <c r="E388">
        <v>1</v>
      </c>
      <c r="F388">
        <v>0.5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</v>
      </c>
      <c r="AC388" t="s">
        <v>12</v>
      </c>
      <c r="AD388" t="s">
        <v>253</v>
      </c>
    </row>
    <row r="389" spans="1:30" hidden="1" x14ac:dyDescent="0.2">
      <c r="A389" t="s">
        <v>1123</v>
      </c>
      <c r="B389" t="s">
        <v>1122</v>
      </c>
      <c r="C389">
        <v>2020</v>
      </c>
      <c r="D389" t="s">
        <v>1121</v>
      </c>
      <c r="E389">
        <v>32</v>
      </c>
      <c r="F389">
        <v>16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14</v>
      </c>
      <c r="AB389">
        <v>18</v>
      </c>
      <c r="AC389" t="s">
        <v>7</v>
      </c>
      <c r="AD389" t="s">
        <v>1120</v>
      </c>
    </row>
    <row r="390" spans="1:30" hidden="1" x14ac:dyDescent="0.2">
      <c r="A390" t="s">
        <v>1119</v>
      </c>
      <c r="B390" t="s">
        <v>1118</v>
      </c>
      <c r="C390">
        <v>2017</v>
      </c>
      <c r="D390" t="s">
        <v>1117</v>
      </c>
      <c r="E390">
        <v>14</v>
      </c>
      <c r="F390">
        <v>2.8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3</v>
      </c>
      <c r="Z390">
        <v>3</v>
      </c>
      <c r="AA390">
        <v>6</v>
      </c>
      <c r="AB390">
        <v>2</v>
      </c>
      <c r="AC390" t="s">
        <v>7</v>
      </c>
      <c r="AD390" t="s">
        <v>1116</v>
      </c>
    </row>
    <row r="391" spans="1:30" x14ac:dyDescent="0.2">
      <c r="A391" t="s">
        <v>1115</v>
      </c>
      <c r="B391" t="s">
        <v>1114</v>
      </c>
      <c r="C391">
        <v>2008</v>
      </c>
      <c r="D391" t="s">
        <v>1113</v>
      </c>
      <c r="E391">
        <v>22</v>
      </c>
      <c r="F391">
        <v>1.57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5</v>
      </c>
      <c r="Q391">
        <v>1</v>
      </c>
      <c r="R391">
        <v>3</v>
      </c>
      <c r="S391">
        <v>3</v>
      </c>
      <c r="T391">
        <v>2</v>
      </c>
      <c r="U391">
        <v>1</v>
      </c>
      <c r="V391">
        <v>2</v>
      </c>
      <c r="W391">
        <v>4</v>
      </c>
      <c r="X391">
        <v>0</v>
      </c>
      <c r="Y391">
        <v>0</v>
      </c>
      <c r="Z391">
        <v>1</v>
      </c>
      <c r="AA391">
        <v>0</v>
      </c>
      <c r="AB391">
        <v>0</v>
      </c>
      <c r="AC391" t="s">
        <v>12</v>
      </c>
      <c r="AD391" t="s">
        <v>1112</v>
      </c>
    </row>
    <row r="392" spans="1:30" hidden="1" x14ac:dyDescent="0.2">
      <c r="A392" t="s">
        <v>1111</v>
      </c>
      <c r="B392" t="s">
        <v>1110</v>
      </c>
      <c r="C392">
        <v>2014</v>
      </c>
      <c r="D392" t="s">
        <v>1109</v>
      </c>
      <c r="E392">
        <v>14</v>
      </c>
      <c r="F392">
        <v>1.75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3</v>
      </c>
      <c r="W392">
        <v>2</v>
      </c>
      <c r="X392">
        <v>4</v>
      </c>
      <c r="Y392">
        <v>1</v>
      </c>
      <c r="Z392">
        <v>3</v>
      </c>
      <c r="AA392">
        <v>1</v>
      </c>
      <c r="AB392">
        <v>0</v>
      </c>
      <c r="AC392" t="s">
        <v>1108</v>
      </c>
      <c r="AD392" t="s">
        <v>93</v>
      </c>
    </row>
    <row r="393" spans="1:30" hidden="1" x14ac:dyDescent="0.2">
      <c r="A393" t="s">
        <v>1107</v>
      </c>
      <c r="B393" t="s">
        <v>1106</v>
      </c>
      <c r="C393">
        <v>2017</v>
      </c>
      <c r="D393" t="s">
        <v>1105</v>
      </c>
      <c r="E393">
        <v>26</v>
      </c>
      <c r="F393">
        <v>5.2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  <c r="Y393">
        <v>6</v>
      </c>
      <c r="Z393">
        <v>5</v>
      </c>
      <c r="AA393">
        <v>8</v>
      </c>
      <c r="AB393">
        <v>5</v>
      </c>
      <c r="AC393" t="s">
        <v>66</v>
      </c>
      <c r="AD393" t="s">
        <v>1104</v>
      </c>
    </row>
    <row r="394" spans="1:30" x14ac:dyDescent="0.2">
      <c r="A394" t="s">
        <v>1103</v>
      </c>
      <c r="B394" t="s">
        <v>1102</v>
      </c>
      <c r="C394">
        <v>2018</v>
      </c>
      <c r="D394" t="s">
        <v>1101</v>
      </c>
      <c r="E394">
        <v>17</v>
      </c>
      <c r="F394">
        <v>4.25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6</v>
      </c>
      <c r="AA394">
        <v>8</v>
      </c>
      <c r="AB394">
        <v>3</v>
      </c>
      <c r="AC394" t="s">
        <v>12</v>
      </c>
      <c r="AD394" t="s">
        <v>93</v>
      </c>
    </row>
    <row r="395" spans="1:30" x14ac:dyDescent="0.2">
      <c r="A395" t="s">
        <v>1100</v>
      </c>
      <c r="B395" t="s">
        <v>1099</v>
      </c>
      <c r="C395">
        <v>2021</v>
      </c>
      <c r="D395" t="s">
        <v>1098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 t="s">
        <v>12</v>
      </c>
      <c r="AD395" t="s">
        <v>1097</v>
      </c>
    </row>
    <row r="396" spans="1:30" hidden="1" x14ac:dyDescent="0.2">
      <c r="A396" t="s">
        <v>1096</v>
      </c>
      <c r="B396" t="s">
        <v>1095</v>
      </c>
      <c r="C396">
        <v>2009</v>
      </c>
      <c r="D396" t="s">
        <v>1094</v>
      </c>
      <c r="E396">
        <v>89</v>
      </c>
      <c r="F396">
        <v>6.85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7</v>
      </c>
      <c r="R396">
        <v>6</v>
      </c>
      <c r="S396">
        <v>9</v>
      </c>
      <c r="T396">
        <v>7</v>
      </c>
      <c r="U396">
        <v>5</v>
      </c>
      <c r="V396">
        <v>11</v>
      </c>
      <c r="W396">
        <v>5</v>
      </c>
      <c r="X396">
        <v>9</v>
      </c>
      <c r="Y396">
        <v>8</v>
      </c>
      <c r="Z396">
        <v>9</v>
      </c>
      <c r="AA396">
        <v>8</v>
      </c>
      <c r="AB396">
        <v>5</v>
      </c>
      <c r="AC396" t="s">
        <v>29</v>
      </c>
      <c r="AD396" t="s">
        <v>48</v>
      </c>
    </row>
    <row r="397" spans="1:30" x14ac:dyDescent="0.2">
      <c r="A397" t="s">
        <v>1093</v>
      </c>
      <c r="B397" t="s">
        <v>1092</v>
      </c>
      <c r="C397">
        <v>2018</v>
      </c>
      <c r="D397" t="s">
        <v>1091</v>
      </c>
      <c r="E397">
        <v>9</v>
      </c>
      <c r="F397">
        <v>2.25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1</v>
      </c>
      <c r="AA397">
        <v>6</v>
      </c>
      <c r="AB397">
        <v>2</v>
      </c>
      <c r="AC397" t="s">
        <v>12</v>
      </c>
      <c r="AD397" t="s">
        <v>1090</v>
      </c>
    </row>
    <row r="398" spans="1:30" x14ac:dyDescent="0.2">
      <c r="A398" t="s">
        <v>1089</v>
      </c>
      <c r="B398" t="s">
        <v>1088</v>
      </c>
      <c r="C398">
        <v>2015</v>
      </c>
      <c r="D398" t="s">
        <v>1087</v>
      </c>
      <c r="E398">
        <v>3</v>
      </c>
      <c r="F398">
        <v>0.43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1</v>
      </c>
      <c r="X398">
        <v>2</v>
      </c>
      <c r="Y398">
        <v>0</v>
      </c>
      <c r="Z398">
        <v>0</v>
      </c>
      <c r="AA398">
        <v>0</v>
      </c>
      <c r="AB398">
        <v>0</v>
      </c>
      <c r="AC398" t="s">
        <v>12</v>
      </c>
      <c r="AD398" t="s">
        <v>6</v>
      </c>
    </row>
    <row r="399" spans="1:30" x14ac:dyDescent="0.2">
      <c r="A399" t="s">
        <v>1086</v>
      </c>
      <c r="B399" t="s">
        <v>1085</v>
      </c>
      <c r="C399">
        <v>2021</v>
      </c>
      <c r="D399" t="s">
        <v>1084</v>
      </c>
      <c r="E399">
        <v>1</v>
      </c>
      <c r="F399">
        <v>0.5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1</v>
      </c>
      <c r="AC399" t="s">
        <v>12</v>
      </c>
      <c r="AD399" t="s">
        <v>1083</v>
      </c>
    </row>
    <row r="400" spans="1:30" hidden="1" x14ac:dyDescent="0.2">
      <c r="A400" t="s">
        <v>1082</v>
      </c>
      <c r="B400" t="s">
        <v>1081</v>
      </c>
      <c r="C400">
        <v>2012</v>
      </c>
      <c r="D400" t="s">
        <v>1080</v>
      </c>
      <c r="E400">
        <v>9</v>
      </c>
      <c r="F400">
        <v>0.9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2</v>
      </c>
      <c r="U400">
        <v>2</v>
      </c>
      <c r="V400">
        <v>0</v>
      </c>
      <c r="W400">
        <v>2</v>
      </c>
      <c r="X400">
        <v>2</v>
      </c>
      <c r="Y400">
        <v>0</v>
      </c>
      <c r="Z400">
        <v>1</v>
      </c>
      <c r="AA400">
        <v>0</v>
      </c>
      <c r="AB400">
        <v>0</v>
      </c>
      <c r="AC400" t="s">
        <v>1051</v>
      </c>
      <c r="AD400" t="s">
        <v>6</v>
      </c>
    </row>
    <row r="401" spans="1:30" hidden="1" x14ac:dyDescent="0.2">
      <c r="A401" t="s">
        <v>1079</v>
      </c>
      <c r="B401" t="s">
        <v>1078</v>
      </c>
      <c r="C401">
        <v>2009</v>
      </c>
      <c r="D401" t="s">
        <v>1077</v>
      </c>
      <c r="E401">
        <v>3</v>
      </c>
      <c r="F401">
        <v>0.23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1</v>
      </c>
      <c r="U401">
        <v>1</v>
      </c>
      <c r="V401">
        <v>0</v>
      </c>
      <c r="W401">
        <v>0</v>
      </c>
      <c r="X401">
        <v>0</v>
      </c>
      <c r="Y401">
        <v>1</v>
      </c>
      <c r="Z401">
        <v>0</v>
      </c>
      <c r="AA401">
        <v>0</v>
      </c>
      <c r="AB401">
        <v>0</v>
      </c>
      <c r="AC401" t="s">
        <v>7</v>
      </c>
      <c r="AD401" t="s">
        <v>6</v>
      </c>
    </row>
    <row r="402" spans="1:30" x14ac:dyDescent="0.2">
      <c r="A402" t="s">
        <v>1076</v>
      </c>
      <c r="B402" t="s">
        <v>1075</v>
      </c>
      <c r="C402">
        <v>2018</v>
      </c>
      <c r="D402" t="s">
        <v>1074</v>
      </c>
      <c r="E402">
        <v>3</v>
      </c>
      <c r="F402">
        <v>0.75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2</v>
      </c>
      <c r="AA402">
        <v>1</v>
      </c>
      <c r="AB402">
        <v>0</v>
      </c>
      <c r="AC402" t="s">
        <v>12</v>
      </c>
      <c r="AD402" t="s">
        <v>1073</v>
      </c>
    </row>
    <row r="403" spans="1:30" x14ac:dyDescent="0.2">
      <c r="A403" t="s">
        <v>1072</v>
      </c>
      <c r="B403" t="s">
        <v>1071</v>
      </c>
      <c r="C403">
        <v>2017</v>
      </c>
      <c r="D403" t="s">
        <v>1070</v>
      </c>
      <c r="E403">
        <v>6</v>
      </c>
      <c r="F403">
        <v>1.2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1</v>
      </c>
      <c r="AA403">
        <v>3</v>
      </c>
      <c r="AB403">
        <v>2</v>
      </c>
      <c r="AC403" t="s">
        <v>12</v>
      </c>
      <c r="AD403" t="s">
        <v>188</v>
      </c>
    </row>
    <row r="404" spans="1:30" x14ac:dyDescent="0.2">
      <c r="A404" t="s">
        <v>1069</v>
      </c>
      <c r="B404" t="s">
        <v>1068</v>
      </c>
      <c r="C404">
        <v>2019</v>
      </c>
      <c r="D404" t="s">
        <v>1067</v>
      </c>
      <c r="E404">
        <v>13</v>
      </c>
      <c r="F404">
        <v>4.33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6</v>
      </c>
      <c r="AB404">
        <v>7</v>
      </c>
      <c r="AC404" t="s">
        <v>12</v>
      </c>
      <c r="AD404" t="s">
        <v>1066</v>
      </c>
    </row>
    <row r="405" spans="1:30" hidden="1" x14ac:dyDescent="0.2">
      <c r="A405" t="s">
        <v>1065</v>
      </c>
      <c r="B405" t="s">
        <v>672</v>
      </c>
      <c r="C405">
        <v>2014</v>
      </c>
      <c r="D405" t="s">
        <v>1064</v>
      </c>
      <c r="E405">
        <v>4</v>
      </c>
      <c r="F405">
        <v>0.5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1</v>
      </c>
      <c r="Y405">
        <v>0</v>
      </c>
      <c r="Z405">
        <v>0</v>
      </c>
      <c r="AA405">
        <v>2</v>
      </c>
      <c r="AB405">
        <v>0</v>
      </c>
      <c r="AC405" t="s">
        <v>66</v>
      </c>
      <c r="AD405" t="s">
        <v>147</v>
      </c>
    </row>
    <row r="406" spans="1:30" x14ac:dyDescent="0.2">
      <c r="A406" t="s">
        <v>1063</v>
      </c>
      <c r="B406" t="s">
        <v>1062</v>
      </c>
      <c r="C406">
        <v>2020</v>
      </c>
      <c r="D406" t="s">
        <v>1061</v>
      </c>
      <c r="E406">
        <v>4</v>
      </c>
      <c r="F406">
        <v>2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4</v>
      </c>
      <c r="AC406" t="s">
        <v>12</v>
      </c>
      <c r="AD406" t="s">
        <v>1019</v>
      </c>
    </row>
    <row r="407" spans="1:30" hidden="1" x14ac:dyDescent="0.2">
      <c r="A407" t="s">
        <v>1060</v>
      </c>
      <c r="B407" t="s">
        <v>672</v>
      </c>
      <c r="C407">
        <v>2010</v>
      </c>
      <c r="D407" t="s">
        <v>1059</v>
      </c>
      <c r="E407">
        <v>16</v>
      </c>
      <c r="F407">
        <v>1.33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</v>
      </c>
      <c r="R407">
        <v>0</v>
      </c>
      <c r="S407">
        <v>1</v>
      </c>
      <c r="T407">
        <v>2</v>
      </c>
      <c r="U407">
        <v>4</v>
      </c>
      <c r="V407">
        <v>0</v>
      </c>
      <c r="W407">
        <v>1</v>
      </c>
      <c r="X407">
        <v>1</v>
      </c>
      <c r="Y407">
        <v>1</v>
      </c>
      <c r="Z407">
        <v>2</v>
      </c>
      <c r="AA407">
        <v>3</v>
      </c>
      <c r="AB407">
        <v>0</v>
      </c>
      <c r="AC407" t="s">
        <v>66</v>
      </c>
      <c r="AD407" t="s">
        <v>147</v>
      </c>
    </row>
    <row r="408" spans="1:30" hidden="1" x14ac:dyDescent="0.2">
      <c r="A408" t="s">
        <v>1058</v>
      </c>
      <c r="B408" t="s">
        <v>1057</v>
      </c>
      <c r="C408">
        <v>2013</v>
      </c>
      <c r="D408" t="s">
        <v>1056</v>
      </c>
      <c r="E408">
        <v>360</v>
      </c>
      <c r="F408">
        <v>40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17</v>
      </c>
      <c r="V408">
        <v>23</v>
      </c>
      <c r="W408">
        <v>40</v>
      </c>
      <c r="X408">
        <v>35</v>
      </c>
      <c r="Y408">
        <v>53</v>
      </c>
      <c r="Z408">
        <v>69</v>
      </c>
      <c r="AA408">
        <v>74</v>
      </c>
      <c r="AB408">
        <v>49</v>
      </c>
      <c r="AC408" t="s">
        <v>7</v>
      </c>
      <c r="AD408" t="s">
        <v>1055</v>
      </c>
    </row>
    <row r="409" spans="1:30" hidden="1" x14ac:dyDescent="0.2">
      <c r="A409" t="s">
        <v>1054</v>
      </c>
      <c r="B409" t="s">
        <v>1053</v>
      </c>
      <c r="C409">
        <v>2020</v>
      </c>
      <c r="D409" t="s">
        <v>1052</v>
      </c>
      <c r="E409">
        <v>20</v>
      </c>
      <c r="F409">
        <v>10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2</v>
      </c>
      <c r="AB409">
        <v>18</v>
      </c>
      <c r="AC409" t="s">
        <v>1051</v>
      </c>
      <c r="AD409" t="s">
        <v>1050</v>
      </c>
    </row>
    <row r="410" spans="1:30" hidden="1" x14ac:dyDescent="0.2">
      <c r="A410" t="s">
        <v>1049</v>
      </c>
      <c r="B410" t="s">
        <v>1048</v>
      </c>
      <c r="C410">
        <v>2015</v>
      </c>
      <c r="D410" t="s">
        <v>1047</v>
      </c>
      <c r="E410">
        <v>12</v>
      </c>
      <c r="F410">
        <v>1.71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3</v>
      </c>
      <c r="X410">
        <v>2</v>
      </c>
      <c r="Y410">
        <v>1</v>
      </c>
      <c r="Z410">
        <v>1</v>
      </c>
      <c r="AA410">
        <v>3</v>
      </c>
      <c r="AB410">
        <v>2</v>
      </c>
      <c r="AC410" t="s">
        <v>7</v>
      </c>
      <c r="AD410" t="s">
        <v>1046</v>
      </c>
    </row>
    <row r="411" spans="1:30" x14ac:dyDescent="0.2">
      <c r="A411" t="s">
        <v>1045</v>
      </c>
      <c r="B411" t="s">
        <v>1044</v>
      </c>
      <c r="C411">
        <v>2016</v>
      </c>
      <c r="D411" t="s">
        <v>1043</v>
      </c>
      <c r="E411">
        <v>38</v>
      </c>
      <c r="F411">
        <v>6.33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6</v>
      </c>
      <c r="Y411">
        <v>7</v>
      </c>
      <c r="Z411">
        <v>9</v>
      </c>
      <c r="AA411">
        <v>6</v>
      </c>
      <c r="AB411">
        <v>10</v>
      </c>
      <c r="AC411" t="s">
        <v>12</v>
      </c>
      <c r="AD411" t="s">
        <v>1042</v>
      </c>
    </row>
    <row r="412" spans="1:30" hidden="1" x14ac:dyDescent="0.2">
      <c r="A412" t="s">
        <v>1041</v>
      </c>
      <c r="B412" t="s">
        <v>1040</v>
      </c>
      <c r="C412">
        <v>2012</v>
      </c>
      <c r="D412" t="s">
        <v>101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 t="s">
        <v>7</v>
      </c>
      <c r="AD412" t="s">
        <v>6</v>
      </c>
    </row>
    <row r="413" spans="1:30" hidden="1" x14ac:dyDescent="0.2">
      <c r="A413" t="s">
        <v>1039</v>
      </c>
      <c r="B413" t="s">
        <v>1038</v>
      </c>
      <c r="C413">
        <v>2013</v>
      </c>
      <c r="D413" t="s">
        <v>1037</v>
      </c>
      <c r="E413">
        <v>17</v>
      </c>
      <c r="F413">
        <v>1.89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1</v>
      </c>
      <c r="V413">
        <v>5</v>
      </c>
      <c r="W413">
        <v>2</v>
      </c>
      <c r="X413">
        <v>2</v>
      </c>
      <c r="Y413">
        <v>2</v>
      </c>
      <c r="Z413">
        <v>1</v>
      </c>
      <c r="AA413">
        <v>2</v>
      </c>
      <c r="AB413">
        <v>2</v>
      </c>
      <c r="AC413" t="s">
        <v>66</v>
      </c>
      <c r="AD413" t="s">
        <v>1036</v>
      </c>
    </row>
    <row r="414" spans="1:30" hidden="1" x14ac:dyDescent="0.2">
      <c r="A414" t="s">
        <v>1035</v>
      </c>
      <c r="B414" t="s">
        <v>1034</v>
      </c>
      <c r="C414">
        <v>2020</v>
      </c>
      <c r="D414" t="s">
        <v>1033</v>
      </c>
      <c r="E414">
        <v>29</v>
      </c>
      <c r="F414">
        <v>9.67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2</v>
      </c>
      <c r="AA414">
        <v>15</v>
      </c>
      <c r="AB414">
        <v>12</v>
      </c>
      <c r="AC414" t="s">
        <v>7</v>
      </c>
      <c r="AD414" t="s">
        <v>430</v>
      </c>
    </row>
    <row r="415" spans="1:30" hidden="1" x14ac:dyDescent="0.2">
      <c r="A415" t="s">
        <v>1032</v>
      </c>
      <c r="B415" t="s">
        <v>1031</v>
      </c>
      <c r="C415">
        <v>2018</v>
      </c>
      <c r="D415" t="s">
        <v>1030</v>
      </c>
      <c r="E415">
        <v>11</v>
      </c>
      <c r="F415">
        <v>2.75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2</v>
      </c>
      <c r="AA415">
        <v>3</v>
      </c>
      <c r="AB415">
        <v>5</v>
      </c>
      <c r="AC415" t="s">
        <v>7</v>
      </c>
      <c r="AD415" t="s">
        <v>6</v>
      </c>
    </row>
    <row r="416" spans="1:30" hidden="1" x14ac:dyDescent="0.2">
      <c r="A416" t="s">
        <v>1029</v>
      </c>
      <c r="B416" t="s">
        <v>1028</v>
      </c>
      <c r="C416">
        <v>2017</v>
      </c>
      <c r="D416" t="s">
        <v>1027</v>
      </c>
      <c r="E416">
        <v>4</v>
      </c>
      <c r="F416">
        <v>0.8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3</v>
      </c>
      <c r="AA416">
        <v>0</v>
      </c>
      <c r="AB416">
        <v>1</v>
      </c>
      <c r="AC416" t="s">
        <v>29</v>
      </c>
      <c r="AD416" t="s">
        <v>1026</v>
      </c>
    </row>
    <row r="417" spans="1:30" hidden="1" x14ac:dyDescent="0.2">
      <c r="A417" t="s">
        <v>1025</v>
      </c>
      <c r="B417" t="s">
        <v>1024</v>
      </c>
      <c r="C417">
        <v>2012</v>
      </c>
      <c r="D417" t="s">
        <v>1023</v>
      </c>
      <c r="E417">
        <v>7</v>
      </c>
      <c r="F417">
        <v>0.7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4</v>
      </c>
      <c r="V417">
        <v>0</v>
      </c>
      <c r="W417">
        <v>0</v>
      </c>
      <c r="X417">
        <v>1</v>
      </c>
      <c r="Y417">
        <v>1</v>
      </c>
      <c r="Z417">
        <v>1</v>
      </c>
      <c r="AA417">
        <v>0</v>
      </c>
      <c r="AB417">
        <v>0</v>
      </c>
      <c r="AC417" t="s">
        <v>7</v>
      </c>
      <c r="AD417" t="s">
        <v>126</v>
      </c>
    </row>
    <row r="418" spans="1:30" x14ac:dyDescent="0.2">
      <c r="A418" t="s">
        <v>1022</v>
      </c>
      <c r="B418" t="s">
        <v>1021</v>
      </c>
      <c r="C418">
        <v>2021</v>
      </c>
      <c r="D418" t="s">
        <v>1020</v>
      </c>
      <c r="E418">
        <v>5</v>
      </c>
      <c r="F418">
        <v>5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4</v>
      </c>
      <c r="AC418" t="s">
        <v>12</v>
      </c>
      <c r="AD418" t="s">
        <v>1019</v>
      </c>
    </row>
    <row r="419" spans="1:30" x14ac:dyDescent="0.2">
      <c r="A419" t="s">
        <v>1018</v>
      </c>
      <c r="B419" t="s">
        <v>1017</v>
      </c>
      <c r="C419">
        <v>2011</v>
      </c>
      <c r="D419" t="s">
        <v>1016</v>
      </c>
      <c r="E419">
        <v>8</v>
      </c>
      <c r="F419">
        <v>0.73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1</v>
      </c>
      <c r="V419">
        <v>1</v>
      </c>
      <c r="W419">
        <v>0</v>
      </c>
      <c r="X419">
        <v>1</v>
      </c>
      <c r="Y419">
        <v>4</v>
      </c>
      <c r="Z419">
        <v>0</v>
      </c>
      <c r="AA419">
        <v>1</v>
      </c>
      <c r="AB419">
        <v>0</v>
      </c>
      <c r="AC419" t="s">
        <v>12</v>
      </c>
      <c r="AD419" t="s">
        <v>1015</v>
      </c>
    </row>
    <row r="420" spans="1:30" x14ac:dyDescent="0.2">
      <c r="A420" t="s">
        <v>1014</v>
      </c>
      <c r="B420" t="s">
        <v>1013</v>
      </c>
      <c r="C420">
        <v>2021</v>
      </c>
      <c r="D420" t="s">
        <v>1012</v>
      </c>
      <c r="E420">
        <v>5</v>
      </c>
      <c r="F420">
        <v>2.5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5</v>
      </c>
      <c r="AC420" t="s">
        <v>12</v>
      </c>
      <c r="AD420" t="s">
        <v>591</v>
      </c>
    </row>
    <row r="421" spans="1:30" x14ac:dyDescent="0.2">
      <c r="A421" t="s">
        <v>1011</v>
      </c>
      <c r="B421" t="s">
        <v>1010</v>
      </c>
      <c r="C421">
        <v>2018</v>
      </c>
      <c r="D421" t="s">
        <v>1009</v>
      </c>
      <c r="E421">
        <v>2</v>
      </c>
      <c r="F421">
        <v>0.5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1</v>
      </c>
      <c r="AB421">
        <v>1</v>
      </c>
      <c r="AC421" t="s">
        <v>12</v>
      </c>
      <c r="AD421" t="s">
        <v>610</v>
      </c>
    </row>
    <row r="422" spans="1:30" x14ac:dyDescent="0.2">
      <c r="A422" t="s">
        <v>1008</v>
      </c>
      <c r="B422" t="s">
        <v>1007</v>
      </c>
      <c r="C422">
        <v>2017</v>
      </c>
      <c r="D422" t="s">
        <v>1006</v>
      </c>
      <c r="E422">
        <v>17</v>
      </c>
      <c r="F422">
        <v>3.4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  <c r="Y422">
        <v>2</v>
      </c>
      <c r="Z422">
        <v>4</v>
      </c>
      <c r="AA422">
        <v>7</v>
      </c>
      <c r="AB422">
        <v>1</v>
      </c>
      <c r="AC422" t="s">
        <v>12</v>
      </c>
      <c r="AD422" t="s">
        <v>377</v>
      </c>
    </row>
    <row r="423" spans="1:30" hidden="1" x14ac:dyDescent="0.2">
      <c r="A423" t="s">
        <v>1005</v>
      </c>
      <c r="B423" t="s">
        <v>1004</v>
      </c>
      <c r="C423">
        <v>2016</v>
      </c>
      <c r="D423" t="s">
        <v>1003</v>
      </c>
      <c r="E423">
        <v>23</v>
      </c>
      <c r="F423">
        <v>3.83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1</v>
      </c>
      <c r="X423">
        <v>2</v>
      </c>
      <c r="Y423">
        <v>6</v>
      </c>
      <c r="Z423">
        <v>4</v>
      </c>
      <c r="AA423">
        <v>6</v>
      </c>
      <c r="AB423">
        <v>4</v>
      </c>
      <c r="AC423" t="s">
        <v>7</v>
      </c>
      <c r="AD423" t="s">
        <v>133</v>
      </c>
    </row>
    <row r="424" spans="1:30" hidden="1" x14ac:dyDescent="0.2">
      <c r="A424" t="s">
        <v>1002</v>
      </c>
      <c r="B424" t="s">
        <v>1001</v>
      </c>
      <c r="C424">
        <v>2008</v>
      </c>
      <c r="D424" t="s">
        <v>1000</v>
      </c>
      <c r="E424">
        <v>66</v>
      </c>
      <c r="F424">
        <v>4.71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11</v>
      </c>
      <c r="Q424">
        <v>6</v>
      </c>
      <c r="R424">
        <v>5</v>
      </c>
      <c r="S424">
        <v>5</v>
      </c>
      <c r="T424">
        <v>4</v>
      </c>
      <c r="U424">
        <v>6</v>
      </c>
      <c r="V424">
        <v>4</v>
      </c>
      <c r="W424">
        <v>9</v>
      </c>
      <c r="X424">
        <v>2</v>
      </c>
      <c r="Y424">
        <v>4</v>
      </c>
      <c r="Z424">
        <v>5</v>
      </c>
      <c r="AA424">
        <v>2</v>
      </c>
      <c r="AB424">
        <v>2</v>
      </c>
      <c r="AC424" t="s">
        <v>7</v>
      </c>
      <c r="AD424" t="s">
        <v>6</v>
      </c>
    </row>
    <row r="425" spans="1:30" hidden="1" x14ac:dyDescent="0.2">
      <c r="A425" t="s">
        <v>999</v>
      </c>
      <c r="B425" t="s">
        <v>998</v>
      </c>
      <c r="C425">
        <v>2013</v>
      </c>
      <c r="D425" t="s">
        <v>997</v>
      </c>
      <c r="E425">
        <v>24</v>
      </c>
      <c r="F425">
        <v>2.67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3</v>
      </c>
      <c r="V425">
        <v>5</v>
      </c>
      <c r="W425">
        <v>4</v>
      </c>
      <c r="X425">
        <v>5</v>
      </c>
      <c r="Y425">
        <v>1</v>
      </c>
      <c r="Z425">
        <v>4</v>
      </c>
      <c r="AA425">
        <v>1</v>
      </c>
      <c r="AB425">
        <v>1</v>
      </c>
      <c r="AC425" t="s">
        <v>29</v>
      </c>
      <c r="AD425" t="s">
        <v>188</v>
      </c>
    </row>
    <row r="426" spans="1:30" x14ac:dyDescent="0.2">
      <c r="A426" t="s">
        <v>996</v>
      </c>
      <c r="B426" t="s">
        <v>995</v>
      </c>
      <c r="C426">
        <v>2018</v>
      </c>
      <c r="D426" t="s">
        <v>994</v>
      </c>
      <c r="E426">
        <v>4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</v>
      </c>
      <c r="AA426">
        <v>2</v>
      </c>
      <c r="AB426">
        <v>1</v>
      </c>
      <c r="AC426" t="s">
        <v>12</v>
      </c>
      <c r="AD426" t="s">
        <v>114</v>
      </c>
    </row>
    <row r="427" spans="1:30" hidden="1" x14ac:dyDescent="0.2">
      <c r="A427" t="s">
        <v>993</v>
      </c>
      <c r="B427" t="s">
        <v>992</v>
      </c>
      <c r="C427">
        <v>2016</v>
      </c>
      <c r="D427" t="s">
        <v>991</v>
      </c>
      <c r="E427">
        <v>20</v>
      </c>
      <c r="F427">
        <v>3.33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4</v>
      </c>
      <c r="Y427">
        <v>4</v>
      </c>
      <c r="Z427">
        <v>7</v>
      </c>
      <c r="AA427">
        <v>3</v>
      </c>
      <c r="AB427">
        <v>2</v>
      </c>
      <c r="AC427" t="s">
        <v>7</v>
      </c>
      <c r="AD427" t="s">
        <v>990</v>
      </c>
    </row>
    <row r="428" spans="1:30" x14ac:dyDescent="0.2">
      <c r="A428" t="s">
        <v>989</v>
      </c>
      <c r="B428" t="s">
        <v>988</v>
      </c>
      <c r="C428">
        <v>2021</v>
      </c>
      <c r="D428" t="s">
        <v>987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 t="s">
        <v>12</v>
      </c>
      <c r="AD428" t="s">
        <v>986</v>
      </c>
    </row>
    <row r="429" spans="1:30" x14ac:dyDescent="0.2">
      <c r="A429" t="s">
        <v>985</v>
      </c>
      <c r="B429" t="s">
        <v>984</v>
      </c>
      <c r="C429">
        <v>2012</v>
      </c>
      <c r="D429" t="s">
        <v>983</v>
      </c>
      <c r="E429">
        <v>27</v>
      </c>
      <c r="F429">
        <v>2.7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2</v>
      </c>
      <c r="T429">
        <v>6</v>
      </c>
      <c r="U429">
        <v>4</v>
      </c>
      <c r="V429">
        <v>4</v>
      </c>
      <c r="W429">
        <v>6</v>
      </c>
      <c r="X429">
        <v>0</v>
      </c>
      <c r="Y429">
        <v>2</v>
      </c>
      <c r="Z429">
        <v>1</v>
      </c>
      <c r="AA429">
        <v>0</v>
      </c>
      <c r="AB429">
        <v>2</v>
      </c>
      <c r="AC429" t="s">
        <v>12</v>
      </c>
      <c r="AD429" t="s">
        <v>982</v>
      </c>
    </row>
    <row r="430" spans="1:30" hidden="1" x14ac:dyDescent="0.2">
      <c r="A430" t="s">
        <v>981</v>
      </c>
      <c r="B430" t="s">
        <v>980</v>
      </c>
      <c r="C430">
        <v>2016</v>
      </c>
      <c r="D430" t="s">
        <v>979</v>
      </c>
      <c r="E430">
        <v>109</v>
      </c>
      <c r="F430">
        <v>18.170000000000002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5</v>
      </c>
      <c r="Y430">
        <v>13</v>
      </c>
      <c r="Z430">
        <v>23</v>
      </c>
      <c r="AA430">
        <v>35</v>
      </c>
      <c r="AB430">
        <v>32</v>
      </c>
      <c r="AC430" t="s">
        <v>7</v>
      </c>
      <c r="AD430" t="s">
        <v>978</v>
      </c>
    </row>
    <row r="431" spans="1:30" hidden="1" x14ac:dyDescent="0.2">
      <c r="A431" t="s">
        <v>977</v>
      </c>
      <c r="B431" t="s">
        <v>976</v>
      </c>
      <c r="C431">
        <v>2012</v>
      </c>
      <c r="D431" t="s">
        <v>975</v>
      </c>
      <c r="E431">
        <v>5</v>
      </c>
      <c r="F431">
        <v>0.5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  <c r="W431">
        <v>0</v>
      </c>
      <c r="X431">
        <v>0</v>
      </c>
      <c r="Y431">
        <v>1</v>
      </c>
      <c r="Z431">
        <v>2</v>
      </c>
      <c r="AA431">
        <v>1</v>
      </c>
      <c r="AB431">
        <v>0</v>
      </c>
      <c r="AC431" t="s">
        <v>7</v>
      </c>
      <c r="AD431" t="s">
        <v>974</v>
      </c>
    </row>
    <row r="432" spans="1:30" x14ac:dyDescent="0.2">
      <c r="A432" t="s">
        <v>973</v>
      </c>
      <c r="B432" t="s">
        <v>972</v>
      </c>
      <c r="C432">
        <v>2021</v>
      </c>
      <c r="D432" t="s">
        <v>971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 t="s">
        <v>12</v>
      </c>
      <c r="AD432" t="s">
        <v>970</v>
      </c>
    </row>
    <row r="433" spans="1:30" x14ac:dyDescent="0.2">
      <c r="A433" t="s">
        <v>969</v>
      </c>
      <c r="B433" t="s">
        <v>968</v>
      </c>
      <c r="C433">
        <v>2016</v>
      </c>
      <c r="D433" t="s">
        <v>967</v>
      </c>
      <c r="E433">
        <v>5</v>
      </c>
      <c r="F433">
        <v>0.83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</v>
      </c>
      <c r="Y433">
        <v>1</v>
      </c>
      <c r="Z433">
        <v>1</v>
      </c>
      <c r="AA433">
        <v>1</v>
      </c>
      <c r="AB433">
        <v>1</v>
      </c>
      <c r="AC433" t="s">
        <v>12</v>
      </c>
      <c r="AD433" t="s">
        <v>966</v>
      </c>
    </row>
    <row r="434" spans="1:30" hidden="1" x14ac:dyDescent="0.2">
      <c r="A434" t="s">
        <v>965</v>
      </c>
      <c r="B434" t="s">
        <v>200</v>
      </c>
      <c r="C434">
        <v>2012</v>
      </c>
      <c r="D434" t="s">
        <v>964</v>
      </c>
      <c r="E434">
        <v>36</v>
      </c>
      <c r="F434">
        <v>3.6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3</v>
      </c>
      <c r="T434">
        <v>10</v>
      </c>
      <c r="U434">
        <v>6</v>
      </c>
      <c r="V434">
        <v>2</v>
      </c>
      <c r="W434">
        <v>3</v>
      </c>
      <c r="X434">
        <v>0</v>
      </c>
      <c r="Y434">
        <v>2</v>
      </c>
      <c r="Z434">
        <v>4</v>
      </c>
      <c r="AA434">
        <v>4</v>
      </c>
      <c r="AB434">
        <v>2</v>
      </c>
      <c r="AC434" t="s">
        <v>7</v>
      </c>
      <c r="AD434" t="s">
        <v>6</v>
      </c>
    </row>
    <row r="435" spans="1:30" x14ac:dyDescent="0.2">
      <c r="A435" t="s">
        <v>963</v>
      </c>
      <c r="B435" t="s">
        <v>962</v>
      </c>
      <c r="C435">
        <v>2019</v>
      </c>
      <c r="D435" t="s">
        <v>961</v>
      </c>
      <c r="E435">
        <v>5</v>
      </c>
      <c r="F435">
        <v>1.67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1</v>
      </c>
      <c r="AA435">
        <v>2</v>
      </c>
      <c r="AB435">
        <v>2</v>
      </c>
      <c r="AC435" t="s">
        <v>12</v>
      </c>
      <c r="AD435" t="s">
        <v>52</v>
      </c>
    </row>
    <row r="436" spans="1:30" hidden="1" x14ac:dyDescent="0.2">
      <c r="A436" t="s">
        <v>960</v>
      </c>
      <c r="B436" t="s">
        <v>959</v>
      </c>
      <c r="C436">
        <v>2015</v>
      </c>
      <c r="D436" t="s">
        <v>958</v>
      </c>
      <c r="E436">
        <v>39</v>
      </c>
      <c r="F436">
        <v>5.57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4</v>
      </c>
      <c r="X436">
        <v>7</v>
      </c>
      <c r="Y436">
        <v>6</v>
      </c>
      <c r="Z436">
        <v>6</v>
      </c>
      <c r="AA436">
        <v>10</v>
      </c>
      <c r="AB436">
        <v>6</v>
      </c>
      <c r="AC436" t="s">
        <v>7</v>
      </c>
      <c r="AD436" t="s">
        <v>6</v>
      </c>
    </row>
    <row r="437" spans="1:30" x14ac:dyDescent="0.2">
      <c r="A437" t="s">
        <v>957</v>
      </c>
      <c r="B437" t="s">
        <v>956</v>
      </c>
      <c r="C437">
        <v>2020</v>
      </c>
      <c r="D437" t="s">
        <v>955</v>
      </c>
      <c r="E437">
        <v>3</v>
      </c>
      <c r="F437">
        <v>1.5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1</v>
      </c>
      <c r="AB437">
        <v>2</v>
      </c>
      <c r="AC437" t="s">
        <v>12</v>
      </c>
      <c r="AD437" t="s">
        <v>954</v>
      </c>
    </row>
    <row r="438" spans="1:30" x14ac:dyDescent="0.2">
      <c r="A438" t="s">
        <v>953</v>
      </c>
      <c r="B438" t="s">
        <v>952</v>
      </c>
      <c r="C438">
        <v>2005</v>
      </c>
      <c r="D438" t="s">
        <v>951</v>
      </c>
      <c r="E438">
        <v>50</v>
      </c>
      <c r="F438">
        <v>2.94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2</v>
      </c>
      <c r="M438">
        <v>6</v>
      </c>
      <c r="N438">
        <v>3</v>
      </c>
      <c r="O438">
        <v>7</v>
      </c>
      <c r="P438">
        <v>3</v>
      </c>
      <c r="Q438">
        <v>1</v>
      </c>
      <c r="R438">
        <v>2</v>
      </c>
      <c r="S438">
        <v>3</v>
      </c>
      <c r="T438">
        <v>4</v>
      </c>
      <c r="U438">
        <v>1</v>
      </c>
      <c r="V438">
        <v>2</v>
      </c>
      <c r="W438">
        <v>2</v>
      </c>
      <c r="X438">
        <v>1</v>
      </c>
      <c r="Y438">
        <v>5</v>
      </c>
      <c r="Z438">
        <v>3</v>
      </c>
      <c r="AA438">
        <v>4</v>
      </c>
      <c r="AB438">
        <v>1</v>
      </c>
      <c r="AC438" t="s">
        <v>12</v>
      </c>
      <c r="AD438" t="s">
        <v>126</v>
      </c>
    </row>
    <row r="439" spans="1:30" hidden="1" x14ac:dyDescent="0.2">
      <c r="A439" t="s">
        <v>950</v>
      </c>
      <c r="B439" t="s">
        <v>949</v>
      </c>
      <c r="C439">
        <v>2008</v>
      </c>
      <c r="D439" t="s">
        <v>948</v>
      </c>
      <c r="E439">
        <v>42</v>
      </c>
      <c r="F439">
        <v>3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4</v>
      </c>
      <c r="Q439">
        <v>4</v>
      </c>
      <c r="R439">
        <v>5</v>
      </c>
      <c r="S439">
        <v>3</v>
      </c>
      <c r="T439">
        <v>3</v>
      </c>
      <c r="U439">
        <v>4</v>
      </c>
      <c r="V439">
        <v>2</v>
      </c>
      <c r="W439">
        <v>9</v>
      </c>
      <c r="X439">
        <v>2</v>
      </c>
      <c r="Y439">
        <v>1</v>
      </c>
      <c r="Z439">
        <v>1</v>
      </c>
      <c r="AA439">
        <v>1</v>
      </c>
      <c r="AB439">
        <v>2</v>
      </c>
      <c r="AC439" t="s">
        <v>29</v>
      </c>
      <c r="AD439" t="s">
        <v>89</v>
      </c>
    </row>
    <row r="440" spans="1:30" x14ac:dyDescent="0.2">
      <c r="A440" t="s">
        <v>947</v>
      </c>
      <c r="B440" t="s">
        <v>946</v>
      </c>
      <c r="C440">
        <v>2010</v>
      </c>
      <c r="D440" t="s">
        <v>945</v>
      </c>
      <c r="E440">
        <v>83</v>
      </c>
      <c r="F440">
        <v>6.92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7</v>
      </c>
      <c r="T440">
        <v>12</v>
      </c>
      <c r="U440">
        <v>8</v>
      </c>
      <c r="V440">
        <v>6</v>
      </c>
      <c r="W440">
        <v>11</v>
      </c>
      <c r="X440">
        <v>9</v>
      </c>
      <c r="Y440">
        <v>9</v>
      </c>
      <c r="Z440">
        <v>7</v>
      </c>
      <c r="AA440">
        <v>9</v>
      </c>
      <c r="AB440">
        <v>4</v>
      </c>
      <c r="AC440" t="s">
        <v>12</v>
      </c>
      <c r="AD440" t="s">
        <v>122</v>
      </c>
    </row>
    <row r="441" spans="1:30" hidden="1" x14ac:dyDescent="0.2">
      <c r="A441" t="s">
        <v>944</v>
      </c>
      <c r="B441" t="s">
        <v>943</v>
      </c>
      <c r="C441">
        <v>2016</v>
      </c>
      <c r="D441" t="s">
        <v>942</v>
      </c>
      <c r="E441">
        <v>26</v>
      </c>
      <c r="F441">
        <v>4.33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4</v>
      </c>
      <c r="Y441">
        <v>5</v>
      </c>
      <c r="Z441">
        <v>3</v>
      </c>
      <c r="AA441">
        <v>11</v>
      </c>
      <c r="AB441">
        <v>2</v>
      </c>
      <c r="AC441" t="s">
        <v>7</v>
      </c>
      <c r="AD441" t="s">
        <v>6</v>
      </c>
    </row>
    <row r="442" spans="1:30" x14ac:dyDescent="0.2">
      <c r="A442" t="s">
        <v>941</v>
      </c>
      <c r="B442" t="s">
        <v>940</v>
      </c>
      <c r="C442">
        <v>2019</v>
      </c>
      <c r="D442" t="s">
        <v>939</v>
      </c>
      <c r="E442">
        <v>7</v>
      </c>
      <c r="F442">
        <v>2.33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6</v>
      </c>
      <c r="AB442">
        <v>1</v>
      </c>
      <c r="AC442" t="s">
        <v>12</v>
      </c>
      <c r="AD442" t="s">
        <v>126</v>
      </c>
    </row>
    <row r="443" spans="1:30" x14ac:dyDescent="0.2">
      <c r="A443" t="s">
        <v>938</v>
      </c>
      <c r="B443" t="s">
        <v>937</v>
      </c>
      <c r="C443">
        <v>2012</v>
      </c>
      <c r="D443" t="s">
        <v>936</v>
      </c>
      <c r="E443">
        <v>4</v>
      </c>
      <c r="F443">
        <v>0.4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</v>
      </c>
      <c r="T443">
        <v>1</v>
      </c>
      <c r="U443">
        <v>0</v>
      </c>
      <c r="V443">
        <v>0</v>
      </c>
      <c r="W443">
        <v>0</v>
      </c>
      <c r="X443">
        <v>1</v>
      </c>
      <c r="Y443">
        <v>0</v>
      </c>
      <c r="Z443">
        <v>0</v>
      </c>
      <c r="AA443">
        <v>0</v>
      </c>
      <c r="AB443">
        <v>1</v>
      </c>
      <c r="AC443" t="s">
        <v>12</v>
      </c>
      <c r="AD443" t="s">
        <v>935</v>
      </c>
    </row>
    <row r="444" spans="1:30" x14ac:dyDescent="0.2">
      <c r="A444" t="s">
        <v>934</v>
      </c>
      <c r="B444" t="s">
        <v>933</v>
      </c>
      <c r="C444">
        <v>2020</v>
      </c>
      <c r="D444" t="s">
        <v>932</v>
      </c>
      <c r="E444">
        <v>1</v>
      </c>
      <c r="F444">
        <v>0.5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1</v>
      </c>
      <c r="AB444">
        <v>0</v>
      </c>
      <c r="AC444" t="s">
        <v>12</v>
      </c>
      <c r="AD444" t="s">
        <v>931</v>
      </c>
    </row>
    <row r="445" spans="1:30" x14ac:dyDescent="0.2">
      <c r="A445" t="s">
        <v>930</v>
      </c>
      <c r="B445" t="s">
        <v>929</v>
      </c>
      <c r="C445">
        <v>2014</v>
      </c>
      <c r="D445" t="s">
        <v>928</v>
      </c>
      <c r="E445">
        <v>29</v>
      </c>
      <c r="F445">
        <v>3.63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3</v>
      </c>
      <c r="V445">
        <v>4</v>
      </c>
      <c r="W445">
        <v>7</v>
      </c>
      <c r="X445">
        <v>1</v>
      </c>
      <c r="Y445">
        <v>2</v>
      </c>
      <c r="Z445">
        <v>5</v>
      </c>
      <c r="AA445">
        <v>6</v>
      </c>
      <c r="AB445">
        <v>1</v>
      </c>
      <c r="AC445" t="s">
        <v>12</v>
      </c>
      <c r="AD445" t="s">
        <v>583</v>
      </c>
    </row>
    <row r="446" spans="1:30" hidden="1" x14ac:dyDescent="0.2">
      <c r="A446" t="s">
        <v>927</v>
      </c>
      <c r="B446" t="s">
        <v>926</v>
      </c>
      <c r="C446">
        <v>2006</v>
      </c>
      <c r="D446" t="s">
        <v>925</v>
      </c>
      <c r="E446">
        <v>1</v>
      </c>
      <c r="F446">
        <v>0.06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 t="s">
        <v>7</v>
      </c>
      <c r="AD446" t="s">
        <v>6</v>
      </c>
    </row>
    <row r="447" spans="1:30" hidden="1" x14ac:dyDescent="0.2">
      <c r="A447" t="s">
        <v>924</v>
      </c>
      <c r="B447" t="s">
        <v>923</v>
      </c>
      <c r="C447">
        <v>2013</v>
      </c>
      <c r="D447" t="s">
        <v>922</v>
      </c>
      <c r="E447">
        <v>3</v>
      </c>
      <c r="F447">
        <v>0.33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1</v>
      </c>
      <c r="U447">
        <v>0</v>
      </c>
      <c r="V447">
        <v>0</v>
      </c>
      <c r="W447">
        <v>1</v>
      </c>
      <c r="X447">
        <v>1</v>
      </c>
      <c r="Y447">
        <v>0</v>
      </c>
      <c r="Z447">
        <v>0</v>
      </c>
      <c r="AA447">
        <v>0</v>
      </c>
      <c r="AB447">
        <v>0</v>
      </c>
      <c r="AC447" t="s">
        <v>263</v>
      </c>
      <c r="AD447" t="s">
        <v>65</v>
      </c>
    </row>
    <row r="448" spans="1:30" x14ac:dyDescent="0.2">
      <c r="A448" t="s">
        <v>921</v>
      </c>
      <c r="B448" t="s">
        <v>920</v>
      </c>
      <c r="C448">
        <v>2014</v>
      </c>
      <c r="D448" t="s">
        <v>919</v>
      </c>
      <c r="E448">
        <v>27</v>
      </c>
      <c r="F448">
        <v>3.38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</v>
      </c>
      <c r="V448">
        <v>5</v>
      </c>
      <c r="W448">
        <v>6</v>
      </c>
      <c r="X448">
        <v>5</v>
      </c>
      <c r="Y448">
        <v>3</v>
      </c>
      <c r="Z448">
        <v>2</v>
      </c>
      <c r="AA448">
        <v>5</v>
      </c>
      <c r="AB448">
        <v>0</v>
      </c>
      <c r="AC448" t="s">
        <v>12</v>
      </c>
      <c r="AD448" t="s">
        <v>323</v>
      </c>
    </row>
    <row r="449" spans="1:30" hidden="1" x14ac:dyDescent="0.2">
      <c r="A449" t="s">
        <v>918</v>
      </c>
      <c r="B449" t="s">
        <v>917</v>
      </c>
      <c r="C449">
        <v>2007</v>
      </c>
      <c r="D449" t="s">
        <v>916</v>
      </c>
      <c r="E449">
        <v>15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2</v>
      </c>
      <c r="O449">
        <v>2</v>
      </c>
      <c r="P449">
        <v>1</v>
      </c>
      <c r="Q449">
        <v>3</v>
      </c>
      <c r="R449">
        <v>2</v>
      </c>
      <c r="S449">
        <v>0</v>
      </c>
      <c r="T449">
        <v>0</v>
      </c>
      <c r="U449">
        <v>2</v>
      </c>
      <c r="V449">
        <v>1</v>
      </c>
      <c r="W449">
        <v>0</v>
      </c>
      <c r="X449">
        <v>1</v>
      </c>
      <c r="Y449">
        <v>0</v>
      </c>
      <c r="Z449">
        <v>0</v>
      </c>
      <c r="AA449">
        <v>1</v>
      </c>
      <c r="AB449">
        <v>0</v>
      </c>
      <c r="AC449" t="s">
        <v>894</v>
      </c>
      <c r="AD449" t="s">
        <v>430</v>
      </c>
    </row>
    <row r="450" spans="1:30" hidden="1" x14ac:dyDescent="0.2">
      <c r="A450" t="s">
        <v>915</v>
      </c>
      <c r="B450" t="s">
        <v>914</v>
      </c>
      <c r="C450">
        <v>2020</v>
      </c>
      <c r="D450" t="s">
        <v>913</v>
      </c>
      <c r="E450">
        <v>3</v>
      </c>
      <c r="F450">
        <v>1.5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1</v>
      </c>
      <c r="AB450">
        <v>2</v>
      </c>
      <c r="AC450" t="s">
        <v>912</v>
      </c>
      <c r="AD450" t="s">
        <v>911</v>
      </c>
    </row>
    <row r="451" spans="1:30" x14ac:dyDescent="0.2">
      <c r="A451" t="s">
        <v>910</v>
      </c>
      <c r="B451" t="s">
        <v>909</v>
      </c>
      <c r="C451">
        <v>2013</v>
      </c>
      <c r="D451" t="s">
        <v>908</v>
      </c>
      <c r="E451">
        <v>15</v>
      </c>
      <c r="F451">
        <v>1.67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</v>
      </c>
      <c r="V451">
        <v>0</v>
      </c>
      <c r="W451">
        <v>7</v>
      </c>
      <c r="X451">
        <v>2</v>
      </c>
      <c r="Y451">
        <v>1</v>
      </c>
      <c r="Z451">
        <v>1</v>
      </c>
      <c r="AA451">
        <v>2</v>
      </c>
      <c r="AB451">
        <v>1</v>
      </c>
      <c r="AC451" t="s">
        <v>12</v>
      </c>
      <c r="AD451" t="s">
        <v>289</v>
      </c>
    </row>
    <row r="452" spans="1:30" x14ac:dyDescent="0.2">
      <c r="A452" t="s">
        <v>907</v>
      </c>
      <c r="B452" t="s">
        <v>906</v>
      </c>
      <c r="C452">
        <v>2019</v>
      </c>
      <c r="D452" t="s">
        <v>905</v>
      </c>
      <c r="E452">
        <v>4</v>
      </c>
      <c r="F452">
        <v>1.33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2</v>
      </c>
      <c r="AB452">
        <v>2</v>
      </c>
      <c r="AC452" t="s">
        <v>12</v>
      </c>
      <c r="AD452" t="s">
        <v>904</v>
      </c>
    </row>
    <row r="453" spans="1:30" hidden="1" x14ac:dyDescent="0.2">
      <c r="A453" t="s">
        <v>903</v>
      </c>
      <c r="B453" t="s">
        <v>902</v>
      </c>
      <c r="C453">
        <v>2009</v>
      </c>
      <c r="D453" t="s">
        <v>101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 t="s">
        <v>7</v>
      </c>
      <c r="AD453" t="s">
        <v>901</v>
      </c>
    </row>
    <row r="454" spans="1:30" x14ac:dyDescent="0.2">
      <c r="A454" t="s">
        <v>900</v>
      </c>
      <c r="B454" t="s">
        <v>899</v>
      </c>
      <c r="C454">
        <v>2018</v>
      </c>
      <c r="D454" t="s">
        <v>898</v>
      </c>
      <c r="E454">
        <v>8</v>
      </c>
      <c r="F454">
        <v>2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3</v>
      </c>
      <c r="AA454">
        <v>3</v>
      </c>
      <c r="AB454">
        <v>2</v>
      </c>
      <c r="AC454" t="s">
        <v>12</v>
      </c>
      <c r="AD454" t="s">
        <v>93</v>
      </c>
    </row>
    <row r="455" spans="1:30" hidden="1" x14ac:dyDescent="0.2">
      <c r="A455" t="s">
        <v>897</v>
      </c>
      <c r="B455" t="s">
        <v>896</v>
      </c>
      <c r="C455">
        <v>2011</v>
      </c>
      <c r="D455" t="s">
        <v>895</v>
      </c>
      <c r="E455">
        <v>1</v>
      </c>
      <c r="F455">
        <v>0.09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 t="s">
        <v>894</v>
      </c>
      <c r="AD455" t="s">
        <v>893</v>
      </c>
    </row>
    <row r="456" spans="1:30" x14ac:dyDescent="0.2">
      <c r="A456" t="s">
        <v>892</v>
      </c>
      <c r="B456" t="s">
        <v>891</v>
      </c>
      <c r="C456">
        <v>2014</v>
      </c>
      <c r="D456" t="s">
        <v>890</v>
      </c>
      <c r="E456">
        <v>11</v>
      </c>
      <c r="F456">
        <v>1.38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1</v>
      </c>
      <c r="W456">
        <v>3</v>
      </c>
      <c r="X456">
        <v>0</v>
      </c>
      <c r="Y456">
        <v>2</v>
      </c>
      <c r="Z456">
        <v>2</v>
      </c>
      <c r="AA456">
        <v>2</v>
      </c>
      <c r="AB456">
        <v>1</v>
      </c>
      <c r="AC456" t="s">
        <v>12</v>
      </c>
      <c r="AD456" t="s">
        <v>133</v>
      </c>
    </row>
    <row r="457" spans="1:30" x14ac:dyDescent="0.2">
      <c r="A457" t="s">
        <v>889</v>
      </c>
      <c r="B457" t="s">
        <v>888</v>
      </c>
      <c r="C457">
        <v>2010</v>
      </c>
      <c r="D457" t="s">
        <v>887</v>
      </c>
      <c r="E457">
        <v>174</v>
      </c>
      <c r="F457">
        <v>14.5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2</v>
      </c>
      <c r="R457">
        <v>6</v>
      </c>
      <c r="S457">
        <v>10</v>
      </c>
      <c r="T457">
        <v>10</v>
      </c>
      <c r="U457">
        <v>18</v>
      </c>
      <c r="V457">
        <v>17</v>
      </c>
      <c r="W457">
        <v>18</v>
      </c>
      <c r="X457">
        <v>13</v>
      </c>
      <c r="Y457">
        <v>15</v>
      </c>
      <c r="Z457">
        <v>17</v>
      </c>
      <c r="AA457">
        <v>27</v>
      </c>
      <c r="AB457">
        <v>21</v>
      </c>
      <c r="AC457" t="s">
        <v>12</v>
      </c>
      <c r="AD457" t="s">
        <v>886</v>
      </c>
    </row>
    <row r="458" spans="1:30" x14ac:dyDescent="0.2">
      <c r="A458" t="s">
        <v>885</v>
      </c>
      <c r="B458" t="s">
        <v>884</v>
      </c>
      <c r="C458">
        <v>2017</v>
      </c>
      <c r="D458" t="s">
        <v>883</v>
      </c>
      <c r="E458">
        <v>23</v>
      </c>
      <c r="F458">
        <v>4.5999999999999996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3</v>
      </c>
      <c r="Z458">
        <v>8</v>
      </c>
      <c r="AA458">
        <v>7</v>
      </c>
      <c r="AB458">
        <v>5</v>
      </c>
      <c r="AC458" t="s">
        <v>12</v>
      </c>
      <c r="AD458" t="s">
        <v>702</v>
      </c>
    </row>
    <row r="459" spans="1:30" x14ac:dyDescent="0.2">
      <c r="A459" t="s">
        <v>882</v>
      </c>
      <c r="B459" t="s">
        <v>881</v>
      </c>
      <c r="C459">
        <v>2016</v>
      </c>
      <c r="D459" t="s">
        <v>880</v>
      </c>
      <c r="E459">
        <v>11</v>
      </c>
      <c r="F459">
        <v>1.83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2</v>
      </c>
      <c r="Z459">
        <v>4</v>
      </c>
      <c r="AA459">
        <v>4</v>
      </c>
      <c r="AB459">
        <v>1</v>
      </c>
      <c r="AC459" t="s">
        <v>12</v>
      </c>
      <c r="AD459" t="s">
        <v>52</v>
      </c>
    </row>
    <row r="460" spans="1:30" x14ac:dyDescent="0.2">
      <c r="A460" t="s">
        <v>879</v>
      </c>
      <c r="B460" t="s">
        <v>878</v>
      </c>
      <c r="C460">
        <v>2012</v>
      </c>
      <c r="D460" t="s">
        <v>877</v>
      </c>
      <c r="E460">
        <v>84</v>
      </c>
      <c r="F460">
        <v>8.4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8</v>
      </c>
      <c r="U460">
        <v>12</v>
      </c>
      <c r="V460">
        <v>16</v>
      </c>
      <c r="W460">
        <v>7</v>
      </c>
      <c r="X460">
        <v>12</v>
      </c>
      <c r="Y460">
        <v>7</v>
      </c>
      <c r="Z460">
        <v>12</v>
      </c>
      <c r="AA460">
        <v>7</v>
      </c>
      <c r="AB460">
        <v>3</v>
      </c>
      <c r="AC460" t="s">
        <v>12</v>
      </c>
      <c r="AD460" t="s">
        <v>876</v>
      </c>
    </row>
    <row r="461" spans="1:30" x14ac:dyDescent="0.2">
      <c r="A461" t="s">
        <v>875</v>
      </c>
      <c r="B461" t="s">
        <v>874</v>
      </c>
      <c r="C461">
        <v>2014</v>
      </c>
      <c r="D461" t="s">
        <v>873</v>
      </c>
      <c r="E461">
        <v>25</v>
      </c>
      <c r="F461">
        <v>3.13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2</v>
      </c>
      <c r="V461">
        <v>1</v>
      </c>
      <c r="W461">
        <v>1</v>
      </c>
      <c r="X461">
        <v>6</v>
      </c>
      <c r="Y461">
        <v>4</v>
      </c>
      <c r="Z461">
        <v>6</v>
      </c>
      <c r="AA461">
        <v>5</v>
      </c>
      <c r="AB461">
        <v>0</v>
      </c>
      <c r="AC461" t="s">
        <v>12</v>
      </c>
      <c r="AD461" t="s">
        <v>872</v>
      </c>
    </row>
    <row r="462" spans="1:30" hidden="1" x14ac:dyDescent="0.2">
      <c r="A462" t="s">
        <v>871</v>
      </c>
      <c r="B462" t="s">
        <v>870</v>
      </c>
      <c r="C462">
        <v>2012</v>
      </c>
      <c r="D462" t="s">
        <v>869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 t="s">
        <v>29</v>
      </c>
      <c r="AD462" t="s">
        <v>147</v>
      </c>
    </row>
    <row r="463" spans="1:30" hidden="1" x14ac:dyDescent="0.2">
      <c r="A463" t="s">
        <v>868</v>
      </c>
      <c r="B463" t="s">
        <v>867</v>
      </c>
      <c r="C463">
        <v>2020</v>
      </c>
      <c r="D463" t="s">
        <v>866</v>
      </c>
      <c r="E463">
        <v>2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1</v>
      </c>
      <c r="AB463">
        <v>1</v>
      </c>
      <c r="AC463" t="s">
        <v>7</v>
      </c>
      <c r="AD463" t="s">
        <v>6</v>
      </c>
    </row>
    <row r="464" spans="1:30" x14ac:dyDescent="0.2">
      <c r="A464" t="s">
        <v>865</v>
      </c>
      <c r="B464" t="s">
        <v>864</v>
      </c>
      <c r="C464">
        <v>2017</v>
      </c>
      <c r="D464" t="s">
        <v>863</v>
      </c>
      <c r="E464">
        <v>2</v>
      </c>
      <c r="F464">
        <v>0.4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1</v>
      </c>
      <c r="Y464">
        <v>1</v>
      </c>
      <c r="Z464">
        <v>0</v>
      </c>
      <c r="AA464">
        <v>0</v>
      </c>
      <c r="AB464">
        <v>0</v>
      </c>
      <c r="AC464" t="s">
        <v>12</v>
      </c>
      <c r="AD464" t="s">
        <v>246</v>
      </c>
    </row>
    <row r="465" spans="1:30" x14ac:dyDescent="0.2">
      <c r="A465" t="s">
        <v>862</v>
      </c>
      <c r="B465" t="s">
        <v>861</v>
      </c>
      <c r="C465">
        <v>2015</v>
      </c>
      <c r="D465" t="s">
        <v>860</v>
      </c>
      <c r="E465">
        <v>5</v>
      </c>
      <c r="F465">
        <v>0.71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  <c r="Y465">
        <v>0</v>
      </c>
      <c r="Z465">
        <v>2</v>
      </c>
      <c r="AA465">
        <v>2</v>
      </c>
      <c r="AB465">
        <v>0</v>
      </c>
      <c r="AC465" t="s">
        <v>12</v>
      </c>
      <c r="AD465" t="s">
        <v>253</v>
      </c>
    </row>
    <row r="466" spans="1:30" x14ac:dyDescent="0.2">
      <c r="A466" t="s">
        <v>859</v>
      </c>
      <c r="B466" t="s">
        <v>858</v>
      </c>
      <c r="C466">
        <v>2020</v>
      </c>
      <c r="D466" t="s">
        <v>857</v>
      </c>
      <c r="E466">
        <v>9</v>
      </c>
      <c r="F466">
        <v>3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5</v>
      </c>
      <c r="AB466">
        <v>4</v>
      </c>
      <c r="AC466" t="s">
        <v>12</v>
      </c>
      <c r="AD466" t="s">
        <v>856</v>
      </c>
    </row>
    <row r="467" spans="1:30" x14ac:dyDescent="0.2">
      <c r="A467" t="s">
        <v>855</v>
      </c>
      <c r="B467" t="s">
        <v>854</v>
      </c>
      <c r="C467">
        <v>2004</v>
      </c>
      <c r="D467" t="s">
        <v>853</v>
      </c>
      <c r="E467">
        <v>4</v>
      </c>
      <c r="F467">
        <v>0.22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1</v>
      </c>
      <c r="T467">
        <v>0</v>
      </c>
      <c r="U467">
        <v>1</v>
      </c>
      <c r="V467">
        <v>1</v>
      </c>
      <c r="W467">
        <v>1</v>
      </c>
      <c r="X467">
        <v>0</v>
      </c>
      <c r="Y467">
        <v>0</v>
      </c>
      <c r="Z467">
        <v>0</v>
      </c>
      <c r="AA467">
        <v>0</v>
      </c>
      <c r="AB467">
        <v>0</v>
      </c>
      <c r="AC467" t="s">
        <v>12</v>
      </c>
      <c r="AD467" t="s">
        <v>852</v>
      </c>
    </row>
    <row r="468" spans="1:30" hidden="1" x14ac:dyDescent="0.2">
      <c r="A468" t="s">
        <v>851</v>
      </c>
      <c r="B468" t="s">
        <v>850</v>
      </c>
      <c r="C468">
        <v>2019</v>
      </c>
      <c r="D468" t="s">
        <v>849</v>
      </c>
      <c r="E468">
        <v>12</v>
      </c>
      <c r="F468">
        <v>4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1</v>
      </c>
      <c r="AA468">
        <v>4</v>
      </c>
      <c r="AB468">
        <v>7</v>
      </c>
      <c r="AC468" t="s">
        <v>7</v>
      </c>
      <c r="AD468" t="s">
        <v>126</v>
      </c>
    </row>
    <row r="469" spans="1:30" x14ac:dyDescent="0.2">
      <c r="A469" t="s">
        <v>848</v>
      </c>
      <c r="B469" t="s">
        <v>847</v>
      </c>
      <c r="C469">
        <v>2021</v>
      </c>
      <c r="D469" t="s">
        <v>846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 t="s">
        <v>12</v>
      </c>
      <c r="AD469" t="s">
        <v>399</v>
      </c>
    </row>
    <row r="470" spans="1:30" x14ac:dyDescent="0.2">
      <c r="A470" t="s">
        <v>845</v>
      </c>
      <c r="B470" t="s">
        <v>844</v>
      </c>
      <c r="C470">
        <v>2017</v>
      </c>
      <c r="D470" t="s">
        <v>843</v>
      </c>
      <c r="E470">
        <v>13</v>
      </c>
      <c r="F470">
        <v>2.6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6</v>
      </c>
      <c r="AA470">
        <v>5</v>
      </c>
      <c r="AB470">
        <v>2</v>
      </c>
      <c r="AC470" t="s">
        <v>12</v>
      </c>
      <c r="AD470" t="s">
        <v>842</v>
      </c>
    </row>
    <row r="471" spans="1:30" hidden="1" x14ac:dyDescent="0.2">
      <c r="A471" t="s">
        <v>841</v>
      </c>
      <c r="B471" t="s">
        <v>840</v>
      </c>
      <c r="C471">
        <v>2013</v>
      </c>
      <c r="D471" t="s">
        <v>839</v>
      </c>
      <c r="E471">
        <v>7</v>
      </c>
      <c r="F471">
        <v>0.78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1</v>
      </c>
      <c r="X471">
        <v>4</v>
      </c>
      <c r="Y471">
        <v>0</v>
      </c>
      <c r="Z471">
        <v>1</v>
      </c>
      <c r="AA471">
        <v>1</v>
      </c>
      <c r="AB471">
        <v>0</v>
      </c>
      <c r="AC471" t="s">
        <v>29</v>
      </c>
      <c r="AD471" t="s">
        <v>838</v>
      </c>
    </row>
    <row r="472" spans="1:30" hidden="1" x14ac:dyDescent="0.2">
      <c r="A472" t="s">
        <v>837</v>
      </c>
      <c r="B472" t="s">
        <v>836</v>
      </c>
      <c r="C472">
        <v>2018</v>
      </c>
      <c r="D472" t="s">
        <v>835</v>
      </c>
      <c r="E472">
        <v>15</v>
      </c>
      <c r="F472">
        <v>3.75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6</v>
      </c>
      <c r="AA472">
        <v>6</v>
      </c>
      <c r="AB472">
        <v>3</v>
      </c>
      <c r="AC472" t="s">
        <v>66</v>
      </c>
      <c r="AD472" t="s">
        <v>274</v>
      </c>
    </row>
    <row r="473" spans="1:30" x14ac:dyDescent="0.2">
      <c r="A473" t="s">
        <v>834</v>
      </c>
      <c r="B473" t="s">
        <v>833</v>
      </c>
      <c r="C473">
        <v>2015</v>
      </c>
      <c r="D473" t="s">
        <v>832</v>
      </c>
      <c r="E473">
        <v>14</v>
      </c>
      <c r="F473">
        <v>2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3</v>
      </c>
      <c r="Y473">
        <v>2</v>
      </c>
      <c r="Z473">
        <v>3</v>
      </c>
      <c r="AA473">
        <v>2</v>
      </c>
      <c r="AB473">
        <v>4</v>
      </c>
      <c r="AC473" t="s">
        <v>12</v>
      </c>
      <c r="AD473" t="s">
        <v>93</v>
      </c>
    </row>
    <row r="474" spans="1:30" x14ac:dyDescent="0.2">
      <c r="A474" t="s">
        <v>831</v>
      </c>
      <c r="B474" t="s">
        <v>830</v>
      </c>
      <c r="C474">
        <v>2017</v>
      </c>
      <c r="D474" t="s">
        <v>829</v>
      </c>
      <c r="E474">
        <v>10</v>
      </c>
      <c r="F474">
        <v>2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3</v>
      </c>
      <c r="Y474">
        <v>4</v>
      </c>
      <c r="Z474">
        <v>2</v>
      </c>
      <c r="AA474">
        <v>0</v>
      </c>
      <c r="AB474">
        <v>1</v>
      </c>
      <c r="AC474" t="s">
        <v>12</v>
      </c>
      <c r="AD474" t="s">
        <v>828</v>
      </c>
    </row>
    <row r="475" spans="1:30" x14ac:dyDescent="0.2">
      <c r="A475" t="s">
        <v>827</v>
      </c>
      <c r="B475" t="s">
        <v>826</v>
      </c>
      <c r="C475">
        <v>2021</v>
      </c>
      <c r="D475" t="s">
        <v>825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 t="s">
        <v>12</v>
      </c>
      <c r="AD475" t="s">
        <v>405</v>
      </c>
    </row>
    <row r="476" spans="1:30" x14ac:dyDescent="0.2">
      <c r="A476" t="s">
        <v>824</v>
      </c>
      <c r="B476" t="s">
        <v>203</v>
      </c>
      <c r="C476">
        <v>2014</v>
      </c>
      <c r="D476" t="s">
        <v>823</v>
      </c>
      <c r="E476">
        <v>49</v>
      </c>
      <c r="F476">
        <v>6.13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1</v>
      </c>
      <c r="V476">
        <v>9</v>
      </c>
      <c r="W476">
        <v>11</v>
      </c>
      <c r="X476">
        <v>8</v>
      </c>
      <c r="Y476">
        <v>7</v>
      </c>
      <c r="Z476">
        <v>5</v>
      </c>
      <c r="AA476">
        <v>6</v>
      </c>
      <c r="AB476">
        <v>2</v>
      </c>
      <c r="AC476" t="s">
        <v>12</v>
      </c>
      <c r="AD476" t="s">
        <v>822</v>
      </c>
    </row>
    <row r="477" spans="1:30" x14ac:dyDescent="0.2">
      <c r="A477" t="s">
        <v>821</v>
      </c>
      <c r="B477" t="s">
        <v>820</v>
      </c>
      <c r="C477">
        <v>2018</v>
      </c>
      <c r="D477" t="s">
        <v>819</v>
      </c>
      <c r="E477">
        <v>13</v>
      </c>
      <c r="F477">
        <v>3.25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1</v>
      </c>
      <c r="Z477">
        <v>6</v>
      </c>
      <c r="AA477">
        <v>4</v>
      </c>
      <c r="AB477">
        <v>2</v>
      </c>
      <c r="AC477" t="s">
        <v>12</v>
      </c>
      <c r="AD477" t="s">
        <v>818</v>
      </c>
    </row>
    <row r="478" spans="1:30" x14ac:dyDescent="0.2">
      <c r="A478" t="s">
        <v>817</v>
      </c>
      <c r="B478" t="s">
        <v>816</v>
      </c>
      <c r="C478">
        <v>2012</v>
      </c>
      <c r="D478" t="s">
        <v>815</v>
      </c>
      <c r="E478">
        <v>38</v>
      </c>
      <c r="F478">
        <v>3.8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4</v>
      </c>
      <c r="V478">
        <v>6</v>
      </c>
      <c r="W478">
        <v>4</v>
      </c>
      <c r="X478">
        <v>6</v>
      </c>
      <c r="Y478">
        <v>5</v>
      </c>
      <c r="Z478">
        <v>2</v>
      </c>
      <c r="AA478">
        <v>7</v>
      </c>
      <c r="AB478">
        <v>3</v>
      </c>
      <c r="AC478" t="s">
        <v>12</v>
      </c>
      <c r="AD478" t="s">
        <v>629</v>
      </c>
    </row>
    <row r="479" spans="1:30" x14ac:dyDescent="0.2">
      <c r="A479" t="s">
        <v>814</v>
      </c>
      <c r="B479" t="s">
        <v>813</v>
      </c>
      <c r="C479">
        <v>2008</v>
      </c>
      <c r="D479" t="s">
        <v>812</v>
      </c>
      <c r="E479">
        <v>190</v>
      </c>
      <c r="F479">
        <v>13.57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7</v>
      </c>
      <c r="P479">
        <v>2</v>
      </c>
      <c r="Q479">
        <v>9</v>
      </c>
      <c r="R479">
        <v>9</v>
      </c>
      <c r="S479">
        <v>16</v>
      </c>
      <c r="T479">
        <v>18</v>
      </c>
      <c r="U479">
        <v>14</v>
      </c>
      <c r="V479">
        <v>20</v>
      </c>
      <c r="W479">
        <v>5</v>
      </c>
      <c r="X479">
        <v>13</v>
      </c>
      <c r="Y479">
        <v>23</v>
      </c>
      <c r="Z479">
        <v>26</v>
      </c>
      <c r="AA479">
        <v>17</v>
      </c>
      <c r="AB479">
        <v>11</v>
      </c>
      <c r="AC479" t="s">
        <v>12</v>
      </c>
      <c r="AD479" t="s">
        <v>387</v>
      </c>
    </row>
    <row r="480" spans="1:30" x14ac:dyDescent="0.2">
      <c r="A480" t="s">
        <v>811</v>
      </c>
      <c r="B480" t="s">
        <v>810</v>
      </c>
      <c r="C480">
        <v>2021</v>
      </c>
      <c r="D480" t="s">
        <v>809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 t="s">
        <v>12</v>
      </c>
      <c r="AD480" t="s">
        <v>808</v>
      </c>
    </row>
    <row r="481" spans="1:30" x14ac:dyDescent="0.2">
      <c r="A481" t="s">
        <v>807</v>
      </c>
      <c r="B481" t="s">
        <v>806</v>
      </c>
      <c r="C481">
        <v>2000</v>
      </c>
      <c r="D481" t="s">
        <v>101</v>
      </c>
      <c r="E481">
        <v>8</v>
      </c>
      <c r="F481">
        <v>0.36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1</v>
      </c>
      <c r="N481">
        <v>0</v>
      </c>
      <c r="O481">
        <v>1</v>
      </c>
      <c r="P481">
        <v>1</v>
      </c>
      <c r="Q481">
        <v>1</v>
      </c>
      <c r="R481">
        <v>0</v>
      </c>
      <c r="S481">
        <v>0</v>
      </c>
      <c r="T481">
        <v>1</v>
      </c>
      <c r="U481">
        <v>0</v>
      </c>
      <c r="V481">
        <v>0</v>
      </c>
      <c r="W481">
        <v>0</v>
      </c>
      <c r="X481">
        <v>1</v>
      </c>
      <c r="Y481">
        <v>1</v>
      </c>
      <c r="Z481">
        <v>0</v>
      </c>
      <c r="AA481">
        <v>0</v>
      </c>
      <c r="AB481">
        <v>0</v>
      </c>
      <c r="AC481" t="s">
        <v>12</v>
      </c>
      <c r="AD481" t="s">
        <v>805</v>
      </c>
    </row>
    <row r="482" spans="1:30" hidden="1" x14ac:dyDescent="0.2">
      <c r="A482" t="s">
        <v>804</v>
      </c>
      <c r="B482" t="s">
        <v>803</v>
      </c>
      <c r="C482">
        <v>2011</v>
      </c>
      <c r="D482" t="s">
        <v>101</v>
      </c>
      <c r="E482">
        <v>5</v>
      </c>
      <c r="F482">
        <v>0.45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3</v>
      </c>
      <c r="Y482">
        <v>1</v>
      </c>
      <c r="Z482">
        <v>0</v>
      </c>
      <c r="AA482">
        <v>0</v>
      </c>
      <c r="AB482">
        <v>1</v>
      </c>
      <c r="AC482" t="s">
        <v>7</v>
      </c>
      <c r="AD482" t="s">
        <v>6</v>
      </c>
    </row>
    <row r="483" spans="1:30" x14ac:dyDescent="0.2">
      <c r="A483" t="s">
        <v>802</v>
      </c>
      <c r="B483" t="s">
        <v>798</v>
      </c>
      <c r="C483">
        <v>2020</v>
      </c>
      <c r="D483" t="s">
        <v>801</v>
      </c>
      <c r="E483">
        <v>2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2</v>
      </c>
      <c r="AC483" t="s">
        <v>12</v>
      </c>
      <c r="AD483" t="s">
        <v>800</v>
      </c>
    </row>
    <row r="484" spans="1:30" x14ac:dyDescent="0.2">
      <c r="A484" t="s">
        <v>799</v>
      </c>
      <c r="B484" t="s">
        <v>798</v>
      </c>
      <c r="C484">
        <v>2021</v>
      </c>
      <c r="D484" t="s">
        <v>797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 t="s">
        <v>12</v>
      </c>
      <c r="AD484" t="s">
        <v>796</v>
      </c>
    </row>
    <row r="485" spans="1:30" hidden="1" x14ac:dyDescent="0.2">
      <c r="A485" t="s">
        <v>795</v>
      </c>
      <c r="B485" t="s">
        <v>794</v>
      </c>
      <c r="C485">
        <v>2019</v>
      </c>
      <c r="D485" t="s">
        <v>793</v>
      </c>
      <c r="E485">
        <v>16</v>
      </c>
      <c r="F485">
        <v>5.33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8</v>
      </c>
      <c r="AB485">
        <v>8</v>
      </c>
      <c r="AC485" t="s">
        <v>7</v>
      </c>
      <c r="AD485" t="s">
        <v>6</v>
      </c>
    </row>
    <row r="486" spans="1:30" hidden="1" x14ac:dyDescent="0.2">
      <c r="A486" t="s">
        <v>792</v>
      </c>
      <c r="B486" t="s">
        <v>791</v>
      </c>
      <c r="C486">
        <v>2016</v>
      </c>
      <c r="D486" t="s">
        <v>790</v>
      </c>
      <c r="E486">
        <v>32</v>
      </c>
      <c r="F486">
        <v>5.33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2</v>
      </c>
      <c r="X486">
        <v>2</v>
      </c>
      <c r="Y486">
        <v>6</v>
      </c>
      <c r="Z486">
        <v>6</v>
      </c>
      <c r="AA486">
        <v>10</v>
      </c>
      <c r="AB486">
        <v>6</v>
      </c>
      <c r="AC486" t="s">
        <v>7</v>
      </c>
      <c r="AD486" t="s">
        <v>377</v>
      </c>
    </row>
    <row r="487" spans="1:30" x14ac:dyDescent="0.2">
      <c r="A487" t="s">
        <v>789</v>
      </c>
      <c r="B487" t="s">
        <v>788</v>
      </c>
      <c r="C487">
        <v>2015</v>
      </c>
      <c r="D487" t="s">
        <v>787</v>
      </c>
      <c r="E487">
        <v>28</v>
      </c>
      <c r="F487">
        <v>4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2</v>
      </c>
      <c r="W487">
        <v>3</v>
      </c>
      <c r="X487">
        <v>4</v>
      </c>
      <c r="Y487">
        <v>8</v>
      </c>
      <c r="Z487">
        <v>5</v>
      </c>
      <c r="AA487">
        <v>3</v>
      </c>
      <c r="AB487">
        <v>3</v>
      </c>
      <c r="AC487" t="s">
        <v>12</v>
      </c>
      <c r="AD487" t="s">
        <v>133</v>
      </c>
    </row>
    <row r="488" spans="1:30" x14ac:dyDescent="0.2">
      <c r="A488" t="s">
        <v>786</v>
      </c>
      <c r="B488" t="s">
        <v>785</v>
      </c>
      <c r="C488">
        <v>2008</v>
      </c>
      <c r="D488" t="s">
        <v>784</v>
      </c>
      <c r="E488">
        <v>63</v>
      </c>
      <c r="F488">
        <v>4.5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3</v>
      </c>
      <c r="Q488">
        <v>5</v>
      </c>
      <c r="R488">
        <v>8</v>
      </c>
      <c r="S488">
        <v>4</v>
      </c>
      <c r="T488">
        <v>2</v>
      </c>
      <c r="U488">
        <v>8</v>
      </c>
      <c r="V488">
        <v>4</v>
      </c>
      <c r="W488">
        <v>11</v>
      </c>
      <c r="X488">
        <v>5</v>
      </c>
      <c r="Y488">
        <v>1</v>
      </c>
      <c r="Z488">
        <v>4</v>
      </c>
      <c r="AA488">
        <v>4</v>
      </c>
      <c r="AB488">
        <v>4</v>
      </c>
      <c r="AC488" t="s">
        <v>12</v>
      </c>
      <c r="AD488" t="s">
        <v>783</v>
      </c>
    </row>
    <row r="489" spans="1:30" hidden="1" x14ac:dyDescent="0.2">
      <c r="A489" t="s">
        <v>782</v>
      </c>
      <c r="B489" t="s">
        <v>781</v>
      </c>
      <c r="C489">
        <v>2013</v>
      </c>
      <c r="D489" t="s">
        <v>780</v>
      </c>
      <c r="E489">
        <v>46</v>
      </c>
      <c r="F489">
        <v>5.1100000000000003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3</v>
      </c>
      <c r="V489">
        <v>8</v>
      </c>
      <c r="W489">
        <v>8</v>
      </c>
      <c r="X489">
        <v>2</v>
      </c>
      <c r="Y489">
        <v>9</v>
      </c>
      <c r="Z489">
        <v>6</v>
      </c>
      <c r="AA489">
        <v>8</v>
      </c>
      <c r="AB489">
        <v>2</v>
      </c>
      <c r="AC489" t="s">
        <v>7</v>
      </c>
      <c r="AD489" t="s">
        <v>779</v>
      </c>
    </row>
    <row r="490" spans="1:30" x14ac:dyDescent="0.2">
      <c r="A490" t="s">
        <v>778</v>
      </c>
      <c r="B490" t="s">
        <v>777</v>
      </c>
      <c r="C490">
        <v>2018</v>
      </c>
      <c r="D490" t="s">
        <v>776</v>
      </c>
      <c r="E490">
        <v>2</v>
      </c>
      <c r="F490">
        <v>0.5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1</v>
      </c>
      <c r="AB490">
        <v>1</v>
      </c>
      <c r="AC490" t="s">
        <v>12</v>
      </c>
      <c r="AD490" t="s">
        <v>775</v>
      </c>
    </row>
    <row r="491" spans="1:30" hidden="1" x14ac:dyDescent="0.2">
      <c r="A491" t="s">
        <v>774</v>
      </c>
      <c r="B491" t="s">
        <v>773</v>
      </c>
      <c r="C491">
        <v>2017</v>
      </c>
      <c r="D491" t="s">
        <v>101</v>
      </c>
      <c r="E491">
        <v>374</v>
      </c>
      <c r="F491">
        <v>74.8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59</v>
      </c>
      <c r="Z491">
        <v>114</v>
      </c>
      <c r="AA491">
        <v>125</v>
      </c>
      <c r="AB491">
        <v>76</v>
      </c>
      <c r="AC491" t="s">
        <v>7</v>
      </c>
      <c r="AD491" t="s">
        <v>48</v>
      </c>
    </row>
    <row r="492" spans="1:30" hidden="1" x14ac:dyDescent="0.2">
      <c r="A492" t="s">
        <v>772</v>
      </c>
      <c r="B492" t="s">
        <v>771</v>
      </c>
      <c r="C492">
        <v>2009</v>
      </c>
      <c r="D492" t="s">
        <v>101</v>
      </c>
      <c r="E492">
        <v>7</v>
      </c>
      <c r="F492">
        <v>0.54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</v>
      </c>
      <c r="V492">
        <v>1</v>
      </c>
      <c r="W492">
        <v>2</v>
      </c>
      <c r="X492">
        <v>1</v>
      </c>
      <c r="Y492">
        <v>1</v>
      </c>
      <c r="Z492">
        <v>1</v>
      </c>
      <c r="AA492">
        <v>0</v>
      </c>
      <c r="AB492">
        <v>0</v>
      </c>
      <c r="AC492" t="s">
        <v>7</v>
      </c>
      <c r="AD492" t="s">
        <v>770</v>
      </c>
    </row>
    <row r="493" spans="1:30" x14ac:dyDescent="0.2">
      <c r="A493" t="s">
        <v>769</v>
      </c>
      <c r="B493" t="s">
        <v>768</v>
      </c>
      <c r="C493">
        <v>2017</v>
      </c>
      <c r="D493" t="s">
        <v>101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 t="s">
        <v>12</v>
      </c>
      <c r="AD493" t="s">
        <v>767</v>
      </c>
    </row>
    <row r="494" spans="1:30" x14ac:dyDescent="0.2">
      <c r="A494" t="s">
        <v>766</v>
      </c>
      <c r="B494" t="s">
        <v>765</v>
      </c>
      <c r="C494">
        <v>2016</v>
      </c>
      <c r="D494" t="s">
        <v>764</v>
      </c>
      <c r="E494">
        <v>28</v>
      </c>
      <c r="F494">
        <v>4.67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9</v>
      </c>
      <c r="Y494">
        <v>9</v>
      </c>
      <c r="Z494">
        <v>5</v>
      </c>
      <c r="AA494">
        <v>2</v>
      </c>
      <c r="AB494">
        <v>3</v>
      </c>
      <c r="AC494" t="s">
        <v>12</v>
      </c>
      <c r="AD494" t="s">
        <v>702</v>
      </c>
    </row>
    <row r="495" spans="1:30" x14ac:dyDescent="0.2">
      <c r="A495" t="s">
        <v>763</v>
      </c>
      <c r="B495" t="s">
        <v>116</v>
      </c>
      <c r="C495">
        <v>2019</v>
      </c>
      <c r="D495" t="s">
        <v>762</v>
      </c>
      <c r="E495">
        <v>3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1</v>
      </c>
      <c r="AB495">
        <v>2</v>
      </c>
      <c r="AC495" t="s">
        <v>12</v>
      </c>
      <c r="AD495" t="s">
        <v>114</v>
      </c>
    </row>
    <row r="496" spans="1:30" hidden="1" x14ac:dyDescent="0.2">
      <c r="A496" t="s">
        <v>761</v>
      </c>
      <c r="B496" t="s">
        <v>760</v>
      </c>
      <c r="C496">
        <v>2015</v>
      </c>
      <c r="D496" t="s">
        <v>759</v>
      </c>
      <c r="E496">
        <v>22</v>
      </c>
      <c r="F496">
        <v>3.14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2</v>
      </c>
      <c r="W496">
        <v>6</v>
      </c>
      <c r="X496">
        <v>0</v>
      </c>
      <c r="Y496">
        <v>5</v>
      </c>
      <c r="Z496">
        <v>6</v>
      </c>
      <c r="AA496">
        <v>2</v>
      </c>
      <c r="AB496">
        <v>1</v>
      </c>
      <c r="AC496" t="s">
        <v>66</v>
      </c>
      <c r="AD496" t="s">
        <v>274</v>
      </c>
    </row>
    <row r="497" spans="1:30" x14ac:dyDescent="0.2">
      <c r="A497" t="s">
        <v>758</v>
      </c>
      <c r="B497" t="s">
        <v>757</v>
      </c>
      <c r="C497">
        <v>2018</v>
      </c>
      <c r="D497" t="s">
        <v>756</v>
      </c>
      <c r="E497">
        <v>16</v>
      </c>
      <c r="F497">
        <v>4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6</v>
      </c>
      <c r="AA497">
        <v>5</v>
      </c>
      <c r="AB497">
        <v>5</v>
      </c>
      <c r="AC497" t="s">
        <v>12</v>
      </c>
      <c r="AD497" t="s">
        <v>122</v>
      </c>
    </row>
    <row r="498" spans="1:30" x14ac:dyDescent="0.2">
      <c r="A498" t="s">
        <v>755</v>
      </c>
      <c r="B498" t="s">
        <v>754</v>
      </c>
      <c r="C498">
        <v>2010</v>
      </c>
      <c r="D498" t="s">
        <v>753</v>
      </c>
      <c r="E498">
        <v>51</v>
      </c>
      <c r="F498">
        <v>4.25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7</v>
      </c>
      <c r="S498">
        <v>4</v>
      </c>
      <c r="T498">
        <v>2</v>
      </c>
      <c r="U498">
        <v>12</v>
      </c>
      <c r="V498">
        <v>7</v>
      </c>
      <c r="W498">
        <v>5</v>
      </c>
      <c r="X498">
        <v>1</v>
      </c>
      <c r="Y498">
        <v>0</v>
      </c>
      <c r="Z498">
        <v>3</v>
      </c>
      <c r="AA498">
        <v>6</v>
      </c>
      <c r="AB498">
        <v>4</v>
      </c>
      <c r="AC498" t="s">
        <v>12</v>
      </c>
      <c r="AD498" t="s">
        <v>752</v>
      </c>
    </row>
    <row r="499" spans="1:30" hidden="1" x14ac:dyDescent="0.2">
      <c r="A499" t="s">
        <v>751</v>
      </c>
      <c r="B499" t="s">
        <v>750</v>
      </c>
      <c r="C499">
        <v>2019</v>
      </c>
      <c r="D499" t="s">
        <v>749</v>
      </c>
      <c r="E499">
        <v>20</v>
      </c>
      <c r="F499">
        <v>6.67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1</v>
      </c>
      <c r="AA499">
        <v>10</v>
      </c>
      <c r="AB499">
        <v>9</v>
      </c>
      <c r="AC499" t="s">
        <v>7</v>
      </c>
      <c r="AD499" t="s">
        <v>6</v>
      </c>
    </row>
    <row r="500" spans="1:30" hidden="1" x14ac:dyDescent="0.2">
      <c r="A500" t="s">
        <v>748</v>
      </c>
      <c r="B500" t="s">
        <v>747</v>
      </c>
      <c r="C500">
        <v>2016</v>
      </c>
      <c r="D500" t="s">
        <v>746</v>
      </c>
      <c r="E500">
        <v>22</v>
      </c>
      <c r="F500">
        <v>3.67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2</v>
      </c>
      <c r="X500">
        <v>4</v>
      </c>
      <c r="Y500">
        <v>5</v>
      </c>
      <c r="Z500">
        <v>3</v>
      </c>
      <c r="AA500">
        <v>6</v>
      </c>
      <c r="AB500">
        <v>2</v>
      </c>
      <c r="AC500" t="s">
        <v>7</v>
      </c>
      <c r="AD500" t="s">
        <v>6</v>
      </c>
    </row>
    <row r="501" spans="1:30" x14ac:dyDescent="0.2">
      <c r="A501" t="s">
        <v>745</v>
      </c>
      <c r="B501" t="s">
        <v>744</v>
      </c>
      <c r="C501">
        <v>2021</v>
      </c>
      <c r="D501" t="s">
        <v>743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 t="s">
        <v>12</v>
      </c>
      <c r="AD501" t="s">
        <v>742</v>
      </c>
    </row>
    <row r="502" spans="1:30" x14ac:dyDescent="0.2">
      <c r="A502" t="s">
        <v>741</v>
      </c>
      <c r="B502" t="s">
        <v>740</v>
      </c>
      <c r="C502">
        <v>2012</v>
      </c>
      <c r="D502" t="s">
        <v>739</v>
      </c>
      <c r="E502">
        <v>41</v>
      </c>
      <c r="F502">
        <v>4.0999999999999996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</v>
      </c>
      <c r="T502">
        <v>8</v>
      </c>
      <c r="U502">
        <v>1</v>
      </c>
      <c r="V502">
        <v>9</v>
      </c>
      <c r="W502">
        <v>4</v>
      </c>
      <c r="X502">
        <v>2</v>
      </c>
      <c r="Y502">
        <v>3</v>
      </c>
      <c r="Z502">
        <v>6</v>
      </c>
      <c r="AA502">
        <v>3</v>
      </c>
      <c r="AB502">
        <v>4</v>
      </c>
      <c r="AC502" t="s">
        <v>12</v>
      </c>
      <c r="AD502" t="s">
        <v>738</v>
      </c>
    </row>
    <row r="503" spans="1:30" x14ac:dyDescent="0.2">
      <c r="A503" t="s">
        <v>737</v>
      </c>
      <c r="B503" t="s">
        <v>736</v>
      </c>
      <c r="C503">
        <v>2009</v>
      </c>
      <c r="D503" t="s">
        <v>735</v>
      </c>
      <c r="E503">
        <v>29</v>
      </c>
      <c r="F503">
        <v>2.23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</v>
      </c>
      <c r="R503">
        <v>0</v>
      </c>
      <c r="S503">
        <v>1</v>
      </c>
      <c r="T503">
        <v>1</v>
      </c>
      <c r="U503">
        <v>2</v>
      </c>
      <c r="V503">
        <v>5</v>
      </c>
      <c r="W503">
        <v>6</v>
      </c>
      <c r="X503">
        <v>1</v>
      </c>
      <c r="Y503">
        <v>5</v>
      </c>
      <c r="Z503">
        <v>2</v>
      </c>
      <c r="AA503">
        <v>4</v>
      </c>
      <c r="AB503">
        <v>1</v>
      </c>
      <c r="AC503" t="s">
        <v>12</v>
      </c>
      <c r="AD503" t="s">
        <v>734</v>
      </c>
    </row>
    <row r="504" spans="1:30" hidden="1" x14ac:dyDescent="0.2">
      <c r="A504" t="s">
        <v>733</v>
      </c>
      <c r="B504" t="s">
        <v>732</v>
      </c>
      <c r="C504">
        <v>2012</v>
      </c>
      <c r="D504" t="s">
        <v>731</v>
      </c>
      <c r="E504">
        <v>293</v>
      </c>
      <c r="F504">
        <v>29.3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>
        <v>14</v>
      </c>
      <c r="U504">
        <v>15</v>
      </c>
      <c r="V504">
        <v>26</v>
      </c>
      <c r="W504">
        <v>25</v>
      </c>
      <c r="X504">
        <v>38</v>
      </c>
      <c r="Y504">
        <v>37</v>
      </c>
      <c r="Z504">
        <v>49</v>
      </c>
      <c r="AA504">
        <v>54</v>
      </c>
      <c r="AB504">
        <v>33</v>
      </c>
      <c r="AC504" t="s">
        <v>7</v>
      </c>
      <c r="AD504" t="s">
        <v>730</v>
      </c>
    </row>
    <row r="505" spans="1:30" hidden="1" x14ac:dyDescent="0.2">
      <c r="A505" t="s">
        <v>729</v>
      </c>
      <c r="B505" t="s">
        <v>728</v>
      </c>
      <c r="C505">
        <v>2009</v>
      </c>
      <c r="D505" t="s">
        <v>101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 t="s">
        <v>7</v>
      </c>
      <c r="AD505" t="s">
        <v>48</v>
      </c>
    </row>
    <row r="506" spans="1:30" x14ac:dyDescent="0.2">
      <c r="A506" t="s">
        <v>727</v>
      </c>
      <c r="B506" t="s">
        <v>726</v>
      </c>
      <c r="C506">
        <v>2009</v>
      </c>
      <c r="D506" t="s">
        <v>725</v>
      </c>
      <c r="E506">
        <v>48</v>
      </c>
      <c r="F506">
        <v>3.69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2</v>
      </c>
      <c r="R506">
        <v>3</v>
      </c>
      <c r="S506">
        <v>6</v>
      </c>
      <c r="T506">
        <v>4</v>
      </c>
      <c r="U506">
        <v>4</v>
      </c>
      <c r="V506">
        <v>3</v>
      </c>
      <c r="W506">
        <v>3</v>
      </c>
      <c r="X506">
        <v>3</v>
      </c>
      <c r="Y506">
        <v>3</v>
      </c>
      <c r="Z506">
        <v>7</v>
      </c>
      <c r="AA506">
        <v>4</v>
      </c>
      <c r="AB506">
        <v>6</v>
      </c>
      <c r="AC506" t="s">
        <v>12</v>
      </c>
      <c r="AD506" t="s">
        <v>724</v>
      </c>
    </row>
    <row r="507" spans="1:30" hidden="1" x14ac:dyDescent="0.2">
      <c r="A507" t="s">
        <v>723</v>
      </c>
      <c r="B507" t="s">
        <v>722</v>
      </c>
      <c r="C507">
        <v>2013</v>
      </c>
      <c r="D507" t="s">
        <v>101</v>
      </c>
      <c r="E507">
        <v>32</v>
      </c>
      <c r="F507">
        <v>3.56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3</v>
      </c>
      <c r="V507">
        <v>2</v>
      </c>
      <c r="W507">
        <v>11</v>
      </c>
      <c r="X507">
        <v>1</v>
      </c>
      <c r="Y507">
        <v>7</v>
      </c>
      <c r="Z507">
        <v>3</v>
      </c>
      <c r="AA507">
        <v>3</v>
      </c>
      <c r="AB507">
        <v>2</v>
      </c>
      <c r="AC507" t="s">
        <v>7</v>
      </c>
      <c r="AD507" t="s">
        <v>721</v>
      </c>
    </row>
    <row r="508" spans="1:30" x14ac:dyDescent="0.2">
      <c r="A508" t="s">
        <v>720</v>
      </c>
      <c r="B508" t="s">
        <v>719</v>
      </c>
      <c r="C508">
        <v>2013</v>
      </c>
      <c r="D508" t="s">
        <v>718</v>
      </c>
      <c r="E508">
        <v>37</v>
      </c>
      <c r="F508">
        <v>4.1100000000000003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5</v>
      </c>
      <c r="V508">
        <v>8</v>
      </c>
      <c r="W508">
        <v>5</v>
      </c>
      <c r="X508">
        <v>6</v>
      </c>
      <c r="Y508">
        <v>10</v>
      </c>
      <c r="Z508">
        <v>1</v>
      </c>
      <c r="AA508">
        <v>1</v>
      </c>
      <c r="AB508">
        <v>1</v>
      </c>
      <c r="AC508" t="s">
        <v>12</v>
      </c>
      <c r="AD508" t="s">
        <v>52</v>
      </c>
    </row>
    <row r="509" spans="1:30" x14ac:dyDescent="0.2">
      <c r="A509" t="s">
        <v>717</v>
      </c>
      <c r="B509" t="s">
        <v>716</v>
      </c>
      <c r="C509">
        <v>2012</v>
      </c>
      <c r="D509" t="s">
        <v>715</v>
      </c>
      <c r="E509">
        <v>184</v>
      </c>
      <c r="F509">
        <v>18.399999999999999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5</v>
      </c>
      <c r="U509">
        <v>20</v>
      </c>
      <c r="V509">
        <v>20</v>
      </c>
      <c r="W509">
        <v>22</v>
      </c>
      <c r="X509">
        <v>29</v>
      </c>
      <c r="Y509">
        <v>30</v>
      </c>
      <c r="Z509">
        <v>17</v>
      </c>
      <c r="AA509">
        <v>21</v>
      </c>
      <c r="AB509">
        <v>20</v>
      </c>
      <c r="AC509" t="s">
        <v>12</v>
      </c>
      <c r="AD509" t="s">
        <v>714</v>
      </c>
    </row>
    <row r="510" spans="1:30" x14ac:dyDescent="0.2">
      <c r="A510" t="s">
        <v>713</v>
      </c>
      <c r="B510" t="s">
        <v>712</v>
      </c>
      <c r="C510">
        <v>2013</v>
      </c>
      <c r="D510" t="s">
        <v>711</v>
      </c>
      <c r="E510">
        <v>16</v>
      </c>
      <c r="F510">
        <v>1.78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1</v>
      </c>
      <c r="V510">
        <v>2</v>
      </c>
      <c r="W510">
        <v>3</v>
      </c>
      <c r="X510">
        <v>2</v>
      </c>
      <c r="Y510">
        <v>4</v>
      </c>
      <c r="Z510">
        <v>1</v>
      </c>
      <c r="AA510">
        <v>2</v>
      </c>
      <c r="AB510">
        <v>1</v>
      </c>
      <c r="AC510" t="s">
        <v>12</v>
      </c>
      <c r="AD510" t="s">
        <v>710</v>
      </c>
    </row>
    <row r="511" spans="1:30" x14ac:dyDescent="0.2">
      <c r="A511" t="s">
        <v>709</v>
      </c>
      <c r="B511" t="s">
        <v>708</v>
      </c>
      <c r="C511">
        <v>2018</v>
      </c>
      <c r="D511" t="s">
        <v>707</v>
      </c>
      <c r="E511">
        <v>22</v>
      </c>
      <c r="F511">
        <v>5.5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2</v>
      </c>
      <c r="Z511">
        <v>3</v>
      </c>
      <c r="AA511">
        <v>11</v>
      </c>
      <c r="AB511">
        <v>6</v>
      </c>
      <c r="AC511" t="s">
        <v>12</v>
      </c>
      <c r="AD511" t="s">
        <v>706</v>
      </c>
    </row>
    <row r="512" spans="1:30" x14ac:dyDescent="0.2">
      <c r="A512" t="s">
        <v>705</v>
      </c>
      <c r="B512" t="s">
        <v>704</v>
      </c>
      <c r="C512">
        <v>2016</v>
      </c>
      <c r="D512" t="s">
        <v>703</v>
      </c>
      <c r="E512">
        <v>9</v>
      </c>
      <c r="F512">
        <v>1.5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2</v>
      </c>
      <c r="Y512">
        <v>3</v>
      </c>
      <c r="Z512">
        <v>2</v>
      </c>
      <c r="AA512">
        <v>2</v>
      </c>
      <c r="AB512">
        <v>0</v>
      </c>
      <c r="AC512" t="s">
        <v>12</v>
      </c>
      <c r="AD512" t="s">
        <v>702</v>
      </c>
    </row>
    <row r="513" spans="1:30" hidden="1" x14ac:dyDescent="0.2">
      <c r="A513" t="s">
        <v>701</v>
      </c>
      <c r="B513" t="s">
        <v>700</v>
      </c>
      <c r="C513">
        <v>2020</v>
      </c>
      <c r="D513" t="s">
        <v>699</v>
      </c>
      <c r="E513">
        <v>5</v>
      </c>
      <c r="F513">
        <v>2.5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5</v>
      </c>
      <c r="AC513" t="s">
        <v>7</v>
      </c>
      <c r="AD513" t="s">
        <v>48</v>
      </c>
    </row>
    <row r="514" spans="1:30" x14ac:dyDescent="0.2">
      <c r="A514" t="s">
        <v>698</v>
      </c>
      <c r="B514" t="s">
        <v>697</v>
      </c>
      <c r="C514">
        <v>2016</v>
      </c>
      <c r="D514" t="s">
        <v>696</v>
      </c>
      <c r="E514">
        <v>20</v>
      </c>
      <c r="F514">
        <v>3.33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2</v>
      </c>
      <c r="Y514">
        <v>5</v>
      </c>
      <c r="Z514">
        <v>1</v>
      </c>
      <c r="AA514">
        <v>10</v>
      </c>
      <c r="AB514">
        <v>2</v>
      </c>
      <c r="AC514" t="s">
        <v>12</v>
      </c>
      <c r="AD514" t="s">
        <v>695</v>
      </c>
    </row>
    <row r="515" spans="1:30" x14ac:dyDescent="0.2">
      <c r="A515" t="s">
        <v>694</v>
      </c>
      <c r="B515" t="s">
        <v>693</v>
      </c>
      <c r="C515">
        <v>2010</v>
      </c>
      <c r="D515" t="s">
        <v>692</v>
      </c>
      <c r="E515">
        <v>110</v>
      </c>
      <c r="F515">
        <v>9.17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2</v>
      </c>
      <c r="R515">
        <v>7</v>
      </c>
      <c r="S515">
        <v>12</v>
      </c>
      <c r="T515">
        <v>16</v>
      </c>
      <c r="U515">
        <v>15</v>
      </c>
      <c r="V515">
        <v>8</v>
      </c>
      <c r="W515">
        <v>16</v>
      </c>
      <c r="X515">
        <v>10</v>
      </c>
      <c r="Y515">
        <v>7</v>
      </c>
      <c r="Z515">
        <v>11</v>
      </c>
      <c r="AA515">
        <v>3</v>
      </c>
      <c r="AB515">
        <v>3</v>
      </c>
      <c r="AC515" t="s">
        <v>12</v>
      </c>
      <c r="AD515" t="s">
        <v>52</v>
      </c>
    </row>
    <row r="516" spans="1:30" x14ac:dyDescent="0.2">
      <c r="A516" t="s">
        <v>691</v>
      </c>
      <c r="B516" t="s">
        <v>690</v>
      </c>
      <c r="C516">
        <v>2015</v>
      </c>
      <c r="D516" t="s">
        <v>689</v>
      </c>
      <c r="E516">
        <v>32</v>
      </c>
      <c r="F516">
        <v>4.57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2</v>
      </c>
      <c r="X516">
        <v>5</v>
      </c>
      <c r="Y516">
        <v>9</v>
      </c>
      <c r="Z516">
        <v>4</v>
      </c>
      <c r="AA516">
        <v>8</v>
      </c>
      <c r="AB516">
        <v>4</v>
      </c>
      <c r="AC516" t="s">
        <v>12</v>
      </c>
      <c r="AD516" t="s">
        <v>52</v>
      </c>
    </row>
    <row r="517" spans="1:30" x14ac:dyDescent="0.2">
      <c r="A517" t="s">
        <v>688</v>
      </c>
      <c r="B517" t="s">
        <v>687</v>
      </c>
      <c r="C517">
        <v>2015</v>
      </c>
      <c r="D517" t="s">
        <v>686</v>
      </c>
      <c r="E517">
        <v>11</v>
      </c>
      <c r="F517">
        <v>1.57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</v>
      </c>
      <c r="W517">
        <v>1</v>
      </c>
      <c r="X517">
        <v>2</v>
      </c>
      <c r="Y517">
        <v>4</v>
      </c>
      <c r="Z517">
        <v>3</v>
      </c>
      <c r="AA517">
        <v>0</v>
      </c>
      <c r="AB517">
        <v>0</v>
      </c>
      <c r="AC517" t="s">
        <v>12</v>
      </c>
      <c r="AD517" t="s">
        <v>685</v>
      </c>
    </row>
    <row r="518" spans="1:30" x14ac:dyDescent="0.2">
      <c r="A518" t="s">
        <v>684</v>
      </c>
      <c r="B518" t="s">
        <v>683</v>
      </c>
      <c r="C518">
        <v>2013</v>
      </c>
      <c r="D518" t="s">
        <v>682</v>
      </c>
      <c r="E518">
        <v>8</v>
      </c>
      <c r="F518">
        <v>0.89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1</v>
      </c>
      <c r="V518">
        <v>2</v>
      </c>
      <c r="W518">
        <v>0</v>
      </c>
      <c r="X518">
        <v>1</v>
      </c>
      <c r="Y518">
        <v>1</v>
      </c>
      <c r="Z518">
        <v>3</v>
      </c>
      <c r="AA518">
        <v>0</v>
      </c>
      <c r="AB518">
        <v>0</v>
      </c>
      <c r="AC518" t="s">
        <v>12</v>
      </c>
      <c r="AD518" t="s">
        <v>681</v>
      </c>
    </row>
    <row r="519" spans="1:30" x14ac:dyDescent="0.2">
      <c r="A519" t="s">
        <v>680</v>
      </c>
      <c r="B519" t="s">
        <v>679</v>
      </c>
      <c r="C519">
        <v>2015</v>
      </c>
      <c r="D519" t="s">
        <v>678</v>
      </c>
      <c r="E519">
        <v>39</v>
      </c>
      <c r="F519">
        <v>5.57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5</v>
      </c>
      <c r="W519">
        <v>5</v>
      </c>
      <c r="X519">
        <v>9</v>
      </c>
      <c r="Y519">
        <v>4</v>
      </c>
      <c r="Z519">
        <v>6</v>
      </c>
      <c r="AA519">
        <v>4</v>
      </c>
      <c r="AB519">
        <v>6</v>
      </c>
      <c r="AC519" t="s">
        <v>12</v>
      </c>
      <c r="AD519" t="s">
        <v>677</v>
      </c>
    </row>
    <row r="520" spans="1:30" hidden="1" x14ac:dyDescent="0.2">
      <c r="A520" t="s">
        <v>676</v>
      </c>
      <c r="B520" t="s">
        <v>675</v>
      </c>
      <c r="C520">
        <v>2017</v>
      </c>
      <c r="D520" t="s">
        <v>674</v>
      </c>
      <c r="E520">
        <v>3</v>
      </c>
      <c r="F520">
        <v>0.6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1</v>
      </c>
      <c r="Y520">
        <v>1</v>
      </c>
      <c r="Z520">
        <v>0</v>
      </c>
      <c r="AA520">
        <v>0</v>
      </c>
      <c r="AB520">
        <v>1</v>
      </c>
      <c r="AC520" t="s">
        <v>7</v>
      </c>
      <c r="AD520" t="s">
        <v>430</v>
      </c>
    </row>
    <row r="521" spans="1:30" hidden="1" x14ac:dyDescent="0.2">
      <c r="A521" t="s">
        <v>673</v>
      </c>
      <c r="B521" t="s">
        <v>672</v>
      </c>
      <c r="C521">
        <v>2017</v>
      </c>
      <c r="D521" t="s">
        <v>671</v>
      </c>
      <c r="E521">
        <v>3</v>
      </c>
      <c r="F521">
        <v>0.6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2</v>
      </c>
      <c r="AA521">
        <v>1</v>
      </c>
      <c r="AB521">
        <v>0</v>
      </c>
      <c r="AC521" t="s">
        <v>7</v>
      </c>
      <c r="AD521" t="s">
        <v>6</v>
      </c>
    </row>
    <row r="522" spans="1:30" hidden="1" x14ac:dyDescent="0.2">
      <c r="A522" t="s">
        <v>670</v>
      </c>
      <c r="B522" t="s">
        <v>669</v>
      </c>
      <c r="C522">
        <v>2019</v>
      </c>
      <c r="D522" t="s">
        <v>668</v>
      </c>
      <c r="E522">
        <v>2</v>
      </c>
      <c r="F522">
        <v>0.67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1</v>
      </c>
      <c r="AB522">
        <v>1</v>
      </c>
      <c r="AC522" t="s">
        <v>29</v>
      </c>
      <c r="AD522" t="s">
        <v>667</v>
      </c>
    </row>
    <row r="523" spans="1:30" x14ac:dyDescent="0.2">
      <c r="A523" t="s">
        <v>666</v>
      </c>
      <c r="B523" t="s">
        <v>665</v>
      </c>
      <c r="C523">
        <v>2012</v>
      </c>
      <c r="D523" t="s">
        <v>664</v>
      </c>
      <c r="E523">
        <v>108</v>
      </c>
      <c r="F523">
        <v>10.8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>
        <v>8</v>
      </c>
      <c r="U523">
        <v>19</v>
      </c>
      <c r="V523">
        <v>11</v>
      </c>
      <c r="W523">
        <v>16</v>
      </c>
      <c r="X523">
        <v>18</v>
      </c>
      <c r="Y523">
        <v>7</v>
      </c>
      <c r="Z523">
        <v>9</v>
      </c>
      <c r="AA523">
        <v>13</v>
      </c>
      <c r="AB523">
        <v>6</v>
      </c>
      <c r="AC523" t="s">
        <v>12</v>
      </c>
      <c r="AD523" t="s">
        <v>52</v>
      </c>
    </row>
    <row r="524" spans="1:30" x14ac:dyDescent="0.2">
      <c r="A524" t="s">
        <v>663</v>
      </c>
      <c r="B524" t="s">
        <v>662</v>
      </c>
      <c r="C524">
        <v>2015</v>
      </c>
      <c r="D524" t="s">
        <v>661</v>
      </c>
      <c r="E524">
        <v>40</v>
      </c>
      <c r="F524">
        <v>5.71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2</v>
      </c>
      <c r="W524">
        <v>10</v>
      </c>
      <c r="X524">
        <v>8</v>
      </c>
      <c r="Y524">
        <v>10</v>
      </c>
      <c r="Z524">
        <v>4</v>
      </c>
      <c r="AA524">
        <v>4</v>
      </c>
      <c r="AB524">
        <v>2</v>
      </c>
      <c r="AC524" t="s">
        <v>12</v>
      </c>
      <c r="AD524" t="s">
        <v>133</v>
      </c>
    </row>
    <row r="525" spans="1:30" x14ac:dyDescent="0.2">
      <c r="A525" t="s">
        <v>660</v>
      </c>
      <c r="B525" t="s">
        <v>659</v>
      </c>
      <c r="C525">
        <v>2020</v>
      </c>
      <c r="D525" t="s">
        <v>658</v>
      </c>
      <c r="E525">
        <v>3</v>
      </c>
      <c r="F525">
        <v>1.5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1</v>
      </c>
      <c r="AB525">
        <v>2</v>
      </c>
      <c r="AC525" t="s">
        <v>12</v>
      </c>
      <c r="AD525" t="s">
        <v>657</v>
      </c>
    </row>
    <row r="526" spans="1:30" hidden="1" x14ac:dyDescent="0.2">
      <c r="A526" t="s">
        <v>656</v>
      </c>
      <c r="B526" t="s">
        <v>655</v>
      </c>
      <c r="C526">
        <v>2015</v>
      </c>
      <c r="D526" t="s">
        <v>654</v>
      </c>
      <c r="E526">
        <v>42</v>
      </c>
      <c r="F526">
        <v>6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5</v>
      </c>
      <c r="W526">
        <v>16</v>
      </c>
      <c r="X526">
        <v>8</v>
      </c>
      <c r="Y526">
        <v>4</v>
      </c>
      <c r="Z526">
        <v>6</v>
      </c>
      <c r="AA526">
        <v>3</v>
      </c>
      <c r="AB526">
        <v>0</v>
      </c>
      <c r="AC526" t="s">
        <v>7</v>
      </c>
      <c r="AD526" t="s">
        <v>6</v>
      </c>
    </row>
    <row r="527" spans="1:30" x14ac:dyDescent="0.2">
      <c r="A527" t="s">
        <v>653</v>
      </c>
      <c r="B527" t="s">
        <v>652</v>
      </c>
      <c r="C527">
        <v>2014</v>
      </c>
      <c r="D527" t="s">
        <v>651</v>
      </c>
      <c r="E527">
        <v>24</v>
      </c>
      <c r="F527">
        <v>3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2</v>
      </c>
      <c r="V527">
        <v>5</v>
      </c>
      <c r="W527">
        <v>4</v>
      </c>
      <c r="X527">
        <v>3</v>
      </c>
      <c r="Y527">
        <v>2</v>
      </c>
      <c r="Z527">
        <v>5</v>
      </c>
      <c r="AA527">
        <v>3</v>
      </c>
      <c r="AB527">
        <v>0</v>
      </c>
      <c r="AC527" t="s">
        <v>12</v>
      </c>
      <c r="AD527" t="s">
        <v>602</v>
      </c>
    </row>
    <row r="528" spans="1:30" x14ac:dyDescent="0.2">
      <c r="A528" t="s">
        <v>650</v>
      </c>
      <c r="B528" t="s">
        <v>649</v>
      </c>
      <c r="C528">
        <v>2004</v>
      </c>
      <c r="D528" t="s">
        <v>648</v>
      </c>
      <c r="E528">
        <v>28</v>
      </c>
      <c r="F528">
        <v>1.56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3</v>
      </c>
      <c r="N528">
        <v>4</v>
      </c>
      <c r="O528">
        <v>2</v>
      </c>
      <c r="P528">
        <v>2</v>
      </c>
      <c r="Q528">
        <v>1</v>
      </c>
      <c r="R528">
        <v>1</v>
      </c>
      <c r="S528">
        <v>3</v>
      </c>
      <c r="T528">
        <v>3</v>
      </c>
      <c r="U528">
        <v>0</v>
      </c>
      <c r="V528">
        <v>1</v>
      </c>
      <c r="W528">
        <v>1</v>
      </c>
      <c r="X528">
        <v>0</v>
      </c>
      <c r="Y528">
        <v>1</v>
      </c>
      <c r="Z528">
        <v>0</v>
      </c>
      <c r="AA528">
        <v>2</v>
      </c>
      <c r="AB528">
        <v>3</v>
      </c>
      <c r="AC528" t="s">
        <v>12</v>
      </c>
      <c r="AD528" t="s">
        <v>647</v>
      </c>
    </row>
    <row r="529" spans="1:30" x14ac:dyDescent="0.2">
      <c r="A529" t="s">
        <v>646</v>
      </c>
      <c r="B529" t="s">
        <v>645</v>
      </c>
      <c r="C529">
        <v>2014</v>
      </c>
      <c r="D529" t="s">
        <v>644</v>
      </c>
      <c r="E529">
        <v>15</v>
      </c>
      <c r="F529">
        <v>1.88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</v>
      </c>
      <c r="W529">
        <v>3</v>
      </c>
      <c r="X529">
        <v>0</v>
      </c>
      <c r="Y529">
        <v>2</v>
      </c>
      <c r="Z529">
        <v>4</v>
      </c>
      <c r="AA529">
        <v>3</v>
      </c>
      <c r="AB529">
        <v>2</v>
      </c>
      <c r="AC529" t="s">
        <v>12</v>
      </c>
      <c r="AD529" t="s">
        <v>643</v>
      </c>
    </row>
    <row r="530" spans="1:30" x14ac:dyDescent="0.2">
      <c r="A530" t="s">
        <v>642</v>
      </c>
      <c r="B530" t="s">
        <v>641</v>
      </c>
      <c r="C530">
        <v>2016</v>
      </c>
      <c r="D530" t="s">
        <v>101</v>
      </c>
      <c r="E530">
        <v>9</v>
      </c>
      <c r="F530">
        <v>1.5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3</v>
      </c>
      <c r="Y530">
        <v>3</v>
      </c>
      <c r="Z530">
        <v>1</v>
      </c>
      <c r="AA530">
        <v>1</v>
      </c>
      <c r="AB530">
        <v>1</v>
      </c>
      <c r="AC530" t="s">
        <v>12</v>
      </c>
      <c r="AD530" t="s">
        <v>640</v>
      </c>
    </row>
    <row r="531" spans="1:30" x14ac:dyDescent="0.2">
      <c r="A531" t="s">
        <v>639</v>
      </c>
      <c r="B531" t="s">
        <v>638</v>
      </c>
      <c r="C531">
        <v>2002</v>
      </c>
      <c r="D531" t="s">
        <v>637</v>
      </c>
      <c r="E531">
        <v>27</v>
      </c>
      <c r="F531">
        <v>1.35</v>
      </c>
      <c r="G531">
        <v>0</v>
      </c>
      <c r="H531">
        <v>0</v>
      </c>
      <c r="I531">
        <v>1</v>
      </c>
      <c r="J531">
        <v>4</v>
      </c>
      <c r="K531">
        <v>1</v>
      </c>
      <c r="L531">
        <v>3</v>
      </c>
      <c r="M531">
        <v>4</v>
      </c>
      <c r="N531">
        <v>3</v>
      </c>
      <c r="O531">
        <v>0</v>
      </c>
      <c r="P531">
        <v>3</v>
      </c>
      <c r="Q531">
        <v>0</v>
      </c>
      <c r="R531">
        <v>0</v>
      </c>
      <c r="S531">
        <v>0</v>
      </c>
      <c r="T531">
        <v>0</v>
      </c>
      <c r="U531">
        <v>2</v>
      </c>
      <c r="V531">
        <v>2</v>
      </c>
      <c r="W531">
        <v>1</v>
      </c>
      <c r="X531">
        <v>0</v>
      </c>
      <c r="Y531">
        <v>1</v>
      </c>
      <c r="Z531">
        <v>1</v>
      </c>
      <c r="AA531">
        <v>0</v>
      </c>
      <c r="AB531">
        <v>1</v>
      </c>
      <c r="AC531" t="s">
        <v>12</v>
      </c>
      <c r="AD531" t="s">
        <v>323</v>
      </c>
    </row>
    <row r="532" spans="1:30" x14ac:dyDescent="0.2">
      <c r="A532" t="s">
        <v>636</v>
      </c>
      <c r="B532" t="s">
        <v>635</v>
      </c>
      <c r="C532">
        <v>2012</v>
      </c>
      <c r="D532" t="s">
        <v>634</v>
      </c>
      <c r="E532">
        <v>16</v>
      </c>
      <c r="F532">
        <v>1.6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</v>
      </c>
      <c r="T532">
        <v>3</v>
      </c>
      <c r="U532">
        <v>5</v>
      </c>
      <c r="V532">
        <v>1</v>
      </c>
      <c r="W532">
        <v>1</v>
      </c>
      <c r="X532">
        <v>0</v>
      </c>
      <c r="Y532">
        <v>1</v>
      </c>
      <c r="Z532">
        <v>3</v>
      </c>
      <c r="AA532">
        <v>1</v>
      </c>
      <c r="AB532">
        <v>0</v>
      </c>
      <c r="AC532" t="s">
        <v>12</v>
      </c>
      <c r="AD532" t="s">
        <v>633</v>
      </c>
    </row>
    <row r="533" spans="1:30" hidden="1" x14ac:dyDescent="0.2">
      <c r="A533" t="s">
        <v>632</v>
      </c>
      <c r="B533" t="s">
        <v>631</v>
      </c>
      <c r="C533">
        <v>2017</v>
      </c>
      <c r="D533" t="s">
        <v>630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 t="s">
        <v>7</v>
      </c>
      <c r="AD533" t="s">
        <v>629</v>
      </c>
    </row>
    <row r="534" spans="1:30" hidden="1" x14ac:dyDescent="0.2">
      <c r="A534" t="s">
        <v>628</v>
      </c>
      <c r="B534" t="s">
        <v>627</v>
      </c>
      <c r="C534">
        <v>2017</v>
      </c>
      <c r="D534" t="s">
        <v>626</v>
      </c>
      <c r="E534">
        <v>14</v>
      </c>
      <c r="F534">
        <v>2.8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4</v>
      </c>
      <c r="AA534">
        <v>4</v>
      </c>
      <c r="AB534">
        <v>5</v>
      </c>
      <c r="AC534" t="s">
        <v>7</v>
      </c>
      <c r="AD534" t="s">
        <v>625</v>
      </c>
    </row>
    <row r="535" spans="1:30" hidden="1" x14ac:dyDescent="0.2">
      <c r="A535" t="s">
        <v>624</v>
      </c>
      <c r="B535" t="s">
        <v>623</v>
      </c>
      <c r="C535">
        <v>2008</v>
      </c>
      <c r="D535" t="s">
        <v>622</v>
      </c>
      <c r="E535">
        <v>198</v>
      </c>
      <c r="F535">
        <v>14.14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6</v>
      </c>
      <c r="Q535">
        <v>23</v>
      </c>
      <c r="R535">
        <v>17</v>
      </c>
      <c r="S535">
        <v>9</v>
      </c>
      <c r="T535">
        <v>14</v>
      </c>
      <c r="U535">
        <v>22</v>
      </c>
      <c r="V535">
        <v>13</v>
      </c>
      <c r="W535">
        <v>19</v>
      </c>
      <c r="X535">
        <v>13</v>
      </c>
      <c r="Y535">
        <v>16</v>
      </c>
      <c r="Z535">
        <v>18</v>
      </c>
      <c r="AA535">
        <v>12</v>
      </c>
      <c r="AB535">
        <v>15</v>
      </c>
      <c r="AC535" t="s">
        <v>7</v>
      </c>
      <c r="AD535" t="s">
        <v>56</v>
      </c>
    </row>
    <row r="536" spans="1:30" x14ac:dyDescent="0.2">
      <c r="A536" t="s">
        <v>621</v>
      </c>
      <c r="B536" t="s">
        <v>620</v>
      </c>
      <c r="C536">
        <v>2008</v>
      </c>
      <c r="D536" t="s">
        <v>619</v>
      </c>
      <c r="E536">
        <v>60</v>
      </c>
      <c r="F536">
        <v>4.29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2</v>
      </c>
      <c r="Q536">
        <v>9</v>
      </c>
      <c r="R536">
        <v>4</v>
      </c>
      <c r="S536">
        <v>4</v>
      </c>
      <c r="T536">
        <v>3</v>
      </c>
      <c r="U536">
        <v>4</v>
      </c>
      <c r="V536">
        <v>7</v>
      </c>
      <c r="W536">
        <v>7</v>
      </c>
      <c r="X536">
        <v>8</v>
      </c>
      <c r="Y536">
        <v>3</v>
      </c>
      <c r="Z536">
        <v>5</v>
      </c>
      <c r="AA536">
        <v>3</v>
      </c>
      <c r="AB536">
        <v>1</v>
      </c>
      <c r="AC536" t="s">
        <v>12</v>
      </c>
      <c r="AD536" t="s">
        <v>618</v>
      </c>
    </row>
    <row r="537" spans="1:30" hidden="1" x14ac:dyDescent="0.2">
      <c r="A537" t="s">
        <v>617</v>
      </c>
      <c r="B537" t="s">
        <v>616</v>
      </c>
      <c r="C537">
        <v>2017</v>
      </c>
      <c r="D537" t="s">
        <v>615</v>
      </c>
      <c r="E537">
        <v>1</v>
      </c>
      <c r="F537">
        <v>0.2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1</v>
      </c>
      <c r="AB537">
        <v>0</v>
      </c>
      <c r="AC537" t="s">
        <v>66</v>
      </c>
      <c r="AD537" t="s">
        <v>614</v>
      </c>
    </row>
    <row r="538" spans="1:30" x14ac:dyDescent="0.2">
      <c r="A538" t="s">
        <v>613</v>
      </c>
      <c r="B538" t="s">
        <v>612</v>
      </c>
      <c r="C538">
        <v>2021</v>
      </c>
      <c r="D538" t="s">
        <v>611</v>
      </c>
      <c r="E538">
        <v>3</v>
      </c>
      <c r="F538">
        <v>3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2</v>
      </c>
      <c r="AC538" t="s">
        <v>12</v>
      </c>
      <c r="AD538" t="s">
        <v>610</v>
      </c>
    </row>
    <row r="539" spans="1:30" x14ac:dyDescent="0.2">
      <c r="A539" t="s">
        <v>609</v>
      </c>
      <c r="B539" t="s">
        <v>608</v>
      </c>
      <c r="C539">
        <v>2020</v>
      </c>
      <c r="D539" t="s">
        <v>607</v>
      </c>
      <c r="E539">
        <v>3</v>
      </c>
      <c r="F539">
        <v>1.5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1</v>
      </c>
      <c r="AB539">
        <v>2</v>
      </c>
      <c r="AC539" t="s">
        <v>12</v>
      </c>
      <c r="AD539" t="s">
        <v>606</v>
      </c>
    </row>
    <row r="540" spans="1:30" x14ac:dyDescent="0.2">
      <c r="A540" t="s">
        <v>605</v>
      </c>
      <c r="B540" t="s">
        <v>604</v>
      </c>
      <c r="C540">
        <v>2014</v>
      </c>
      <c r="D540" t="s">
        <v>603</v>
      </c>
      <c r="E540">
        <v>26</v>
      </c>
      <c r="F540">
        <v>3.25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3</v>
      </c>
      <c r="W540">
        <v>3</v>
      </c>
      <c r="X540">
        <v>2</v>
      </c>
      <c r="Y540">
        <v>2</v>
      </c>
      <c r="Z540">
        <v>6</v>
      </c>
      <c r="AA540">
        <v>7</v>
      </c>
      <c r="AB540">
        <v>3</v>
      </c>
      <c r="AC540" t="s">
        <v>12</v>
      </c>
      <c r="AD540" t="s">
        <v>602</v>
      </c>
    </row>
    <row r="541" spans="1:30" hidden="1" x14ac:dyDescent="0.2">
      <c r="A541" t="s">
        <v>601</v>
      </c>
      <c r="B541" t="s">
        <v>600</v>
      </c>
      <c r="C541">
        <v>2021</v>
      </c>
      <c r="D541" t="s">
        <v>599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 t="s">
        <v>29</v>
      </c>
      <c r="AD541" t="s">
        <v>147</v>
      </c>
    </row>
    <row r="542" spans="1:30" x14ac:dyDescent="0.2">
      <c r="A542" t="s">
        <v>598</v>
      </c>
      <c r="B542" t="s">
        <v>597</v>
      </c>
      <c r="C542">
        <v>2020</v>
      </c>
      <c r="D542" t="s">
        <v>596</v>
      </c>
      <c r="E542">
        <v>1</v>
      </c>
      <c r="F542">
        <v>0.5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1</v>
      </c>
      <c r="AB542">
        <v>0</v>
      </c>
      <c r="AC542" t="s">
        <v>12</v>
      </c>
      <c r="AD542" t="s">
        <v>595</v>
      </c>
    </row>
    <row r="543" spans="1:30" hidden="1" x14ac:dyDescent="0.2">
      <c r="A543" t="s">
        <v>594</v>
      </c>
      <c r="B543" t="s">
        <v>593</v>
      </c>
      <c r="C543">
        <v>2018</v>
      </c>
      <c r="D543" t="s">
        <v>592</v>
      </c>
      <c r="E543">
        <v>5</v>
      </c>
      <c r="F543">
        <v>1.25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4</v>
      </c>
      <c r="AB543">
        <v>1</v>
      </c>
      <c r="AC543" t="s">
        <v>29</v>
      </c>
      <c r="AD543" t="s">
        <v>591</v>
      </c>
    </row>
    <row r="544" spans="1:30" x14ac:dyDescent="0.2">
      <c r="A544" t="s">
        <v>590</v>
      </c>
      <c r="B544" t="s">
        <v>589</v>
      </c>
      <c r="C544">
        <v>2017</v>
      </c>
      <c r="D544" t="s">
        <v>588</v>
      </c>
      <c r="E544">
        <v>18</v>
      </c>
      <c r="F544">
        <v>3.6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5</v>
      </c>
      <c r="Z544">
        <v>5</v>
      </c>
      <c r="AA544">
        <v>6</v>
      </c>
      <c r="AB544">
        <v>2</v>
      </c>
      <c r="AC544" t="s">
        <v>12</v>
      </c>
      <c r="AD544" t="s">
        <v>587</v>
      </c>
    </row>
    <row r="545" spans="1:30" x14ac:dyDescent="0.2">
      <c r="A545" t="s">
        <v>586</v>
      </c>
      <c r="B545" t="s">
        <v>585</v>
      </c>
      <c r="C545">
        <v>2017</v>
      </c>
      <c r="D545" t="s">
        <v>584</v>
      </c>
      <c r="E545">
        <v>20</v>
      </c>
      <c r="F545">
        <v>4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2</v>
      </c>
      <c r="Y545">
        <v>3</v>
      </c>
      <c r="Z545">
        <v>9</v>
      </c>
      <c r="AA545">
        <v>6</v>
      </c>
      <c r="AB545">
        <v>0</v>
      </c>
      <c r="AC545" t="s">
        <v>12</v>
      </c>
      <c r="AD545" t="s">
        <v>583</v>
      </c>
    </row>
    <row r="546" spans="1:30" x14ac:dyDescent="0.2">
      <c r="A546" t="s">
        <v>582</v>
      </c>
      <c r="B546" t="s">
        <v>581</v>
      </c>
      <c r="C546">
        <v>2001</v>
      </c>
      <c r="D546" t="s">
        <v>580</v>
      </c>
      <c r="E546">
        <v>31</v>
      </c>
      <c r="F546">
        <v>1.48</v>
      </c>
      <c r="G546">
        <v>0</v>
      </c>
      <c r="H546">
        <v>0</v>
      </c>
      <c r="I546">
        <v>1</v>
      </c>
      <c r="J546">
        <v>2</v>
      </c>
      <c r="K546">
        <v>0</v>
      </c>
      <c r="L546">
        <v>1</v>
      </c>
      <c r="M546">
        <v>1</v>
      </c>
      <c r="N546">
        <v>0</v>
      </c>
      <c r="O546">
        <v>3</v>
      </c>
      <c r="P546">
        <v>1</v>
      </c>
      <c r="Q546">
        <v>1</v>
      </c>
      <c r="R546">
        <v>2</v>
      </c>
      <c r="S546">
        <v>4</v>
      </c>
      <c r="T546">
        <v>1</v>
      </c>
      <c r="U546">
        <v>0</v>
      </c>
      <c r="V546">
        <v>3</v>
      </c>
      <c r="W546">
        <v>2</v>
      </c>
      <c r="X546">
        <v>2</v>
      </c>
      <c r="Y546">
        <v>1</v>
      </c>
      <c r="Z546">
        <v>1</v>
      </c>
      <c r="AA546">
        <v>3</v>
      </c>
      <c r="AB546">
        <v>2</v>
      </c>
      <c r="AC546" t="s">
        <v>12</v>
      </c>
      <c r="AD546" t="s">
        <v>579</v>
      </c>
    </row>
    <row r="547" spans="1:30" x14ac:dyDescent="0.2">
      <c r="A547" t="s">
        <v>578</v>
      </c>
      <c r="B547" t="s">
        <v>577</v>
      </c>
      <c r="C547">
        <v>2015</v>
      </c>
      <c r="D547" t="s">
        <v>576</v>
      </c>
      <c r="E547">
        <v>9</v>
      </c>
      <c r="F547">
        <v>1.29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1</v>
      </c>
      <c r="W547">
        <v>4</v>
      </c>
      <c r="X547">
        <v>0</v>
      </c>
      <c r="Y547">
        <v>2</v>
      </c>
      <c r="Z547">
        <v>0</v>
      </c>
      <c r="AA547">
        <v>1</v>
      </c>
      <c r="AB547">
        <v>1</v>
      </c>
      <c r="AC547" t="s">
        <v>12</v>
      </c>
      <c r="AD547" t="s">
        <v>323</v>
      </c>
    </row>
    <row r="548" spans="1:30" hidden="1" x14ac:dyDescent="0.2">
      <c r="A548" t="s">
        <v>575</v>
      </c>
      <c r="B548" t="s">
        <v>574</v>
      </c>
      <c r="C548">
        <v>2018</v>
      </c>
      <c r="D548" t="s">
        <v>101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 t="s">
        <v>29</v>
      </c>
      <c r="AD548" t="s">
        <v>48</v>
      </c>
    </row>
    <row r="549" spans="1:30" hidden="1" x14ac:dyDescent="0.2">
      <c r="A549" t="s">
        <v>573</v>
      </c>
      <c r="B549" t="s">
        <v>572</v>
      </c>
      <c r="C549">
        <v>2019</v>
      </c>
      <c r="D549" t="s">
        <v>571</v>
      </c>
      <c r="E549">
        <v>12</v>
      </c>
      <c r="F549">
        <v>4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</v>
      </c>
      <c r="AA549">
        <v>7</v>
      </c>
      <c r="AB549">
        <v>4</v>
      </c>
      <c r="AC549" t="s">
        <v>29</v>
      </c>
      <c r="AD549" t="s">
        <v>570</v>
      </c>
    </row>
    <row r="550" spans="1:30" x14ac:dyDescent="0.2">
      <c r="A550" t="s">
        <v>569</v>
      </c>
      <c r="B550" t="s">
        <v>568</v>
      </c>
      <c r="C550">
        <v>2017</v>
      </c>
      <c r="D550" t="s">
        <v>567</v>
      </c>
      <c r="E550">
        <v>68</v>
      </c>
      <c r="F550">
        <v>13.6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8</v>
      </c>
      <c r="Z550">
        <v>18</v>
      </c>
      <c r="AA550">
        <v>29</v>
      </c>
      <c r="AB550">
        <v>13</v>
      </c>
      <c r="AC550" t="s">
        <v>12</v>
      </c>
      <c r="AD550" t="s">
        <v>122</v>
      </c>
    </row>
    <row r="551" spans="1:30" hidden="1" x14ac:dyDescent="0.2">
      <c r="A551" t="s">
        <v>566</v>
      </c>
      <c r="B551" t="s">
        <v>565</v>
      </c>
      <c r="C551">
        <v>2013</v>
      </c>
      <c r="D551" t="s">
        <v>564</v>
      </c>
      <c r="E551">
        <v>18</v>
      </c>
      <c r="F551">
        <v>2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3</v>
      </c>
      <c r="U551">
        <v>0</v>
      </c>
      <c r="V551">
        <v>2</v>
      </c>
      <c r="W551">
        <v>4</v>
      </c>
      <c r="X551">
        <v>3</v>
      </c>
      <c r="Y551">
        <v>3</v>
      </c>
      <c r="Z551">
        <v>1</v>
      </c>
      <c r="AA551">
        <v>1</v>
      </c>
      <c r="AB551">
        <v>1</v>
      </c>
      <c r="AC551" t="s">
        <v>7</v>
      </c>
      <c r="AD551" t="s">
        <v>563</v>
      </c>
    </row>
    <row r="552" spans="1:30" hidden="1" x14ac:dyDescent="0.2">
      <c r="A552" t="s">
        <v>562</v>
      </c>
      <c r="B552" t="s">
        <v>561</v>
      </c>
      <c r="C552">
        <v>2008</v>
      </c>
      <c r="D552" t="s">
        <v>560</v>
      </c>
      <c r="E552">
        <v>4</v>
      </c>
      <c r="F552">
        <v>0.28999999999999998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1</v>
      </c>
      <c r="Q552">
        <v>1</v>
      </c>
      <c r="R552">
        <v>0</v>
      </c>
      <c r="S552">
        <v>1</v>
      </c>
      <c r="T552">
        <v>0</v>
      </c>
      <c r="U552">
        <v>0</v>
      </c>
      <c r="V552">
        <v>1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 t="s">
        <v>7</v>
      </c>
      <c r="AD552" t="s">
        <v>6</v>
      </c>
    </row>
    <row r="553" spans="1:30" hidden="1" x14ac:dyDescent="0.2">
      <c r="A553" t="s">
        <v>559</v>
      </c>
      <c r="B553" t="s">
        <v>558</v>
      </c>
      <c r="C553">
        <v>2020</v>
      </c>
      <c r="D553" t="s">
        <v>557</v>
      </c>
      <c r="E553">
        <v>3</v>
      </c>
      <c r="F553">
        <v>1.5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1</v>
      </c>
      <c r="AB553">
        <v>2</v>
      </c>
      <c r="AC553" t="s">
        <v>7</v>
      </c>
      <c r="AD553" t="s">
        <v>6</v>
      </c>
    </row>
    <row r="554" spans="1:30" hidden="1" x14ac:dyDescent="0.2">
      <c r="A554" t="s">
        <v>556</v>
      </c>
      <c r="B554" t="s">
        <v>555</v>
      </c>
      <c r="C554">
        <v>2008</v>
      </c>
      <c r="D554" t="s">
        <v>554</v>
      </c>
      <c r="E554">
        <v>37</v>
      </c>
      <c r="F554">
        <v>2.64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2</v>
      </c>
      <c r="Q554">
        <v>2</v>
      </c>
      <c r="R554">
        <v>0</v>
      </c>
      <c r="S554">
        <v>5</v>
      </c>
      <c r="T554">
        <v>8</v>
      </c>
      <c r="U554">
        <v>4</v>
      </c>
      <c r="V554">
        <v>3</v>
      </c>
      <c r="W554">
        <v>3</v>
      </c>
      <c r="X554">
        <v>3</v>
      </c>
      <c r="Y554">
        <v>1</v>
      </c>
      <c r="Z554">
        <v>1</v>
      </c>
      <c r="AA554">
        <v>2</v>
      </c>
      <c r="AB554">
        <v>3</v>
      </c>
      <c r="AC554" t="s">
        <v>7</v>
      </c>
      <c r="AD554" t="s">
        <v>6</v>
      </c>
    </row>
    <row r="555" spans="1:30" x14ac:dyDescent="0.2">
      <c r="A555" t="s">
        <v>553</v>
      </c>
      <c r="B555" t="s">
        <v>552</v>
      </c>
      <c r="C555">
        <v>2016</v>
      </c>
      <c r="D555" t="s">
        <v>551</v>
      </c>
      <c r="E555">
        <v>9</v>
      </c>
      <c r="F555">
        <v>1.5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2</v>
      </c>
      <c r="Y555">
        <v>1</v>
      </c>
      <c r="Z555">
        <v>1</v>
      </c>
      <c r="AA555">
        <v>3</v>
      </c>
      <c r="AB555">
        <v>2</v>
      </c>
      <c r="AC555" t="s">
        <v>12</v>
      </c>
      <c r="AD555" t="s">
        <v>93</v>
      </c>
    </row>
    <row r="556" spans="1:30" x14ac:dyDescent="0.2">
      <c r="A556" t="s">
        <v>550</v>
      </c>
      <c r="B556" t="s">
        <v>549</v>
      </c>
      <c r="C556">
        <v>2007</v>
      </c>
      <c r="D556" t="s">
        <v>548</v>
      </c>
      <c r="E556">
        <v>108</v>
      </c>
      <c r="F556">
        <v>7.2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3</v>
      </c>
      <c r="P556">
        <v>5</v>
      </c>
      <c r="Q556">
        <v>7</v>
      </c>
      <c r="R556">
        <v>11</v>
      </c>
      <c r="S556">
        <v>9</v>
      </c>
      <c r="T556">
        <v>10</v>
      </c>
      <c r="U556">
        <v>7</v>
      </c>
      <c r="V556">
        <v>16</v>
      </c>
      <c r="W556">
        <v>2</v>
      </c>
      <c r="X556">
        <v>8</v>
      </c>
      <c r="Y556">
        <v>11</v>
      </c>
      <c r="Z556">
        <v>7</v>
      </c>
      <c r="AA556">
        <v>9</v>
      </c>
      <c r="AB556">
        <v>3</v>
      </c>
      <c r="AC556" t="s">
        <v>12</v>
      </c>
      <c r="AD556" t="s">
        <v>122</v>
      </c>
    </row>
    <row r="557" spans="1:30" x14ac:dyDescent="0.2">
      <c r="A557" t="s">
        <v>547</v>
      </c>
      <c r="B557" t="s">
        <v>546</v>
      </c>
      <c r="C557">
        <v>2015</v>
      </c>
      <c r="D557" t="s">
        <v>545</v>
      </c>
      <c r="E557">
        <v>10</v>
      </c>
      <c r="F557">
        <v>1.43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4</v>
      </c>
      <c r="Y557">
        <v>2</v>
      </c>
      <c r="Z557">
        <v>2</v>
      </c>
      <c r="AA557">
        <v>1</v>
      </c>
      <c r="AB557">
        <v>0</v>
      </c>
      <c r="AC557" t="s">
        <v>12</v>
      </c>
      <c r="AD557" t="s">
        <v>544</v>
      </c>
    </row>
    <row r="558" spans="1:30" hidden="1" x14ac:dyDescent="0.2">
      <c r="A558" t="s">
        <v>543</v>
      </c>
      <c r="B558" t="s">
        <v>542</v>
      </c>
      <c r="C558">
        <v>2011</v>
      </c>
      <c r="D558" t="s">
        <v>541</v>
      </c>
      <c r="E558">
        <v>51</v>
      </c>
      <c r="F558">
        <v>4.6399999999999997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1</v>
      </c>
      <c r="S558">
        <v>5</v>
      </c>
      <c r="T558">
        <v>1</v>
      </c>
      <c r="U558">
        <v>5</v>
      </c>
      <c r="V558">
        <v>7</v>
      </c>
      <c r="W558">
        <v>12</v>
      </c>
      <c r="X558">
        <v>5</v>
      </c>
      <c r="Y558">
        <v>5</v>
      </c>
      <c r="Z558">
        <v>5</v>
      </c>
      <c r="AA558">
        <v>5</v>
      </c>
      <c r="AB558">
        <v>0</v>
      </c>
      <c r="AC558" t="s">
        <v>66</v>
      </c>
      <c r="AD558" t="s">
        <v>540</v>
      </c>
    </row>
    <row r="559" spans="1:30" x14ac:dyDescent="0.2">
      <c r="A559" t="s">
        <v>539</v>
      </c>
      <c r="B559" t="s">
        <v>538</v>
      </c>
      <c r="C559">
        <v>2017</v>
      </c>
      <c r="D559" t="s">
        <v>537</v>
      </c>
      <c r="E559">
        <v>4</v>
      </c>
      <c r="F559">
        <v>0.8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3</v>
      </c>
      <c r="AA559">
        <v>1</v>
      </c>
      <c r="AB559">
        <v>0</v>
      </c>
      <c r="AC559" t="s">
        <v>12</v>
      </c>
      <c r="AD559" t="s">
        <v>234</v>
      </c>
    </row>
    <row r="560" spans="1:30" x14ac:dyDescent="0.2">
      <c r="A560" t="s">
        <v>536</v>
      </c>
      <c r="B560" t="s">
        <v>535</v>
      </c>
      <c r="C560">
        <v>2014</v>
      </c>
      <c r="D560" t="s">
        <v>534</v>
      </c>
      <c r="E560">
        <v>11</v>
      </c>
      <c r="F560">
        <v>1.38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2</v>
      </c>
      <c r="W560">
        <v>4</v>
      </c>
      <c r="X560">
        <v>2</v>
      </c>
      <c r="Y560">
        <v>2</v>
      </c>
      <c r="Z560">
        <v>0</v>
      </c>
      <c r="AA560">
        <v>0</v>
      </c>
      <c r="AB560">
        <v>1</v>
      </c>
      <c r="AC560" t="s">
        <v>12</v>
      </c>
      <c r="AD560" t="s">
        <v>133</v>
      </c>
    </row>
    <row r="561" spans="1:30" hidden="1" x14ac:dyDescent="0.2">
      <c r="A561" t="s">
        <v>533</v>
      </c>
      <c r="B561" t="s">
        <v>532</v>
      </c>
      <c r="C561">
        <v>2020</v>
      </c>
      <c r="D561" t="s">
        <v>531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 t="s">
        <v>7</v>
      </c>
      <c r="AD561" t="s">
        <v>6</v>
      </c>
    </row>
    <row r="562" spans="1:30" hidden="1" x14ac:dyDescent="0.2">
      <c r="A562" t="s">
        <v>530</v>
      </c>
      <c r="B562" t="s">
        <v>529</v>
      </c>
      <c r="C562">
        <v>2009</v>
      </c>
      <c r="D562" t="s">
        <v>528</v>
      </c>
      <c r="E562">
        <v>87</v>
      </c>
      <c r="F562">
        <v>6.69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6</v>
      </c>
      <c r="R562">
        <v>6</v>
      </c>
      <c r="S562">
        <v>13</v>
      </c>
      <c r="T562">
        <v>10</v>
      </c>
      <c r="U562">
        <v>9</v>
      </c>
      <c r="V562">
        <v>8</v>
      </c>
      <c r="W562">
        <v>10</v>
      </c>
      <c r="X562">
        <v>10</v>
      </c>
      <c r="Y562">
        <v>2</v>
      </c>
      <c r="Z562">
        <v>5</v>
      </c>
      <c r="AA562">
        <v>3</v>
      </c>
      <c r="AB562">
        <v>5</v>
      </c>
      <c r="AC562" t="s">
        <v>7</v>
      </c>
      <c r="AD562" t="s">
        <v>6</v>
      </c>
    </row>
    <row r="563" spans="1:30" x14ac:dyDescent="0.2">
      <c r="A563" t="s">
        <v>527</v>
      </c>
      <c r="B563" t="s">
        <v>526</v>
      </c>
      <c r="C563">
        <v>2009</v>
      </c>
      <c r="D563" t="s">
        <v>525</v>
      </c>
      <c r="E563">
        <v>87</v>
      </c>
      <c r="F563">
        <v>6.69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1</v>
      </c>
      <c r="Q563">
        <v>6</v>
      </c>
      <c r="R563">
        <v>9</v>
      </c>
      <c r="S563">
        <v>8</v>
      </c>
      <c r="T563">
        <v>2</v>
      </c>
      <c r="U563">
        <v>8</v>
      </c>
      <c r="V563">
        <v>8</v>
      </c>
      <c r="W563">
        <v>12</v>
      </c>
      <c r="X563">
        <v>7</v>
      </c>
      <c r="Y563">
        <v>8</v>
      </c>
      <c r="Z563">
        <v>6</v>
      </c>
      <c r="AA563">
        <v>7</v>
      </c>
      <c r="AB563">
        <v>5</v>
      </c>
      <c r="AC563" t="s">
        <v>12</v>
      </c>
      <c r="AD563" t="s">
        <v>133</v>
      </c>
    </row>
    <row r="564" spans="1:30" x14ac:dyDescent="0.2">
      <c r="A564" t="s">
        <v>524</v>
      </c>
      <c r="B564" t="s">
        <v>523</v>
      </c>
      <c r="C564">
        <v>2017</v>
      </c>
      <c r="D564" t="s">
        <v>522</v>
      </c>
      <c r="E564">
        <v>4</v>
      </c>
      <c r="F564">
        <v>0.8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2</v>
      </c>
      <c r="Z564">
        <v>0</v>
      </c>
      <c r="AA564">
        <v>1</v>
      </c>
      <c r="AB564">
        <v>1</v>
      </c>
      <c r="AC564" t="s">
        <v>12</v>
      </c>
      <c r="AD564" t="s">
        <v>521</v>
      </c>
    </row>
    <row r="565" spans="1:30" x14ac:dyDescent="0.2">
      <c r="A565" t="s">
        <v>520</v>
      </c>
      <c r="B565" t="s">
        <v>519</v>
      </c>
      <c r="C565">
        <v>2014</v>
      </c>
      <c r="D565" t="s">
        <v>518</v>
      </c>
      <c r="E565">
        <v>22</v>
      </c>
      <c r="F565">
        <v>2.75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2</v>
      </c>
      <c r="W565">
        <v>1</v>
      </c>
      <c r="X565">
        <v>3</v>
      </c>
      <c r="Y565">
        <v>6</v>
      </c>
      <c r="Z565">
        <v>4</v>
      </c>
      <c r="AA565">
        <v>5</v>
      </c>
      <c r="AB565">
        <v>1</v>
      </c>
      <c r="AC565" t="s">
        <v>12</v>
      </c>
      <c r="AD565" t="s">
        <v>517</v>
      </c>
    </row>
    <row r="566" spans="1:30" x14ac:dyDescent="0.2">
      <c r="A566" t="s">
        <v>516</v>
      </c>
      <c r="B566" t="s">
        <v>515</v>
      </c>
      <c r="C566">
        <v>2016</v>
      </c>
      <c r="D566" t="s">
        <v>514</v>
      </c>
      <c r="E566">
        <v>44</v>
      </c>
      <c r="F566">
        <v>7.33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4</v>
      </c>
      <c r="X566">
        <v>8</v>
      </c>
      <c r="Y566">
        <v>8</v>
      </c>
      <c r="Z566">
        <v>6</v>
      </c>
      <c r="AA566">
        <v>15</v>
      </c>
      <c r="AB566">
        <v>3</v>
      </c>
      <c r="AC566" t="s">
        <v>12</v>
      </c>
      <c r="AD566" t="s">
        <v>513</v>
      </c>
    </row>
    <row r="567" spans="1:30" hidden="1" x14ac:dyDescent="0.2">
      <c r="A567" t="s">
        <v>512</v>
      </c>
      <c r="B567" t="s">
        <v>511</v>
      </c>
      <c r="C567">
        <v>2017</v>
      </c>
      <c r="D567" t="s">
        <v>510</v>
      </c>
      <c r="E567">
        <v>56</v>
      </c>
      <c r="F567">
        <v>11.2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8</v>
      </c>
      <c r="Y567">
        <v>16</v>
      </c>
      <c r="Z567">
        <v>17</v>
      </c>
      <c r="AA567">
        <v>9</v>
      </c>
      <c r="AB567">
        <v>6</v>
      </c>
      <c r="AC567" t="s">
        <v>7</v>
      </c>
      <c r="AD567" t="s">
        <v>6</v>
      </c>
    </row>
    <row r="568" spans="1:30" x14ac:dyDescent="0.2">
      <c r="A568" t="s">
        <v>509</v>
      </c>
      <c r="B568" t="s">
        <v>508</v>
      </c>
      <c r="C568">
        <v>2019</v>
      </c>
      <c r="D568" t="s">
        <v>507</v>
      </c>
      <c r="E568">
        <v>4</v>
      </c>
      <c r="F568">
        <v>1.33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1</v>
      </c>
      <c r="AA568">
        <v>3</v>
      </c>
      <c r="AB568">
        <v>0</v>
      </c>
      <c r="AC568" t="s">
        <v>12</v>
      </c>
      <c r="AD568" t="s">
        <v>133</v>
      </c>
    </row>
    <row r="569" spans="1:30" hidden="1" x14ac:dyDescent="0.2">
      <c r="A569" t="s">
        <v>506</v>
      </c>
      <c r="B569" t="s">
        <v>505</v>
      </c>
      <c r="C569">
        <v>2019</v>
      </c>
      <c r="D569" t="s">
        <v>504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 t="s">
        <v>66</v>
      </c>
      <c r="AD569" t="s">
        <v>342</v>
      </c>
    </row>
    <row r="570" spans="1:30" x14ac:dyDescent="0.2">
      <c r="A570" t="s">
        <v>503</v>
      </c>
      <c r="B570" t="s">
        <v>502</v>
      </c>
      <c r="C570">
        <v>2016</v>
      </c>
      <c r="D570" t="s">
        <v>501</v>
      </c>
      <c r="E570">
        <v>10</v>
      </c>
      <c r="F570">
        <v>1.67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2</v>
      </c>
      <c r="Y570">
        <v>3</v>
      </c>
      <c r="Z570">
        <v>3</v>
      </c>
      <c r="AA570">
        <v>2</v>
      </c>
      <c r="AB570">
        <v>0</v>
      </c>
      <c r="AC570" t="s">
        <v>12</v>
      </c>
      <c r="AD570" t="s">
        <v>500</v>
      </c>
    </row>
    <row r="571" spans="1:30" hidden="1" x14ac:dyDescent="0.2">
      <c r="A571" t="s">
        <v>499</v>
      </c>
      <c r="B571" t="s">
        <v>498</v>
      </c>
      <c r="C571">
        <v>2007</v>
      </c>
      <c r="D571" t="s">
        <v>497</v>
      </c>
      <c r="E571">
        <v>751</v>
      </c>
      <c r="F571">
        <v>50.07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33</v>
      </c>
      <c r="O571">
        <v>34</v>
      </c>
      <c r="P571">
        <v>46</v>
      </c>
      <c r="Q571">
        <v>69</v>
      </c>
      <c r="R571">
        <v>56</v>
      </c>
      <c r="S571">
        <v>45</v>
      </c>
      <c r="T571">
        <v>58</v>
      </c>
      <c r="U571">
        <v>60</v>
      </c>
      <c r="V571">
        <v>57</v>
      </c>
      <c r="W571">
        <v>51</v>
      </c>
      <c r="X571">
        <v>49</v>
      </c>
      <c r="Y571">
        <v>51</v>
      </c>
      <c r="Z571">
        <v>60</v>
      </c>
      <c r="AA571">
        <v>49</v>
      </c>
      <c r="AB571">
        <v>33</v>
      </c>
      <c r="AC571" t="s">
        <v>7</v>
      </c>
      <c r="AD571" t="s">
        <v>496</v>
      </c>
    </row>
    <row r="572" spans="1:30" hidden="1" x14ac:dyDescent="0.2">
      <c r="A572" t="s">
        <v>495</v>
      </c>
      <c r="B572" t="s">
        <v>494</v>
      </c>
      <c r="C572">
        <v>2009</v>
      </c>
      <c r="D572" t="s">
        <v>493</v>
      </c>
      <c r="E572">
        <v>141</v>
      </c>
      <c r="F572">
        <v>10.85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2</v>
      </c>
      <c r="Q572">
        <v>6</v>
      </c>
      <c r="R572">
        <v>14</v>
      </c>
      <c r="S572">
        <v>16</v>
      </c>
      <c r="T572">
        <v>2</v>
      </c>
      <c r="U572">
        <v>16</v>
      </c>
      <c r="V572">
        <v>20</v>
      </c>
      <c r="W572">
        <v>14</v>
      </c>
      <c r="X572">
        <v>14</v>
      </c>
      <c r="Y572">
        <v>15</v>
      </c>
      <c r="Z572">
        <v>11</v>
      </c>
      <c r="AA572">
        <v>8</v>
      </c>
      <c r="AB572">
        <v>3</v>
      </c>
      <c r="AC572" t="s">
        <v>7</v>
      </c>
      <c r="AD572" t="s">
        <v>492</v>
      </c>
    </row>
    <row r="573" spans="1:30" hidden="1" x14ac:dyDescent="0.2">
      <c r="A573" t="s">
        <v>491</v>
      </c>
      <c r="B573" t="s">
        <v>490</v>
      </c>
      <c r="C573">
        <v>2008</v>
      </c>
      <c r="D573" t="s">
        <v>489</v>
      </c>
      <c r="E573">
        <v>3</v>
      </c>
      <c r="F573">
        <v>0.21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3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 t="s">
        <v>7</v>
      </c>
      <c r="AD573" t="s">
        <v>6</v>
      </c>
    </row>
    <row r="574" spans="1:30" hidden="1" x14ac:dyDescent="0.2">
      <c r="A574" t="s">
        <v>488</v>
      </c>
      <c r="B574" t="s">
        <v>487</v>
      </c>
      <c r="C574">
        <v>2019</v>
      </c>
      <c r="D574" t="s">
        <v>486</v>
      </c>
      <c r="E574">
        <v>16</v>
      </c>
      <c r="F574">
        <v>5.33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9</v>
      </c>
      <c r="AB574">
        <v>7</v>
      </c>
      <c r="AC574" t="s">
        <v>7</v>
      </c>
      <c r="AD574" t="s">
        <v>6</v>
      </c>
    </row>
    <row r="575" spans="1:30" hidden="1" x14ac:dyDescent="0.2">
      <c r="A575" t="s">
        <v>485</v>
      </c>
      <c r="B575" t="s">
        <v>484</v>
      </c>
      <c r="C575">
        <v>2012</v>
      </c>
      <c r="D575" t="s">
        <v>101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 t="s">
        <v>29</v>
      </c>
      <c r="AD575" t="s">
        <v>267</v>
      </c>
    </row>
    <row r="576" spans="1:30" x14ac:dyDescent="0.2">
      <c r="A576" t="s">
        <v>483</v>
      </c>
      <c r="B576" t="s">
        <v>482</v>
      </c>
      <c r="C576">
        <v>2019</v>
      </c>
      <c r="D576" t="s">
        <v>481</v>
      </c>
      <c r="E576">
        <v>5</v>
      </c>
      <c r="F576">
        <v>1.67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1</v>
      </c>
      <c r="AA576">
        <v>3</v>
      </c>
      <c r="AB576">
        <v>1</v>
      </c>
      <c r="AC576" t="s">
        <v>12</v>
      </c>
      <c r="AD576" t="s">
        <v>480</v>
      </c>
    </row>
    <row r="577" spans="1:30" hidden="1" x14ac:dyDescent="0.2">
      <c r="A577" t="s">
        <v>479</v>
      </c>
      <c r="B577" t="s">
        <v>478</v>
      </c>
      <c r="C577">
        <v>2002</v>
      </c>
      <c r="D577" t="s">
        <v>477</v>
      </c>
      <c r="E577">
        <v>64</v>
      </c>
      <c r="F577">
        <v>3.2</v>
      </c>
      <c r="G577">
        <v>0</v>
      </c>
      <c r="H577">
        <v>0</v>
      </c>
      <c r="I577">
        <v>0</v>
      </c>
      <c r="J577">
        <v>0</v>
      </c>
      <c r="K577">
        <v>8</v>
      </c>
      <c r="L577">
        <v>3</v>
      </c>
      <c r="M577">
        <v>6</v>
      </c>
      <c r="N577">
        <v>6</v>
      </c>
      <c r="O577">
        <v>0</v>
      </c>
      <c r="P577">
        <v>4</v>
      </c>
      <c r="Q577">
        <v>5</v>
      </c>
      <c r="R577">
        <v>2</v>
      </c>
      <c r="S577">
        <v>3</v>
      </c>
      <c r="T577">
        <v>2</v>
      </c>
      <c r="U577">
        <v>5</v>
      </c>
      <c r="V577">
        <v>6</v>
      </c>
      <c r="W577">
        <v>1</v>
      </c>
      <c r="X577">
        <v>3</v>
      </c>
      <c r="Y577">
        <v>4</v>
      </c>
      <c r="Z577">
        <v>0</v>
      </c>
      <c r="AA577">
        <v>6</v>
      </c>
      <c r="AB577">
        <v>0</v>
      </c>
      <c r="AC577" t="s">
        <v>29</v>
      </c>
      <c r="AD577" t="s">
        <v>110</v>
      </c>
    </row>
    <row r="578" spans="1:30" x14ac:dyDescent="0.2">
      <c r="A578" t="s">
        <v>476</v>
      </c>
      <c r="B578" t="s">
        <v>475</v>
      </c>
      <c r="C578">
        <v>2010</v>
      </c>
      <c r="D578" t="s">
        <v>474</v>
      </c>
      <c r="E578">
        <v>64</v>
      </c>
      <c r="F578">
        <v>5.33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2</v>
      </c>
      <c r="R578">
        <v>4</v>
      </c>
      <c r="S578">
        <v>1</v>
      </c>
      <c r="T578">
        <v>4</v>
      </c>
      <c r="U578">
        <v>6</v>
      </c>
      <c r="V578">
        <v>9</v>
      </c>
      <c r="W578">
        <v>6</v>
      </c>
      <c r="X578">
        <v>7</v>
      </c>
      <c r="Y578">
        <v>9</v>
      </c>
      <c r="Z578">
        <v>7</v>
      </c>
      <c r="AA578">
        <v>6</v>
      </c>
      <c r="AB578">
        <v>3</v>
      </c>
      <c r="AC578" t="s">
        <v>12</v>
      </c>
      <c r="AD578" t="s">
        <v>473</v>
      </c>
    </row>
    <row r="579" spans="1:30" hidden="1" x14ac:dyDescent="0.2">
      <c r="A579" t="s">
        <v>472</v>
      </c>
      <c r="B579" t="s">
        <v>471</v>
      </c>
      <c r="C579">
        <v>2013</v>
      </c>
      <c r="D579" t="s">
        <v>470</v>
      </c>
      <c r="E579">
        <v>73</v>
      </c>
      <c r="F579">
        <v>8.11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1</v>
      </c>
      <c r="U579">
        <v>14</v>
      </c>
      <c r="V579">
        <v>5</v>
      </c>
      <c r="W579">
        <v>14</v>
      </c>
      <c r="X579">
        <v>3</v>
      </c>
      <c r="Y579">
        <v>11</v>
      </c>
      <c r="Z579">
        <v>18</v>
      </c>
      <c r="AA579">
        <v>5</v>
      </c>
      <c r="AB579">
        <v>2</v>
      </c>
      <c r="AC579" t="s">
        <v>66</v>
      </c>
      <c r="AD579" t="s">
        <v>6</v>
      </c>
    </row>
    <row r="580" spans="1:30" hidden="1" x14ac:dyDescent="0.2">
      <c r="A580" t="s">
        <v>469</v>
      </c>
      <c r="B580" t="s">
        <v>468</v>
      </c>
      <c r="C580">
        <v>2009</v>
      </c>
      <c r="D580" t="s">
        <v>467</v>
      </c>
      <c r="E580">
        <v>120</v>
      </c>
      <c r="F580">
        <v>9.23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1</v>
      </c>
      <c r="Q580">
        <v>8</v>
      </c>
      <c r="R580">
        <v>11</v>
      </c>
      <c r="S580">
        <v>14</v>
      </c>
      <c r="T580">
        <v>14</v>
      </c>
      <c r="U580">
        <v>9</v>
      </c>
      <c r="V580">
        <v>3</v>
      </c>
      <c r="W580">
        <v>9</v>
      </c>
      <c r="X580">
        <v>12</v>
      </c>
      <c r="Y580">
        <v>6</v>
      </c>
      <c r="Z580">
        <v>13</v>
      </c>
      <c r="AA580">
        <v>13</v>
      </c>
      <c r="AB580">
        <v>7</v>
      </c>
      <c r="AC580" t="s">
        <v>66</v>
      </c>
      <c r="AD580" t="s">
        <v>466</v>
      </c>
    </row>
    <row r="581" spans="1:30" x14ac:dyDescent="0.2">
      <c r="A581" t="s">
        <v>465</v>
      </c>
      <c r="B581" t="s">
        <v>464</v>
      </c>
      <c r="C581">
        <v>2014</v>
      </c>
      <c r="D581" t="s">
        <v>463</v>
      </c>
      <c r="E581">
        <v>169</v>
      </c>
      <c r="F581">
        <v>21.13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11</v>
      </c>
      <c r="V581">
        <v>18</v>
      </c>
      <c r="W581">
        <v>30</v>
      </c>
      <c r="X581">
        <v>20</v>
      </c>
      <c r="Y581">
        <v>28</v>
      </c>
      <c r="Z581">
        <v>26</v>
      </c>
      <c r="AA581">
        <v>21</v>
      </c>
      <c r="AB581">
        <v>15</v>
      </c>
      <c r="AC581" t="s">
        <v>12</v>
      </c>
      <c r="AD581" t="s">
        <v>462</v>
      </c>
    </row>
    <row r="582" spans="1:30" hidden="1" x14ac:dyDescent="0.2">
      <c r="A582" t="s">
        <v>461</v>
      </c>
      <c r="B582" t="s">
        <v>460</v>
      </c>
      <c r="C582">
        <v>2016</v>
      </c>
      <c r="D582" t="s">
        <v>459</v>
      </c>
      <c r="E582">
        <v>335</v>
      </c>
      <c r="F582">
        <v>55.83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2</v>
      </c>
      <c r="X582">
        <v>41</v>
      </c>
      <c r="Y582">
        <v>55</v>
      </c>
      <c r="Z582">
        <v>75</v>
      </c>
      <c r="AA582">
        <v>104</v>
      </c>
      <c r="AB582">
        <v>58</v>
      </c>
      <c r="AC582" t="s">
        <v>7</v>
      </c>
      <c r="AD582" t="s">
        <v>278</v>
      </c>
    </row>
    <row r="583" spans="1:30" hidden="1" x14ac:dyDescent="0.2">
      <c r="A583" t="s">
        <v>458</v>
      </c>
      <c r="B583" t="s">
        <v>457</v>
      </c>
      <c r="C583">
        <v>2014</v>
      </c>
      <c r="D583" t="s">
        <v>456</v>
      </c>
      <c r="E583">
        <v>3</v>
      </c>
      <c r="F583">
        <v>0.38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  <c r="W583">
        <v>1</v>
      </c>
      <c r="X583">
        <v>1</v>
      </c>
      <c r="Y583">
        <v>0</v>
      </c>
      <c r="Z583">
        <v>0</v>
      </c>
      <c r="AA583">
        <v>0</v>
      </c>
      <c r="AB583">
        <v>0</v>
      </c>
      <c r="AC583" t="s">
        <v>7</v>
      </c>
      <c r="AD583" t="s">
        <v>6</v>
      </c>
    </row>
    <row r="584" spans="1:30" x14ac:dyDescent="0.2">
      <c r="A584" t="s">
        <v>455</v>
      </c>
      <c r="B584" t="s">
        <v>454</v>
      </c>
      <c r="C584">
        <v>2013</v>
      </c>
      <c r="D584" t="s">
        <v>453</v>
      </c>
      <c r="E584">
        <v>42</v>
      </c>
      <c r="F584">
        <v>4.67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7</v>
      </c>
      <c r="V584">
        <v>5</v>
      </c>
      <c r="W584">
        <v>8</v>
      </c>
      <c r="X584">
        <v>7</v>
      </c>
      <c r="Y584">
        <v>3</v>
      </c>
      <c r="Z584">
        <v>6</v>
      </c>
      <c r="AA584">
        <v>6</v>
      </c>
      <c r="AB584">
        <v>0</v>
      </c>
      <c r="AC584" t="s">
        <v>12</v>
      </c>
      <c r="AD584" t="s">
        <v>452</v>
      </c>
    </row>
    <row r="585" spans="1:30" x14ac:dyDescent="0.2">
      <c r="A585" t="s">
        <v>451</v>
      </c>
      <c r="B585" t="s">
        <v>450</v>
      </c>
      <c r="C585">
        <v>2009</v>
      </c>
      <c r="D585" t="s">
        <v>449</v>
      </c>
      <c r="E585">
        <v>104</v>
      </c>
      <c r="F585">
        <v>8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3</v>
      </c>
      <c r="Q585">
        <v>8</v>
      </c>
      <c r="R585">
        <v>14</v>
      </c>
      <c r="S585">
        <v>11</v>
      </c>
      <c r="T585">
        <v>9</v>
      </c>
      <c r="U585">
        <v>12</v>
      </c>
      <c r="V585">
        <v>4</v>
      </c>
      <c r="W585">
        <v>10</v>
      </c>
      <c r="X585">
        <v>8</v>
      </c>
      <c r="Y585">
        <v>10</v>
      </c>
      <c r="Z585">
        <v>6</v>
      </c>
      <c r="AA585">
        <v>6</v>
      </c>
      <c r="AB585">
        <v>3</v>
      </c>
      <c r="AC585" t="s">
        <v>12</v>
      </c>
      <c r="AD585" t="s">
        <v>448</v>
      </c>
    </row>
    <row r="586" spans="1:30" x14ac:dyDescent="0.2">
      <c r="A586" t="s">
        <v>447</v>
      </c>
      <c r="B586" t="s">
        <v>446</v>
      </c>
      <c r="C586">
        <v>2012</v>
      </c>
      <c r="D586" t="s">
        <v>445</v>
      </c>
      <c r="E586">
        <v>28</v>
      </c>
      <c r="F586">
        <v>2.8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4</v>
      </c>
      <c r="T586">
        <v>1</v>
      </c>
      <c r="U586">
        <v>3</v>
      </c>
      <c r="V586">
        <v>3</v>
      </c>
      <c r="W586">
        <v>6</v>
      </c>
      <c r="X586">
        <v>2</v>
      </c>
      <c r="Y586">
        <v>3</v>
      </c>
      <c r="Z586">
        <v>3</v>
      </c>
      <c r="AA586">
        <v>1</v>
      </c>
      <c r="AB586">
        <v>2</v>
      </c>
      <c r="AC586" t="s">
        <v>12</v>
      </c>
      <c r="AD586" t="s">
        <v>444</v>
      </c>
    </row>
    <row r="587" spans="1:30" x14ac:dyDescent="0.2">
      <c r="A587" t="s">
        <v>443</v>
      </c>
      <c r="B587" t="s">
        <v>442</v>
      </c>
      <c r="C587">
        <v>2011</v>
      </c>
      <c r="D587" t="s">
        <v>441</v>
      </c>
      <c r="E587">
        <v>29</v>
      </c>
      <c r="F587">
        <v>2.64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4</v>
      </c>
      <c r="U587">
        <v>4</v>
      </c>
      <c r="V587">
        <v>3</v>
      </c>
      <c r="W587">
        <v>4</v>
      </c>
      <c r="X587">
        <v>4</v>
      </c>
      <c r="Y587">
        <v>3</v>
      </c>
      <c r="Z587">
        <v>3</v>
      </c>
      <c r="AA587">
        <v>2</v>
      </c>
      <c r="AB587">
        <v>2</v>
      </c>
      <c r="AC587" t="s">
        <v>12</v>
      </c>
      <c r="AD587" t="s">
        <v>440</v>
      </c>
    </row>
    <row r="588" spans="1:30" x14ac:dyDescent="0.2">
      <c r="A588" t="s">
        <v>439</v>
      </c>
      <c r="B588" t="s">
        <v>438</v>
      </c>
      <c r="C588">
        <v>2018</v>
      </c>
      <c r="D588" t="s">
        <v>437</v>
      </c>
      <c r="E588">
        <v>2</v>
      </c>
      <c r="F588">
        <v>0.5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1</v>
      </c>
      <c r="Z588">
        <v>1</v>
      </c>
      <c r="AA588">
        <v>0</v>
      </c>
      <c r="AB588">
        <v>0</v>
      </c>
      <c r="AC588" t="s">
        <v>12</v>
      </c>
      <c r="AD588" t="s">
        <v>133</v>
      </c>
    </row>
    <row r="589" spans="1:30" x14ac:dyDescent="0.2">
      <c r="A589" t="s">
        <v>436</v>
      </c>
      <c r="B589" t="s">
        <v>435</v>
      </c>
      <c r="C589">
        <v>2016</v>
      </c>
      <c r="D589" t="s">
        <v>434</v>
      </c>
      <c r="E589">
        <v>8</v>
      </c>
      <c r="F589">
        <v>1.33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3</v>
      </c>
      <c r="Y589">
        <v>1</v>
      </c>
      <c r="Z589">
        <v>1</v>
      </c>
      <c r="AA589">
        <v>3</v>
      </c>
      <c r="AB589">
        <v>0</v>
      </c>
      <c r="AC589" t="s">
        <v>12</v>
      </c>
      <c r="AD589" t="s">
        <v>426</v>
      </c>
    </row>
    <row r="590" spans="1:30" hidden="1" x14ac:dyDescent="0.2">
      <c r="A590" t="s">
        <v>433</v>
      </c>
      <c r="B590" t="s">
        <v>432</v>
      </c>
      <c r="C590">
        <v>2016</v>
      </c>
      <c r="D590" t="s">
        <v>431</v>
      </c>
      <c r="E590">
        <v>2</v>
      </c>
      <c r="F590">
        <v>0.33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2</v>
      </c>
      <c r="AA590">
        <v>0</v>
      </c>
      <c r="AB590">
        <v>0</v>
      </c>
      <c r="AC590" t="s">
        <v>29</v>
      </c>
      <c r="AD590" t="s">
        <v>430</v>
      </c>
    </row>
    <row r="591" spans="1:30" x14ac:dyDescent="0.2">
      <c r="A591" t="s">
        <v>429</v>
      </c>
      <c r="B591" t="s">
        <v>428</v>
      </c>
      <c r="C591">
        <v>2019</v>
      </c>
      <c r="D591" t="s">
        <v>427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 t="s">
        <v>12</v>
      </c>
      <c r="AD591" t="s">
        <v>426</v>
      </c>
    </row>
    <row r="592" spans="1:30" x14ac:dyDescent="0.2">
      <c r="A592" t="s">
        <v>425</v>
      </c>
      <c r="B592" t="s">
        <v>424</v>
      </c>
      <c r="C592">
        <v>2008</v>
      </c>
      <c r="D592" t="s">
        <v>423</v>
      </c>
      <c r="E592">
        <v>32</v>
      </c>
      <c r="F592">
        <v>2.29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2</v>
      </c>
      <c r="Q592">
        <v>3</v>
      </c>
      <c r="R592">
        <v>1</v>
      </c>
      <c r="S592">
        <v>3</v>
      </c>
      <c r="T592">
        <v>1</v>
      </c>
      <c r="U592">
        <v>4</v>
      </c>
      <c r="V592">
        <v>3</v>
      </c>
      <c r="W592">
        <v>4</v>
      </c>
      <c r="X592">
        <v>3</v>
      </c>
      <c r="Y592">
        <v>1</v>
      </c>
      <c r="Z592">
        <v>3</v>
      </c>
      <c r="AA592">
        <v>4</v>
      </c>
      <c r="AB592">
        <v>0</v>
      </c>
      <c r="AC592" t="s">
        <v>12</v>
      </c>
      <c r="AD592" t="s">
        <v>114</v>
      </c>
    </row>
    <row r="593" spans="1:30" x14ac:dyDescent="0.2">
      <c r="A593" t="s">
        <v>422</v>
      </c>
      <c r="B593" t="s">
        <v>421</v>
      </c>
      <c r="C593">
        <v>2017</v>
      </c>
      <c r="D593" t="s">
        <v>420</v>
      </c>
      <c r="E593">
        <v>4</v>
      </c>
      <c r="F593">
        <v>0.8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1</v>
      </c>
      <c r="Z593">
        <v>2</v>
      </c>
      <c r="AA593">
        <v>1</v>
      </c>
      <c r="AB593">
        <v>0</v>
      </c>
      <c r="AC593" t="s">
        <v>12</v>
      </c>
      <c r="AD593" t="s">
        <v>78</v>
      </c>
    </row>
    <row r="594" spans="1:30" hidden="1" x14ac:dyDescent="0.2">
      <c r="A594" t="s">
        <v>419</v>
      </c>
      <c r="B594" t="s">
        <v>418</v>
      </c>
      <c r="C594">
        <v>2020</v>
      </c>
      <c r="D594" t="s">
        <v>417</v>
      </c>
      <c r="E594">
        <v>13</v>
      </c>
      <c r="F594">
        <v>6.5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5</v>
      </c>
      <c r="AB594">
        <v>8</v>
      </c>
      <c r="AC594" t="s">
        <v>29</v>
      </c>
      <c r="AD594" t="s">
        <v>147</v>
      </c>
    </row>
    <row r="595" spans="1:30" x14ac:dyDescent="0.2">
      <c r="A595" t="s">
        <v>416</v>
      </c>
      <c r="B595" t="s">
        <v>415</v>
      </c>
      <c r="C595">
        <v>2020</v>
      </c>
      <c r="D595" t="s">
        <v>414</v>
      </c>
      <c r="E595">
        <v>1</v>
      </c>
      <c r="F595">
        <v>0.5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1</v>
      </c>
      <c r="AC595" t="s">
        <v>12</v>
      </c>
      <c r="AD595" t="s">
        <v>413</v>
      </c>
    </row>
    <row r="596" spans="1:30" x14ac:dyDescent="0.2">
      <c r="A596" t="s">
        <v>412</v>
      </c>
      <c r="B596" t="s">
        <v>411</v>
      </c>
      <c r="C596">
        <v>2017</v>
      </c>
      <c r="D596" t="s">
        <v>410</v>
      </c>
      <c r="E596">
        <v>9</v>
      </c>
      <c r="F596">
        <v>1.8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1</v>
      </c>
      <c r="Z596">
        <v>2</v>
      </c>
      <c r="AA596">
        <v>2</v>
      </c>
      <c r="AB596">
        <v>4</v>
      </c>
      <c r="AC596" t="s">
        <v>12</v>
      </c>
      <c r="AD596" t="s">
        <v>409</v>
      </c>
    </row>
    <row r="597" spans="1:30" x14ac:dyDescent="0.2">
      <c r="A597" t="s">
        <v>408</v>
      </c>
      <c r="B597" t="s">
        <v>407</v>
      </c>
      <c r="C597">
        <v>2021</v>
      </c>
      <c r="D597" t="s">
        <v>406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1</v>
      </c>
      <c r="AC597" t="s">
        <v>12</v>
      </c>
      <c r="AD597" t="s">
        <v>405</v>
      </c>
    </row>
    <row r="598" spans="1:30" x14ac:dyDescent="0.2">
      <c r="A598" t="s">
        <v>404</v>
      </c>
      <c r="B598" t="s">
        <v>403</v>
      </c>
      <c r="C598">
        <v>2012</v>
      </c>
      <c r="D598" t="s">
        <v>402</v>
      </c>
      <c r="E598">
        <v>23</v>
      </c>
      <c r="F598">
        <v>2.2999999999999998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5</v>
      </c>
      <c r="U598">
        <v>2</v>
      </c>
      <c r="V598">
        <v>0</v>
      </c>
      <c r="W598">
        <v>6</v>
      </c>
      <c r="X598">
        <v>4</v>
      </c>
      <c r="Y598">
        <v>3</v>
      </c>
      <c r="Z598">
        <v>2</v>
      </c>
      <c r="AA598">
        <v>1</v>
      </c>
      <c r="AB598">
        <v>0</v>
      </c>
      <c r="AC598" t="s">
        <v>12</v>
      </c>
      <c r="AD598" t="s">
        <v>78</v>
      </c>
    </row>
    <row r="599" spans="1:30" x14ac:dyDescent="0.2">
      <c r="A599" t="s">
        <v>401</v>
      </c>
      <c r="B599" t="s">
        <v>400</v>
      </c>
      <c r="C599">
        <v>2010</v>
      </c>
      <c r="D599" t="s">
        <v>101</v>
      </c>
      <c r="E599">
        <v>1</v>
      </c>
      <c r="F599">
        <v>0.08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 t="s">
        <v>12</v>
      </c>
      <c r="AD599" t="s">
        <v>399</v>
      </c>
    </row>
    <row r="600" spans="1:30" x14ac:dyDescent="0.2">
      <c r="A600" t="s">
        <v>398</v>
      </c>
      <c r="B600" t="s">
        <v>397</v>
      </c>
      <c r="C600">
        <v>2021</v>
      </c>
      <c r="D600" t="s">
        <v>396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1</v>
      </c>
      <c r="AC600" t="s">
        <v>12</v>
      </c>
      <c r="AD600" t="s">
        <v>395</v>
      </c>
    </row>
    <row r="601" spans="1:30" x14ac:dyDescent="0.2">
      <c r="A601" t="s">
        <v>394</v>
      </c>
      <c r="B601" t="s">
        <v>393</v>
      </c>
      <c r="C601">
        <v>2018</v>
      </c>
      <c r="D601" t="s">
        <v>392</v>
      </c>
      <c r="E601">
        <v>11</v>
      </c>
      <c r="F601">
        <v>2.75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6</v>
      </c>
      <c r="AB601">
        <v>5</v>
      </c>
      <c r="AC601" t="s">
        <v>12</v>
      </c>
      <c r="AD601" t="s">
        <v>391</v>
      </c>
    </row>
    <row r="602" spans="1:30" hidden="1" x14ac:dyDescent="0.2">
      <c r="A602" t="s">
        <v>390</v>
      </c>
      <c r="B602" t="s">
        <v>389</v>
      </c>
      <c r="C602">
        <v>2015</v>
      </c>
      <c r="D602" t="s">
        <v>388</v>
      </c>
      <c r="E602">
        <v>119</v>
      </c>
      <c r="F602">
        <v>17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1</v>
      </c>
      <c r="W602">
        <v>5</v>
      </c>
      <c r="X602">
        <v>19</v>
      </c>
      <c r="Y602">
        <v>23</v>
      </c>
      <c r="Z602">
        <v>19</v>
      </c>
      <c r="AA602">
        <v>30</v>
      </c>
      <c r="AB602">
        <v>22</v>
      </c>
      <c r="AC602" t="s">
        <v>7</v>
      </c>
      <c r="AD602" t="s">
        <v>387</v>
      </c>
    </row>
    <row r="603" spans="1:30" hidden="1" x14ac:dyDescent="0.2">
      <c r="A603" t="s">
        <v>386</v>
      </c>
      <c r="B603" t="s">
        <v>385</v>
      </c>
      <c r="C603">
        <v>2012</v>
      </c>
      <c r="D603" t="s">
        <v>384</v>
      </c>
      <c r="E603">
        <v>52</v>
      </c>
      <c r="F603">
        <v>5.2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</v>
      </c>
      <c r="T603">
        <v>4</v>
      </c>
      <c r="U603">
        <v>5</v>
      </c>
      <c r="V603">
        <v>10</v>
      </c>
      <c r="W603">
        <v>6</v>
      </c>
      <c r="X603">
        <v>7</v>
      </c>
      <c r="Y603">
        <v>6</v>
      </c>
      <c r="Z603">
        <v>4</v>
      </c>
      <c r="AA603">
        <v>4</v>
      </c>
      <c r="AB603">
        <v>5</v>
      </c>
      <c r="AC603" t="s">
        <v>66</v>
      </c>
      <c r="AD603" t="s">
        <v>110</v>
      </c>
    </row>
    <row r="604" spans="1:30" hidden="1" x14ac:dyDescent="0.2">
      <c r="A604" t="s">
        <v>383</v>
      </c>
      <c r="B604" t="s">
        <v>382</v>
      </c>
      <c r="C604">
        <v>2017</v>
      </c>
      <c r="D604" t="s">
        <v>381</v>
      </c>
      <c r="E604">
        <v>2</v>
      </c>
      <c r="F604">
        <v>0.4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1</v>
      </c>
      <c r="Y604">
        <v>0</v>
      </c>
      <c r="Z604">
        <v>1</v>
      </c>
      <c r="AA604">
        <v>0</v>
      </c>
      <c r="AB604">
        <v>0</v>
      </c>
      <c r="AC604" t="s">
        <v>7</v>
      </c>
      <c r="AD604" t="s">
        <v>6</v>
      </c>
    </row>
    <row r="605" spans="1:30" x14ac:dyDescent="0.2">
      <c r="A605" t="s">
        <v>380</v>
      </c>
      <c r="B605" t="s">
        <v>379</v>
      </c>
      <c r="C605">
        <v>2004</v>
      </c>
      <c r="D605" t="s">
        <v>378</v>
      </c>
      <c r="E605">
        <v>28</v>
      </c>
      <c r="F605">
        <v>1.56</v>
      </c>
      <c r="G605">
        <v>0</v>
      </c>
      <c r="H605">
        <v>0</v>
      </c>
      <c r="I605">
        <v>0</v>
      </c>
      <c r="J605">
        <v>0</v>
      </c>
      <c r="K605">
        <v>2</v>
      </c>
      <c r="L605">
        <v>2</v>
      </c>
      <c r="M605">
        <v>6</v>
      </c>
      <c r="N605">
        <v>2</v>
      </c>
      <c r="O605">
        <v>4</v>
      </c>
      <c r="P605">
        <v>1</v>
      </c>
      <c r="Q605">
        <v>2</v>
      </c>
      <c r="R605">
        <v>3</v>
      </c>
      <c r="S605">
        <v>1</v>
      </c>
      <c r="T605">
        <v>0</v>
      </c>
      <c r="U605">
        <v>4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</v>
      </c>
      <c r="AC605" t="s">
        <v>12</v>
      </c>
      <c r="AD605" t="s">
        <v>377</v>
      </c>
    </row>
    <row r="606" spans="1:30" hidden="1" x14ac:dyDescent="0.2">
      <c r="A606" t="s">
        <v>376</v>
      </c>
      <c r="B606" t="s">
        <v>375</v>
      </c>
      <c r="C606">
        <v>2021</v>
      </c>
      <c r="D606" t="s">
        <v>374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 t="s">
        <v>7</v>
      </c>
      <c r="AD606" t="s">
        <v>6</v>
      </c>
    </row>
    <row r="607" spans="1:30" hidden="1" x14ac:dyDescent="0.2">
      <c r="A607" t="s">
        <v>373</v>
      </c>
      <c r="B607" t="s">
        <v>372</v>
      </c>
      <c r="C607">
        <v>2008</v>
      </c>
      <c r="D607" t="s">
        <v>371</v>
      </c>
      <c r="E607">
        <v>376</v>
      </c>
      <c r="F607">
        <v>26.86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8</v>
      </c>
      <c r="Q607">
        <v>6</v>
      </c>
      <c r="R607">
        <v>11</v>
      </c>
      <c r="S607">
        <v>15</v>
      </c>
      <c r="T607">
        <v>21</v>
      </c>
      <c r="U607">
        <v>18</v>
      </c>
      <c r="V607">
        <v>23</v>
      </c>
      <c r="W607">
        <v>34</v>
      </c>
      <c r="X607">
        <v>42</v>
      </c>
      <c r="Y607">
        <v>44</v>
      </c>
      <c r="Z607">
        <v>48</v>
      </c>
      <c r="AA607">
        <v>59</v>
      </c>
      <c r="AB607">
        <v>47</v>
      </c>
      <c r="AC607" t="s">
        <v>7</v>
      </c>
      <c r="AD607" t="s">
        <v>101</v>
      </c>
    </row>
    <row r="608" spans="1:30" x14ac:dyDescent="0.2">
      <c r="A608" t="s">
        <v>370</v>
      </c>
      <c r="B608" t="s">
        <v>369</v>
      </c>
      <c r="C608">
        <v>2014</v>
      </c>
      <c r="D608" t="s">
        <v>368</v>
      </c>
      <c r="E608">
        <v>14</v>
      </c>
      <c r="F608">
        <v>1.75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3</v>
      </c>
      <c r="W608">
        <v>1</v>
      </c>
      <c r="X608">
        <v>2</v>
      </c>
      <c r="Y608">
        <v>2</v>
      </c>
      <c r="Z608">
        <v>2</v>
      </c>
      <c r="AA608">
        <v>2</v>
      </c>
      <c r="AB608">
        <v>2</v>
      </c>
      <c r="AC608" t="s">
        <v>12</v>
      </c>
      <c r="AD608" t="s">
        <v>367</v>
      </c>
    </row>
    <row r="609" spans="1:30" hidden="1" x14ac:dyDescent="0.2">
      <c r="A609" t="s">
        <v>366</v>
      </c>
      <c r="B609" t="s">
        <v>365</v>
      </c>
      <c r="C609">
        <v>2017</v>
      </c>
      <c r="D609" t="s">
        <v>364</v>
      </c>
      <c r="E609">
        <v>8</v>
      </c>
      <c r="F609">
        <v>1.6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2</v>
      </c>
      <c r="AA609">
        <v>3</v>
      </c>
      <c r="AB609">
        <v>3</v>
      </c>
      <c r="AC609" t="s">
        <v>7</v>
      </c>
      <c r="AD609" t="s">
        <v>335</v>
      </c>
    </row>
    <row r="610" spans="1:30" hidden="1" x14ac:dyDescent="0.2">
      <c r="A610" t="s">
        <v>363</v>
      </c>
      <c r="B610" t="s">
        <v>362</v>
      </c>
      <c r="C610">
        <v>2012</v>
      </c>
      <c r="D610" t="s">
        <v>361</v>
      </c>
      <c r="E610">
        <v>505</v>
      </c>
      <c r="F610">
        <v>50.5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15</v>
      </c>
      <c r="T610">
        <v>14</v>
      </c>
      <c r="U610">
        <v>40</v>
      </c>
      <c r="V610">
        <v>42</v>
      </c>
      <c r="W610">
        <v>62</v>
      </c>
      <c r="X610">
        <v>53</v>
      </c>
      <c r="Y610">
        <v>65</v>
      </c>
      <c r="Z610">
        <v>78</v>
      </c>
      <c r="AA610">
        <v>99</v>
      </c>
      <c r="AB610">
        <v>37</v>
      </c>
      <c r="AC610" t="s">
        <v>360</v>
      </c>
      <c r="AD610" t="s">
        <v>359</v>
      </c>
    </row>
    <row r="611" spans="1:30" hidden="1" x14ac:dyDescent="0.2">
      <c r="A611" t="s">
        <v>358</v>
      </c>
      <c r="B611" t="s">
        <v>357</v>
      </c>
      <c r="C611">
        <v>2021</v>
      </c>
      <c r="D611" t="s">
        <v>356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 t="s">
        <v>7</v>
      </c>
      <c r="AD611" t="s">
        <v>6</v>
      </c>
    </row>
    <row r="612" spans="1:30" hidden="1" x14ac:dyDescent="0.2">
      <c r="A612" t="s">
        <v>355</v>
      </c>
      <c r="B612" t="s">
        <v>354</v>
      </c>
      <c r="C612">
        <v>2017</v>
      </c>
      <c r="D612" t="s">
        <v>353</v>
      </c>
      <c r="E612">
        <v>72</v>
      </c>
      <c r="F612">
        <v>14.4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14</v>
      </c>
      <c r="Z612">
        <v>14</v>
      </c>
      <c r="AA612">
        <v>26</v>
      </c>
      <c r="AB612">
        <v>18</v>
      </c>
      <c r="AC612" t="s">
        <v>7</v>
      </c>
      <c r="AD612" t="s">
        <v>352</v>
      </c>
    </row>
    <row r="613" spans="1:30" x14ac:dyDescent="0.2">
      <c r="A613" t="s">
        <v>351</v>
      </c>
      <c r="B613" t="s">
        <v>350</v>
      </c>
      <c r="C613">
        <v>2016</v>
      </c>
      <c r="D613" t="s">
        <v>349</v>
      </c>
      <c r="E613">
        <v>15</v>
      </c>
      <c r="F613">
        <v>2.5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3</v>
      </c>
      <c r="Y613">
        <v>4</v>
      </c>
      <c r="Z613">
        <v>3</v>
      </c>
      <c r="AA613">
        <v>2</v>
      </c>
      <c r="AB613">
        <v>3</v>
      </c>
      <c r="AC613" t="s">
        <v>12</v>
      </c>
      <c r="AD613" t="s">
        <v>323</v>
      </c>
    </row>
    <row r="614" spans="1:30" hidden="1" x14ac:dyDescent="0.2">
      <c r="A614" t="s">
        <v>348</v>
      </c>
      <c r="B614" t="s">
        <v>347</v>
      </c>
      <c r="C614">
        <v>2007</v>
      </c>
      <c r="D614" t="s">
        <v>346</v>
      </c>
      <c r="E614">
        <v>27</v>
      </c>
      <c r="F614">
        <v>1.8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</v>
      </c>
      <c r="P614">
        <v>1</v>
      </c>
      <c r="Q614">
        <v>3</v>
      </c>
      <c r="R614">
        <v>1</v>
      </c>
      <c r="S614">
        <v>2</v>
      </c>
      <c r="T614">
        <v>2</v>
      </c>
      <c r="U614">
        <v>1</v>
      </c>
      <c r="V614">
        <v>2</v>
      </c>
      <c r="W614">
        <v>5</v>
      </c>
      <c r="X614">
        <v>1</v>
      </c>
      <c r="Y614">
        <v>4</v>
      </c>
      <c r="Z614">
        <v>3</v>
      </c>
      <c r="AA614">
        <v>0</v>
      </c>
      <c r="AB614">
        <v>1</v>
      </c>
      <c r="AC614" t="s">
        <v>7</v>
      </c>
      <c r="AD614" t="s">
        <v>6</v>
      </c>
    </row>
    <row r="615" spans="1:30" x14ac:dyDescent="0.2">
      <c r="A615" t="s">
        <v>345</v>
      </c>
      <c r="B615" t="s">
        <v>344</v>
      </c>
      <c r="C615">
        <v>2010</v>
      </c>
      <c r="D615" t="s">
        <v>343</v>
      </c>
      <c r="E615">
        <v>3</v>
      </c>
      <c r="F615">
        <v>0.25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2</v>
      </c>
      <c r="S615">
        <v>1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 t="s">
        <v>12</v>
      </c>
      <c r="AD615" t="s">
        <v>342</v>
      </c>
    </row>
    <row r="616" spans="1:30" hidden="1" x14ac:dyDescent="0.2">
      <c r="A616" t="s">
        <v>341</v>
      </c>
      <c r="B616" t="s">
        <v>340</v>
      </c>
      <c r="C616">
        <v>2017</v>
      </c>
      <c r="D616" t="s">
        <v>339</v>
      </c>
      <c r="E616">
        <v>31</v>
      </c>
      <c r="F616">
        <v>6.2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3</v>
      </c>
      <c r="Y616">
        <v>6</v>
      </c>
      <c r="Z616">
        <v>8</v>
      </c>
      <c r="AA616">
        <v>8</v>
      </c>
      <c r="AB616">
        <v>6</v>
      </c>
      <c r="AC616" t="s">
        <v>7</v>
      </c>
      <c r="AD616" t="s">
        <v>6</v>
      </c>
    </row>
    <row r="617" spans="1:30" x14ac:dyDescent="0.2">
      <c r="A617" t="s">
        <v>338</v>
      </c>
      <c r="B617" t="s">
        <v>337</v>
      </c>
      <c r="C617">
        <v>2012</v>
      </c>
      <c r="D617" t="s">
        <v>336</v>
      </c>
      <c r="E617">
        <v>76</v>
      </c>
      <c r="F617">
        <v>7.6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1</v>
      </c>
      <c r="T617">
        <v>12</v>
      </c>
      <c r="U617">
        <v>8</v>
      </c>
      <c r="V617">
        <v>15</v>
      </c>
      <c r="W617">
        <v>8</v>
      </c>
      <c r="X617">
        <v>9</v>
      </c>
      <c r="Y617">
        <v>5</v>
      </c>
      <c r="Z617">
        <v>7</v>
      </c>
      <c r="AA617">
        <v>6</v>
      </c>
      <c r="AB617">
        <v>5</v>
      </c>
      <c r="AC617" t="s">
        <v>12</v>
      </c>
      <c r="AD617" t="s">
        <v>335</v>
      </c>
    </row>
    <row r="618" spans="1:30" x14ac:dyDescent="0.2">
      <c r="A618" t="s">
        <v>334</v>
      </c>
      <c r="B618" t="s">
        <v>333</v>
      </c>
      <c r="C618">
        <v>2015</v>
      </c>
      <c r="D618" t="s">
        <v>332</v>
      </c>
      <c r="E618">
        <v>2</v>
      </c>
      <c r="F618">
        <v>0.28999999999999998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1</v>
      </c>
      <c r="Y618">
        <v>0</v>
      </c>
      <c r="Z618">
        <v>1</v>
      </c>
      <c r="AA618">
        <v>0</v>
      </c>
      <c r="AB618">
        <v>0</v>
      </c>
      <c r="AC618" t="s">
        <v>12</v>
      </c>
      <c r="AD618" t="s">
        <v>331</v>
      </c>
    </row>
    <row r="619" spans="1:30" hidden="1" x14ac:dyDescent="0.2">
      <c r="A619" t="s">
        <v>330</v>
      </c>
      <c r="B619" t="s">
        <v>329</v>
      </c>
      <c r="C619">
        <v>2014</v>
      </c>
      <c r="D619" t="s">
        <v>328</v>
      </c>
      <c r="E619">
        <v>11</v>
      </c>
      <c r="F619">
        <v>1.38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2</v>
      </c>
      <c r="X619">
        <v>0</v>
      </c>
      <c r="Y619">
        <v>5</v>
      </c>
      <c r="Z619">
        <v>1</v>
      </c>
      <c r="AA619">
        <v>1</v>
      </c>
      <c r="AB619">
        <v>2</v>
      </c>
      <c r="AC619" t="s">
        <v>29</v>
      </c>
      <c r="AD619" t="s">
        <v>327</v>
      </c>
    </row>
    <row r="620" spans="1:30" hidden="1" x14ac:dyDescent="0.2">
      <c r="A620" t="s">
        <v>326</v>
      </c>
      <c r="B620" t="s">
        <v>325</v>
      </c>
      <c r="C620">
        <v>2007</v>
      </c>
      <c r="D620" t="s">
        <v>324</v>
      </c>
      <c r="E620">
        <v>39</v>
      </c>
      <c r="F620">
        <v>2.6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2</v>
      </c>
      <c r="O620">
        <v>4</v>
      </c>
      <c r="P620">
        <v>2</v>
      </c>
      <c r="Q620">
        <v>6</v>
      </c>
      <c r="R620">
        <v>8</v>
      </c>
      <c r="S620">
        <v>3</v>
      </c>
      <c r="T620">
        <v>4</v>
      </c>
      <c r="U620">
        <v>2</v>
      </c>
      <c r="V620">
        <v>4</v>
      </c>
      <c r="W620">
        <v>1</v>
      </c>
      <c r="X620">
        <v>1</v>
      </c>
      <c r="Y620">
        <v>1</v>
      </c>
      <c r="Z620">
        <v>0</v>
      </c>
      <c r="AA620">
        <v>1</v>
      </c>
      <c r="AB620">
        <v>0</v>
      </c>
      <c r="AC620" t="s">
        <v>7</v>
      </c>
      <c r="AD620" t="s">
        <v>323</v>
      </c>
    </row>
    <row r="621" spans="1:30" hidden="1" x14ac:dyDescent="0.2">
      <c r="A621" t="s">
        <v>322</v>
      </c>
      <c r="B621" t="s">
        <v>321</v>
      </c>
      <c r="C621">
        <v>2015</v>
      </c>
      <c r="D621" t="s">
        <v>320</v>
      </c>
      <c r="E621">
        <v>10</v>
      </c>
      <c r="F621">
        <v>1.43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2</v>
      </c>
      <c r="Y621">
        <v>3</v>
      </c>
      <c r="Z621">
        <v>2</v>
      </c>
      <c r="AA621">
        <v>3</v>
      </c>
      <c r="AB621">
        <v>0</v>
      </c>
      <c r="AC621" t="s">
        <v>29</v>
      </c>
      <c r="AD621" t="s">
        <v>274</v>
      </c>
    </row>
    <row r="622" spans="1:30" hidden="1" x14ac:dyDescent="0.2">
      <c r="A622" t="s">
        <v>319</v>
      </c>
      <c r="B622" t="s">
        <v>318</v>
      </c>
      <c r="C622">
        <v>2015</v>
      </c>
      <c r="D622" t="s">
        <v>317</v>
      </c>
      <c r="E622">
        <v>15</v>
      </c>
      <c r="F622">
        <v>2.14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3</v>
      </c>
      <c r="X622">
        <v>2</v>
      </c>
      <c r="Y622">
        <v>2</v>
      </c>
      <c r="Z622">
        <v>4</v>
      </c>
      <c r="AA622">
        <v>2</v>
      </c>
      <c r="AB622">
        <v>2</v>
      </c>
      <c r="AC622" t="s">
        <v>29</v>
      </c>
      <c r="AD622" t="s">
        <v>316</v>
      </c>
    </row>
    <row r="623" spans="1:30" x14ac:dyDescent="0.2">
      <c r="A623" t="s">
        <v>315</v>
      </c>
      <c r="B623" t="s">
        <v>314</v>
      </c>
      <c r="C623">
        <v>2010</v>
      </c>
      <c r="D623" t="s">
        <v>313</v>
      </c>
      <c r="E623">
        <v>25</v>
      </c>
      <c r="F623">
        <v>2.08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4</v>
      </c>
      <c r="R623">
        <v>6</v>
      </c>
      <c r="S623">
        <v>4</v>
      </c>
      <c r="T623">
        <v>2</v>
      </c>
      <c r="U623">
        <v>1</v>
      </c>
      <c r="V623">
        <v>0</v>
      </c>
      <c r="W623">
        <v>2</v>
      </c>
      <c r="X623">
        <v>0</v>
      </c>
      <c r="Y623">
        <v>3</v>
      </c>
      <c r="Z623">
        <v>1</v>
      </c>
      <c r="AA623">
        <v>2</v>
      </c>
      <c r="AB623">
        <v>0</v>
      </c>
      <c r="AC623" t="s">
        <v>12</v>
      </c>
      <c r="AD623" t="s">
        <v>122</v>
      </c>
    </row>
    <row r="624" spans="1:30" hidden="1" x14ac:dyDescent="0.2">
      <c r="A624" t="s">
        <v>312</v>
      </c>
      <c r="B624" t="s">
        <v>311</v>
      </c>
      <c r="C624">
        <v>2004</v>
      </c>
      <c r="D624" t="s">
        <v>310</v>
      </c>
      <c r="E624">
        <v>669</v>
      </c>
      <c r="F624">
        <v>37.17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9</v>
      </c>
      <c r="M624">
        <v>31</v>
      </c>
      <c r="N624">
        <v>46</v>
      </c>
      <c r="O624">
        <v>33</v>
      </c>
      <c r="P624">
        <v>44</v>
      </c>
      <c r="Q624">
        <v>54</v>
      </c>
      <c r="R624">
        <v>48</v>
      </c>
      <c r="S624">
        <v>40</v>
      </c>
      <c r="T624">
        <v>43</v>
      </c>
      <c r="U624">
        <v>50</v>
      </c>
      <c r="V624">
        <v>42</v>
      </c>
      <c r="W624">
        <v>48</v>
      </c>
      <c r="X624">
        <v>44</v>
      </c>
      <c r="Y624">
        <v>31</v>
      </c>
      <c r="Z624">
        <v>42</v>
      </c>
      <c r="AA624">
        <v>39</v>
      </c>
      <c r="AB624">
        <v>24</v>
      </c>
      <c r="AC624" t="s">
        <v>7</v>
      </c>
      <c r="AD624" t="s">
        <v>309</v>
      </c>
    </row>
    <row r="625" spans="1:30" x14ac:dyDescent="0.2">
      <c r="A625" t="s">
        <v>308</v>
      </c>
      <c r="B625" t="s">
        <v>307</v>
      </c>
      <c r="C625">
        <v>2013</v>
      </c>
      <c r="D625" t="s">
        <v>306</v>
      </c>
      <c r="E625">
        <v>12</v>
      </c>
      <c r="F625">
        <v>1.33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2</v>
      </c>
      <c r="W625">
        <v>1</v>
      </c>
      <c r="X625">
        <v>3</v>
      </c>
      <c r="Y625">
        <v>3</v>
      </c>
      <c r="Z625">
        <v>2</v>
      </c>
      <c r="AA625">
        <v>1</v>
      </c>
      <c r="AB625">
        <v>0</v>
      </c>
      <c r="AC625" t="s">
        <v>12</v>
      </c>
      <c r="AD625" t="s">
        <v>93</v>
      </c>
    </row>
    <row r="626" spans="1:30" hidden="1" x14ac:dyDescent="0.2">
      <c r="A626" t="s">
        <v>305</v>
      </c>
      <c r="B626" t="s">
        <v>304</v>
      </c>
      <c r="C626">
        <v>2005</v>
      </c>
      <c r="D626" t="s">
        <v>303</v>
      </c>
      <c r="E626">
        <v>49</v>
      </c>
      <c r="F626">
        <v>2.88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1</v>
      </c>
      <c r="M626">
        <v>4</v>
      </c>
      <c r="N626">
        <v>6</v>
      </c>
      <c r="O626">
        <v>3</v>
      </c>
      <c r="P626">
        <v>8</v>
      </c>
      <c r="Q626">
        <v>2</v>
      </c>
      <c r="R626">
        <v>0</v>
      </c>
      <c r="S626">
        <v>5</v>
      </c>
      <c r="T626">
        <v>3</v>
      </c>
      <c r="U626">
        <v>1</v>
      </c>
      <c r="V626">
        <v>6</v>
      </c>
      <c r="W626">
        <v>2</v>
      </c>
      <c r="X626">
        <v>1</v>
      </c>
      <c r="Y626">
        <v>1</v>
      </c>
      <c r="Z626">
        <v>2</v>
      </c>
      <c r="AA626">
        <v>3</v>
      </c>
      <c r="AB626">
        <v>1</v>
      </c>
      <c r="AC626" t="s">
        <v>7</v>
      </c>
      <c r="AD626" t="s">
        <v>6</v>
      </c>
    </row>
    <row r="627" spans="1:30" hidden="1" x14ac:dyDescent="0.2">
      <c r="A627" t="s">
        <v>302</v>
      </c>
      <c r="B627" t="s">
        <v>301</v>
      </c>
      <c r="C627">
        <v>2017</v>
      </c>
      <c r="D627" t="s">
        <v>300</v>
      </c>
      <c r="E627">
        <v>51</v>
      </c>
      <c r="F627">
        <v>10.199999999999999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6</v>
      </c>
      <c r="Y627">
        <v>10</v>
      </c>
      <c r="Z627">
        <v>8</v>
      </c>
      <c r="AA627">
        <v>17</v>
      </c>
      <c r="AB627">
        <v>10</v>
      </c>
      <c r="AC627" t="s">
        <v>66</v>
      </c>
      <c r="AD627" t="s">
        <v>65</v>
      </c>
    </row>
    <row r="628" spans="1:30" hidden="1" x14ac:dyDescent="0.2">
      <c r="A628" t="s">
        <v>299</v>
      </c>
      <c r="B628" t="s">
        <v>298</v>
      </c>
      <c r="C628">
        <v>2017</v>
      </c>
      <c r="D628" t="s">
        <v>297</v>
      </c>
      <c r="E628">
        <v>1</v>
      </c>
      <c r="F628">
        <v>0.2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1</v>
      </c>
      <c r="Z628">
        <v>0</v>
      </c>
      <c r="AA628">
        <v>0</v>
      </c>
      <c r="AB628">
        <v>0</v>
      </c>
      <c r="AC628" t="s">
        <v>7</v>
      </c>
      <c r="AD628" t="s">
        <v>6</v>
      </c>
    </row>
    <row r="629" spans="1:30" x14ac:dyDescent="0.2">
      <c r="A629" t="s">
        <v>296</v>
      </c>
      <c r="B629" t="s">
        <v>295</v>
      </c>
      <c r="C629">
        <v>2016</v>
      </c>
      <c r="D629" t="s">
        <v>294</v>
      </c>
      <c r="E629">
        <v>227</v>
      </c>
      <c r="F629">
        <v>37.83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14</v>
      </c>
      <c r="X629">
        <v>40</v>
      </c>
      <c r="Y629">
        <v>34</v>
      </c>
      <c r="Z629">
        <v>48</v>
      </c>
      <c r="AA629">
        <v>60</v>
      </c>
      <c r="AB629">
        <v>31</v>
      </c>
      <c r="AC629" t="s">
        <v>12</v>
      </c>
      <c r="AD629" t="s">
        <v>293</v>
      </c>
    </row>
    <row r="630" spans="1:30" x14ac:dyDescent="0.2">
      <c r="A630" t="s">
        <v>292</v>
      </c>
      <c r="B630" t="s">
        <v>291</v>
      </c>
      <c r="C630">
        <v>2016</v>
      </c>
      <c r="D630" t="s">
        <v>290</v>
      </c>
      <c r="E630">
        <v>16</v>
      </c>
      <c r="F630">
        <v>2.67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3</v>
      </c>
      <c r="Y630">
        <v>1</v>
      </c>
      <c r="Z630">
        <v>4</v>
      </c>
      <c r="AA630">
        <v>5</v>
      </c>
      <c r="AB630">
        <v>3</v>
      </c>
      <c r="AC630" t="s">
        <v>12</v>
      </c>
      <c r="AD630" t="s">
        <v>289</v>
      </c>
    </row>
    <row r="631" spans="1:30" x14ac:dyDescent="0.2">
      <c r="A631" t="s">
        <v>288</v>
      </c>
      <c r="B631" t="s">
        <v>287</v>
      </c>
      <c r="C631">
        <v>2017</v>
      </c>
      <c r="D631" t="s">
        <v>286</v>
      </c>
      <c r="E631">
        <v>13</v>
      </c>
      <c r="F631">
        <v>2.6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2</v>
      </c>
      <c r="Y631">
        <v>5</v>
      </c>
      <c r="Z631">
        <v>2</v>
      </c>
      <c r="AA631">
        <v>3</v>
      </c>
      <c r="AB631">
        <v>1</v>
      </c>
      <c r="AC631" t="s">
        <v>12</v>
      </c>
      <c r="AD631" t="s">
        <v>52</v>
      </c>
    </row>
    <row r="632" spans="1:30" hidden="1" x14ac:dyDescent="0.2">
      <c r="A632" t="s">
        <v>285</v>
      </c>
      <c r="B632" t="s">
        <v>284</v>
      </c>
      <c r="C632">
        <v>2016</v>
      </c>
      <c r="D632" t="s">
        <v>283</v>
      </c>
      <c r="E632">
        <v>15</v>
      </c>
      <c r="F632">
        <v>2.5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</v>
      </c>
      <c r="Y632">
        <v>2</v>
      </c>
      <c r="Z632">
        <v>9</v>
      </c>
      <c r="AA632">
        <v>2</v>
      </c>
      <c r="AB632">
        <v>1</v>
      </c>
      <c r="AC632" t="s">
        <v>29</v>
      </c>
      <c r="AD632" t="s">
        <v>282</v>
      </c>
    </row>
    <row r="633" spans="1:30" hidden="1" x14ac:dyDescent="0.2">
      <c r="A633" t="s">
        <v>281</v>
      </c>
      <c r="B633" t="s">
        <v>280</v>
      </c>
      <c r="C633">
        <v>2012</v>
      </c>
      <c r="D633" t="s">
        <v>279</v>
      </c>
      <c r="E633">
        <v>266</v>
      </c>
      <c r="F633">
        <v>26.6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</v>
      </c>
      <c r="T633">
        <v>14</v>
      </c>
      <c r="U633">
        <v>23</v>
      </c>
      <c r="V633">
        <v>16</v>
      </c>
      <c r="W633">
        <v>35</v>
      </c>
      <c r="X633">
        <v>22</v>
      </c>
      <c r="Y633">
        <v>34</v>
      </c>
      <c r="Z633">
        <v>37</v>
      </c>
      <c r="AA633">
        <v>48</v>
      </c>
      <c r="AB633">
        <v>36</v>
      </c>
      <c r="AC633" t="s">
        <v>7</v>
      </c>
      <c r="AD633" t="s">
        <v>278</v>
      </c>
    </row>
    <row r="634" spans="1:30" hidden="1" x14ac:dyDescent="0.2">
      <c r="A634" t="s">
        <v>277</v>
      </c>
      <c r="B634" t="s">
        <v>276</v>
      </c>
      <c r="C634">
        <v>2013</v>
      </c>
      <c r="D634" t="s">
        <v>275</v>
      </c>
      <c r="E634">
        <v>25</v>
      </c>
      <c r="F634">
        <v>2.78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6</v>
      </c>
      <c r="V634">
        <v>3</v>
      </c>
      <c r="W634">
        <v>4</v>
      </c>
      <c r="X634">
        <v>2</v>
      </c>
      <c r="Y634">
        <v>0</v>
      </c>
      <c r="Z634">
        <v>4</v>
      </c>
      <c r="AA634">
        <v>3</v>
      </c>
      <c r="AB634">
        <v>3</v>
      </c>
      <c r="AC634" t="s">
        <v>66</v>
      </c>
      <c r="AD634" t="s">
        <v>274</v>
      </c>
    </row>
    <row r="635" spans="1:30" hidden="1" x14ac:dyDescent="0.2">
      <c r="A635" t="s">
        <v>273</v>
      </c>
      <c r="B635" t="s">
        <v>272</v>
      </c>
      <c r="C635">
        <v>2017</v>
      </c>
      <c r="D635" t="s">
        <v>271</v>
      </c>
      <c r="E635">
        <v>99</v>
      </c>
      <c r="F635">
        <v>19.8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18</v>
      </c>
      <c r="Z635">
        <v>31</v>
      </c>
      <c r="AA635">
        <v>37</v>
      </c>
      <c r="AB635">
        <v>13</v>
      </c>
      <c r="AC635" t="s">
        <v>7</v>
      </c>
      <c r="AD635" t="s">
        <v>6</v>
      </c>
    </row>
    <row r="636" spans="1:30" hidden="1" x14ac:dyDescent="0.2">
      <c r="A636" t="s">
        <v>270</v>
      </c>
      <c r="B636" t="s">
        <v>269</v>
      </c>
      <c r="C636">
        <v>2009</v>
      </c>
      <c r="D636" t="s">
        <v>268</v>
      </c>
      <c r="E636">
        <v>5</v>
      </c>
      <c r="F636">
        <v>0.38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1</v>
      </c>
      <c r="T636">
        <v>1</v>
      </c>
      <c r="U636">
        <v>0</v>
      </c>
      <c r="V636">
        <v>0</v>
      </c>
      <c r="W636">
        <v>2</v>
      </c>
      <c r="X636">
        <v>0</v>
      </c>
      <c r="Y636">
        <v>0</v>
      </c>
      <c r="Z636">
        <v>0</v>
      </c>
      <c r="AA636">
        <v>1</v>
      </c>
      <c r="AB636">
        <v>0</v>
      </c>
      <c r="AC636" t="s">
        <v>29</v>
      </c>
      <c r="AD636" t="s">
        <v>267</v>
      </c>
    </row>
    <row r="637" spans="1:30" hidden="1" x14ac:dyDescent="0.2">
      <c r="A637" t="s">
        <v>266</v>
      </c>
      <c r="B637" t="s">
        <v>265</v>
      </c>
      <c r="C637">
        <v>2012</v>
      </c>
      <c r="D637" t="s">
        <v>264</v>
      </c>
      <c r="E637">
        <v>67</v>
      </c>
      <c r="F637">
        <v>6.7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2</v>
      </c>
      <c r="T637">
        <v>6</v>
      </c>
      <c r="U637">
        <v>7</v>
      </c>
      <c r="V637">
        <v>8</v>
      </c>
      <c r="W637">
        <v>13</v>
      </c>
      <c r="X637">
        <v>6</v>
      </c>
      <c r="Y637">
        <v>8</v>
      </c>
      <c r="Z637">
        <v>5</v>
      </c>
      <c r="AA637">
        <v>9</v>
      </c>
      <c r="AB637">
        <v>3</v>
      </c>
      <c r="AC637" t="s">
        <v>263</v>
      </c>
      <c r="AD637" t="s">
        <v>6</v>
      </c>
    </row>
    <row r="638" spans="1:30" hidden="1" x14ac:dyDescent="0.2">
      <c r="A638" t="s">
        <v>262</v>
      </c>
      <c r="B638" t="s">
        <v>261</v>
      </c>
      <c r="C638">
        <v>2014</v>
      </c>
      <c r="D638" t="s">
        <v>260</v>
      </c>
      <c r="E638">
        <v>10</v>
      </c>
      <c r="F638">
        <v>1.25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1</v>
      </c>
      <c r="V638">
        <v>1</v>
      </c>
      <c r="W638">
        <v>1</v>
      </c>
      <c r="X638">
        <v>2</v>
      </c>
      <c r="Y638">
        <v>3</v>
      </c>
      <c r="Z638">
        <v>1</v>
      </c>
      <c r="AA638">
        <v>0</v>
      </c>
      <c r="AB638">
        <v>1</v>
      </c>
      <c r="AC638" t="s">
        <v>7</v>
      </c>
      <c r="AD638" t="s">
        <v>6</v>
      </c>
    </row>
    <row r="639" spans="1:30" hidden="1" x14ac:dyDescent="0.2">
      <c r="A639" t="s">
        <v>259</v>
      </c>
      <c r="B639" t="s">
        <v>258</v>
      </c>
      <c r="C639">
        <v>2014</v>
      </c>
      <c r="D639" t="s">
        <v>257</v>
      </c>
      <c r="E639">
        <v>39</v>
      </c>
      <c r="F639">
        <v>4.88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1</v>
      </c>
      <c r="W639">
        <v>4</v>
      </c>
      <c r="X639">
        <v>5</v>
      </c>
      <c r="Y639">
        <v>9</v>
      </c>
      <c r="Z639">
        <v>6</v>
      </c>
      <c r="AA639">
        <v>8</v>
      </c>
      <c r="AB639">
        <v>6</v>
      </c>
      <c r="AC639" t="s">
        <v>7</v>
      </c>
      <c r="AD639" t="s">
        <v>6</v>
      </c>
    </row>
    <row r="640" spans="1:30" x14ac:dyDescent="0.2">
      <c r="A640" t="s">
        <v>256</v>
      </c>
      <c r="B640" t="s">
        <v>255</v>
      </c>
      <c r="C640">
        <v>2017</v>
      </c>
      <c r="D640" t="s">
        <v>254</v>
      </c>
      <c r="E640">
        <v>5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2</v>
      </c>
      <c r="Z640">
        <v>1</v>
      </c>
      <c r="AA640">
        <v>1</v>
      </c>
      <c r="AB640">
        <v>1</v>
      </c>
      <c r="AC640" t="s">
        <v>12</v>
      </c>
      <c r="AD640" t="s">
        <v>253</v>
      </c>
    </row>
    <row r="641" spans="1:30" x14ac:dyDescent="0.2">
      <c r="A641" t="s">
        <v>252</v>
      </c>
      <c r="B641" t="s">
        <v>251</v>
      </c>
      <c r="C641">
        <v>2017</v>
      </c>
      <c r="D641" t="s">
        <v>250</v>
      </c>
      <c r="E641">
        <v>21</v>
      </c>
      <c r="F641">
        <v>4.2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2</v>
      </c>
      <c r="Y641">
        <v>6</v>
      </c>
      <c r="Z641">
        <v>7</v>
      </c>
      <c r="AA641">
        <v>4</v>
      </c>
      <c r="AB641">
        <v>2</v>
      </c>
      <c r="AC641" t="s">
        <v>12</v>
      </c>
      <c r="AD641" t="s">
        <v>122</v>
      </c>
    </row>
    <row r="642" spans="1:30" x14ac:dyDescent="0.2">
      <c r="A642" t="s">
        <v>249</v>
      </c>
      <c r="B642" t="s">
        <v>248</v>
      </c>
      <c r="C642">
        <v>2020</v>
      </c>
      <c r="D642" t="s">
        <v>247</v>
      </c>
      <c r="E642">
        <v>2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2</v>
      </c>
      <c r="AC642" t="s">
        <v>12</v>
      </c>
      <c r="AD642" t="s">
        <v>246</v>
      </c>
    </row>
    <row r="643" spans="1:30" x14ac:dyDescent="0.2">
      <c r="A643" t="s">
        <v>245</v>
      </c>
      <c r="B643" t="s">
        <v>244</v>
      </c>
      <c r="C643">
        <v>2017</v>
      </c>
      <c r="D643" t="s">
        <v>243</v>
      </c>
      <c r="E643">
        <v>25</v>
      </c>
      <c r="F643">
        <v>5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2</v>
      </c>
      <c r="Y643">
        <v>8</v>
      </c>
      <c r="Z643">
        <v>4</v>
      </c>
      <c r="AA643">
        <v>8</v>
      </c>
      <c r="AB643">
        <v>3</v>
      </c>
      <c r="AC643" t="s">
        <v>12</v>
      </c>
      <c r="AD643" t="s">
        <v>242</v>
      </c>
    </row>
    <row r="644" spans="1:30" x14ac:dyDescent="0.2">
      <c r="A644" t="s">
        <v>241</v>
      </c>
      <c r="B644" t="s">
        <v>240</v>
      </c>
      <c r="C644">
        <v>2017</v>
      </c>
      <c r="D644" t="s">
        <v>239</v>
      </c>
      <c r="E644">
        <v>23</v>
      </c>
      <c r="F644">
        <v>4.5999999999999996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2</v>
      </c>
      <c r="Y644">
        <v>5</v>
      </c>
      <c r="Z644">
        <v>4</v>
      </c>
      <c r="AA644">
        <v>7</v>
      </c>
      <c r="AB644">
        <v>5</v>
      </c>
      <c r="AC644" t="s">
        <v>12</v>
      </c>
      <c r="AD644" t="s">
        <v>238</v>
      </c>
    </row>
    <row r="645" spans="1:30" x14ac:dyDescent="0.2">
      <c r="A645" t="s">
        <v>237</v>
      </c>
      <c r="B645" t="s">
        <v>236</v>
      </c>
      <c r="C645">
        <v>2019</v>
      </c>
      <c r="D645" t="s">
        <v>235</v>
      </c>
      <c r="E645">
        <v>1</v>
      </c>
      <c r="F645">
        <v>0.33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1</v>
      </c>
      <c r="AC645" t="s">
        <v>12</v>
      </c>
      <c r="AD645" t="s">
        <v>234</v>
      </c>
    </row>
    <row r="646" spans="1:30" x14ac:dyDescent="0.2">
      <c r="A646" t="s">
        <v>233</v>
      </c>
      <c r="B646" t="s">
        <v>232</v>
      </c>
      <c r="C646">
        <v>2020</v>
      </c>
      <c r="D646" t="s">
        <v>101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 t="s">
        <v>12</v>
      </c>
      <c r="AD646" t="s">
        <v>231</v>
      </c>
    </row>
    <row r="647" spans="1:30" x14ac:dyDescent="0.2">
      <c r="A647" t="s">
        <v>230</v>
      </c>
      <c r="B647" t="s">
        <v>229</v>
      </c>
      <c r="C647">
        <v>2021</v>
      </c>
      <c r="D647" t="s">
        <v>228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 t="s">
        <v>12</v>
      </c>
      <c r="AD647" t="s">
        <v>227</v>
      </c>
    </row>
    <row r="648" spans="1:30" hidden="1" x14ac:dyDescent="0.2">
      <c r="A648" t="s">
        <v>226</v>
      </c>
      <c r="B648" t="s">
        <v>225</v>
      </c>
      <c r="C648">
        <v>2017</v>
      </c>
      <c r="D648" t="s">
        <v>224</v>
      </c>
      <c r="E648">
        <v>6</v>
      </c>
      <c r="F648">
        <v>1.2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</v>
      </c>
      <c r="Y648">
        <v>0</v>
      </c>
      <c r="Z648">
        <v>0</v>
      </c>
      <c r="AA648">
        <v>2</v>
      </c>
      <c r="AB648">
        <v>3</v>
      </c>
      <c r="AC648" t="s">
        <v>7</v>
      </c>
      <c r="AD648" t="s">
        <v>6</v>
      </c>
    </row>
    <row r="649" spans="1:30" hidden="1" x14ac:dyDescent="0.2">
      <c r="A649" t="s">
        <v>223</v>
      </c>
      <c r="B649" t="s">
        <v>222</v>
      </c>
      <c r="C649">
        <v>2020</v>
      </c>
      <c r="D649" t="s">
        <v>221</v>
      </c>
      <c r="E649">
        <v>14</v>
      </c>
      <c r="F649">
        <v>7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5</v>
      </c>
      <c r="AB649">
        <v>9</v>
      </c>
      <c r="AC649" t="s">
        <v>7</v>
      </c>
      <c r="AD649" t="s">
        <v>220</v>
      </c>
    </row>
    <row r="650" spans="1:30" x14ac:dyDescent="0.2">
      <c r="A650" t="s">
        <v>219</v>
      </c>
      <c r="B650" t="s">
        <v>218</v>
      </c>
      <c r="C650">
        <v>2020</v>
      </c>
      <c r="D650" t="s">
        <v>217</v>
      </c>
      <c r="E650">
        <v>8</v>
      </c>
      <c r="F650">
        <v>4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2</v>
      </c>
      <c r="AB650">
        <v>6</v>
      </c>
      <c r="AC650" t="s">
        <v>12</v>
      </c>
      <c r="AD650" t="s">
        <v>216</v>
      </c>
    </row>
    <row r="651" spans="1:30" x14ac:dyDescent="0.2">
      <c r="A651" t="s">
        <v>215</v>
      </c>
      <c r="B651" t="s">
        <v>214</v>
      </c>
      <c r="C651">
        <v>2016</v>
      </c>
      <c r="D651" t="s">
        <v>213</v>
      </c>
      <c r="E651">
        <v>25</v>
      </c>
      <c r="F651">
        <v>4.17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3</v>
      </c>
      <c r="Y651">
        <v>6</v>
      </c>
      <c r="Z651">
        <v>9</v>
      </c>
      <c r="AA651">
        <v>3</v>
      </c>
      <c r="AB651">
        <v>4</v>
      </c>
      <c r="AC651" t="s">
        <v>12</v>
      </c>
      <c r="AD651" t="s">
        <v>212</v>
      </c>
    </row>
    <row r="652" spans="1:30" x14ac:dyDescent="0.2">
      <c r="A652" t="s">
        <v>211</v>
      </c>
      <c r="B652" t="s">
        <v>210</v>
      </c>
      <c r="C652">
        <v>2013</v>
      </c>
      <c r="D652" t="s">
        <v>209</v>
      </c>
      <c r="E652">
        <v>8</v>
      </c>
      <c r="F652">
        <v>0.89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2</v>
      </c>
      <c r="W652">
        <v>3</v>
      </c>
      <c r="X652">
        <v>0</v>
      </c>
      <c r="Y652">
        <v>2</v>
      </c>
      <c r="Z652">
        <v>1</v>
      </c>
      <c r="AA652">
        <v>0</v>
      </c>
      <c r="AB652">
        <v>0</v>
      </c>
      <c r="AC652" t="s">
        <v>12</v>
      </c>
      <c r="AD652" t="s">
        <v>93</v>
      </c>
    </row>
    <row r="653" spans="1:30" hidden="1" x14ac:dyDescent="0.2">
      <c r="A653" t="s">
        <v>208</v>
      </c>
      <c r="B653" t="s">
        <v>207</v>
      </c>
      <c r="C653">
        <v>2007</v>
      </c>
      <c r="D653" t="s">
        <v>206</v>
      </c>
      <c r="E653">
        <v>422</v>
      </c>
      <c r="F653">
        <v>28.13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8</v>
      </c>
      <c r="P653">
        <v>25</v>
      </c>
      <c r="Q653">
        <v>30</v>
      </c>
      <c r="R653">
        <v>33</v>
      </c>
      <c r="S653">
        <v>37</v>
      </c>
      <c r="T653">
        <v>31</v>
      </c>
      <c r="U653">
        <v>34</v>
      </c>
      <c r="V653">
        <v>36</v>
      </c>
      <c r="W653">
        <v>34</v>
      </c>
      <c r="X653">
        <v>37</v>
      </c>
      <c r="Y653">
        <v>37</v>
      </c>
      <c r="Z653">
        <v>27</v>
      </c>
      <c r="AA653">
        <v>34</v>
      </c>
      <c r="AB653">
        <v>18</v>
      </c>
      <c r="AC653" t="s">
        <v>7</v>
      </c>
      <c r="AD653" t="s">
        <v>205</v>
      </c>
    </row>
    <row r="654" spans="1:30" x14ac:dyDescent="0.2">
      <c r="A654" t="s">
        <v>204</v>
      </c>
      <c r="B654" t="s">
        <v>203</v>
      </c>
      <c r="C654">
        <v>2011</v>
      </c>
      <c r="D654" t="s">
        <v>202</v>
      </c>
      <c r="E654">
        <v>109</v>
      </c>
      <c r="F654">
        <v>9.91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6</v>
      </c>
      <c r="T654">
        <v>11</v>
      </c>
      <c r="U654">
        <v>16</v>
      </c>
      <c r="V654">
        <v>12</v>
      </c>
      <c r="W654">
        <v>16</v>
      </c>
      <c r="X654">
        <v>13</v>
      </c>
      <c r="Y654">
        <v>11</v>
      </c>
      <c r="Z654">
        <v>11</v>
      </c>
      <c r="AA654">
        <v>9</v>
      </c>
      <c r="AB654">
        <v>4</v>
      </c>
      <c r="AC654" t="s">
        <v>12</v>
      </c>
      <c r="AD654" t="s">
        <v>52</v>
      </c>
    </row>
    <row r="655" spans="1:30" hidden="1" x14ac:dyDescent="0.2">
      <c r="A655" t="s">
        <v>201</v>
      </c>
      <c r="B655" t="s">
        <v>200</v>
      </c>
      <c r="C655">
        <v>2010</v>
      </c>
      <c r="D655" t="s">
        <v>199</v>
      </c>
      <c r="E655">
        <v>33</v>
      </c>
      <c r="F655">
        <v>2.75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2</v>
      </c>
      <c r="R655">
        <v>2</v>
      </c>
      <c r="S655">
        <v>2</v>
      </c>
      <c r="T655">
        <v>3</v>
      </c>
      <c r="U655">
        <v>5</v>
      </c>
      <c r="V655">
        <v>6</v>
      </c>
      <c r="W655">
        <v>3</v>
      </c>
      <c r="X655">
        <v>1</v>
      </c>
      <c r="Y655">
        <v>2</v>
      </c>
      <c r="Z655">
        <v>2</v>
      </c>
      <c r="AA655">
        <v>4</v>
      </c>
      <c r="AB655">
        <v>1</v>
      </c>
      <c r="AC655" t="s">
        <v>66</v>
      </c>
      <c r="AD655" t="s">
        <v>198</v>
      </c>
    </row>
    <row r="656" spans="1:30" hidden="1" x14ac:dyDescent="0.2">
      <c r="A656" t="s">
        <v>194</v>
      </c>
      <c r="B656" t="s">
        <v>197</v>
      </c>
      <c r="C656">
        <v>2008</v>
      </c>
      <c r="D656" t="s">
        <v>196</v>
      </c>
      <c r="E656">
        <v>46</v>
      </c>
      <c r="F656">
        <v>3.29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6</v>
      </c>
      <c r="Q656">
        <v>3</v>
      </c>
      <c r="R656">
        <v>4</v>
      </c>
      <c r="S656">
        <v>6</v>
      </c>
      <c r="T656">
        <v>5</v>
      </c>
      <c r="U656">
        <v>2</v>
      </c>
      <c r="V656">
        <v>3</v>
      </c>
      <c r="W656">
        <v>6</v>
      </c>
      <c r="X656">
        <v>3</v>
      </c>
      <c r="Y656">
        <v>3</v>
      </c>
      <c r="Z656">
        <v>2</v>
      </c>
      <c r="AA656">
        <v>3</v>
      </c>
      <c r="AB656">
        <v>0</v>
      </c>
      <c r="AC656" t="s">
        <v>7</v>
      </c>
      <c r="AD656" t="s">
        <v>195</v>
      </c>
    </row>
    <row r="657" spans="1:30" hidden="1" x14ac:dyDescent="0.2">
      <c r="A657" t="s">
        <v>194</v>
      </c>
      <c r="B657" t="s">
        <v>193</v>
      </c>
      <c r="C657">
        <v>2008</v>
      </c>
      <c r="D657" t="s">
        <v>192</v>
      </c>
      <c r="E657">
        <v>30</v>
      </c>
      <c r="F657">
        <v>2.14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2</v>
      </c>
      <c r="P657">
        <v>4</v>
      </c>
      <c r="Q657">
        <v>2</v>
      </c>
      <c r="R657">
        <v>1</v>
      </c>
      <c r="S657">
        <v>3</v>
      </c>
      <c r="T657">
        <v>1</v>
      </c>
      <c r="U657">
        <v>3</v>
      </c>
      <c r="V657">
        <v>4</v>
      </c>
      <c r="W657">
        <v>2</v>
      </c>
      <c r="X657">
        <v>1</v>
      </c>
      <c r="Y657">
        <v>2</v>
      </c>
      <c r="Z657">
        <v>0</v>
      </c>
      <c r="AA657">
        <v>2</v>
      </c>
      <c r="AB657">
        <v>3</v>
      </c>
      <c r="AC657" t="s">
        <v>7</v>
      </c>
      <c r="AD657" t="s">
        <v>6</v>
      </c>
    </row>
    <row r="658" spans="1:30" hidden="1" x14ac:dyDescent="0.2">
      <c r="A658" t="s">
        <v>191</v>
      </c>
      <c r="B658" t="s">
        <v>190</v>
      </c>
      <c r="C658">
        <v>2019</v>
      </c>
      <c r="D658" t="s">
        <v>189</v>
      </c>
      <c r="E658">
        <v>5</v>
      </c>
      <c r="F658">
        <v>1.67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4</v>
      </c>
      <c r="AB658">
        <v>1</v>
      </c>
      <c r="AC658" t="s">
        <v>7</v>
      </c>
      <c r="AD658" t="s">
        <v>188</v>
      </c>
    </row>
    <row r="659" spans="1:30" hidden="1" x14ac:dyDescent="0.2">
      <c r="A659" t="s">
        <v>187</v>
      </c>
      <c r="B659" t="s">
        <v>186</v>
      </c>
      <c r="C659">
        <v>2020</v>
      </c>
      <c r="D659" t="s">
        <v>185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 t="s">
        <v>7</v>
      </c>
      <c r="AD659" t="s">
        <v>6</v>
      </c>
    </row>
    <row r="660" spans="1:30" x14ac:dyDescent="0.2">
      <c r="A660" t="s">
        <v>184</v>
      </c>
      <c r="B660" t="s">
        <v>183</v>
      </c>
      <c r="C660">
        <v>2020</v>
      </c>
      <c r="D660" t="s">
        <v>182</v>
      </c>
      <c r="E660">
        <v>1</v>
      </c>
      <c r="F660">
        <v>0.5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1</v>
      </c>
      <c r="AC660" t="s">
        <v>12</v>
      </c>
      <c r="AD660" t="s">
        <v>181</v>
      </c>
    </row>
    <row r="661" spans="1:30" x14ac:dyDescent="0.2">
      <c r="A661" t="s">
        <v>180</v>
      </c>
      <c r="B661" t="s">
        <v>179</v>
      </c>
      <c r="C661">
        <v>2012</v>
      </c>
      <c r="D661" t="s">
        <v>178</v>
      </c>
      <c r="E661">
        <v>9</v>
      </c>
      <c r="F661">
        <v>0.9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</v>
      </c>
      <c r="T661">
        <v>2</v>
      </c>
      <c r="U661">
        <v>2</v>
      </c>
      <c r="V661">
        <v>0</v>
      </c>
      <c r="W661">
        <v>0</v>
      </c>
      <c r="X661">
        <v>1</v>
      </c>
      <c r="Y661">
        <v>1</v>
      </c>
      <c r="Z661">
        <v>0</v>
      </c>
      <c r="AA661">
        <v>0</v>
      </c>
      <c r="AB661">
        <v>2</v>
      </c>
      <c r="AC661" t="s">
        <v>12</v>
      </c>
      <c r="AD661" t="s">
        <v>177</v>
      </c>
    </row>
    <row r="662" spans="1:30" x14ac:dyDescent="0.2">
      <c r="A662" t="s">
        <v>176</v>
      </c>
      <c r="B662" t="s">
        <v>175</v>
      </c>
      <c r="C662">
        <v>2015</v>
      </c>
      <c r="D662" t="s">
        <v>174</v>
      </c>
      <c r="E662">
        <v>9</v>
      </c>
      <c r="F662">
        <v>1.29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2</v>
      </c>
      <c r="W662">
        <v>1</v>
      </c>
      <c r="X662">
        <v>0</v>
      </c>
      <c r="Y662">
        <v>1</v>
      </c>
      <c r="Z662">
        <v>3</v>
      </c>
      <c r="AA662">
        <v>1</v>
      </c>
      <c r="AB662">
        <v>1</v>
      </c>
      <c r="AC662" t="s">
        <v>12</v>
      </c>
      <c r="AD662" t="s">
        <v>173</v>
      </c>
    </row>
    <row r="663" spans="1:30" x14ac:dyDescent="0.2">
      <c r="A663" t="s">
        <v>172</v>
      </c>
      <c r="B663" t="s">
        <v>171</v>
      </c>
      <c r="C663">
        <v>2020</v>
      </c>
      <c r="D663" t="s">
        <v>170</v>
      </c>
      <c r="E663">
        <v>7</v>
      </c>
      <c r="F663">
        <v>3.5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2</v>
      </c>
      <c r="AB663">
        <v>5</v>
      </c>
      <c r="AC663" t="s">
        <v>12</v>
      </c>
      <c r="AD663" t="s">
        <v>169</v>
      </c>
    </row>
    <row r="664" spans="1:30" hidden="1" x14ac:dyDescent="0.2">
      <c r="A664" t="s">
        <v>168</v>
      </c>
      <c r="B664" t="s">
        <v>167</v>
      </c>
      <c r="C664">
        <v>2016</v>
      </c>
      <c r="D664" t="s">
        <v>166</v>
      </c>
      <c r="E664">
        <v>164</v>
      </c>
      <c r="F664">
        <v>27.33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12</v>
      </c>
      <c r="Y664">
        <v>37</v>
      </c>
      <c r="Z664">
        <v>35</v>
      </c>
      <c r="AA664">
        <v>38</v>
      </c>
      <c r="AB664">
        <v>42</v>
      </c>
      <c r="AC664" t="s">
        <v>7</v>
      </c>
      <c r="AD664" t="s">
        <v>165</v>
      </c>
    </row>
    <row r="665" spans="1:30" x14ac:dyDescent="0.2">
      <c r="A665" t="s">
        <v>164</v>
      </c>
      <c r="B665" t="s">
        <v>163</v>
      </c>
      <c r="C665">
        <v>2007</v>
      </c>
      <c r="D665" t="s">
        <v>162</v>
      </c>
      <c r="E665">
        <v>34</v>
      </c>
      <c r="F665">
        <v>2.27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4</v>
      </c>
      <c r="P665">
        <v>3</v>
      </c>
      <c r="Q665">
        <v>1</v>
      </c>
      <c r="R665">
        <v>4</v>
      </c>
      <c r="S665">
        <v>7</v>
      </c>
      <c r="T665">
        <v>2</v>
      </c>
      <c r="U665">
        <v>2</v>
      </c>
      <c r="V665">
        <v>2</v>
      </c>
      <c r="W665">
        <v>2</v>
      </c>
      <c r="X665">
        <v>3</v>
      </c>
      <c r="Y665">
        <v>0</v>
      </c>
      <c r="Z665">
        <v>2</v>
      </c>
      <c r="AA665">
        <v>0</v>
      </c>
      <c r="AB665">
        <v>1</v>
      </c>
      <c r="AC665" t="s">
        <v>12</v>
      </c>
      <c r="AD665" t="s">
        <v>161</v>
      </c>
    </row>
    <row r="666" spans="1:30" x14ac:dyDescent="0.2">
      <c r="A666" t="s">
        <v>160</v>
      </c>
      <c r="B666" t="s">
        <v>159</v>
      </c>
      <c r="C666">
        <v>2019</v>
      </c>
      <c r="D666" t="s">
        <v>158</v>
      </c>
      <c r="E666">
        <v>2</v>
      </c>
      <c r="F666">
        <v>0.67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1</v>
      </c>
      <c r="AB666">
        <v>1</v>
      </c>
      <c r="AC666" t="s">
        <v>12</v>
      </c>
      <c r="AD666" t="s">
        <v>157</v>
      </c>
    </row>
    <row r="667" spans="1:30" hidden="1" x14ac:dyDescent="0.2">
      <c r="A667" t="s">
        <v>156</v>
      </c>
      <c r="B667" t="s">
        <v>155</v>
      </c>
      <c r="C667">
        <v>2012</v>
      </c>
      <c r="D667" t="s">
        <v>154</v>
      </c>
      <c r="E667">
        <v>73</v>
      </c>
      <c r="F667">
        <v>7.3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5</v>
      </c>
      <c r="T667">
        <v>10</v>
      </c>
      <c r="U667">
        <v>14</v>
      </c>
      <c r="V667">
        <v>10</v>
      </c>
      <c r="W667">
        <v>7</v>
      </c>
      <c r="X667">
        <v>5</v>
      </c>
      <c r="Y667">
        <v>6</v>
      </c>
      <c r="Z667">
        <v>7</v>
      </c>
      <c r="AA667">
        <v>4</v>
      </c>
      <c r="AB667">
        <v>5</v>
      </c>
      <c r="AC667" t="s">
        <v>7</v>
      </c>
      <c r="AD667" t="s">
        <v>6</v>
      </c>
    </row>
    <row r="668" spans="1:30" hidden="1" x14ac:dyDescent="0.2">
      <c r="A668" t="s">
        <v>153</v>
      </c>
      <c r="B668" t="s">
        <v>152</v>
      </c>
      <c r="C668">
        <v>2016</v>
      </c>
      <c r="D668" t="s">
        <v>151</v>
      </c>
      <c r="E668">
        <v>9</v>
      </c>
      <c r="F668">
        <v>1.5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1</v>
      </c>
      <c r="Y668">
        <v>3</v>
      </c>
      <c r="Z668">
        <v>1</v>
      </c>
      <c r="AA668">
        <v>1</v>
      </c>
      <c r="AB668">
        <v>3</v>
      </c>
      <c r="AC668" t="s">
        <v>7</v>
      </c>
      <c r="AD668" t="s">
        <v>6</v>
      </c>
    </row>
    <row r="669" spans="1:30" hidden="1" x14ac:dyDescent="0.2">
      <c r="A669" t="s">
        <v>150</v>
      </c>
      <c r="B669" t="s">
        <v>149</v>
      </c>
      <c r="C669">
        <v>2019</v>
      </c>
      <c r="D669" t="s">
        <v>148</v>
      </c>
      <c r="E669">
        <v>5</v>
      </c>
      <c r="F669">
        <v>1.67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2</v>
      </c>
      <c r="AA669">
        <v>0</v>
      </c>
      <c r="AB669">
        <v>3</v>
      </c>
      <c r="AC669" t="s">
        <v>29</v>
      </c>
      <c r="AD669" t="s">
        <v>147</v>
      </c>
    </row>
    <row r="670" spans="1:30" hidden="1" x14ac:dyDescent="0.2">
      <c r="A670" t="s">
        <v>146</v>
      </c>
      <c r="B670" t="s">
        <v>145</v>
      </c>
      <c r="C670">
        <v>2020</v>
      </c>
      <c r="D670" t="s">
        <v>144</v>
      </c>
      <c r="E670">
        <v>3</v>
      </c>
      <c r="F670">
        <v>1.5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1</v>
      </c>
      <c r="AB670">
        <v>2</v>
      </c>
      <c r="AC670" t="s">
        <v>7</v>
      </c>
      <c r="AD670" t="s">
        <v>6</v>
      </c>
    </row>
    <row r="671" spans="1:30" x14ac:dyDescent="0.2">
      <c r="A671" t="s">
        <v>143</v>
      </c>
      <c r="B671" t="s">
        <v>142</v>
      </c>
      <c r="C671">
        <v>2017</v>
      </c>
      <c r="D671" t="s">
        <v>101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 t="s">
        <v>12</v>
      </c>
      <c r="AD671" t="s">
        <v>141</v>
      </c>
    </row>
    <row r="672" spans="1:30" x14ac:dyDescent="0.2">
      <c r="A672" t="s">
        <v>140</v>
      </c>
      <c r="B672" t="s">
        <v>139</v>
      </c>
      <c r="C672">
        <v>2019</v>
      </c>
      <c r="D672" t="s">
        <v>138</v>
      </c>
      <c r="E672">
        <v>8</v>
      </c>
      <c r="F672">
        <v>2.67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5</v>
      </c>
      <c r="AC672" t="s">
        <v>12</v>
      </c>
      <c r="AD672" t="s">
        <v>137</v>
      </c>
    </row>
    <row r="673" spans="1:30" x14ac:dyDescent="0.2">
      <c r="A673" t="s">
        <v>136</v>
      </c>
      <c r="B673" t="s">
        <v>135</v>
      </c>
      <c r="C673">
        <v>2006</v>
      </c>
      <c r="D673" t="s">
        <v>134</v>
      </c>
      <c r="E673">
        <v>29</v>
      </c>
      <c r="F673">
        <v>1.81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3</v>
      </c>
      <c r="O673">
        <v>0</v>
      </c>
      <c r="P673">
        <v>1</v>
      </c>
      <c r="Q673">
        <v>3</v>
      </c>
      <c r="R673">
        <v>2</v>
      </c>
      <c r="S673">
        <v>2</v>
      </c>
      <c r="T673">
        <v>1</v>
      </c>
      <c r="U673">
        <v>6</v>
      </c>
      <c r="V673">
        <v>3</v>
      </c>
      <c r="W673">
        <v>0</v>
      </c>
      <c r="X673">
        <v>2</v>
      </c>
      <c r="Y673">
        <v>3</v>
      </c>
      <c r="Z673">
        <v>2</v>
      </c>
      <c r="AA673">
        <v>1</v>
      </c>
      <c r="AB673">
        <v>0</v>
      </c>
      <c r="AC673" t="s">
        <v>12</v>
      </c>
      <c r="AD673" t="s">
        <v>133</v>
      </c>
    </row>
    <row r="674" spans="1:30" x14ac:dyDescent="0.2">
      <c r="A674" t="s">
        <v>132</v>
      </c>
      <c r="B674" t="s">
        <v>131</v>
      </c>
      <c r="C674">
        <v>2010</v>
      </c>
      <c r="D674" t="s">
        <v>130</v>
      </c>
      <c r="E674">
        <v>50</v>
      </c>
      <c r="F674">
        <v>4.17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2</v>
      </c>
      <c r="R674">
        <v>7</v>
      </c>
      <c r="S674">
        <v>5</v>
      </c>
      <c r="T674">
        <v>5</v>
      </c>
      <c r="U674">
        <v>1</v>
      </c>
      <c r="V674">
        <v>5</v>
      </c>
      <c r="W674">
        <v>3</v>
      </c>
      <c r="X674">
        <v>6</v>
      </c>
      <c r="Y674">
        <v>5</v>
      </c>
      <c r="Z674">
        <v>6</v>
      </c>
      <c r="AA674">
        <v>4</v>
      </c>
      <c r="AB674">
        <v>1</v>
      </c>
      <c r="AC674" t="s">
        <v>12</v>
      </c>
      <c r="AD674" t="s">
        <v>78</v>
      </c>
    </row>
    <row r="675" spans="1:30" x14ac:dyDescent="0.2">
      <c r="A675" t="s">
        <v>129</v>
      </c>
      <c r="B675" t="s">
        <v>128</v>
      </c>
      <c r="C675">
        <v>2001</v>
      </c>
      <c r="D675" t="s">
        <v>127</v>
      </c>
      <c r="E675">
        <v>52</v>
      </c>
      <c r="F675">
        <v>2.48</v>
      </c>
      <c r="G675">
        <v>0</v>
      </c>
      <c r="H675">
        <v>0</v>
      </c>
      <c r="I675">
        <v>3</v>
      </c>
      <c r="J675">
        <v>3</v>
      </c>
      <c r="K675">
        <v>2</v>
      </c>
      <c r="L675">
        <v>3</v>
      </c>
      <c r="M675">
        <v>6</v>
      </c>
      <c r="N675">
        <v>2</v>
      </c>
      <c r="O675">
        <v>4</v>
      </c>
      <c r="P675">
        <v>4</v>
      </c>
      <c r="Q675">
        <v>5</v>
      </c>
      <c r="R675">
        <v>1</v>
      </c>
      <c r="S675">
        <v>1</v>
      </c>
      <c r="T675">
        <v>3</v>
      </c>
      <c r="U675">
        <v>3</v>
      </c>
      <c r="V675">
        <v>5</v>
      </c>
      <c r="W675">
        <v>1</v>
      </c>
      <c r="X675">
        <v>1</v>
      </c>
      <c r="Y675">
        <v>2</v>
      </c>
      <c r="Z675">
        <v>2</v>
      </c>
      <c r="AA675">
        <v>1</v>
      </c>
      <c r="AB675">
        <v>0</v>
      </c>
      <c r="AC675" t="s">
        <v>12</v>
      </c>
      <c r="AD675" t="s">
        <v>126</v>
      </c>
    </row>
    <row r="676" spans="1:30" x14ac:dyDescent="0.2">
      <c r="A676" t="s">
        <v>125</v>
      </c>
      <c r="B676" t="s">
        <v>124</v>
      </c>
      <c r="C676">
        <v>2009</v>
      </c>
      <c r="D676" t="s">
        <v>123</v>
      </c>
      <c r="E676">
        <v>130</v>
      </c>
      <c r="F676">
        <v>10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9</v>
      </c>
      <c r="R676">
        <v>8</v>
      </c>
      <c r="S676">
        <v>8</v>
      </c>
      <c r="T676">
        <v>13</v>
      </c>
      <c r="U676">
        <v>16</v>
      </c>
      <c r="V676">
        <v>13</v>
      </c>
      <c r="W676">
        <v>4</v>
      </c>
      <c r="X676">
        <v>13</v>
      </c>
      <c r="Y676">
        <v>15</v>
      </c>
      <c r="Z676">
        <v>18</v>
      </c>
      <c r="AA676">
        <v>6</v>
      </c>
      <c r="AB676">
        <v>7</v>
      </c>
      <c r="AC676" t="s">
        <v>12</v>
      </c>
      <c r="AD676" t="s">
        <v>122</v>
      </c>
    </row>
    <row r="677" spans="1:30" x14ac:dyDescent="0.2">
      <c r="A677" t="s">
        <v>121</v>
      </c>
      <c r="B677" t="s">
        <v>120</v>
      </c>
      <c r="C677">
        <v>2017</v>
      </c>
      <c r="D677" t="s">
        <v>119</v>
      </c>
      <c r="E677">
        <v>11</v>
      </c>
      <c r="F677">
        <v>2.2000000000000002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2</v>
      </c>
      <c r="Z677">
        <v>3</v>
      </c>
      <c r="AA677">
        <v>5</v>
      </c>
      <c r="AB677">
        <v>1</v>
      </c>
      <c r="AC677" t="s">
        <v>12</v>
      </c>
      <c r="AD677" t="s">
        <v>118</v>
      </c>
    </row>
    <row r="678" spans="1:30" x14ac:dyDescent="0.2">
      <c r="A678" t="s">
        <v>117</v>
      </c>
      <c r="B678" t="s">
        <v>116</v>
      </c>
      <c r="C678">
        <v>2018</v>
      </c>
      <c r="D678" t="s">
        <v>115</v>
      </c>
      <c r="E678">
        <v>9</v>
      </c>
      <c r="F678">
        <v>2.25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4</v>
      </c>
      <c r="AA678">
        <v>1</v>
      </c>
      <c r="AB678">
        <v>4</v>
      </c>
      <c r="AC678" t="s">
        <v>12</v>
      </c>
      <c r="AD678" t="s">
        <v>114</v>
      </c>
    </row>
    <row r="679" spans="1:30" hidden="1" x14ac:dyDescent="0.2">
      <c r="A679" t="s">
        <v>113</v>
      </c>
      <c r="B679" t="s">
        <v>112</v>
      </c>
      <c r="C679">
        <v>2015</v>
      </c>
      <c r="D679" t="s">
        <v>111</v>
      </c>
      <c r="E679">
        <v>41</v>
      </c>
      <c r="F679">
        <v>5.86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6</v>
      </c>
      <c r="X679">
        <v>2</v>
      </c>
      <c r="Y679">
        <v>11</v>
      </c>
      <c r="Z679">
        <v>6</v>
      </c>
      <c r="AA679">
        <v>8</v>
      </c>
      <c r="AB679">
        <v>8</v>
      </c>
      <c r="AC679" t="s">
        <v>66</v>
      </c>
      <c r="AD679" t="s">
        <v>110</v>
      </c>
    </row>
    <row r="680" spans="1:30" hidden="1" x14ac:dyDescent="0.2">
      <c r="A680" t="s">
        <v>109</v>
      </c>
      <c r="B680" t="s">
        <v>108</v>
      </c>
      <c r="C680">
        <v>2014</v>
      </c>
      <c r="D680" t="s">
        <v>107</v>
      </c>
      <c r="E680">
        <v>35</v>
      </c>
      <c r="F680">
        <v>4.38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1</v>
      </c>
      <c r="V680">
        <v>6</v>
      </c>
      <c r="W680">
        <v>9</v>
      </c>
      <c r="X680">
        <v>1</v>
      </c>
      <c r="Y680">
        <v>4</v>
      </c>
      <c r="Z680">
        <v>6</v>
      </c>
      <c r="AA680">
        <v>3</v>
      </c>
      <c r="AB680">
        <v>5</v>
      </c>
      <c r="AC680" t="s">
        <v>7</v>
      </c>
      <c r="AD680" t="s">
        <v>6</v>
      </c>
    </row>
    <row r="681" spans="1:30" hidden="1" x14ac:dyDescent="0.2">
      <c r="A681" t="s">
        <v>106</v>
      </c>
      <c r="B681" t="s">
        <v>105</v>
      </c>
      <c r="C681">
        <v>2007</v>
      </c>
      <c r="D681" t="s">
        <v>104</v>
      </c>
      <c r="E681">
        <v>67</v>
      </c>
      <c r="F681">
        <v>4.47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6</v>
      </c>
      <c r="O681">
        <v>8</v>
      </c>
      <c r="P681">
        <v>8</v>
      </c>
      <c r="Q681">
        <v>3</v>
      </c>
      <c r="R681">
        <v>9</v>
      </c>
      <c r="S681">
        <v>5</v>
      </c>
      <c r="T681">
        <v>4</v>
      </c>
      <c r="U681">
        <v>4</v>
      </c>
      <c r="V681">
        <v>3</v>
      </c>
      <c r="W681">
        <v>1</v>
      </c>
      <c r="X681">
        <v>7</v>
      </c>
      <c r="Y681">
        <v>2</v>
      </c>
      <c r="Z681">
        <v>4</v>
      </c>
      <c r="AA681">
        <v>3</v>
      </c>
      <c r="AB681">
        <v>0</v>
      </c>
      <c r="AC681" t="s">
        <v>7</v>
      </c>
      <c r="AD681" t="s">
        <v>6</v>
      </c>
    </row>
    <row r="682" spans="1:30" hidden="1" x14ac:dyDescent="0.2">
      <c r="A682" t="s">
        <v>103</v>
      </c>
      <c r="B682" t="s">
        <v>102</v>
      </c>
      <c r="C682">
        <v>2012</v>
      </c>
      <c r="D682" t="s">
        <v>101</v>
      </c>
      <c r="E682">
        <v>1</v>
      </c>
      <c r="F682">
        <v>0.1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1</v>
      </c>
      <c r="Z682">
        <v>0</v>
      </c>
      <c r="AA682">
        <v>0</v>
      </c>
      <c r="AB682">
        <v>0</v>
      </c>
      <c r="AC682" t="s">
        <v>7</v>
      </c>
      <c r="AD682" t="s">
        <v>6</v>
      </c>
    </row>
    <row r="683" spans="1:30" hidden="1" x14ac:dyDescent="0.2">
      <c r="A683" t="s">
        <v>100</v>
      </c>
      <c r="B683" t="s">
        <v>99</v>
      </c>
      <c r="C683">
        <v>2011</v>
      </c>
      <c r="D683" t="s">
        <v>98</v>
      </c>
      <c r="E683">
        <v>141</v>
      </c>
      <c r="F683">
        <v>12.82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2</v>
      </c>
      <c r="R683">
        <v>6</v>
      </c>
      <c r="S683">
        <v>17</v>
      </c>
      <c r="T683">
        <v>11</v>
      </c>
      <c r="U683">
        <v>20</v>
      </c>
      <c r="V683">
        <v>17</v>
      </c>
      <c r="W683">
        <v>14</v>
      </c>
      <c r="X683">
        <v>13</v>
      </c>
      <c r="Y683">
        <v>8</v>
      </c>
      <c r="Z683">
        <v>11</v>
      </c>
      <c r="AA683">
        <v>12</v>
      </c>
      <c r="AB683">
        <v>10</v>
      </c>
      <c r="AC683" t="s">
        <v>7</v>
      </c>
      <c r="AD683" t="s">
        <v>97</v>
      </c>
    </row>
    <row r="684" spans="1:30" x14ac:dyDescent="0.2">
      <c r="A684" t="s">
        <v>96</v>
      </c>
      <c r="B684" t="s">
        <v>95</v>
      </c>
      <c r="C684">
        <v>2011</v>
      </c>
      <c r="D684" t="s">
        <v>94</v>
      </c>
      <c r="E684">
        <v>4</v>
      </c>
      <c r="F684">
        <v>0.36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1</v>
      </c>
      <c r="U684">
        <v>1</v>
      </c>
      <c r="V684">
        <v>0</v>
      </c>
      <c r="W684">
        <v>0</v>
      </c>
      <c r="X684">
        <v>1</v>
      </c>
      <c r="Y684">
        <v>1</v>
      </c>
      <c r="Z684">
        <v>0</v>
      </c>
      <c r="AA684">
        <v>0</v>
      </c>
      <c r="AB684">
        <v>0</v>
      </c>
      <c r="AC684" t="s">
        <v>12</v>
      </c>
      <c r="AD684" t="s">
        <v>93</v>
      </c>
    </row>
    <row r="685" spans="1:30" hidden="1" x14ac:dyDescent="0.2">
      <c r="A685" t="s">
        <v>92</v>
      </c>
      <c r="B685" t="s">
        <v>91</v>
      </c>
      <c r="C685">
        <v>2015</v>
      </c>
      <c r="D685" t="s">
        <v>90</v>
      </c>
      <c r="E685">
        <v>34</v>
      </c>
      <c r="F685">
        <v>4.8600000000000003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5</v>
      </c>
      <c r="X685">
        <v>7</v>
      </c>
      <c r="Y685">
        <v>10</v>
      </c>
      <c r="Z685">
        <v>6</v>
      </c>
      <c r="AA685">
        <v>2</v>
      </c>
      <c r="AB685">
        <v>4</v>
      </c>
      <c r="AC685" t="s">
        <v>66</v>
      </c>
      <c r="AD685" t="s">
        <v>89</v>
      </c>
    </row>
    <row r="686" spans="1:30" hidden="1" x14ac:dyDescent="0.2">
      <c r="A686" t="s">
        <v>88</v>
      </c>
      <c r="B686" t="s">
        <v>87</v>
      </c>
      <c r="C686">
        <v>2015</v>
      </c>
      <c r="D686" t="s">
        <v>86</v>
      </c>
      <c r="E686">
        <v>42</v>
      </c>
      <c r="F686">
        <v>6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2</v>
      </c>
      <c r="X686">
        <v>4</v>
      </c>
      <c r="Y686">
        <v>10</v>
      </c>
      <c r="Z686">
        <v>4</v>
      </c>
      <c r="AA686">
        <v>9</v>
      </c>
      <c r="AB686">
        <v>13</v>
      </c>
      <c r="AC686" t="s">
        <v>7</v>
      </c>
      <c r="AD686" t="s">
        <v>85</v>
      </c>
    </row>
    <row r="687" spans="1:30" hidden="1" x14ac:dyDescent="0.2">
      <c r="A687" t="s">
        <v>84</v>
      </c>
      <c r="B687" t="s">
        <v>83</v>
      </c>
      <c r="C687">
        <v>2019</v>
      </c>
      <c r="D687" t="s">
        <v>82</v>
      </c>
      <c r="E687">
        <v>20</v>
      </c>
      <c r="F687">
        <v>6.67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3</v>
      </c>
      <c r="AA687">
        <v>10</v>
      </c>
      <c r="AB687">
        <v>7</v>
      </c>
      <c r="AC687" t="s">
        <v>7</v>
      </c>
      <c r="AD687" t="s">
        <v>65</v>
      </c>
    </row>
    <row r="688" spans="1:30" x14ac:dyDescent="0.2">
      <c r="A688" t="s">
        <v>81</v>
      </c>
      <c r="B688" t="s">
        <v>80</v>
      </c>
      <c r="C688">
        <v>2020</v>
      </c>
      <c r="D688" t="s">
        <v>79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 t="s">
        <v>12</v>
      </c>
      <c r="AD688" t="s">
        <v>78</v>
      </c>
    </row>
    <row r="689" spans="1:30" x14ac:dyDescent="0.2">
      <c r="A689" t="s">
        <v>77</v>
      </c>
      <c r="B689" t="s">
        <v>76</v>
      </c>
      <c r="C689">
        <v>2021</v>
      </c>
      <c r="D689" t="s">
        <v>75</v>
      </c>
      <c r="E689">
        <v>2</v>
      </c>
      <c r="F689">
        <v>2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2</v>
      </c>
      <c r="AC689" t="s">
        <v>12</v>
      </c>
      <c r="AD689" s="3" t="s">
        <v>74</v>
      </c>
    </row>
    <row r="690" spans="1:30" x14ac:dyDescent="0.2">
      <c r="A690" t="s">
        <v>73</v>
      </c>
      <c r="B690" t="s">
        <v>72</v>
      </c>
      <c r="C690">
        <v>2021</v>
      </c>
      <c r="D690" t="s">
        <v>71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 t="s">
        <v>12</v>
      </c>
      <c r="AD690" s="3" t="s">
        <v>70</v>
      </c>
    </row>
    <row r="691" spans="1:30" hidden="1" x14ac:dyDescent="0.2">
      <c r="A691" t="s">
        <v>69</v>
      </c>
      <c r="B691" t="s">
        <v>68</v>
      </c>
      <c r="C691">
        <v>2011</v>
      </c>
      <c r="D691" t="s">
        <v>67</v>
      </c>
      <c r="E691">
        <v>42</v>
      </c>
      <c r="F691">
        <v>3.82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2</v>
      </c>
      <c r="T691">
        <v>12</v>
      </c>
      <c r="U691">
        <v>3</v>
      </c>
      <c r="V691">
        <v>3</v>
      </c>
      <c r="W691">
        <v>5</v>
      </c>
      <c r="X691">
        <v>7</v>
      </c>
      <c r="Y691">
        <v>5</v>
      </c>
      <c r="Z691">
        <v>3</v>
      </c>
      <c r="AA691">
        <v>1</v>
      </c>
      <c r="AB691">
        <v>1</v>
      </c>
      <c r="AC691" t="s">
        <v>66</v>
      </c>
      <c r="AD691" t="s">
        <v>65</v>
      </c>
    </row>
    <row r="692" spans="1:30" hidden="1" x14ac:dyDescent="0.2">
      <c r="A692" t="s">
        <v>64</v>
      </c>
      <c r="B692" t="s">
        <v>63</v>
      </c>
      <c r="C692">
        <v>2007</v>
      </c>
      <c r="D692" t="s">
        <v>62</v>
      </c>
      <c r="E692">
        <v>10</v>
      </c>
      <c r="F692">
        <v>0.67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2</v>
      </c>
      <c r="O692">
        <v>3</v>
      </c>
      <c r="P692">
        <v>2</v>
      </c>
      <c r="Q692">
        <v>2</v>
      </c>
      <c r="R692">
        <v>0</v>
      </c>
      <c r="S692">
        <v>1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 t="s">
        <v>61</v>
      </c>
      <c r="AD692" t="s">
        <v>60</v>
      </c>
    </row>
    <row r="693" spans="1:30" hidden="1" x14ac:dyDescent="0.2">
      <c r="A693" t="s">
        <v>59</v>
      </c>
      <c r="B693" t="s">
        <v>58</v>
      </c>
      <c r="C693">
        <v>2003</v>
      </c>
      <c r="D693" t="s">
        <v>57</v>
      </c>
      <c r="E693">
        <v>60</v>
      </c>
      <c r="F693">
        <v>3.16</v>
      </c>
      <c r="G693">
        <v>0</v>
      </c>
      <c r="H693">
        <v>0</v>
      </c>
      <c r="I693">
        <v>0</v>
      </c>
      <c r="J693">
        <v>4</v>
      </c>
      <c r="K693">
        <v>4</v>
      </c>
      <c r="L693">
        <v>3</v>
      </c>
      <c r="M693">
        <v>7</v>
      </c>
      <c r="N693">
        <v>2</v>
      </c>
      <c r="O693">
        <v>2</v>
      </c>
      <c r="P693">
        <v>5</v>
      </c>
      <c r="Q693">
        <v>6</v>
      </c>
      <c r="R693">
        <v>2</v>
      </c>
      <c r="S693">
        <v>3</v>
      </c>
      <c r="T693">
        <v>6</v>
      </c>
      <c r="U693">
        <v>4</v>
      </c>
      <c r="V693">
        <v>1</v>
      </c>
      <c r="W693">
        <v>1</v>
      </c>
      <c r="X693">
        <v>2</v>
      </c>
      <c r="Y693">
        <v>2</v>
      </c>
      <c r="Z693">
        <v>1</v>
      </c>
      <c r="AA693">
        <v>1</v>
      </c>
      <c r="AB693">
        <v>4</v>
      </c>
      <c r="AC693" s="3" t="s">
        <v>7</v>
      </c>
      <c r="AD693" s="3" t="s">
        <v>56</v>
      </c>
    </row>
    <row r="694" spans="1:30" hidden="1" x14ac:dyDescent="0.2">
      <c r="A694" t="s">
        <v>55</v>
      </c>
      <c r="B694" t="s">
        <v>54</v>
      </c>
      <c r="C694">
        <v>2009</v>
      </c>
      <c r="D694" t="s">
        <v>53</v>
      </c>
      <c r="E694">
        <v>24</v>
      </c>
      <c r="F694">
        <v>1.85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2</v>
      </c>
      <c r="R694">
        <v>2</v>
      </c>
      <c r="S694">
        <v>5</v>
      </c>
      <c r="T694">
        <v>3</v>
      </c>
      <c r="U694">
        <v>2</v>
      </c>
      <c r="V694">
        <v>0</v>
      </c>
      <c r="W694">
        <v>1</v>
      </c>
      <c r="X694">
        <v>1</v>
      </c>
      <c r="Y694">
        <v>3</v>
      </c>
      <c r="Z694">
        <v>1</v>
      </c>
      <c r="AA694">
        <v>1</v>
      </c>
      <c r="AB694">
        <v>3</v>
      </c>
      <c r="AC694" t="s">
        <v>29</v>
      </c>
      <c r="AD694" t="s">
        <v>52</v>
      </c>
    </row>
    <row r="695" spans="1:30" hidden="1" x14ac:dyDescent="0.2">
      <c r="A695" t="s">
        <v>51</v>
      </c>
      <c r="B695" t="s">
        <v>50</v>
      </c>
      <c r="C695">
        <v>2012</v>
      </c>
      <c r="D695" t="s">
        <v>49</v>
      </c>
      <c r="E695">
        <v>1</v>
      </c>
      <c r="F695">
        <v>0.1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1</v>
      </c>
      <c r="X695">
        <v>0</v>
      </c>
      <c r="Y695">
        <v>0</v>
      </c>
      <c r="Z695">
        <v>0</v>
      </c>
      <c r="AA695">
        <v>0</v>
      </c>
      <c r="AB695">
        <v>0</v>
      </c>
      <c r="AC695" t="s">
        <v>7</v>
      </c>
      <c r="AD695" t="s">
        <v>48</v>
      </c>
    </row>
    <row r="696" spans="1:30" hidden="1" x14ac:dyDescent="0.2">
      <c r="A696" t="s">
        <v>47</v>
      </c>
      <c r="B696" t="s">
        <v>46</v>
      </c>
      <c r="C696">
        <v>2015</v>
      </c>
      <c r="D696" t="s">
        <v>45</v>
      </c>
      <c r="E696">
        <v>20</v>
      </c>
      <c r="F696">
        <v>2.86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1</v>
      </c>
      <c r="W696">
        <v>3</v>
      </c>
      <c r="X696">
        <v>4</v>
      </c>
      <c r="Y696">
        <v>3</v>
      </c>
      <c r="Z696">
        <v>0</v>
      </c>
      <c r="AA696">
        <v>6</v>
      </c>
      <c r="AB696">
        <v>3</v>
      </c>
      <c r="AC696" s="3" t="s">
        <v>7</v>
      </c>
      <c r="AD696" s="3" t="s">
        <v>6</v>
      </c>
    </row>
    <row r="697" spans="1:30" hidden="1" x14ac:dyDescent="0.2">
      <c r="A697" t="s">
        <v>44</v>
      </c>
      <c r="B697" t="s">
        <v>43</v>
      </c>
      <c r="C697">
        <v>2019</v>
      </c>
      <c r="D697" t="s">
        <v>42</v>
      </c>
      <c r="E697">
        <v>11</v>
      </c>
      <c r="F697">
        <v>3.67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2</v>
      </c>
      <c r="AA697">
        <v>6</v>
      </c>
      <c r="AB697">
        <v>3</v>
      </c>
      <c r="AC697" s="3" t="s">
        <v>7</v>
      </c>
      <c r="AD697" t="s">
        <v>41</v>
      </c>
    </row>
    <row r="698" spans="1:30" x14ac:dyDescent="0.2">
      <c r="A698" t="s">
        <v>40</v>
      </c>
      <c r="B698" t="s">
        <v>39</v>
      </c>
      <c r="C698">
        <v>2021</v>
      </c>
      <c r="D698" t="s">
        <v>38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 t="s">
        <v>12</v>
      </c>
      <c r="AD698" s="3" t="s">
        <v>37</v>
      </c>
    </row>
    <row r="699" spans="1:30" x14ac:dyDescent="0.2">
      <c r="A699" t="s">
        <v>36</v>
      </c>
      <c r="B699" t="s">
        <v>35</v>
      </c>
      <c r="C699">
        <v>2021</v>
      </c>
      <c r="D699" t="s">
        <v>34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 t="s">
        <v>12</v>
      </c>
      <c r="AD699" s="3" t="s">
        <v>33</v>
      </c>
    </row>
    <row r="700" spans="1:30" hidden="1" x14ac:dyDescent="0.2">
      <c r="A700" t="s">
        <v>32</v>
      </c>
      <c r="B700" t="s">
        <v>31</v>
      </c>
      <c r="C700">
        <v>2021</v>
      </c>
      <c r="D700" t="s">
        <v>30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 s="3" t="s">
        <v>29</v>
      </c>
      <c r="AD700" s="3" t="s">
        <v>28</v>
      </c>
    </row>
    <row r="701" spans="1:30" x14ac:dyDescent="0.2">
      <c r="A701" t="s">
        <v>27</v>
      </c>
      <c r="B701" t="s">
        <v>26</v>
      </c>
      <c r="C701">
        <v>2021</v>
      </c>
      <c r="D701" t="s">
        <v>25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 t="s">
        <v>12</v>
      </c>
      <c r="AD701" s="4" t="s">
        <v>24</v>
      </c>
    </row>
    <row r="702" spans="1:30" hidden="1" x14ac:dyDescent="0.2">
      <c r="A702" t="s">
        <v>23</v>
      </c>
      <c r="B702" t="s">
        <v>22</v>
      </c>
      <c r="C702">
        <v>2021</v>
      </c>
      <c r="D702" t="s">
        <v>21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 s="3" t="s">
        <v>7</v>
      </c>
      <c r="AD702" s="3" t="s">
        <v>20</v>
      </c>
    </row>
    <row r="703" spans="1:30" x14ac:dyDescent="0.2">
      <c r="A703" t="s">
        <v>19</v>
      </c>
      <c r="B703" t="s">
        <v>18</v>
      </c>
      <c r="C703">
        <v>2021</v>
      </c>
      <c r="D703" t="s">
        <v>17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 t="s">
        <v>12</v>
      </c>
      <c r="AD703" t="s">
        <v>16</v>
      </c>
    </row>
    <row r="704" spans="1:30" x14ac:dyDescent="0.2">
      <c r="A704" t="s">
        <v>15</v>
      </c>
      <c r="B704" t="s">
        <v>14</v>
      </c>
      <c r="C704">
        <v>2013</v>
      </c>
      <c r="D704" t="s">
        <v>13</v>
      </c>
      <c r="E704">
        <v>24</v>
      </c>
      <c r="F704">
        <v>2.67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1</v>
      </c>
      <c r="U704">
        <v>2</v>
      </c>
      <c r="V704">
        <v>7</v>
      </c>
      <c r="W704">
        <v>3</v>
      </c>
      <c r="X704">
        <v>1</v>
      </c>
      <c r="Y704">
        <v>6</v>
      </c>
      <c r="Z704">
        <v>2</v>
      </c>
      <c r="AA704">
        <v>1</v>
      </c>
      <c r="AB704">
        <v>1</v>
      </c>
      <c r="AC704" t="s">
        <v>12</v>
      </c>
      <c r="AD704" s="3" t="s">
        <v>11</v>
      </c>
    </row>
    <row r="705" spans="1:30" hidden="1" x14ac:dyDescent="0.2">
      <c r="A705" t="s">
        <v>10</v>
      </c>
      <c r="B705" t="s">
        <v>9</v>
      </c>
      <c r="C705">
        <v>2021</v>
      </c>
      <c r="D705" t="s">
        <v>8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 t="s">
        <v>7</v>
      </c>
      <c r="AD705" t="s">
        <v>6</v>
      </c>
    </row>
  </sheetData>
  <autoFilter ref="A11:AD705" xr:uid="{28E0466B-95DA-BD46-86A5-AEC96898EA7E}">
    <filterColumn colId="28">
      <filters>
        <filter val="experiment/data analysis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9864-FE33-5C44-9C34-E45C38C7852B}">
  <dimension ref="A1:F702"/>
  <sheetViews>
    <sheetView tabSelected="1" topLeftCell="C250" zoomScale="143" workbookViewId="0">
      <selection activeCell="D259" sqref="D259"/>
    </sheetView>
  </sheetViews>
  <sheetFormatPr baseColWidth="10" defaultRowHeight="16" x14ac:dyDescent="0.2"/>
  <cols>
    <col min="1" max="1" width="93.83203125" customWidth="1"/>
    <col min="2" max="2" width="26.83203125" customWidth="1"/>
    <col min="3" max="3" width="36" customWidth="1"/>
    <col min="4" max="4" width="31.1640625" customWidth="1"/>
    <col min="5" max="5" width="46.33203125" customWidth="1"/>
  </cols>
  <sheetData>
    <row r="1" spans="1:5" ht="116" x14ac:dyDescent="0.2">
      <c r="A1" s="7" t="s">
        <v>2521</v>
      </c>
    </row>
    <row r="3" spans="1:5" x14ac:dyDescent="0.2">
      <c r="A3" s="1" t="s">
        <v>2389</v>
      </c>
      <c r="B3" s="1" t="s">
        <v>2383</v>
      </c>
      <c r="C3" s="1" t="s">
        <v>2382</v>
      </c>
      <c r="D3" s="1" t="s">
        <v>2520</v>
      </c>
      <c r="E3" s="1" t="s">
        <v>2519</v>
      </c>
    </row>
    <row r="4" spans="1:5" x14ac:dyDescent="0.2">
      <c r="A4" t="s">
        <v>1086</v>
      </c>
      <c r="B4" t="s">
        <v>12</v>
      </c>
      <c r="C4" t="s">
        <v>1083</v>
      </c>
      <c r="D4" t="s">
        <v>2496</v>
      </c>
      <c r="E4" s="3" t="s">
        <v>2426</v>
      </c>
    </row>
    <row r="5" spans="1:5" x14ac:dyDescent="0.2">
      <c r="A5" t="s">
        <v>636</v>
      </c>
      <c r="B5" t="s">
        <v>12</v>
      </c>
      <c r="C5" t="s">
        <v>633</v>
      </c>
      <c r="D5" t="s">
        <v>2518</v>
      </c>
      <c r="E5" t="s">
        <v>2466</v>
      </c>
    </row>
    <row r="6" spans="1:5" x14ac:dyDescent="0.2">
      <c r="A6" t="s">
        <v>855</v>
      </c>
      <c r="B6" t="s">
        <v>12</v>
      </c>
      <c r="C6" t="s">
        <v>852</v>
      </c>
      <c r="D6" t="s">
        <v>2517</v>
      </c>
      <c r="E6" s="3" t="s">
        <v>2420</v>
      </c>
    </row>
    <row r="7" spans="1:5" x14ac:dyDescent="0.2">
      <c r="A7" t="s">
        <v>172</v>
      </c>
      <c r="B7" t="s">
        <v>12</v>
      </c>
      <c r="C7" t="s">
        <v>169</v>
      </c>
      <c r="D7" t="s">
        <v>2516</v>
      </c>
      <c r="E7" t="s">
        <v>2476</v>
      </c>
    </row>
    <row r="8" spans="1:5" x14ac:dyDescent="0.2">
      <c r="A8" t="s">
        <v>1996</v>
      </c>
      <c r="B8" t="s">
        <v>12</v>
      </c>
      <c r="C8" t="s">
        <v>1993</v>
      </c>
      <c r="D8" t="s">
        <v>2515</v>
      </c>
      <c r="E8" t="s">
        <v>48</v>
      </c>
    </row>
    <row r="9" spans="1:5" x14ac:dyDescent="0.2">
      <c r="A9" t="s">
        <v>516</v>
      </c>
      <c r="B9" t="s">
        <v>12</v>
      </c>
      <c r="C9" t="s">
        <v>513</v>
      </c>
      <c r="D9" s="3" t="s">
        <v>2513</v>
      </c>
      <c r="E9" t="s">
        <v>48</v>
      </c>
    </row>
    <row r="10" spans="1:5" x14ac:dyDescent="0.2">
      <c r="A10" t="s">
        <v>1259</v>
      </c>
      <c r="B10" t="s">
        <v>12</v>
      </c>
      <c r="C10" t="s">
        <v>544</v>
      </c>
      <c r="D10" s="3" t="s">
        <v>2513</v>
      </c>
      <c r="E10" s="3" t="s">
        <v>278</v>
      </c>
    </row>
    <row r="11" spans="1:5" x14ac:dyDescent="0.2">
      <c r="A11" t="s">
        <v>547</v>
      </c>
      <c r="B11" t="s">
        <v>12</v>
      </c>
      <c r="C11" t="s">
        <v>544</v>
      </c>
      <c r="D11" s="3" t="s">
        <v>2513</v>
      </c>
      <c r="E11" s="3" t="s">
        <v>278</v>
      </c>
    </row>
    <row r="12" spans="1:5" x14ac:dyDescent="0.2">
      <c r="A12" t="s">
        <v>1671</v>
      </c>
      <c r="B12" t="s">
        <v>12</v>
      </c>
      <c r="C12" t="s">
        <v>1668</v>
      </c>
      <c r="D12" s="3" t="s">
        <v>2513</v>
      </c>
      <c r="E12" t="s">
        <v>2476</v>
      </c>
    </row>
    <row r="13" spans="1:5" x14ac:dyDescent="0.2">
      <c r="A13" t="s">
        <v>1018</v>
      </c>
      <c r="B13" t="s">
        <v>12</v>
      </c>
      <c r="C13" t="s">
        <v>1015</v>
      </c>
      <c r="D13" s="3" t="s">
        <v>2513</v>
      </c>
      <c r="E13" s="3" t="s">
        <v>2514</v>
      </c>
    </row>
    <row r="14" spans="1:5" x14ac:dyDescent="0.2">
      <c r="A14" t="s">
        <v>1387</v>
      </c>
      <c r="B14" t="s">
        <v>12</v>
      </c>
      <c r="C14" t="s">
        <v>1384</v>
      </c>
      <c r="D14" s="3" t="s">
        <v>2513</v>
      </c>
      <c r="E14" s="3" t="s">
        <v>48</v>
      </c>
    </row>
    <row r="15" spans="1:5" x14ac:dyDescent="0.2">
      <c r="A15" t="s">
        <v>2042</v>
      </c>
      <c r="B15" t="s">
        <v>12</v>
      </c>
      <c r="C15" t="s">
        <v>2039</v>
      </c>
      <c r="D15" s="3" t="s">
        <v>2513</v>
      </c>
      <c r="E15" s="3" t="s">
        <v>2415</v>
      </c>
    </row>
    <row r="16" spans="1:5" x14ac:dyDescent="0.2">
      <c r="A16" t="s">
        <v>2237</v>
      </c>
      <c r="B16" t="s">
        <v>12</v>
      </c>
      <c r="C16" s="3" t="s">
        <v>2234</v>
      </c>
      <c r="D16" s="3" t="s">
        <v>2513</v>
      </c>
      <c r="E16" s="3" t="s">
        <v>2506</v>
      </c>
    </row>
    <row r="17" spans="1:6" x14ac:dyDescent="0.2">
      <c r="A17" t="s">
        <v>1716</v>
      </c>
      <c r="B17" t="s">
        <v>12</v>
      </c>
      <c r="C17" t="s">
        <v>335</v>
      </c>
      <c r="D17" t="s">
        <v>2512</v>
      </c>
      <c r="E17" s="3" t="s">
        <v>2511</v>
      </c>
    </row>
    <row r="18" spans="1:6" x14ac:dyDescent="0.2">
      <c r="A18" t="s">
        <v>1608</v>
      </c>
      <c r="B18" t="s">
        <v>12</v>
      </c>
      <c r="C18" t="s">
        <v>335</v>
      </c>
      <c r="D18" t="s">
        <v>2512</v>
      </c>
      <c r="E18" s="3" t="s">
        <v>2511</v>
      </c>
    </row>
    <row r="19" spans="1:6" x14ac:dyDescent="0.2">
      <c r="A19" t="s">
        <v>338</v>
      </c>
      <c r="B19" t="s">
        <v>12</v>
      </c>
      <c r="C19" t="s">
        <v>335</v>
      </c>
      <c r="D19" t="s">
        <v>2512</v>
      </c>
      <c r="E19" s="3" t="s">
        <v>2511</v>
      </c>
    </row>
    <row r="20" spans="1:6" x14ac:dyDescent="0.2">
      <c r="A20" t="s">
        <v>2343</v>
      </c>
      <c r="B20" t="s">
        <v>12</v>
      </c>
      <c r="C20" t="s">
        <v>2340</v>
      </c>
      <c r="D20" s="3" t="s">
        <v>2510</v>
      </c>
      <c r="E20" s="3" t="s">
        <v>2401</v>
      </c>
    </row>
    <row r="21" spans="1:6" x14ac:dyDescent="0.2">
      <c r="A21" t="s">
        <v>394</v>
      </c>
      <c r="B21" t="s">
        <v>12</v>
      </c>
      <c r="C21" t="s">
        <v>391</v>
      </c>
      <c r="D21" t="s">
        <v>2509</v>
      </c>
      <c r="E21" s="3" t="s">
        <v>2426</v>
      </c>
    </row>
    <row r="22" spans="1:6" x14ac:dyDescent="0.2">
      <c r="A22" t="s">
        <v>483</v>
      </c>
      <c r="B22" t="s">
        <v>12</v>
      </c>
      <c r="C22" t="s">
        <v>480</v>
      </c>
      <c r="D22" t="s">
        <v>2412</v>
      </c>
      <c r="E22" t="s">
        <v>2412</v>
      </c>
      <c r="F22" s="3" t="s">
        <v>1661</v>
      </c>
    </row>
    <row r="23" spans="1:6" x14ac:dyDescent="0.2">
      <c r="A23" t="s">
        <v>2177</v>
      </c>
      <c r="B23" t="s">
        <v>12</v>
      </c>
      <c r="C23" t="s">
        <v>2174</v>
      </c>
      <c r="D23" t="s">
        <v>2412</v>
      </c>
      <c r="E23" t="s">
        <v>2412</v>
      </c>
      <c r="F23" s="3" t="s">
        <v>1661</v>
      </c>
    </row>
    <row r="24" spans="1:6" x14ac:dyDescent="0.2">
      <c r="A24" t="s">
        <v>219</v>
      </c>
      <c r="B24" t="s">
        <v>12</v>
      </c>
      <c r="C24" t="s">
        <v>216</v>
      </c>
      <c r="D24" t="s">
        <v>2412</v>
      </c>
      <c r="E24" t="s">
        <v>2412</v>
      </c>
      <c r="F24" s="3" t="s">
        <v>1661</v>
      </c>
    </row>
    <row r="25" spans="1:6" x14ac:dyDescent="0.2">
      <c r="A25" t="s">
        <v>2123</v>
      </c>
      <c r="B25" t="s">
        <v>12</v>
      </c>
      <c r="C25" t="s">
        <v>2120</v>
      </c>
      <c r="D25" t="s">
        <v>2505</v>
      </c>
      <c r="E25" s="3" t="s">
        <v>48</v>
      </c>
    </row>
    <row r="26" spans="1:6" x14ac:dyDescent="0.2">
      <c r="A26" t="s">
        <v>1332</v>
      </c>
      <c r="B26" t="s">
        <v>12</v>
      </c>
      <c r="C26" t="s">
        <v>1329</v>
      </c>
      <c r="D26" t="s">
        <v>2508</v>
      </c>
      <c r="E26" s="3" t="s">
        <v>65</v>
      </c>
    </row>
    <row r="27" spans="1:6" x14ac:dyDescent="0.2">
      <c r="A27" t="s">
        <v>1722</v>
      </c>
      <c r="B27" t="s">
        <v>12</v>
      </c>
      <c r="C27" t="s">
        <v>1131</v>
      </c>
      <c r="D27" t="s">
        <v>2507</v>
      </c>
      <c r="E27" s="3" t="s">
        <v>48</v>
      </c>
    </row>
    <row r="28" spans="1:6" x14ac:dyDescent="0.2">
      <c r="A28" t="s">
        <v>1134</v>
      </c>
      <c r="B28" t="s">
        <v>12</v>
      </c>
      <c r="C28" t="s">
        <v>1131</v>
      </c>
      <c r="D28" t="s">
        <v>2507</v>
      </c>
      <c r="E28" s="3" t="s">
        <v>48</v>
      </c>
    </row>
    <row r="29" spans="1:6" x14ac:dyDescent="0.2">
      <c r="A29" t="s">
        <v>2107</v>
      </c>
      <c r="B29" t="s">
        <v>12</v>
      </c>
      <c r="C29" t="s">
        <v>2104</v>
      </c>
      <c r="D29" t="s">
        <v>2507</v>
      </c>
      <c r="E29" s="3" t="s">
        <v>2506</v>
      </c>
    </row>
    <row r="30" spans="1:6" x14ac:dyDescent="0.2">
      <c r="A30" t="s">
        <v>1784</v>
      </c>
      <c r="B30" t="s">
        <v>12</v>
      </c>
      <c r="C30" t="s">
        <v>1781</v>
      </c>
      <c r="D30" t="s">
        <v>2505</v>
      </c>
      <c r="E30" s="3" t="s">
        <v>48</v>
      </c>
    </row>
    <row r="31" spans="1:6" x14ac:dyDescent="0.2">
      <c r="A31" t="s">
        <v>2223</v>
      </c>
      <c r="B31" t="s">
        <v>12</v>
      </c>
      <c r="C31" t="s">
        <v>2220</v>
      </c>
      <c r="D31" t="s">
        <v>2504</v>
      </c>
      <c r="E31" s="3" t="s">
        <v>2401</v>
      </c>
      <c r="F31" s="3" t="s">
        <v>2503</v>
      </c>
    </row>
    <row r="32" spans="1:6" x14ac:dyDescent="0.2">
      <c r="A32" t="s">
        <v>1710</v>
      </c>
      <c r="B32" t="s">
        <v>12</v>
      </c>
      <c r="C32" t="s">
        <v>1707</v>
      </c>
      <c r="D32" t="s">
        <v>2502</v>
      </c>
      <c r="E32" s="3" t="s">
        <v>2415</v>
      </c>
    </row>
    <row r="33" spans="1:6" x14ac:dyDescent="0.2">
      <c r="A33" t="s">
        <v>1916</v>
      </c>
      <c r="B33" t="s">
        <v>12</v>
      </c>
      <c r="C33" t="s">
        <v>1913</v>
      </c>
      <c r="D33" t="s">
        <v>2501</v>
      </c>
      <c r="E33" s="3" t="s">
        <v>2401</v>
      </c>
    </row>
    <row r="34" spans="1:6" x14ac:dyDescent="0.2">
      <c r="A34" t="s">
        <v>2278</v>
      </c>
      <c r="B34" t="s">
        <v>12</v>
      </c>
      <c r="C34" t="s">
        <v>78</v>
      </c>
      <c r="D34" s="3" t="s">
        <v>2500</v>
      </c>
      <c r="E34" s="3" t="s">
        <v>2467</v>
      </c>
    </row>
    <row r="35" spans="1:6" x14ac:dyDescent="0.2">
      <c r="A35" t="s">
        <v>2253</v>
      </c>
      <c r="B35" t="s">
        <v>12</v>
      </c>
      <c r="C35" t="s">
        <v>78</v>
      </c>
      <c r="D35" s="3" t="s">
        <v>2500</v>
      </c>
      <c r="E35" s="3" t="s">
        <v>2467</v>
      </c>
    </row>
    <row r="36" spans="1:6" x14ac:dyDescent="0.2">
      <c r="A36" t="s">
        <v>1817</v>
      </c>
      <c r="B36" t="s">
        <v>12</v>
      </c>
      <c r="C36" t="s">
        <v>78</v>
      </c>
      <c r="D36" s="3" t="s">
        <v>2500</v>
      </c>
      <c r="E36" s="3" t="s">
        <v>2467</v>
      </c>
    </row>
    <row r="37" spans="1:6" x14ac:dyDescent="0.2">
      <c r="A37" t="s">
        <v>1594</v>
      </c>
      <c r="B37" t="s">
        <v>12</v>
      </c>
      <c r="C37" t="s">
        <v>78</v>
      </c>
      <c r="D37" s="3" t="s">
        <v>2500</v>
      </c>
      <c r="E37" s="3" t="s">
        <v>2467</v>
      </c>
    </row>
    <row r="38" spans="1:6" x14ac:dyDescent="0.2">
      <c r="A38" t="s">
        <v>1470</v>
      </c>
      <c r="B38" t="s">
        <v>12</v>
      </c>
      <c r="C38" t="s">
        <v>78</v>
      </c>
      <c r="D38" s="3" t="s">
        <v>2500</v>
      </c>
      <c r="E38" s="3" t="s">
        <v>2467</v>
      </c>
    </row>
    <row r="39" spans="1:6" x14ac:dyDescent="0.2">
      <c r="A39" t="s">
        <v>1359</v>
      </c>
      <c r="B39" t="s">
        <v>12</v>
      </c>
      <c r="C39" t="s">
        <v>78</v>
      </c>
      <c r="D39" s="3" t="s">
        <v>2500</v>
      </c>
      <c r="E39" s="3" t="s">
        <v>2467</v>
      </c>
    </row>
    <row r="40" spans="1:6" x14ac:dyDescent="0.2">
      <c r="A40" t="s">
        <v>1342</v>
      </c>
      <c r="B40" t="s">
        <v>12</v>
      </c>
      <c r="C40" t="s">
        <v>78</v>
      </c>
      <c r="D40" s="3" t="s">
        <v>2500</v>
      </c>
      <c r="E40" s="3" t="s">
        <v>2467</v>
      </c>
    </row>
    <row r="41" spans="1:6" x14ac:dyDescent="0.2">
      <c r="A41" t="s">
        <v>1163</v>
      </c>
      <c r="B41" t="s">
        <v>12</v>
      </c>
      <c r="C41" t="s">
        <v>78</v>
      </c>
      <c r="D41" s="3" t="s">
        <v>2500</v>
      </c>
      <c r="E41" s="3" t="s">
        <v>2467</v>
      </c>
    </row>
    <row r="42" spans="1:6" x14ac:dyDescent="0.2">
      <c r="A42" t="s">
        <v>1140</v>
      </c>
      <c r="B42" t="s">
        <v>12</v>
      </c>
      <c r="C42" t="s">
        <v>78</v>
      </c>
      <c r="D42" s="3" t="s">
        <v>2500</v>
      </c>
      <c r="E42" s="3" t="s">
        <v>2467</v>
      </c>
    </row>
    <row r="43" spans="1:6" x14ac:dyDescent="0.2">
      <c r="A43" t="s">
        <v>422</v>
      </c>
      <c r="B43" t="s">
        <v>12</v>
      </c>
      <c r="C43" t="s">
        <v>78</v>
      </c>
      <c r="D43" s="3" t="s">
        <v>2500</v>
      </c>
      <c r="E43" s="3" t="s">
        <v>2467</v>
      </c>
    </row>
    <row r="44" spans="1:6" x14ac:dyDescent="0.2">
      <c r="A44" t="s">
        <v>404</v>
      </c>
      <c r="B44" t="s">
        <v>12</v>
      </c>
      <c r="C44" t="s">
        <v>78</v>
      </c>
      <c r="D44" s="3" t="s">
        <v>2500</v>
      </c>
      <c r="E44" s="3" t="s">
        <v>2467</v>
      </c>
    </row>
    <row r="45" spans="1:6" x14ac:dyDescent="0.2">
      <c r="A45" t="s">
        <v>132</v>
      </c>
      <c r="B45" t="s">
        <v>12</v>
      </c>
      <c r="C45" t="s">
        <v>78</v>
      </c>
      <c r="D45" s="3" t="s">
        <v>2500</v>
      </c>
      <c r="E45" s="3" t="s">
        <v>2467</v>
      </c>
    </row>
    <row r="46" spans="1:6" x14ac:dyDescent="0.2">
      <c r="A46" t="s">
        <v>81</v>
      </c>
      <c r="B46" t="s">
        <v>12</v>
      </c>
      <c r="C46" t="s">
        <v>78</v>
      </c>
      <c r="D46" s="3" t="s">
        <v>2500</v>
      </c>
      <c r="E46" s="3" t="s">
        <v>2467</v>
      </c>
    </row>
    <row r="47" spans="1:6" x14ac:dyDescent="0.2">
      <c r="A47" t="s">
        <v>1627</v>
      </c>
      <c r="B47" t="s">
        <v>12</v>
      </c>
      <c r="C47" t="s">
        <v>1624</v>
      </c>
      <c r="D47" s="3" t="s">
        <v>2500</v>
      </c>
      <c r="E47" s="3" t="s">
        <v>2467</v>
      </c>
    </row>
    <row r="48" spans="1:6" x14ac:dyDescent="0.2">
      <c r="A48" t="s">
        <v>859</v>
      </c>
      <c r="B48" t="s">
        <v>12</v>
      </c>
      <c r="C48" t="s">
        <v>856</v>
      </c>
      <c r="D48" s="3" t="s">
        <v>2499</v>
      </c>
      <c r="E48" s="3" t="s">
        <v>2405</v>
      </c>
      <c r="F48" s="3" t="s">
        <v>2498</v>
      </c>
    </row>
    <row r="49" spans="1:6" x14ac:dyDescent="0.2">
      <c r="A49" t="s">
        <v>1160</v>
      </c>
      <c r="B49" t="s">
        <v>12</v>
      </c>
      <c r="C49" t="s">
        <v>1157</v>
      </c>
      <c r="D49" t="s">
        <v>2497</v>
      </c>
      <c r="E49" s="3" t="s">
        <v>2467</v>
      </c>
    </row>
    <row r="50" spans="1:6" x14ac:dyDescent="0.2">
      <c r="A50" t="s">
        <v>1390</v>
      </c>
      <c r="B50" t="s">
        <v>12</v>
      </c>
      <c r="C50" t="s">
        <v>1388</v>
      </c>
      <c r="D50" t="s">
        <v>2496</v>
      </c>
      <c r="E50" s="3" t="s">
        <v>2426</v>
      </c>
    </row>
    <row r="51" spans="1:6" x14ac:dyDescent="0.2">
      <c r="A51" t="s">
        <v>455</v>
      </c>
      <c r="B51" t="s">
        <v>12</v>
      </c>
      <c r="C51" t="s">
        <v>452</v>
      </c>
      <c r="D51" s="3" t="s">
        <v>2455</v>
      </c>
      <c r="E51" s="3" t="s">
        <v>591</v>
      </c>
      <c r="F51" t="s">
        <v>2495</v>
      </c>
    </row>
    <row r="52" spans="1:6" x14ac:dyDescent="0.2">
      <c r="A52" t="s">
        <v>180</v>
      </c>
      <c r="B52" t="s">
        <v>12</v>
      </c>
      <c r="C52" t="s">
        <v>177</v>
      </c>
      <c r="D52" s="3" t="s">
        <v>2455</v>
      </c>
      <c r="E52" s="3" t="s">
        <v>2420</v>
      </c>
      <c r="F52" s="3" t="s">
        <v>2493</v>
      </c>
    </row>
    <row r="53" spans="1:6" x14ac:dyDescent="0.2">
      <c r="A53" t="s">
        <v>1478</v>
      </c>
      <c r="B53" t="s">
        <v>12</v>
      </c>
      <c r="C53" t="s">
        <v>1475</v>
      </c>
      <c r="D53" s="3" t="s">
        <v>2455</v>
      </c>
      <c r="E53" s="3" t="s">
        <v>2143</v>
      </c>
      <c r="F53" s="3" t="s">
        <v>2494</v>
      </c>
    </row>
    <row r="54" spans="1:6" x14ac:dyDescent="0.2">
      <c r="A54" t="s">
        <v>539</v>
      </c>
      <c r="B54" t="s">
        <v>12</v>
      </c>
      <c r="C54" t="s">
        <v>234</v>
      </c>
      <c r="D54" s="3" t="s">
        <v>2455</v>
      </c>
      <c r="E54" s="3" t="s">
        <v>2420</v>
      </c>
      <c r="F54" s="3" t="s">
        <v>2493</v>
      </c>
    </row>
    <row r="55" spans="1:6" x14ac:dyDescent="0.2">
      <c r="A55" t="s">
        <v>237</v>
      </c>
      <c r="B55" t="s">
        <v>12</v>
      </c>
      <c r="C55" t="s">
        <v>234</v>
      </c>
      <c r="D55" s="3" t="s">
        <v>2455</v>
      </c>
      <c r="E55" s="3" t="s">
        <v>2420</v>
      </c>
    </row>
    <row r="56" spans="1:6" x14ac:dyDescent="0.2">
      <c r="A56" t="s">
        <v>879</v>
      </c>
      <c r="B56" t="s">
        <v>12</v>
      </c>
      <c r="C56" t="s">
        <v>876</v>
      </c>
      <c r="D56" s="3" t="s">
        <v>2455</v>
      </c>
      <c r="E56" s="3" t="s">
        <v>2420</v>
      </c>
      <c r="F56" s="3" t="s">
        <v>2492</v>
      </c>
    </row>
    <row r="57" spans="1:6" x14ac:dyDescent="0.2">
      <c r="A57" t="s">
        <v>1217</v>
      </c>
      <c r="B57" t="s">
        <v>12</v>
      </c>
      <c r="C57" t="s">
        <v>1214</v>
      </c>
      <c r="D57" s="3" t="s">
        <v>2455</v>
      </c>
      <c r="E57" s="3" t="s">
        <v>2491</v>
      </c>
    </row>
    <row r="58" spans="1:6" x14ac:dyDescent="0.2">
      <c r="A58" t="s">
        <v>1974</v>
      </c>
      <c r="B58" t="s">
        <v>12</v>
      </c>
      <c r="C58" t="s">
        <v>1971</v>
      </c>
      <c r="D58" s="3" t="s">
        <v>2455</v>
      </c>
      <c r="E58" s="3" t="s">
        <v>591</v>
      </c>
      <c r="F58" s="3" t="s">
        <v>2469</v>
      </c>
    </row>
    <row r="59" spans="1:6" x14ac:dyDescent="0.2">
      <c r="A59" t="s">
        <v>2038</v>
      </c>
      <c r="B59" t="s">
        <v>12</v>
      </c>
      <c r="C59" t="s">
        <v>2035</v>
      </c>
      <c r="D59" s="3" t="s">
        <v>2455</v>
      </c>
      <c r="E59" s="3" t="s">
        <v>2405</v>
      </c>
      <c r="F59" s="3" t="s">
        <v>2452</v>
      </c>
    </row>
    <row r="60" spans="1:6" x14ac:dyDescent="0.2">
      <c r="A60" t="s">
        <v>2071</v>
      </c>
      <c r="B60" t="s">
        <v>12</v>
      </c>
      <c r="C60" t="s">
        <v>738</v>
      </c>
      <c r="D60" s="3" t="s">
        <v>2455</v>
      </c>
      <c r="E60" s="3" t="s">
        <v>779</v>
      </c>
    </row>
    <row r="61" spans="1:6" x14ac:dyDescent="0.2">
      <c r="A61" t="s">
        <v>741</v>
      </c>
      <c r="B61" t="s">
        <v>12</v>
      </c>
      <c r="C61" t="s">
        <v>738</v>
      </c>
      <c r="D61" s="3" t="s">
        <v>2455</v>
      </c>
      <c r="E61" s="3" t="s">
        <v>779</v>
      </c>
    </row>
    <row r="62" spans="1:6" x14ac:dyDescent="0.2">
      <c r="A62" t="s">
        <v>1572</v>
      </c>
      <c r="B62" t="s">
        <v>12</v>
      </c>
      <c r="C62" t="s">
        <v>289</v>
      </c>
      <c r="D62" s="3" t="s">
        <v>2455</v>
      </c>
      <c r="E62" s="3" t="s">
        <v>48</v>
      </c>
    </row>
    <row r="63" spans="1:6" x14ac:dyDescent="0.2">
      <c r="A63" t="s">
        <v>1518</v>
      </c>
      <c r="B63" t="s">
        <v>12</v>
      </c>
      <c r="C63" t="s">
        <v>289</v>
      </c>
      <c r="D63" s="3" t="s">
        <v>2455</v>
      </c>
      <c r="E63" s="3" t="s">
        <v>48</v>
      </c>
    </row>
    <row r="64" spans="1:6" x14ac:dyDescent="0.2">
      <c r="A64" t="s">
        <v>910</v>
      </c>
      <c r="B64" t="s">
        <v>12</v>
      </c>
      <c r="C64" t="s">
        <v>289</v>
      </c>
      <c r="D64" s="3" t="s">
        <v>2455</v>
      </c>
      <c r="E64" s="3" t="s">
        <v>48</v>
      </c>
    </row>
    <row r="65" spans="1:6" x14ac:dyDescent="0.2">
      <c r="A65" t="s">
        <v>292</v>
      </c>
      <c r="B65" t="s">
        <v>12</v>
      </c>
      <c r="C65" t="s">
        <v>289</v>
      </c>
      <c r="D65" s="3" t="s">
        <v>2455</v>
      </c>
      <c r="E65" s="3" t="s">
        <v>48</v>
      </c>
    </row>
    <row r="66" spans="1:6" x14ac:dyDescent="0.2">
      <c r="A66" t="s">
        <v>1270</v>
      </c>
      <c r="B66" t="s">
        <v>12</v>
      </c>
      <c r="C66" t="s">
        <v>1267</v>
      </c>
      <c r="D66" s="3" t="s">
        <v>2455</v>
      </c>
      <c r="E66" s="3" t="s">
        <v>2268</v>
      </c>
    </row>
    <row r="67" spans="1:6" x14ac:dyDescent="0.2">
      <c r="A67" t="s">
        <v>1953</v>
      </c>
      <c r="B67" t="s">
        <v>12</v>
      </c>
      <c r="C67" t="s">
        <v>1950</v>
      </c>
      <c r="D67" s="3" t="s">
        <v>2455</v>
      </c>
      <c r="E67" s="3" t="s">
        <v>2143</v>
      </c>
      <c r="F67" s="3" t="s">
        <v>2490</v>
      </c>
    </row>
    <row r="68" spans="1:6" x14ac:dyDescent="0.2">
      <c r="A68" t="s">
        <v>1623</v>
      </c>
      <c r="B68" t="s">
        <v>12</v>
      </c>
      <c r="C68" t="s">
        <v>1620</v>
      </c>
      <c r="D68" s="3" t="s">
        <v>2489</v>
      </c>
      <c r="E68" s="3" t="s">
        <v>2403</v>
      </c>
    </row>
    <row r="69" spans="1:6" x14ac:dyDescent="0.2">
      <c r="A69" t="s">
        <v>598</v>
      </c>
      <c r="B69" t="s">
        <v>12</v>
      </c>
      <c r="C69" t="s">
        <v>595</v>
      </c>
      <c r="D69" s="3" t="s">
        <v>2488</v>
      </c>
      <c r="E69" s="3" t="s">
        <v>2143</v>
      </c>
      <c r="F69" s="3" t="s">
        <v>2487</v>
      </c>
    </row>
    <row r="70" spans="1:6" x14ac:dyDescent="0.2">
      <c r="A70" t="s">
        <v>121</v>
      </c>
      <c r="B70" t="s">
        <v>12</v>
      </c>
      <c r="C70" t="s">
        <v>118</v>
      </c>
      <c r="D70" s="3" t="s">
        <v>2486</v>
      </c>
      <c r="E70" s="3" t="s">
        <v>2405</v>
      </c>
      <c r="F70" s="3" t="s">
        <v>2485</v>
      </c>
    </row>
    <row r="71" spans="1:6" x14ac:dyDescent="0.2">
      <c r="A71" t="s">
        <v>2068</v>
      </c>
      <c r="B71" t="s">
        <v>12</v>
      </c>
      <c r="C71" t="s">
        <v>293</v>
      </c>
      <c r="D71" s="3" t="s">
        <v>2484</v>
      </c>
      <c r="E71" s="3" t="s">
        <v>2401</v>
      </c>
      <c r="F71" s="3" t="s">
        <v>2483</v>
      </c>
    </row>
    <row r="72" spans="1:6" x14ac:dyDescent="0.2">
      <c r="A72" t="s">
        <v>296</v>
      </c>
      <c r="B72" t="s">
        <v>12</v>
      </c>
      <c r="C72" t="s">
        <v>293</v>
      </c>
      <c r="D72" s="3" t="s">
        <v>2484</v>
      </c>
      <c r="E72" s="3" t="s">
        <v>2401</v>
      </c>
      <c r="F72" s="3" t="s">
        <v>2483</v>
      </c>
    </row>
    <row r="73" spans="1:6" x14ac:dyDescent="0.2">
      <c r="A73" t="s">
        <v>1302</v>
      </c>
      <c r="B73" t="s">
        <v>12</v>
      </c>
      <c r="C73" t="s">
        <v>1299</v>
      </c>
      <c r="D73" s="3" t="s">
        <v>2482</v>
      </c>
      <c r="E73" s="3" t="s">
        <v>2440</v>
      </c>
    </row>
    <row r="74" spans="1:6" x14ac:dyDescent="0.2">
      <c r="A74" t="s">
        <v>1182</v>
      </c>
      <c r="B74" t="s">
        <v>12</v>
      </c>
      <c r="C74" t="s">
        <v>444</v>
      </c>
      <c r="D74" s="3" t="s">
        <v>2481</v>
      </c>
      <c r="E74" s="3" t="s">
        <v>2143</v>
      </c>
    </row>
    <row r="75" spans="1:6" x14ac:dyDescent="0.2">
      <c r="A75" t="s">
        <v>447</v>
      </c>
      <c r="B75" t="s">
        <v>12</v>
      </c>
      <c r="C75" t="s">
        <v>444</v>
      </c>
      <c r="D75" s="3" t="s">
        <v>2481</v>
      </c>
      <c r="E75" s="3" t="s">
        <v>2143</v>
      </c>
    </row>
    <row r="76" spans="1:6" x14ac:dyDescent="0.2">
      <c r="A76" t="s">
        <v>737</v>
      </c>
      <c r="B76" t="s">
        <v>12</v>
      </c>
      <c r="C76" t="s">
        <v>734</v>
      </c>
      <c r="D76" s="3" t="s">
        <v>2412</v>
      </c>
      <c r="E76" s="3" t="s">
        <v>2412</v>
      </c>
    </row>
    <row r="77" spans="1:6" x14ac:dyDescent="0.2">
      <c r="A77" t="s">
        <v>889</v>
      </c>
      <c r="B77" t="s">
        <v>12</v>
      </c>
      <c r="C77" t="s">
        <v>886</v>
      </c>
      <c r="D77" s="3" t="s">
        <v>2412</v>
      </c>
      <c r="E77" s="3" t="s">
        <v>2412</v>
      </c>
    </row>
    <row r="78" spans="1:6" x14ac:dyDescent="0.2">
      <c r="A78" t="s">
        <v>1405</v>
      </c>
      <c r="B78" t="s">
        <v>12</v>
      </c>
      <c r="C78" t="s">
        <v>1402</v>
      </c>
      <c r="D78" s="3" t="s">
        <v>2480</v>
      </c>
      <c r="E78" s="3" t="s">
        <v>2143</v>
      </c>
    </row>
    <row r="79" spans="1:6" x14ac:dyDescent="0.2">
      <c r="A79" t="s">
        <v>2046</v>
      </c>
      <c r="B79" t="s">
        <v>12</v>
      </c>
      <c r="C79" t="s">
        <v>2043</v>
      </c>
      <c r="D79" t="s">
        <v>2454</v>
      </c>
      <c r="E79" s="3" t="s">
        <v>591</v>
      </c>
    </row>
    <row r="80" spans="1:6" x14ac:dyDescent="0.2">
      <c r="A80" t="s">
        <v>1650</v>
      </c>
      <c r="B80" t="s">
        <v>12</v>
      </c>
      <c r="C80" t="s">
        <v>1647</v>
      </c>
      <c r="D80" t="s">
        <v>2479</v>
      </c>
      <c r="E80" s="3" t="s">
        <v>2440</v>
      </c>
    </row>
    <row r="81" spans="1:6" x14ac:dyDescent="0.2">
      <c r="A81" t="s">
        <v>1903</v>
      </c>
      <c r="B81" t="s">
        <v>12</v>
      </c>
      <c r="C81" t="s">
        <v>1900</v>
      </c>
      <c r="D81" t="s">
        <v>2478</v>
      </c>
      <c r="E81" s="3" t="s">
        <v>278</v>
      </c>
    </row>
    <row r="82" spans="1:6" x14ac:dyDescent="0.2">
      <c r="A82" t="s">
        <v>370</v>
      </c>
      <c r="B82" t="s">
        <v>12</v>
      </c>
      <c r="C82" t="s">
        <v>367</v>
      </c>
      <c r="D82" t="s">
        <v>2477</v>
      </c>
      <c r="E82" t="s">
        <v>48</v>
      </c>
    </row>
    <row r="83" spans="1:6" x14ac:dyDescent="0.2">
      <c r="A83" t="s">
        <v>1985</v>
      </c>
      <c r="B83" t="s">
        <v>12</v>
      </c>
      <c r="C83" t="s">
        <v>1982</v>
      </c>
      <c r="D83" t="s">
        <v>2461</v>
      </c>
      <c r="E83" t="s">
        <v>2476</v>
      </c>
    </row>
    <row r="84" spans="1:6" x14ac:dyDescent="0.2">
      <c r="A84" t="s">
        <v>2260</v>
      </c>
      <c r="B84" t="s">
        <v>12</v>
      </c>
      <c r="C84" t="s">
        <v>133</v>
      </c>
      <c r="D84" t="s">
        <v>2461</v>
      </c>
      <c r="E84" s="3" t="s">
        <v>2467</v>
      </c>
    </row>
    <row r="85" spans="1:6" x14ac:dyDescent="0.2">
      <c r="A85" t="s">
        <v>2199</v>
      </c>
      <c r="B85" t="s">
        <v>12</v>
      </c>
      <c r="C85" t="s">
        <v>133</v>
      </c>
      <c r="D85" t="s">
        <v>2461</v>
      </c>
      <c r="E85" s="3" t="s">
        <v>2467</v>
      </c>
    </row>
    <row r="86" spans="1:6" x14ac:dyDescent="0.2">
      <c r="A86" t="s">
        <v>2155</v>
      </c>
      <c r="B86" t="s">
        <v>12</v>
      </c>
      <c r="C86" t="s">
        <v>133</v>
      </c>
      <c r="D86" t="s">
        <v>2461</v>
      </c>
      <c r="E86" s="3" t="s">
        <v>2467</v>
      </c>
    </row>
    <row r="87" spans="1:6" x14ac:dyDescent="0.2">
      <c r="A87" t="s">
        <v>1924</v>
      </c>
      <c r="B87" t="s">
        <v>12</v>
      </c>
      <c r="C87" t="s">
        <v>133</v>
      </c>
      <c r="D87" t="s">
        <v>2461</v>
      </c>
      <c r="E87" s="3" t="s">
        <v>2467</v>
      </c>
    </row>
    <row r="88" spans="1:6" x14ac:dyDescent="0.2">
      <c r="A88" t="s">
        <v>1919</v>
      </c>
      <c r="B88" t="s">
        <v>12</v>
      </c>
      <c r="C88" t="s">
        <v>133</v>
      </c>
      <c r="D88" t="s">
        <v>2461</v>
      </c>
      <c r="E88" s="3" t="s">
        <v>2467</v>
      </c>
    </row>
    <row r="89" spans="1:6" x14ac:dyDescent="0.2">
      <c r="A89" t="s">
        <v>1829</v>
      </c>
      <c r="B89" t="s">
        <v>12</v>
      </c>
      <c r="C89" t="s">
        <v>133</v>
      </c>
      <c r="D89" t="s">
        <v>2461</v>
      </c>
      <c r="E89" s="3" t="s">
        <v>2467</v>
      </c>
    </row>
    <row r="90" spans="1:6" x14ac:dyDescent="0.2">
      <c r="A90" t="s">
        <v>1806</v>
      </c>
      <c r="B90" t="s">
        <v>12</v>
      </c>
      <c r="C90" t="s">
        <v>133</v>
      </c>
      <c r="D90" t="s">
        <v>2461</v>
      </c>
      <c r="E90" s="3" t="s">
        <v>2467</v>
      </c>
    </row>
    <row r="91" spans="1:6" x14ac:dyDescent="0.2">
      <c r="A91" t="s">
        <v>1615</v>
      </c>
      <c r="B91" t="s">
        <v>12</v>
      </c>
      <c r="C91" t="s">
        <v>133</v>
      </c>
      <c r="D91" t="s">
        <v>2461</v>
      </c>
      <c r="E91" s="3" t="s">
        <v>2467</v>
      </c>
    </row>
    <row r="92" spans="1:6" x14ac:dyDescent="0.2">
      <c r="A92" t="s">
        <v>1512</v>
      </c>
      <c r="B92" t="s">
        <v>12</v>
      </c>
      <c r="C92" t="s">
        <v>133</v>
      </c>
      <c r="D92" t="s">
        <v>2461</v>
      </c>
      <c r="E92" s="3" t="s">
        <v>2467</v>
      </c>
    </row>
    <row r="93" spans="1:6" x14ac:dyDescent="0.2">
      <c r="A93" t="s">
        <v>1424</v>
      </c>
      <c r="B93" t="s">
        <v>12</v>
      </c>
      <c r="C93" t="s">
        <v>133</v>
      </c>
      <c r="D93" t="s">
        <v>2461</v>
      </c>
      <c r="E93" s="3" t="s">
        <v>2467</v>
      </c>
    </row>
    <row r="94" spans="1:6" x14ac:dyDescent="0.2">
      <c r="A94" t="s">
        <v>1414</v>
      </c>
      <c r="B94" t="s">
        <v>12</v>
      </c>
      <c r="C94" t="s">
        <v>133</v>
      </c>
      <c r="D94" s="3" t="s">
        <v>2461</v>
      </c>
      <c r="E94" s="3" t="s">
        <v>2467</v>
      </c>
      <c r="F94" t="s">
        <v>2475</v>
      </c>
    </row>
    <row r="95" spans="1:6" x14ac:dyDescent="0.2">
      <c r="A95" t="s">
        <v>892</v>
      </c>
      <c r="B95" t="s">
        <v>12</v>
      </c>
      <c r="C95" t="s">
        <v>133</v>
      </c>
      <c r="D95" t="s">
        <v>2461</v>
      </c>
      <c r="E95" s="3" t="s">
        <v>2467</v>
      </c>
    </row>
    <row r="96" spans="1:6" x14ac:dyDescent="0.2">
      <c r="A96" t="s">
        <v>789</v>
      </c>
      <c r="B96" t="s">
        <v>12</v>
      </c>
      <c r="C96" t="s">
        <v>133</v>
      </c>
      <c r="D96" t="s">
        <v>2461</v>
      </c>
      <c r="E96" s="3" t="s">
        <v>2467</v>
      </c>
    </row>
    <row r="97" spans="1:6" x14ac:dyDescent="0.2">
      <c r="A97" t="s">
        <v>663</v>
      </c>
      <c r="B97" t="s">
        <v>12</v>
      </c>
      <c r="C97" t="s">
        <v>133</v>
      </c>
      <c r="D97" t="s">
        <v>2461</v>
      </c>
      <c r="E97" s="3" t="s">
        <v>2467</v>
      </c>
    </row>
    <row r="98" spans="1:6" x14ac:dyDescent="0.2">
      <c r="A98" t="s">
        <v>536</v>
      </c>
      <c r="B98" t="s">
        <v>12</v>
      </c>
      <c r="C98" t="s">
        <v>133</v>
      </c>
      <c r="D98" t="s">
        <v>2461</v>
      </c>
      <c r="E98" s="3" t="s">
        <v>2467</v>
      </c>
    </row>
    <row r="99" spans="1:6" x14ac:dyDescent="0.2">
      <c r="A99" t="s">
        <v>527</v>
      </c>
      <c r="B99" t="s">
        <v>12</v>
      </c>
      <c r="C99" t="s">
        <v>133</v>
      </c>
      <c r="D99" t="s">
        <v>2461</v>
      </c>
      <c r="E99" s="3" t="s">
        <v>2467</v>
      </c>
    </row>
    <row r="100" spans="1:6" x14ac:dyDescent="0.2">
      <c r="A100" t="s">
        <v>509</v>
      </c>
      <c r="B100" t="s">
        <v>12</v>
      </c>
      <c r="C100" t="s">
        <v>133</v>
      </c>
      <c r="D100" t="s">
        <v>2461</v>
      </c>
      <c r="E100" s="3" t="s">
        <v>2467</v>
      </c>
    </row>
    <row r="101" spans="1:6" x14ac:dyDescent="0.2">
      <c r="A101" t="s">
        <v>439</v>
      </c>
      <c r="B101" t="s">
        <v>12</v>
      </c>
      <c r="C101" t="s">
        <v>133</v>
      </c>
      <c r="D101" t="s">
        <v>2461</v>
      </c>
      <c r="E101" s="3" t="s">
        <v>2467</v>
      </c>
    </row>
    <row r="102" spans="1:6" x14ac:dyDescent="0.2">
      <c r="A102" t="s">
        <v>136</v>
      </c>
      <c r="B102" t="s">
        <v>12</v>
      </c>
      <c r="C102" t="s">
        <v>133</v>
      </c>
      <c r="D102" t="s">
        <v>2461</v>
      </c>
      <c r="E102" s="3" t="s">
        <v>2467</v>
      </c>
    </row>
    <row r="103" spans="1:6" x14ac:dyDescent="0.2">
      <c r="A103" t="s">
        <v>1277</v>
      </c>
      <c r="B103" t="s">
        <v>12</v>
      </c>
      <c r="C103" t="s">
        <v>1274</v>
      </c>
      <c r="D103" t="s">
        <v>2461</v>
      </c>
      <c r="E103" s="3" t="s">
        <v>2467</v>
      </c>
      <c r="F103" t="s">
        <v>2474</v>
      </c>
    </row>
    <row r="104" spans="1:6" x14ac:dyDescent="0.2">
      <c r="A104" t="s">
        <v>1206</v>
      </c>
      <c r="B104" t="s">
        <v>12</v>
      </c>
      <c r="C104" t="s">
        <v>1203</v>
      </c>
      <c r="D104" t="s">
        <v>2461</v>
      </c>
      <c r="E104" s="3" t="s">
        <v>2467</v>
      </c>
      <c r="F104" t="s">
        <v>2473</v>
      </c>
    </row>
    <row r="105" spans="1:6" x14ac:dyDescent="0.2">
      <c r="A105" t="s">
        <v>436</v>
      </c>
      <c r="B105" t="s">
        <v>12</v>
      </c>
      <c r="C105" t="s">
        <v>426</v>
      </c>
      <c r="D105" t="s">
        <v>2461</v>
      </c>
      <c r="E105" s="3" t="s">
        <v>2467</v>
      </c>
      <c r="F105" t="s">
        <v>2473</v>
      </c>
    </row>
    <row r="106" spans="1:6" x14ac:dyDescent="0.2">
      <c r="A106" t="s">
        <v>429</v>
      </c>
      <c r="B106" t="s">
        <v>12</v>
      </c>
      <c r="C106" t="s">
        <v>426</v>
      </c>
      <c r="D106" t="s">
        <v>2461</v>
      </c>
      <c r="E106" s="3" t="s">
        <v>2467</v>
      </c>
      <c r="F106" t="s">
        <v>2472</v>
      </c>
    </row>
    <row r="107" spans="1:6" x14ac:dyDescent="0.2">
      <c r="A107" t="s">
        <v>2028</v>
      </c>
      <c r="B107" t="s">
        <v>12</v>
      </c>
      <c r="C107" t="s">
        <v>752</v>
      </c>
      <c r="D107" t="s">
        <v>2461</v>
      </c>
      <c r="E107" s="3" t="s">
        <v>2426</v>
      </c>
    </row>
    <row r="108" spans="1:6" x14ac:dyDescent="0.2">
      <c r="A108" t="s">
        <v>755</v>
      </c>
      <c r="B108" t="s">
        <v>12</v>
      </c>
      <c r="C108" t="s">
        <v>752</v>
      </c>
      <c r="D108" t="s">
        <v>2461</v>
      </c>
      <c r="E108" s="3" t="s">
        <v>2426</v>
      </c>
    </row>
    <row r="109" spans="1:6" x14ac:dyDescent="0.2">
      <c r="A109" t="s">
        <v>1421</v>
      </c>
      <c r="B109" t="s">
        <v>12</v>
      </c>
      <c r="C109" t="s">
        <v>1418</v>
      </c>
      <c r="D109" t="s">
        <v>2461</v>
      </c>
      <c r="E109" t="s">
        <v>2432</v>
      </c>
    </row>
    <row r="110" spans="1:6" x14ac:dyDescent="0.2">
      <c r="A110" t="s">
        <v>1210</v>
      </c>
      <c r="B110" t="s">
        <v>12</v>
      </c>
      <c r="C110" t="s">
        <v>1207</v>
      </c>
      <c r="D110" t="s">
        <v>2461</v>
      </c>
      <c r="E110" s="3" t="s">
        <v>2415</v>
      </c>
    </row>
    <row r="111" spans="1:6" x14ac:dyDescent="0.2">
      <c r="A111" t="s">
        <v>1210</v>
      </c>
      <c r="B111" t="s">
        <v>12</v>
      </c>
      <c r="C111" t="s">
        <v>1207</v>
      </c>
      <c r="D111" t="s">
        <v>2461</v>
      </c>
      <c r="E111" t="s">
        <v>2460</v>
      </c>
      <c r="F111" t="s">
        <v>2471</v>
      </c>
    </row>
    <row r="112" spans="1:6" x14ac:dyDescent="0.2">
      <c r="A112" t="s">
        <v>2193</v>
      </c>
      <c r="B112" t="s">
        <v>12</v>
      </c>
      <c r="C112" t="s">
        <v>583</v>
      </c>
      <c r="D112" t="s">
        <v>2461</v>
      </c>
      <c r="E112" s="3" t="s">
        <v>2426</v>
      </c>
    </row>
    <row r="113" spans="1:6" x14ac:dyDescent="0.2">
      <c r="A113" t="s">
        <v>1970</v>
      </c>
      <c r="B113" t="s">
        <v>12</v>
      </c>
      <c r="C113" t="s">
        <v>583</v>
      </c>
      <c r="D113" t="s">
        <v>2461</v>
      </c>
      <c r="E113" s="3" t="s">
        <v>2426</v>
      </c>
    </row>
    <row r="114" spans="1:6" x14ac:dyDescent="0.2">
      <c r="A114" t="s">
        <v>1629</v>
      </c>
      <c r="B114" t="s">
        <v>12</v>
      </c>
      <c r="C114" t="s">
        <v>583</v>
      </c>
      <c r="D114" t="s">
        <v>2461</v>
      </c>
      <c r="E114" s="3" t="s">
        <v>2426</v>
      </c>
    </row>
    <row r="115" spans="1:6" x14ac:dyDescent="0.2">
      <c r="A115" t="s">
        <v>930</v>
      </c>
      <c r="B115" t="s">
        <v>12</v>
      </c>
      <c r="C115" t="s">
        <v>583</v>
      </c>
      <c r="D115" t="s">
        <v>2461</v>
      </c>
      <c r="E115" s="3" t="s">
        <v>2426</v>
      </c>
    </row>
    <row r="116" spans="1:6" x14ac:dyDescent="0.2">
      <c r="A116" t="s">
        <v>586</v>
      </c>
      <c r="B116" t="s">
        <v>12</v>
      </c>
      <c r="C116" t="s">
        <v>583</v>
      </c>
      <c r="D116" t="s">
        <v>2461</v>
      </c>
      <c r="E116" s="3" t="s">
        <v>2426</v>
      </c>
    </row>
    <row r="117" spans="1:6" x14ac:dyDescent="0.2">
      <c r="A117" t="s">
        <v>660</v>
      </c>
      <c r="B117" t="s">
        <v>12</v>
      </c>
      <c r="C117" t="s">
        <v>657</v>
      </c>
      <c r="D117" t="s">
        <v>2461</v>
      </c>
      <c r="E117" s="3" t="s">
        <v>2426</v>
      </c>
    </row>
    <row r="118" spans="1:6" x14ac:dyDescent="0.2">
      <c r="A118" t="s">
        <v>660</v>
      </c>
      <c r="B118" t="s">
        <v>12</v>
      </c>
      <c r="C118" t="s">
        <v>657</v>
      </c>
      <c r="D118" t="s">
        <v>2461</v>
      </c>
      <c r="E118" s="3" t="s">
        <v>2465</v>
      </c>
      <c r="F118" t="s">
        <v>2471</v>
      </c>
    </row>
    <row r="119" spans="1:6" x14ac:dyDescent="0.2">
      <c r="A119" t="s">
        <v>2142</v>
      </c>
      <c r="B119" t="s">
        <v>12</v>
      </c>
      <c r="C119" t="s">
        <v>2139</v>
      </c>
      <c r="D119" t="s">
        <v>2461</v>
      </c>
      <c r="E119" s="3" t="s">
        <v>2426</v>
      </c>
      <c r="F119" t="s">
        <v>2470</v>
      </c>
    </row>
    <row r="120" spans="1:6" x14ac:dyDescent="0.2">
      <c r="A120" t="s">
        <v>2233</v>
      </c>
      <c r="B120" t="s">
        <v>12</v>
      </c>
      <c r="C120" t="s">
        <v>2230</v>
      </c>
      <c r="D120" t="s">
        <v>2461</v>
      </c>
      <c r="E120" s="3" t="s">
        <v>2426</v>
      </c>
      <c r="F120" t="s">
        <v>2469</v>
      </c>
    </row>
    <row r="121" spans="1:6" x14ac:dyDescent="0.2">
      <c r="A121" t="s">
        <v>1932</v>
      </c>
      <c r="B121" t="s">
        <v>12</v>
      </c>
      <c r="C121" t="s">
        <v>1929</v>
      </c>
      <c r="D121" t="s">
        <v>2461</v>
      </c>
      <c r="E121" s="3" t="s">
        <v>2415</v>
      </c>
    </row>
    <row r="122" spans="1:6" x14ac:dyDescent="0.2">
      <c r="A122" t="s">
        <v>2126</v>
      </c>
      <c r="B122" t="s">
        <v>12</v>
      </c>
      <c r="C122" t="s">
        <v>246</v>
      </c>
      <c r="D122" t="s">
        <v>2461</v>
      </c>
      <c r="E122" s="3" t="s">
        <v>2468</v>
      </c>
    </row>
    <row r="123" spans="1:6" x14ac:dyDescent="0.2">
      <c r="A123" t="s">
        <v>865</v>
      </c>
      <c r="B123" t="s">
        <v>12</v>
      </c>
      <c r="C123" t="s">
        <v>246</v>
      </c>
      <c r="D123" t="s">
        <v>2461</v>
      </c>
      <c r="E123" s="3" t="s">
        <v>2468</v>
      </c>
    </row>
    <row r="124" spans="1:6" x14ac:dyDescent="0.2">
      <c r="A124" t="s">
        <v>249</v>
      </c>
      <c r="B124" t="s">
        <v>12</v>
      </c>
      <c r="C124" t="s">
        <v>246</v>
      </c>
      <c r="D124" t="s">
        <v>2461</v>
      </c>
      <c r="E124" s="3" t="s">
        <v>2468</v>
      </c>
    </row>
    <row r="125" spans="1:6" x14ac:dyDescent="0.2">
      <c r="A125" t="s">
        <v>786</v>
      </c>
      <c r="B125" t="s">
        <v>12</v>
      </c>
      <c r="C125" t="s">
        <v>783</v>
      </c>
      <c r="D125" t="s">
        <v>2461</v>
      </c>
      <c r="E125" t="s">
        <v>2460</v>
      </c>
    </row>
    <row r="126" spans="1:6" x14ac:dyDescent="0.2">
      <c r="A126" t="s">
        <v>1776</v>
      </c>
      <c r="B126" t="s">
        <v>12</v>
      </c>
      <c r="C126" t="s">
        <v>1773</v>
      </c>
      <c r="D126" t="s">
        <v>2461</v>
      </c>
      <c r="E126" s="3" t="s">
        <v>2467</v>
      </c>
    </row>
    <row r="127" spans="1:6" x14ac:dyDescent="0.2">
      <c r="A127" t="s">
        <v>1827</v>
      </c>
      <c r="B127" t="s">
        <v>12</v>
      </c>
      <c r="C127" t="s">
        <v>1701</v>
      </c>
      <c r="D127" t="s">
        <v>2461</v>
      </c>
      <c r="E127" s="3" t="s">
        <v>2415</v>
      </c>
    </row>
    <row r="128" spans="1:6" x14ac:dyDescent="0.2">
      <c r="A128" t="s">
        <v>1703</v>
      </c>
      <c r="B128" t="s">
        <v>12</v>
      </c>
      <c r="C128" t="s">
        <v>1701</v>
      </c>
      <c r="D128" t="s">
        <v>2461</v>
      </c>
      <c r="E128" s="3" t="s">
        <v>2415</v>
      </c>
    </row>
    <row r="129" spans="1:6" x14ac:dyDescent="0.2">
      <c r="A129" t="s">
        <v>821</v>
      </c>
      <c r="B129" t="s">
        <v>12</v>
      </c>
      <c r="C129" t="s">
        <v>818</v>
      </c>
      <c r="D129" t="s">
        <v>2461</v>
      </c>
      <c r="E129" s="3" t="s">
        <v>2465</v>
      </c>
    </row>
    <row r="130" spans="1:6" x14ac:dyDescent="0.2">
      <c r="A130" t="s">
        <v>934</v>
      </c>
      <c r="B130" t="s">
        <v>12</v>
      </c>
      <c r="C130" t="s">
        <v>931</v>
      </c>
      <c r="D130" t="s">
        <v>2461</v>
      </c>
      <c r="E130" t="s">
        <v>2466</v>
      </c>
    </row>
    <row r="131" spans="1:6" x14ac:dyDescent="0.2">
      <c r="A131" t="s">
        <v>1076</v>
      </c>
      <c r="B131" t="s">
        <v>12</v>
      </c>
      <c r="C131" t="s">
        <v>1073</v>
      </c>
      <c r="D131" t="s">
        <v>2461</v>
      </c>
      <c r="E131" t="s">
        <v>2465</v>
      </c>
    </row>
    <row r="132" spans="1:6" x14ac:dyDescent="0.2">
      <c r="A132" t="s">
        <v>2152</v>
      </c>
      <c r="B132" t="s">
        <v>12</v>
      </c>
      <c r="C132" t="s">
        <v>323</v>
      </c>
      <c r="D132" t="s">
        <v>2461</v>
      </c>
      <c r="E132" s="3" t="s">
        <v>2415</v>
      </c>
    </row>
    <row r="133" spans="1:6" x14ac:dyDescent="0.2">
      <c r="A133" t="s">
        <v>1690</v>
      </c>
      <c r="B133" t="s">
        <v>12</v>
      </c>
      <c r="C133" t="s">
        <v>323</v>
      </c>
      <c r="D133" t="s">
        <v>2461</v>
      </c>
      <c r="E133" s="3" t="s">
        <v>2415</v>
      </c>
    </row>
    <row r="134" spans="1:6" x14ac:dyDescent="0.2">
      <c r="A134" t="s">
        <v>1639</v>
      </c>
      <c r="B134" t="s">
        <v>12</v>
      </c>
      <c r="C134" t="s">
        <v>323</v>
      </c>
      <c r="D134" t="s">
        <v>2461</v>
      </c>
      <c r="E134" s="3" t="s">
        <v>2415</v>
      </c>
    </row>
    <row r="135" spans="1:6" x14ac:dyDescent="0.2">
      <c r="A135" t="s">
        <v>1438</v>
      </c>
      <c r="B135" t="s">
        <v>12</v>
      </c>
      <c r="C135" t="s">
        <v>323</v>
      </c>
      <c r="D135" t="s">
        <v>2461</v>
      </c>
      <c r="E135" s="3" t="s">
        <v>2415</v>
      </c>
    </row>
    <row r="136" spans="1:6" x14ac:dyDescent="0.2">
      <c r="A136" t="s">
        <v>1294</v>
      </c>
      <c r="B136" t="s">
        <v>12</v>
      </c>
      <c r="C136" t="s">
        <v>323</v>
      </c>
      <c r="D136" t="s">
        <v>2461</v>
      </c>
      <c r="E136" s="3" t="s">
        <v>2415</v>
      </c>
    </row>
    <row r="137" spans="1:6" x14ac:dyDescent="0.2">
      <c r="A137" t="s">
        <v>921</v>
      </c>
      <c r="B137" t="s">
        <v>12</v>
      </c>
      <c r="C137" t="s">
        <v>323</v>
      </c>
      <c r="D137" t="s">
        <v>2461</v>
      </c>
      <c r="E137" s="3" t="s">
        <v>2415</v>
      </c>
    </row>
    <row r="138" spans="1:6" x14ac:dyDescent="0.2">
      <c r="A138" t="s">
        <v>639</v>
      </c>
      <c r="B138" t="s">
        <v>12</v>
      </c>
      <c r="C138" t="s">
        <v>323</v>
      </c>
      <c r="D138" t="s">
        <v>2461</v>
      </c>
      <c r="E138" s="3" t="s">
        <v>2415</v>
      </c>
    </row>
    <row r="139" spans="1:6" x14ac:dyDescent="0.2">
      <c r="A139" t="s">
        <v>578</v>
      </c>
      <c r="B139" t="s">
        <v>12</v>
      </c>
      <c r="C139" t="s">
        <v>323</v>
      </c>
      <c r="D139" t="s">
        <v>2461</v>
      </c>
      <c r="E139" s="3" t="s">
        <v>2415</v>
      </c>
    </row>
    <row r="140" spans="1:6" x14ac:dyDescent="0.2">
      <c r="A140" t="s">
        <v>351</v>
      </c>
      <c r="B140" t="s">
        <v>12</v>
      </c>
      <c r="C140" t="s">
        <v>323</v>
      </c>
      <c r="D140" t="s">
        <v>2461</v>
      </c>
      <c r="E140" s="3" t="s">
        <v>2415</v>
      </c>
    </row>
    <row r="141" spans="1:6" x14ac:dyDescent="0.2">
      <c r="A141" t="s">
        <v>653</v>
      </c>
      <c r="B141" t="s">
        <v>12</v>
      </c>
      <c r="C141" t="s">
        <v>602</v>
      </c>
      <c r="D141" t="s">
        <v>2461</v>
      </c>
      <c r="E141" s="3" t="s">
        <v>2415</v>
      </c>
      <c r="F141" s="3" t="s">
        <v>2464</v>
      </c>
    </row>
    <row r="142" spans="1:6" x14ac:dyDescent="0.2">
      <c r="A142" t="s">
        <v>653</v>
      </c>
      <c r="B142" t="s">
        <v>12</v>
      </c>
      <c r="C142" t="s">
        <v>602</v>
      </c>
      <c r="D142" t="s">
        <v>2461</v>
      </c>
      <c r="E142" t="s">
        <v>2460</v>
      </c>
      <c r="F142" s="3" t="s">
        <v>2463</v>
      </c>
    </row>
    <row r="143" spans="1:6" x14ac:dyDescent="0.2">
      <c r="A143" t="s">
        <v>605</v>
      </c>
      <c r="B143" t="s">
        <v>12</v>
      </c>
      <c r="C143" t="s">
        <v>602</v>
      </c>
      <c r="D143" t="s">
        <v>2461</v>
      </c>
      <c r="E143" s="3" t="s">
        <v>2415</v>
      </c>
      <c r="F143" t="s">
        <v>2462</v>
      </c>
    </row>
    <row r="144" spans="1:6" x14ac:dyDescent="0.2">
      <c r="A144" t="s">
        <v>605</v>
      </c>
      <c r="B144" t="s">
        <v>12</v>
      </c>
      <c r="C144" t="s">
        <v>602</v>
      </c>
      <c r="D144" t="s">
        <v>2461</v>
      </c>
      <c r="E144" t="s">
        <v>2460</v>
      </c>
      <c r="F144" t="s">
        <v>2459</v>
      </c>
    </row>
    <row r="145" spans="1:6" x14ac:dyDescent="0.2">
      <c r="A145" t="s">
        <v>1759</v>
      </c>
      <c r="B145" t="s">
        <v>12</v>
      </c>
      <c r="C145" t="s">
        <v>1756</v>
      </c>
      <c r="D145" t="s">
        <v>2457</v>
      </c>
      <c r="E145" t="s">
        <v>2401</v>
      </c>
      <c r="F145" t="s">
        <v>2458</v>
      </c>
    </row>
    <row r="146" spans="1:6" x14ac:dyDescent="0.2">
      <c r="A146" t="s">
        <v>1892</v>
      </c>
      <c r="B146" t="s">
        <v>12</v>
      </c>
      <c r="C146" t="s">
        <v>1889</v>
      </c>
      <c r="D146" t="s">
        <v>2457</v>
      </c>
      <c r="E146" s="3" t="s">
        <v>2399</v>
      </c>
      <c r="F146" s="3" t="s">
        <v>2456</v>
      </c>
    </row>
    <row r="147" spans="1:6" x14ac:dyDescent="0.2">
      <c r="A147" t="s">
        <v>745</v>
      </c>
      <c r="B147" t="s">
        <v>12</v>
      </c>
      <c r="C147" t="s">
        <v>742</v>
      </c>
      <c r="D147" s="3" t="s">
        <v>2455</v>
      </c>
      <c r="E147" s="3" t="s">
        <v>779</v>
      </c>
    </row>
    <row r="148" spans="1:6" x14ac:dyDescent="0.2">
      <c r="A148" t="s">
        <v>1014</v>
      </c>
      <c r="B148" t="s">
        <v>12</v>
      </c>
      <c r="C148" t="s">
        <v>591</v>
      </c>
      <c r="D148" s="3" t="s">
        <v>2454</v>
      </c>
      <c r="E148" s="3" t="s">
        <v>591</v>
      </c>
    </row>
    <row r="149" spans="1:6" x14ac:dyDescent="0.2">
      <c r="A149" t="s">
        <v>1144</v>
      </c>
      <c r="B149" t="s">
        <v>12</v>
      </c>
      <c r="C149" s="3" t="s">
        <v>1661</v>
      </c>
      <c r="D149" t="s">
        <v>2412</v>
      </c>
      <c r="E149" t="s">
        <v>2412</v>
      </c>
    </row>
    <row r="150" spans="1:6" x14ac:dyDescent="0.2">
      <c r="A150" t="s">
        <v>140</v>
      </c>
      <c r="B150" t="s">
        <v>12</v>
      </c>
      <c r="C150" s="3" t="s">
        <v>1661</v>
      </c>
      <c r="D150" t="s">
        <v>2412</v>
      </c>
      <c r="E150" t="s">
        <v>2412</v>
      </c>
    </row>
    <row r="151" spans="1:6" x14ac:dyDescent="0.2">
      <c r="A151" t="s">
        <v>1700</v>
      </c>
      <c r="B151" t="s">
        <v>12</v>
      </c>
      <c r="C151" s="3" t="s">
        <v>1661</v>
      </c>
      <c r="D151" t="s">
        <v>2412</v>
      </c>
      <c r="E151" t="s">
        <v>2412</v>
      </c>
    </row>
    <row r="152" spans="1:6" x14ac:dyDescent="0.2">
      <c r="A152" t="s">
        <v>1313</v>
      </c>
      <c r="B152" t="s">
        <v>12</v>
      </c>
      <c r="C152" t="s">
        <v>1310</v>
      </c>
      <c r="D152" t="s">
        <v>2412</v>
      </c>
      <c r="E152" t="s">
        <v>2412</v>
      </c>
    </row>
    <row r="153" spans="1:6" x14ac:dyDescent="0.2">
      <c r="A153" t="s">
        <v>1643</v>
      </c>
      <c r="B153" t="s">
        <v>12</v>
      </c>
      <c r="C153" t="s">
        <v>1640</v>
      </c>
      <c r="D153" t="s">
        <v>2412</v>
      </c>
      <c r="E153" t="s">
        <v>2412</v>
      </c>
    </row>
    <row r="154" spans="1:6" x14ac:dyDescent="0.2">
      <c r="A154" t="s">
        <v>1460</v>
      </c>
      <c r="B154" t="s">
        <v>12</v>
      </c>
      <c r="C154" t="s">
        <v>56</v>
      </c>
      <c r="D154" t="s">
        <v>2412</v>
      </c>
      <c r="E154" t="s">
        <v>2412</v>
      </c>
    </row>
    <row r="155" spans="1:6" x14ac:dyDescent="0.2">
      <c r="A155" t="s">
        <v>2351</v>
      </c>
      <c r="B155" t="s">
        <v>12</v>
      </c>
      <c r="C155" t="s">
        <v>2348</v>
      </c>
      <c r="D155" t="s">
        <v>2412</v>
      </c>
      <c r="E155" t="s">
        <v>2412</v>
      </c>
    </row>
    <row r="156" spans="1:6" x14ac:dyDescent="0.2">
      <c r="A156" t="s">
        <v>985</v>
      </c>
      <c r="B156" t="s">
        <v>12</v>
      </c>
      <c r="C156" t="s">
        <v>982</v>
      </c>
      <c r="D156" t="s">
        <v>2412</v>
      </c>
      <c r="E156" t="s">
        <v>2412</v>
      </c>
    </row>
    <row r="157" spans="1:6" x14ac:dyDescent="0.2">
      <c r="A157" t="s">
        <v>811</v>
      </c>
      <c r="B157" t="s">
        <v>12</v>
      </c>
      <c r="C157" t="s">
        <v>808</v>
      </c>
      <c r="D157" t="s">
        <v>2412</v>
      </c>
      <c r="E157" t="s">
        <v>2412</v>
      </c>
    </row>
    <row r="158" spans="1:6" x14ac:dyDescent="0.2">
      <c r="A158" t="s">
        <v>2130</v>
      </c>
      <c r="B158" t="s">
        <v>12</v>
      </c>
      <c r="C158" t="s">
        <v>2127</v>
      </c>
      <c r="D158" t="s">
        <v>2412</v>
      </c>
      <c r="E158" t="s">
        <v>2412</v>
      </c>
    </row>
    <row r="159" spans="1:6" x14ac:dyDescent="0.2">
      <c r="A159" t="s">
        <v>1510</v>
      </c>
      <c r="B159" t="s">
        <v>12</v>
      </c>
      <c r="C159" t="s">
        <v>1507</v>
      </c>
      <c r="D159" t="s">
        <v>2412</v>
      </c>
      <c r="E159" t="s">
        <v>2412</v>
      </c>
    </row>
    <row r="160" spans="1:6" x14ac:dyDescent="0.2">
      <c r="A160" t="s">
        <v>245</v>
      </c>
      <c r="B160" t="s">
        <v>12</v>
      </c>
      <c r="C160" t="s">
        <v>242</v>
      </c>
      <c r="D160" t="s">
        <v>2412</v>
      </c>
      <c r="E160" t="s">
        <v>2412</v>
      </c>
    </row>
    <row r="161" spans="1:5" x14ac:dyDescent="0.2">
      <c r="A161" t="s">
        <v>2377</v>
      </c>
      <c r="B161" t="s">
        <v>12</v>
      </c>
      <c r="C161" t="s">
        <v>2375</v>
      </c>
      <c r="D161" t="s">
        <v>2412</v>
      </c>
      <c r="E161" t="s">
        <v>2412</v>
      </c>
    </row>
    <row r="162" spans="1:5" x14ac:dyDescent="0.2">
      <c r="A162" t="s">
        <v>524</v>
      </c>
      <c r="B162" t="s">
        <v>12</v>
      </c>
      <c r="C162" t="s">
        <v>521</v>
      </c>
      <c r="D162" t="s">
        <v>2412</v>
      </c>
      <c r="E162" t="s">
        <v>2412</v>
      </c>
    </row>
    <row r="163" spans="1:5" x14ac:dyDescent="0.2">
      <c r="A163" t="s">
        <v>2003</v>
      </c>
      <c r="B163" t="s">
        <v>12</v>
      </c>
      <c r="C163" t="s">
        <v>986</v>
      </c>
      <c r="D163" t="s">
        <v>2412</v>
      </c>
      <c r="E163" t="s">
        <v>2412</v>
      </c>
    </row>
    <row r="164" spans="1:5" x14ac:dyDescent="0.2">
      <c r="A164" t="s">
        <v>1168</v>
      </c>
      <c r="B164" t="s">
        <v>12</v>
      </c>
      <c r="C164" t="s">
        <v>986</v>
      </c>
      <c r="D164" t="s">
        <v>2412</v>
      </c>
      <c r="E164" t="s">
        <v>2412</v>
      </c>
    </row>
    <row r="165" spans="1:5" x14ac:dyDescent="0.2">
      <c r="A165" t="s">
        <v>1165</v>
      </c>
      <c r="B165" t="s">
        <v>12</v>
      </c>
      <c r="C165" t="s">
        <v>986</v>
      </c>
      <c r="D165" t="s">
        <v>2412</v>
      </c>
      <c r="E165" t="s">
        <v>2412</v>
      </c>
    </row>
    <row r="166" spans="1:5" x14ac:dyDescent="0.2">
      <c r="A166" t="s">
        <v>989</v>
      </c>
      <c r="B166" t="s">
        <v>12</v>
      </c>
      <c r="C166" t="s">
        <v>986</v>
      </c>
      <c r="D166" t="s">
        <v>2412</v>
      </c>
      <c r="E166" t="s">
        <v>2412</v>
      </c>
    </row>
    <row r="167" spans="1:5" x14ac:dyDescent="0.2">
      <c r="A167" t="s">
        <v>2196</v>
      </c>
      <c r="B167" t="s">
        <v>12</v>
      </c>
      <c r="C167" t="s">
        <v>157</v>
      </c>
      <c r="D167" t="s">
        <v>2412</v>
      </c>
      <c r="E167" t="s">
        <v>2412</v>
      </c>
    </row>
    <row r="168" spans="1:5" x14ac:dyDescent="0.2">
      <c r="A168" t="s">
        <v>160</v>
      </c>
      <c r="B168" t="s">
        <v>12</v>
      </c>
      <c r="C168" t="s">
        <v>157</v>
      </c>
      <c r="D168" t="s">
        <v>2412</v>
      </c>
      <c r="E168" t="s">
        <v>2412</v>
      </c>
    </row>
    <row r="169" spans="1:5" x14ac:dyDescent="0.2">
      <c r="A169" t="s">
        <v>1435</v>
      </c>
      <c r="B169" t="s">
        <v>12</v>
      </c>
      <c r="C169" t="s">
        <v>1432</v>
      </c>
      <c r="D169" t="s">
        <v>2412</v>
      </c>
      <c r="E169" t="s">
        <v>2412</v>
      </c>
    </row>
    <row r="170" spans="1:5" x14ac:dyDescent="0.2">
      <c r="A170" t="s">
        <v>848</v>
      </c>
      <c r="B170" t="s">
        <v>12</v>
      </c>
      <c r="C170" t="s">
        <v>399</v>
      </c>
      <c r="D170" t="s">
        <v>2412</v>
      </c>
      <c r="E170" t="s">
        <v>2412</v>
      </c>
    </row>
    <row r="171" spans="1:5" x14ac:dyDescent="0.2">
      <c r="A171" t="s">
        <v>401</v>
      </c>
      <c r="B171" t="s">
        <v>12</v>
      </c>
      <c r="C171" t="s">
        <v>399</v>
      </c>
      <c r="D171" t="s">
        <v>2412</v>
      </c>
      <c r="E171" t="s">
        <v>2412</v>
      </c>
    </row>
    <row r="172" spans="1:5" x14ac:dyDescent="0.2">
      <c r="A172" t="s">
        <v>642</v>
      </c>
      <c r="B172" t="s">
        <v>12</v>
      </c>
      <c r="C172" t="s">
        <v>640</v>
      </c>
      <c r="D172" t="s">
        <v>2412</v>
      </c>
      <c r="E172" t="s">
        <v>2412</v>
      </c>
    </row>
    <row r="173" spans="1:5" x14ac:dyDescent="0.2">
      <c r="A173" t="s">
        <v>1879</v>
      </c>
      <c r="B173" t="s">
        <v>12</v>
      </c>
      <c r="C173" t="s">
        <v>1876</v>
      </c>
      <c r="D173" t="s">
        <v>2412</v>
      </c>
      <c r="E173" t="s">
        <v>2412</v>
      </c>
    </row>
    <row r="174" spans="1:5" x14ac:dyDescent="0.2">
      <c r="A174" t="s">
        <v>1298</v>
      </c>
      <c r="B174" t="s">
        <v>12</v>
      </c>
      <c r="C174" t="s">
        <v>1295</v>
      </c>
      <c r="D174" t="s">
        <v>2412</v>
      </c>
      <c r="E174" t="s">
        <v>2412</v>
      </c>
    </row>
    <row r="175" spans="1:5" x14ac:dyDescent="0.2">
      <c r="A175" t="s">
        <v>1232</v>
      </c>
      <c r="B175" t="s">
        <v>12</v>
      </c>
      <c r="C175" t="s">
        <v>1229</v>
      </c>
      <c r="D175" t="s">
        <v>2412</v>
      </c>
      <c r="E175" t="s">
        <v>2412</v>
      </c>
    </row>
    <row r="176" spans="1:5" x14ac:dyDescent="0.2">
      <c r="A176" t="s">
        <v>398</v>
      </c>
      <c r="B176" t="s">
        <v>12</v>
      </c>
      <c r="C176" t="s">
        <v>395</v>
      </c>
      <c r="D176" t="s">
        <v>2412</v>
      </c>
      <c r="E176" t="s">
        <v>2412</v>
      </c>
    </row>
    <row r="177" spans="1:5" x14ac:dyDescent="0.2">
      <c r="A177" t="s">
        <v>1684</v>
      </c>
      <c r="B177" t="s">
        <v>12</v>
      </c>
      <c r="C177" t="s">
        <v>1681</v>
      </c>
      <c r="D177" t="s">
        <v>2412</v>
      </c>
      <c r="E177" t="s">
        <v>2412</v>
      </c>
    </row>
    <row r="178" spans="1:5" x14ac:dyDescent="0.2">
      <c r="A178" t="s">
        <v>412</v>
      </c>
      <c r="B178" t="s">
        <v>12</v>
      </c>
      <c r="C178" t="s">
        <v>409</v>
      </c>
      <c r="D178" t="s">
        <v>2412</v>
      </c>
      <c r="E178" t="s">
        <v>2412</v>
      </c>
    </row>
    <row r="179" spans="1:5" x14ac:dyDescent="0.2">
      <c r="A179" t="s">
        <v>2082</v>
      </c>
      <c r="B179" t="s">
        <v>12</v>
      </c>
      <c r="C179" t="s">
        <v>2079</v>
      </c>
      <c r="D179" t="s">
        <v>2412</v>
      </c>
      <c r="E179" t="s">
        <v>2412</v>
      </c>
    </row>
    <row r="180" spans="1:5" x14ac:dyDescent="0.2">
      <c r="A180" t="s">
        <v>1855</v>
      </c>
      <c r="B180" t="s">
        <v>12</v>
      </c>
      <c r="C180" t="s">
        <v>1852</v>
      </c>
      <c r="D180" t="s">
        <v>2412</v>
      </c>
      <c r="E180" t="s">
        <v>2412</v>
      </c>
    </row>
    <row r="181" spans="1:5" x14ac:dyDescent="0.2">
      <c r="A181" t="s">
        <v>1431</v>
      </c>
      <c r="B181" t="s">
        <v>12</v>
      </c>
      <c r="C181" t="s">
        <v>1428</v>
      </c>
      <c r="D181" t="s">
        <v>2412</v>
      </c>
      <c r="E181" t="s">
        <v>2412</v>
      </c>
    </row>
    <row r="182" spans="1:5" x14ac:dyDescent="0.2">
      <c r="A182" t="s">
        <v>334</v>
      </c>
      <c r="B182" t="s">
        <v>12</v>
      </c>
      <c r="C182" t="s">
        <v>331</v>
      </c>
      <c r="D182" t="s">
        <v>2412</v>
      </c>
      <c r="E182" t="s">
        <v>2412</v>
      </c>
    </row>
    <row r="183" spans="1:5" x14ac:dyDescent="0.2">
      <c r="A183" t="s">
        <v>831</v>
      </c>
      <c r="B183" t="s">
        <v>12</v>
      </c>
      <c r="C183" t="s">
        <v>828</v>
      </c>
      <c r="D183" t="s">
        <v>2412</v>
      </c>
      <c r="E183" t="s">
        <v>2412</v>
      </c>
    </row>
    <row r="184" spans="1:5" x14ac:dyDescent="0.2">
      <c r="A184" t="s">
        <v>19</v>
      </c>
      <c r="B184" t="s">
        <v>12</v>
      </c>
      <c r="C184" t="s">
        <v>16</v>
      </c>
      <c r="D184" t="s">
        <v>2412</v>
      </c>
      <c r="E184" t="s">
        <v>2412</v>
      </c>
    </row>
    <row r="185" spans="1:5" x14ac:dyDescent="0.2">
      <c r="A185" t="s">
        <v>2354</v>
      </c>
      <c r="B185" t="s">
        <v>12</v>
      </c>
      <c r="C185" t="s">
        <v>2360</v>
      </c>
      <c r="D185" t="s">
        <v>2412</v>
      </c>
      <c r="E185" t="s">
        <v>2412</v>
      </c>
    </row>
    <row r="186" spans="1:5" x14ac:dyDescent="0.2">
      <c r="A186" t="s">
        <v>2354</v>
      </c>
      <c r="B186" t="s">
        <v>12</v>
      </c>
      <c r="C186" t="s">
        <v>2352</v>
      </c>
      <c r="D186" t="s">
        <v>2412</v>
      </c>
      <c r="E186" t="s">
        <v>2412</v>
      </c>
    </row>
    <row r="187" spans="1:5" x14ac:dyDescent="0.2">
      <c r="A187" t="s">
        <v>1063</v>
      </c>
      <c r="B187" t="s">
        <v>12</v>
      </c>
      <c r="C187" t="s">
        <v>1019</v>
      </c>
      <c r="D187" t="s">
        <v>2412</v>
      </c>
      <c r="E187" t="s">
        <v>2412</v>
      </c>
    </row>
    <row r="188" spans="1:5" x14ac:dyDescent="0.2">
      <c r="A188" t="s">
        <v>1022</v>
      </c>
      <c r="B188" t="s">
        <v>12</v>
      </c>
      <c r="C188" t="s">
        <v>1019</v>
      </c>
      <c r="D188" t="s">
        <v>2412</v>
      </c>
      <c r="E188" t="s">
        <v>2412</v>
      </c>
    </row>
    <row r="189" spans="1:5" x14ac:dyDescent="0.2">
      <c r="A189" t="s">
        <v>973</v>
      </c>
      <c r="B189" t="s">
        <v>12</v>
      </c>
      <c r="C189" t="s">
        <v>970</v>
      </c>
      <c r="D189" t="s">
        <v>2412</v>
      </c>
      <c r="E189" t="s">
        <v>2412</v>
      </c>
    </row>
    <row r="190" spans="1:5" x14ac:dyDescent="0.2">
      <c r="A190" t="s">
        <v>2229</v>
      </c>
      <c r="B190" t="s">
        <v>12</v>
      </c>
      <c r="C190" s="3" t="s">
        <v>405</v>
      </c>
      <c r="D190" t="s">
        <v>2412</v>
      </c>
      <c r="E190" t="s">
        <v>2412</v>
      </c>
    </row>
    <row r="191" spans="1:5" x14ac:dyDescent="0.2">
      <c r="A191" t="s">
        <v>2110</v>
      </c>
      <c r="B191" t="s">
        <v>12</v>
      </c>
      <c r="C191" t="s">
        <v>405</v>
      </c>
      <c r="D191" t="s">
        <v>2412</v>
      </c>
      <c r="E191" t="s">
        <v>2412</v>
      </c>
    </row>
    <row r="192" spans="1:5" x14ac:dyDescent="0.2">
      <c r="A192" t="s">
        <v>2034</v>
      </c>
      <c r="B192" t="s">
        <v>12</v>
      </c>
      <c r="C192" t="s">
        <v>405</v>
      </c>
      <c r="D192" t="s">
        <v>2412</v>
      </c>
      <c r="E192" t="s">
        <v>2412</v>
      </c>
    </row>
    <row r="193" spans="1:5" x14ac:dyDescent="0.2">
      <c r="A193" t="s">
        <v>1988</v>
      </c>
      <c r="B193" t="s">
        <v>12</v>
      </c>
      <c r="C193" t="s">
        <v>405</v>
      </c>
      <c r="D193" t="s">
        <v>2412</v>
      </c>
      <c r="E193" t="s">
        <v>2412</v>
      </c>
    </row>
    <row r="194" spans="1:5" x14ac:dyDescent="0.2">
      <c r="A194" t="s">
        <v>1981</v>
      </c>
      <c r="B194" t="s">
        <v>12</v>
      </c>
      <c r="C194" t="s">
        <v>405</v>
      </c>
      <c r="D194" t="s">
        <v>2412</v>
      </c>
      <c r="E194" t="s">
        <v>2412</v>
      </c>
    </row>
    <row r="195" spans="1:5" x14ac:dyDescent="0.2">
      <c r="A195" t="s">
        <v>1964</v>
      </c>
      <c r="B195" t="s">
        <v>12</v>
      </c>
      <c r="C195" t="s">
        <v>405</v>
      </c>
      <c r="D195" t="s">
        <v>2412</v>
      </c>
      <c r="E195" t="s">
        <v>2412</v>
      </c>
    </row>
    <row r="196" spans="1:5" x14ac:dyDescent="0.2">
      <c r="A196" t="s">
        <v>1809</v>
      </c>
      <c r="B196" t="s">
        <v>12</v>
      </c>
      <c r="C196" t="s">
        <v>405</v>
      </c>
      <c r="D196" t="s">
        <v>2412</v>
      </c>
      <c r="E196" t="s">
        <v>2412</v>
      </c>
    </row>
    <row r="197" spans="1:5" x14ac:dyDescent="0.2">
      <c r="A197" t="s">
        <v>1506</v>
      </c>
      <c r="B197" t="s">
        <v>12</v>
      </c>
      <c r="C197" t="s">
        <v>405</v>
      </c>
      <c r="D197" t="s">
        <v>2412</v>
      </c>
      <c r="E197" t="s">
        <v>2412</v>
      </c>
    </row>
    <row r="198" spans="1:5" x14ac:dyDescent="0.2">
      <c r="A198" t="s">
        <v>1503</v>
      </c>
      <c r="B198" t="s">
        <v>12</v>
      </c>
      <c r="C198" t="s">
        <v>405</v>
      </c>
      <c r="D198" t="s">
        <v>2412</v>
      </c>
      <c r="E198" t="s">
        <v>2412</v>
      </c>
    </row>
    <row r="199" spans="1:5" x14ac:dyDescent="0.2">
      <c r="A199" t="s">
        <v>827</v>
      </c>
      <c r="B199" t="s">
        <v>12</v>
      </c>
      <c r="C199" t="s">
        <v>405</v>
      </c>
      <c r="D199" t="s">
        <v>2412</v>
      </c>
      <c r="E199" t="s">
        <v>2412</v>
      </c>
    </row>
    <row r="200" spans="1:5" x14ac:dyDescent="0.2">
      <c r="A200" t="s">
        <v>408</v>
      </c>
      <c r="B200" t="s">
        <v>12</v>
      </c>
      <c r="C200" t="s">
        <v>405</v>
      </c>
      <c r="D200" t="s">
        <v>2412</v>
      </c>
      <c r="E200" t="s">
        <v>2412</v>
      </c>
    </row>
    <row r="201" spans="1:5" x14ac:dyDescent="0.2">
      <c r="A201" t="s">
        <v>345</v>
      </c>
      <c r="B201" t="s">
        <v>12</v>
      </c>
      <c r="C201" t="s">
        <v>342</v>
      </c>
      <c r="D201" t="s">
        <v>2412</v>
      </c>
      <c r="E201" t="s">
        <v>2412</v>
      </c>
    </row>
    <row r="202" spans="1:5" x14ac:dyDescent="0.2">
      <c r="A202" t="s">
        <v>769</v>
      </c>
      <c r="B202" t="s">
        <v>12</v>
      </c>
      <c r="C202" t="s">
        <v>767</v>
      </c>
      <c r="D202" t="s">
        <v>2412</v>
      </c>
      <c r="E202" t="s">
        <v>2412</v>
      </c>
    </row>
    <row r="203" spans="1:5" x14ac:dyDescent="0.2">
      <c r="A203" t="s">
        <v>1383</v>
      </c>
      <c r="B203" t="s">
        <v>12</v>
      </c>
      <c r="C203" t="s">
        <v>1380</v>
      </c>
      <c r="D203" t="s">
        <v>2412</v>
      </c>
      <c r="E203" t="s">
        <v>2412</v>
      </c>
    </row>
    <row r="204" spans="1:5" x14ac:dyDescent="0.2">
      <c r="A204" t="s">
        <v>1289</v>
      </c>
      <c r="B204" t="s">
        <v>12</v>
      </c>
      <c r="C204" t="s">
        <v>1286</v>
      </c>
      <c r="D204" t="s">
        <v>2412</v>
      </c>
      <c r="E204" t="s">
        <v>2412</v>
      </c>
    </row>
    <row r="205" spans="1:5" x14ac:dyDescent="0.2">
      <c r="A205" t="s">
        <v>1728</v>
      </c>
      <c r="B205" t="s">
        <v>12</v>
      </c>
      <c r="C205" t="s">
        <v>377</v>
      </c>
      <c r="D205" t="s">
        <v>2412</v>
      </c>
      <c r="E205" t="s">
        <v>2412</v>
      </c>
    </row>
    <row r="206" spans="1:5" x14ac:dyDescent="0.2">
      <c r="A206" t="s">
        <v>1008</v>
      </c>
      <c r="B206" t="s">
        <v>12</v>
      </c>
      <c r="C206" t="s">
        <v>377</v>
      </c>
      <c r="D206" t="s">
        <v>2412</v>
      </c>
      <c r="E206" t="s">
        <v>2412</v>
      </c>
    </row>
    <row r="207" spans="1:5" x14ac:dyDescent="0.2">
      <c r="A207" t="s">
        <v>380</v>
      </c>
      <c r="B207" t="s">
        <v>12</v>
      </c>
      <c r="C207" t="s">
        <v>377</v>
      </c>
      <c r="D207" t="s">
        <v>2412</v>
      </c>
      <c r="E207" t="s">
        <v>2412</v>
      </c>
    </row>
    <row r="208" spans="1:5" x14ac:dyDescent="0.2">
      <c r="A208" t="s">
        <v>2246</v>
      </c>
      <c r="B208" t="s">
        <v>12</v>
      </c>
      <c r="C208" t="s">
        <v>126</v>
      </c>
      <c r="D208" t="s">
        <v>2412</v>
      </c>
      <c r="E208" t="s">
        <v>2412</v>
      </c>
    </row>
    <row r="209" spans="1:5" x14ac:dyDescent="0.2">
      <c r="A209" t="s">
        <v>1454</v>
      </c>
      <c r="B209" t="s">
        <v>12</v>
      </c>
      <c r="C209" t="s">
        <v>126</v>
      </c>
      <c r="D209" t="s">
        <v>2412</v>
      </c>
      <c r="E209" t="s">
        <v>2412</v>
      </c>
    </row>
    <row r="210" spans="1:5" x14ac:dyDescent="0.2">
      <c r="A210" t="s">
        <v>1266</v>
      </c>
      <c r="B210" t="s">
        <v>12</v>
      </c>
      <c r="C210" t="s">
        <v>126</v>
      </c>
      <c r="D210" t="s">
        <v>2412</v>
      </c>
      <c r="E210" t="s">
        <v>2412</v>
      </c>
    </row>
    <row r="211" spans="1:5" x14ac:dyDescent="0.2">
      <c r="A211" t="s">
        <v>953</v>
      </c>
      <c r="B211" t="s">
        <v>12</v>
      </c>
      <c r="C211" t="s">
        <v>126</v>
      </c>
      <c r="D211" t="s">
        <v>2412</v>
      </c>
      <c r="E211" t="s">
        <v>2412</v>
      </c>
    </row>
    <row r="212" spans="1:5" x14ac:dyDescent="0.2">
      <c r="A212" t="s">
        <v>941</v>
      </c>
      <c r="B212" t="s">
        <v>12</v>
      </c>
      <c r="C212" t="s">
        <v>126</v>
      </c>
      <c r="D212" t="s">
        <v>2412</v>
      </c>
      <c r="E212" t="s">
        <v>2412</v>
      </c>
    </row>
    <row r="213" spans="1:5" x14ac:dyDescent="0.2">
      <c r="A213" t="s">
        <v>129</v>
      </c>
      <c r="B213" t="s">
        <v>12</v>
      </c>
      <c r="C213" t="s">
        <v>126</v>
      </c>
      <c r="D213" t="s">
        <v>2412</v>
      </c>
      <c r="E213" t="s">
        <v>2412</v>
      </c>
    </row>
    <row r="214" spans="1:5" x14ac:dyDescent="0.2">
      <c r="A214" t="s">
        <v>2333</v>
      </c>
      <c r="B214" t="s">
        <v>12</v>
      </c>
      <c r="C214" t="s">
        <v>2331</v>
      </c>
      <c r="D214" t="s">
        <v>2412</v>
      </c>
      <c r="E214" t="s">
        <v>2412</v>
      </c>
    </row>
    <row r="215" spans="1:5" x14ac:dyDescent="0.2">
      <c r="A215" t="s">
        <v>2339</v>
      </c>
      <c r="B215" t="s">
        <v>12</v>
      </c>
      <c r="C215" t="s">
        <v>2336</v>
      </c>
      <c r="D215" t="s">
        <v>2412</v>
      </c>
      <c r="E215" t="s">
        <v>2412</v>
      </c>
    </row>
    <row r="216" spans="1:5" x14ac:dyDescent="0.2">
      <c r="A216" t="s">
        <v>503</v>
      </c>
      <c r="B216" t="s">
        <v>12</v>
      </c>
      <c r="C216" t="s">
        <v>500</v>
      </c>
      <c r="D216" t="s">
        <v>2412</v>
      </c>
      <c r="E216" t="s">
        <v>2412</v>
      </c>
    </row>
    <row r="217" spans="1:5" x14ac:dyDescent="0.2">
      <c r="A217" t="s">
        <v>1612</v>
      </c>
      <c r="B217" t="s">
        <v>12</v>
      </c>
      <c r="C217" t="s">
        <v>1609</v>
      </c>
      <c r="D217" t="s">
        <v>2412</v>
      </c>
      <c r="E217" t="s">
        <v>2412</v>
      </c>
    </row>
    <row r="218" spans="1:5" x14ac:dyDescent="0.2">
      <c r="A218" t="s">
        <v>2216</v>
      </c>
      <c r="B218" t="s">
        <v>12</v>
      </c>
      <c r="C218" t="s">
        <v>842</v>
      </c>
      <c r="D218" t="s">
        <v>2412</v>
      </c>
      <c r="E218" t="s">
        <v>2412</v>
      </c>
    </row>
    <row r="219" spans="1:5" x14ac:dyDescent="0.2">
      <c r="A219" t="s">
        <v>1871</v>
      </c>
      <c r="B219" t="s">
        <v>12</v>
      </c>
      <c r="C219" t="s">
        <v>842</v>
      </c>
      <c r="D219" t="s">
        <v>2412</v>
      </c>
      <c r="E219" t="s">
        <v>2412</v>
      </c>
    </row>
    <row r="220" spans="1:5" x14ac:dyDescent="0.2">
      <c r="A220" t="s">
        <v>1646</v>
      </c>
      <c r="B220" t="s">
        <v>12</v>
      </c>
      <c r="C220" t="s">
        <v>842</v>
      </c>
      <c r="D220" t="s">
        <v>2412</v>
      </c>
      <c r="E220" t="s">
        <v>2412</v>
      </c>
    </row>
    <row r="221" spans="1:5" x14ac:dyDescent="0.2">
      <c r="A221" t="s">
        <v>845</v>
      </c>
      <c r="B221" t="s">
        <v>12</v>
      </c>
      <c r="C221" t="s">
        <v>842</v>
      </c>
      <c r="D221" t="s">
        <v>2412</v>
      </c>
      <c r="E221" t="s">
        <v>2412</v>
      </c>
    </row>
    <row r="222" spans="1:5" x14ac:dyDescent="0.2">
      <c r="A222" t="s">
        <v>164</v>
      </c>
      <c r="B222" t="s">
        <v>12</v>
      </c>
      <c r="C222" t="s">
        <v>161</v>
      </c>
      <c r="D222" t="s">
        <v>2412</v>
      </c>
      <c r="E222" t="s">
        <v>2412</v>
      </c>
    </row>
    <row r="223" spans="1:5" x14ac:dyDescent="0.2">
      <c r="A223" t="s">
        <v>1468</v>
      </c>
      <c r="B223" t="s">
        <v>12</v>
      </c>
      <c r="C223" t="s">
        <v>1465</v>
      </c>
      <c r="D223" t="s">
        <v>2412</v>
      </c>
      <c r="E223" t="s">
        <v>2412</v>
      </c>
    </row>
    <row r="224" spans="1:5" x14ac:dyDescent="0.2">
      <c r="A224" t="s">
        <v>646</v>
      </c>
      <c r="B224" t="s">
        <v>12</v>
      </c>
      <c r="C224" t="s">
        <v>643</v>
      </c>
      <c r="D224" t="s">
        <v>2412</v>
      </c>
      <c r="E224" t="s">
        <v>2412</v>
      </c>
    </row>
    <row r="225" spans="1:5" x14ac:dyDescent="0.2">
      <c r="A225" t="s">
        <v>1820</v>
      </c>
      <c r="B225" t="s">
        <v>12</v>
      </c>
      <c r="C225" t="s">
        <v>1350</v>
      </c>
      <c r="D225" t="s">
        <v>2412</v>
      </c>
      <c r="E225" t="s">
        <v>2412</v>
      </c>
    </row>
    <row r="226" spans="1:5" x14ac:dyDescent="0.2">
      <c r="A226" t="s">
        <v>1353</v>
      </c>
      <c r="B226" t="s">
        <v>12</v>
      </c>
      <c r="C226" t="s">
        <v>1350</v>
      </c>
      <c r="D226" t="s">
        <v>2412</v>
      </c>
      <c r="E226" t="s">
        <v>2412</v>
      </c>
    </row>
    <row r="227" spans="1:5" x14ac:dyDescent="0.2">
      <c r="A227" t="s">
        <v>1249</v>
      </c>
      <c r="B227" t="s">
        <v>12</v>
      </c>
      <c r="C227" t="s">
        <v>1246</v>
      </c>
      <c r="D227" t="s">
        <v>2412</v>
      </c>
      <c r="E227" t="s">
        <v>2412</v>
      </c>
    </row>
    <row r="228" spans="1:5" x14ac:dyDescent="0.2">
      <c r="A228" t="s">
        <v>2190</v>
      </c>
      <c r="B228" t="s">
        <v>12</v>
      </c>
      <c r="C228" t="s">
        <v>2187</v>
      </c>
      <c r="D228" t="s">
        <v>2412</v>
      </c>
      <c r="E228" t="s">
        <v>2412</v>
      </c>
    </row>
    <row r="229" spans="1:5" x14ac:dyDescent="0.2">
      <c r="A229" t="s">
        <v>1601</v>
      </c>
      <c r="B229" t="s">
        <v>12</v>
      </c>
      <c r="C229" t="s">
        <v>1598</v>
      </c>
      <c r="D229" t="s">
        <v>2412</v>
      </c>
      <c r="E229" t="s">
        <v>2412</v>
      </c>
    </row>
    <row r="230" spans="1:5" x14ac:dyDescent="0.2">
      <c r="A230" t="s">
        <v>1719</v>
      </c>
      <c r="B230" t="s">
        <v>12</v>
      </c>
      <c r="C230" t="s">
        <v>610</v>
      </c>
      <c r="D230" t="s">
        <v>2412</v>
      </c>
      <c r="E230" t="s">
        <v>2412</v>
      </c>
    </row>
    <row r="231" spans="1:5" x14ac:dyDescent="0.2">
      <c r="A231" t="s">
        <v>1417</v>
      </c>
      <c r="B231" t="s">
        <v>12</v>
      </c>
      <c r="C231" t="s">
        <v>610</v>
      </c>
      <c r="D231" t="s">
        <v>2412</v>
      </c>
      <c r="E231" t="s">
        <v>2412</v>
      </c>
    </row>
    <row r="232" spans="1:5" x14ac:dyDescent="0.2">
      <c r="A232" t="s">
        <v>1011</v>
      </c>
      <c r="B232" t="s">
        <v>12</v>
      </c>
      <c r="C232" t="s">
        <v>610</v>
      </c>
      <c r="D232" t="s">
        <v>2412</v>
      </c>
      <c r="E232" t="s">
        <v>2412</v>
      </c>
    </row>
    <row r="233" spans="1:5" x14ac:dyDescent="0.2">
      <c r="A233" t="s">
        <v>613</v>
      </c>
      <c r="B233" t="s">
        <v>12</v>
      </c>
      <c r="C233" t="s">
        <v>610</v>
      </c>
      <c r="D233" t="s">
        <v>2412</v>
      </c>
      <c r="E233" t="s">
        <v>2412</v>
      </c>
    </row>
    <row r="234" spans="1:5" x14ac:dyDescent="0.2">
      <c r="A234" t="s">
        <v>1497</v>
      </c>
      <c r="B234" t="s">
        <v>12</v>
      </c>
      <c r="C234" t="s">
        <v>1494</v>
      </c>
      <c r="D234" t="s">
        <v>2412</v>
      </c>
      <c r="E234" t="s">
        <v>2412</v>
      </c>
    </row>
    <row r="235" spans="1:5" x14ac:dyDescent="0.2">
      <c r="A235" t="s">
        <v>77</v>
      </c>
      <c r="B235" t="s">
        <v>12</v>
      </c>
      <c r="C235" s="3" t="s">
        <v>74</v>
      </c>
      <c r="D235" t="s">
        <v>2412</v>
      </c>
      <c r="E235" t="s">
        <v>2412</v>
      </c>
    </row>
    <row r="236" spans="1:5" x14ac:dyDescent="0.2">
      <c r="A236" t="s">
        <v>1196</v>
      </c>
      <c r="B236" t="s">
        <v>12</v>
      </c>
      <c r="C236" t="s">
        <v>1193</v>
      </c>
      <c r="D236" t="s">
        <v>2412</v>
      </c>
      <c r="E236" t="s">
        <v>2412</v>
      </c>
    </row>
    <row r="237" spans="1:5" x14ac:dyDescent="0.2">
      <c r="A237" t="s">
        <v>2016</v>
      </c>
      <c r="B237" t="s">
        <v>12</v>
      </c>
      <c r="C237" t="s">
        <v>2015</v>
      </c>
      <c r="D237" t="s">
        <v>2412</v>
      </c>
      <c r="E237" t="s">
        <v>2412</v>
      </c>
    </row>
    <row r="238" spans="1:5" x14ac:dyDescent="0.2">
      <c r="A238" t="s">
        <v>1524</v>
      </c>
      <c r="B238" t="s">
        <v>12</v>
      </c>
      <c r="C238" t="s">
        <v>1521</v>
      </c>
      <c r="D238" t="s">
        <v>2412</v>
      </c>
      <c r="E238" t="s">
        <v>2412</v>
      </c>
    </row>
    <row r="239" spans="1:5" x14ac:dyDescent="0.2">
      <c r="A239" t="s">
        <v>938</v>
      </c>
      <c r="B239" t="s">
        <v>12</v>
      </c>
      <c r="C239" t="s">
        <v>935</v>
      </c>
      <c r="D239" t="s">
        <v>2412</v>
      </c>
      <c r="E239" t="s">
        <v>2412</v>
      </c>
    </row>
    <row r="240" spans="1:5" x14ac:dyDescent="0.2">
      <c r="A240" t="s">
        <v>1317</v>
      </c>
      <c r="B240" t="s">
        <v>12</v>
      </c>
      <c r="C240" t="s">
        <v>1314</v>
      </c>
      <c r="D240" t="s">
        <v>2412</v>
      </c>
      <c r="E240" t="s">
        <v>2412</v>
      </c>
    </row>
    <row r="241" spans="1:5" x14ac:dyDescent="0.2">
      <c r="A241" t="s">
        <v>875</v>
      </c>
      <c r="B241" t="s">
        <v>12</v>
      </c>
      <c r="C241" t="s">
        <v>872</v>
      </c>
      <c r="D241" t="s">
        <v>2412</v>
      </c>
      <c r="E241" t="s">
        <v>2412</v>
      </c>
    </row>
    <row r="242" spans="1:5" x14ac:dyDescent="0.2">
      <c r="A242" t="s">
        <v>807</v>
      </c>
      <c r="B242" t="s">
        <v>12</v>
      </c>
      <c r="C242" t="s">
        <v>805</v>
      </c>
      <c r="D242" t="s">
        <v>2412</v>
      </c>
      <c r="E242" t="s">
        <v>2412</v>
      </c>
    </row>
    <row r="243" spans="1:5" x14ac:dyDescent="0.2">
      <c r="A243" t="s">
        <v>1555</v>
      </c>
      <c r="B243" t="s">
        <v>12</v>
      </c>
      <c r="C243" t="s">
        <v>629</v>
      </c>
      <c r="D243" t="s">
        <v>2412</v>
      </c>
      <c r="E243" t="s">
        <v>2412</v>
      </c>
    </row>
    <row r="244" spans="1:5" x14ac:dyDescent="0.2">
      <c r="A244" t="s">
        <v>1457</v>
      </c>
      <c r="B244" t="s">
        <v>12</v>
      </c>
      <c r="C244" t="s">
        <v>629</v>
      </c>
      <c r="D244" t="s">
        <v>2412</v>
      </c>
      <c r="E244" t="s">
        <v>2412</v>
      </c>
    </row>
    <row r="245" spans="1:5" x14ac:dyDescent="0.2">
      <c r="A245" t="s">
        <v>817</v>
      </c>
      <c r="B245" t="s">
        <v>12</v>
      </c>
      <c r="C245" t="s">
        <v>629</v>
      </c>
      <c r="D245" t="s">
        <v>2412</v>
      </c>
      <c r="E245" t="s">
        <v>2412</v>
      </c>
    </row>
    <row r="246" spans="1:5" x14ac:dyDescent="0.2">
      <c r="A246" t="s">
        <v>2308</v>
      </c>
      <c r="B246" t="s">
        <v>12</v>
      </c>
      <c r="C246" t="s">
        <v>2305</v>
      </c>
      <c r="D246" t="s">
        <v>2412</v>
      </c>
      <c r="E246" t="s">
        <v>2412</v>
      </c>
    </row>
    <row r="247" spans="1:5" x14ac:dyDescent="0.2">
      <c r="A247" t="s">
        <v>2312</v>
      </c>
      <c r="B247" t="s">
        <v>12</v>
      </c>
      <c r="C247" t="s">
        <v>2309</v>
      </c>
      <c r="D247" t="s">
        <v>2412</v>
      </c>
      <c r="E247" t="s">
        <v>2412</v>
      </c>
    </row>
    <row r="248" spans="1:5" x14ac:dyDescent="0.2">
      <c r="A248" t="s">
        <v>2322</v>
      </c>
      <c r="B248" t="s">
        <v>12</v>
      </c>
      <c r="C248" t="s">
        <v>2319</v>
      </c>
      <c r="D248" t="s">
        <v>2412</v>
      </c>
      <c r="E248" t="s">
        <v>2412</v>
      </c>
    </row>
    <row r="249" spans="1:5" x14ac:dyDescent="0.2">
      <c r="A249" t="s">
        <v>2371</v>
      </c>
      <c r="B249" t="s">
        <v>12</v>
      </c>
      <c r="C249" t="s">
        <v>2368</v>
      </c>
      <c r="D249" t="s">
        <v>2412</v>
      </c>
      <c r="E249" t="s">
        <v>2412</v>
      </c>
    </row>
    <row r="250" spans="1:5" x14ac:dyDescent="0.2">
      <c r="A250" t="s">
        <v>582</v>
      </c>
      <c r="B250" t="s">
        <v>12</v>
      </c>
      <c r="C250" t="s">
        <v>579</v>
      </c>
      <c r="D250" t="s">
        <v>2412</v>
      </c>
      <c r="E250" t="s">
        <v>2412</v>
      </c>
    </row>
    <row r="251" spans="1:5" x14ac:dyDescent="0.2">
      <c r="A251" t="s">
        <v>713</v>
      </c>
      <c r="B251" t="s">
        <v>12</v>
      </c>
      <c r="C251" t="s">
        <v>710</v>
      </c>
      <c r="D251" t="s">
        <v>2412</v>
      </c>
      <c r="E251" t="s">
        <v>2412</v>
      </c>
    </row>
    <row r="252" spans="1:5" x14ac:dyDescent="0.2">
      <c r="A252" t="s">
        <v>1474</v>
      </c>
      <c r="B252" t="s">
        <v>12</v>
      </c>
      <c r="C252" t="s">
        <v>1471</v>
      </c>
      <c r="D252" t="s">
        <v>2412</v>
      </c>
      <c r="E252" t="s">
        <v>2412</v>
      </c>
    </row>
    <row r="253" spans="1:5" x14ac:dyDescent="0.2">
      <c r="A253" t="s">
        <v>233</v>
      </c>
      <c r="B253" t="s">
        <v>12</v>
      </c>
      <c r="C253" t="s">
        <v>231</v>
      </c>
      <c r="D253" t="s">
        <v>2412</v>
      </c>
      <c r="E253" t="s">
        <v>2412</v>
      </c>
    </row>
    <row r="254" spans="1:5" x14ac:dyDescent="0.2">
      <c r="A254" t="s">
        <v>1888</v>
      </c>
      <c r="B254" t="s">
        <v>12</v>
      </c>
      <c r="C254" t="s">
        <v>1461</v>
      </c>
      <c r="D254" t="s">
        <v>2412</v>
      </c>
      <c r="E254" t="s">
        <v>2412</v>
      </c>
    </row>
    <row r="255" spans="1:5" x14ac:dyDescent="0.2">
      <c r="A255" t="s">
        <v>1464</v>
      </c>
      <c r="B255" t="s">
        <v>12</v>
      </c>
      <c r="C255" t="s">
        <v>1461</v>
      </c>
      <c r="D255" t="s">
        <v>2412</v>
      </c>
      <c r="E255" t="s">
        <v>2412</v>
      </c>
    </row>
    <row r="256" spans="1:5" x14ac:dyDescent="0.2">
      <c r="A256" t="s">
        <v>778</v>
      </c>
      <c r="B256" t="s">
        <v>12</v>
      </c>
      <c r="C256" t="s">
        <v>775</v>
      </c>
      <c r="D256" t="s">
        <v>2412</v>
      </c>
      <c r="E256" t="s">
        <v>2412</v>
      </c>
    </row>
    <row r="257" spans="1:5" x14ac:dyDescent="0.2">
      <c r="A257" t="s">
        <v>1363</v>
      </c>
      <c r="B257" t="s">
        <v>12</v>
      </c>
      <c r="C257" t="s">
        <v>1360</v>
      </c>
      <c r="D257" t="s">
        <v>2412</v>
      </c>
      <c r="E257" t="s">
        <v>2412</v>
      </c>
    </row>
    <row r="258" spans="1:5" x14ac:dyDescent="0.2">
      <c r="A258" t="s">
        <v>1539</v>
      </c>
      <c r="B258" t="s">
        <v>12</v>
      </c>
      <c r="C258" t="s">
        <v>1536</v>
      </c>
      <c r="D258" t="s">
        <v>2412</v>
      </c>
      <c r="E258" t="s">
        <v>2412</v>
      </c>
    </row>
    <row r="259" spans="1:5" x14ac:dyDescent="0.2">
      <c r="A259" t="s">
        <v>957</v>
      </c>
      <c r="B259" t="s">
        <v>12</v>
      </c>
      <c r="C259" t="s">
        <v>954</v>
      </c>
      <c r="D259" t="s">
        <v>2412</v>
      </c>
      <c r="E259" t="s">
        <v>2412</v>
      </c>
    </row>
    <row r="260" spans="1:5" x14ac:dyDescent="0.2">
      <c r="A260" t="s">
        <v>1961</v>
      </c>
      <c r="B260" t="s">
        <v>12</v>
      </c>
      <c r="C260" t="s">
        <v>1958</v>
      </c>
      <c r="D260" t="s">
        <v>2418</v>
      </c>
      <c r="E260" t="s">
        <v>2417</v>
      </c>
    </row>
    <row r="261" spans="1:5" x14ac:dyDescent="0.2">
      <c r="A261" t="s">
        <v>143</v>
      </c>
      <c r="B261" t="s">
        <v>12</v>
      </c>
      <c r="C261" t="s">
        <v>141</v>
      </c>
      <c r="D261" t="s">
        <v>2418</v>
      </c>
      <c r="E261" t="s">
        <v>2397</v>
      </c>
    </row>
    <row r="262" spans="1:5" x14ac:dyDescent="0.2">
      <c r="A262" t="s">
        <v>2049</v>
      </c>
      <c r="B262" t="s">
        <v>12</v>
      </c>
      <c r="C262" t="s">
        <v>93</v>
      </c>
      <c r="D262" t="s">
        <v>2418</v>
      </c>
      <c r="E262" t="s">
        <v>65</v>
      </c>
    </row>
    <row r="263" spans="1:5" x14ac:dyDescent="0.2">
      <c r="A263" t="s">
        <v>1584</v>
      </c>
      <c r="B263" t="s">
        <v>12</v>
      </c>
      <c r="C263" t="s">
        <v>93</v>
      </c>
      <c r="D263" t="s">
        <v>2418</v>
      </c>
      <c r="E263" t="s">
        <v>65</v>
      </c>
    </row>
    <row r="264" spans="1:5" x14ac:dyDescent="0.2">
      <c r="A264" t="s">
        <v>1192</v>
      </c>
      <c r="B264" t="s">
        <v>12</v>
      </c>
      <c r="C264" t="s">
        <v>93</v>
      </c>
      <c r="D264" t="s">
        <v>2418</v>
      </c>
      <c r="E264" t="s">
        <v>65</v>
      </c>
    </row>
    <row r="265" spans="1:5" x14ac:dyDescent="0.2">
      <c r="A265" t="s">
        <v>1103</v>
      </c>
      <c r="B265" t="s">
        <v>12</v>
      </c>
      <c r="C265" t="s">
        <v>93</v>
      </c>
      <c r="D265" t="s">
        <v>2418</v>
      </c>
      <c r="E265" t="s">
        <v>65</v>
      </c>
    </row>
    <row r="266" spans="1:5" x14ac:dyDescent="0.2">
      <c r="A266" t="s">
        <v>900</v>
      </c>
      <c r="B266" t="s">
        <v>12</v>
      </c>
      <c r="C266" t="s">
        <v>93</v>
      </c>
      <c r="D266" t="s">
        <v>2418</v>
      </c>
      <c r="E266" t="s">
        <v>65</v>
      </c>
    </row>
    <row r="267" spans="1:5" x14ac:dyDescent="0.2">
      <c r="A267" t="s">
        <v>834</v>
      </c>
      <c r="B267" t="s">
        <v>12</v>
      </c>
      <c r="C267" t="s">
        <v>93</v>
      </c>
      <c r="D267" t="s">
        <v>2418</v>
      </c>
      <c r="E267" t="s">
        <v>65</v>
      </c>
    </row>
    <row r="268" spans="1:5" x14ac:dyDescent="0.2">
      <c r="A268" t="s">
        <v>553</v>
      </c>
      <c r="B268" t="s">
        <v>12</v>
      </c>
      <c r="C268" t="s">
        <v>93</v>
      </c>
      <c r="D268" t="s">
        <v>2418</v>
      </c>
      <c r="E268" t="s">
        <v>65</v>
      </c>
    </row>
    <row r="269" spans="1:5" x14ac:dyDescent="0.2">
      <c r="A269" t="s">
        <v>308</v>
      </c>
      <c r="B269" t="s">
        <v>12</v>
      </c>
      <c r="C269" t="s">
        <v>93</v>
      </c>
      <c r="D269" t="s">
        <v>2418</v>
      </c>
      <c r="E269" t="s">
        <v>65</v>
      </c>
    </row>
    <row r="270" spans="1:5" x14ac:dyDescent="0.2">
      <c r="A270" t="s">
        <v>211</v>
      </c>
      <c r="B270" t="s">
        <v>12</v>
      </c>
      <c r="C270" t="s">
        <v>93</v>
      </c>
      <c r="D270" t="s">
        <v>2418</v>
      </c>
      <c r="E270" t="s">
        <v>65</v>
      </c>
    </row>
    <row r="271" spans="1:5" x14ac:dyDescent="0.2">
      <c r="A271" t="s">
        <v>96</v>
      </c>
      <c r="B271" t="s">
        <v>12</v>
      </c>
      <c r="C271" t="s">
        <v>93</v>
      </c>
      <c r="D271" t="s">
        <v>2418</v>
      </c>
      <c r="E271" t="s">
        <v>65</v>
      </c>
    </row>
    <row r="272" spans="1:5" x14ac:dyDescent="0.2">
      <c r="A272" t="s">
        <v>1680</v>
      </c>
      <c r="B272" t="s">
        <v>12</v>
      </c>
      <c r="C272" t="s">
        <v>253</v>
      </c>
      <c r="D272" t="s">
        <v>2418</v>
      </c>
      <c r="E272" t="s">
        <v>65</v>
      </c>
    </row>
    <row r="273" spans="1:6" x14ac:dyDescent="0.2">
      <c r="A273" t="s">
        <v>1393</v>
      </c>
      <c r="B273" t="s">
        <v>12</v>
      </c>
      <c r="C273" t="s">
        <v>253</v>
      </c>
      <c r="D273" t="s">
        <v>2418</v>
      </c>
      <c r="E273" t="s">
        <v>65</v>
      </c>
    </row>
    <row r="274" spans="1:6" x14ac:dyDescent="0.2">
      <c r="A274" t="s">
        <v>1335</v>
      </c>
      <c r="B274" t="s">
        <v>12</v>
      </c>
      <c r="C274" t="s">
        <v>253</v>
      </c>
      <c r="D274" t="s">
        <v>2418</v>
      </c>
      <c r="E274" t="s">
        <v>65</v>
      </c>
    </row>
    <row r="275" spans="1:6" x14ac:dyDescent="0.2">
      <c r="A275" t="s">
        <v>1126</v>
      </c>
      <c r="B275" t="s">
        <v>12</v>
      </c>
      <c r="C275" t="s">
        <v>253</v>
      </c>
      <c r="D275" t="s">
        <v>2418</v>
      </c>
      <c r="E275" t="s">
        <v>65</v>
      </c>
    </row>
    <row r="276" spans="1:6" x14ac:dyDescent="0.2">
      <c r="A276" t="s">
        <v>862</v>
      </c>
      <c r="B276" t="s">
        <v>12</v>
      </c>
      <c r="C276" t="s">
        <v>253</v>
      </c>
      <c r="D276" t="s">
        <v>2418</v>
      </c>
      <c r="E276" t="s">
        <v>65</v>
      </c>
    </row>
    <row r="277" spans="1:6" x14ac:dyDescent="0.2">
      <c r="A277" t="s">
        <v>256</v>
      </c>
      <c r="B277" t="s">
        <v>12</v>
      </c>
      <c r="C277" t="s">
        <v>253</v>
      </c>
      <c r="D277" t="s">
        <v>2418</v>
      </c>
      <c r="E277" t="s">
        <v>65</v>
      </c>
    </row>
    <row r="278" spans="1:6" x14ac:dyDescent="0.2">
      <c r="A278" t="s">
        <v>2053</v>
      </c>
      <c r="B278" t="s">
        <v>12</v>
      </c>
      <c r="C278" t="s">
        <v>2050</v>
      </c>
      <c r="D278" t="s">
        <v>2418</v>
      </c>
      <c r="E278" t="s">
        <v>65</v>
      </c>
    </row>
    <row r="279" spans="1:6" x14ac:dyDescent="0.2">
      <c r="A279" t="s">
        <v>1769</v>
      </c>
      <c r="B279" t="s">
        <v>12</v>
      </c>
      <c r="C279" t="s">
        <v>1766</v>
      </c>
      <c r="D279" t="s">
        <v>2453</v>
      </c>
      <c r="E279" s="3" t="s">
        <v>2405</v>
      </c>
      <c r="F279" s="3" t="s">
        <v>2452</v>
      </c>
    </row>
    <row r="280" spans="1:6" x14ac:dyDescent="0.2">
      <c r="A280" t="s">
        <v>451</v>
      </c>
      <c r="B280" t="s">
        <v>12</v>
      </c>
      <c r="C280" t="s">
        <v>448</v>
      </c>
      <c r="D280" t="s">
        <v>2418</v>
      </c>
      <c r="E280" t="s">
        <v>2143</v>
      </c>
    </row>
    <row r="281" spans="1:6" x14ac:dyDescent="0.2">
      <c r="A281" t="s">
        <v>1978</v>
      </c>
      <c r="B281" t="s">
        <v>12</v>
      </c>
      <c r="C281" t="s">
        <v>1975</v>
      </c>
      <c r="D281" t="s">
        <v>2418</v>
      </c>
      <c r="E281" t="s">
        <v>278</v>
      </c>
    </row>
    <row r="282" spans="1:6" x14ac:dyDescent="0.2">
      <c r="A282" t="s">
        <v>241</v>
      </c>
      <c r="B282" t="s">
        <v>12</v>
      </c>
      <c r="C282" t="s">
        <v>238</v>
      </c>
      <c r="D282" t="s">
        <v>2418</v>
      </c>
      <c r="E282" t="s">
        <v>278</v>
      </c>
    </row>
    <row r="283" spans="1:6" x14ac:dyDescent="0.2">
      <c r="A283" t="s">
        <v>802</v>
      </c>
      <c r="B283" t="s">
        <v>12</v>
      </c>
      <c r="C283" t="s">
        <v>800</v>
      </c>
      <c r="D283" t="s">
        <v>2418</v>
      </c>
      <c r="E283" t="s">
        <v>2432</v>
      </c>
    </row>
    <row r="284" spans="1:6" x14ac:dyDescent="0.2">
      <c r="A284" t="s">
        <v>799</v>
      </c>
      <c r="B284" t="s">
        <v>12</v>
      </c>
      <c r="C284" t="s">
        <v>796</v>
      </c>
      <c r="D284" t="s">
        <v>2418</v>
      </c>
      <c r="E284" s="3" t="s">
        <v>2451</v>
      </c>
    </row>
    <row r="285" spans="1:6" x14ac:dyDescent="0.2">
      <c r="A285" t="s">
        <v>969</v>
      </c>
      <c r="B285" t="s">
        <v>12</v>
      </c>
      <c r="C285" t="s">
        <v>966</v>
      </c>
      <c r="D285" s="3" t="s">
        <v>2451</v>
      </c>
      <c r="E285" s="3" t="s">
        <v>779</v>
      </c>
    </row>
    <row r="286" spans="1:6" x14ac:dyDescent="0.2">
      <c r="A286" t="s">
        <v>2219</v>
      </c>
      <c r="B286" t="s">
        <v>12</v>
      </c>
      <c r="C286" t="s">
        <v>52</v>
      </c>
      <c r="D286" t="s">
        <v>2418</v>
      </c>
      <c r="E286" s="3" t="s">
        <v>48</v>
      </c>
    </row>
    <row r="287" spans="1:6" x14ac:dyDescent="0.2">
      <c r="A287" t="s">
        <v>2014</v>
      </c>
      <c r="B287" t="s">
        <v>12</v>
      </c>
      <c r="C287" t="s">
        <v>52</v>
      </c>
      <c r="D287" t="s">
        <v>2418</v>
      </c>
      <c r="E287" s="3" t="s">
        <v>48</v>
      </c>
    </row>
    <row r="288" spans="1:6" x14ac:dyDescent="0.2">
      <c r="A288" t="s">
        <v>1909</v>
      </c>
      <c r="B288" t="s">
        <v>12</v>
      </c>
      <c r="C288" t="s">
        <v>52</v>
      </c>
      <c r="D288" t="s">
        <v>2418</v>
      </c>
      <c r="E288" s="3" t="s">
        <v>48</v>
      </c>
    </row>
    <row r="289" spans="1:5" x14ac:dyDescent="0.2">
      <c r="A289" t="s">
        <v>1762</v>
      </c>
      <c r="B289" t="s">
        <v>12</v>
      </c>
      <c r="C289" t="s">
        <v>52</v>
      </c>
      <c r="D289" t="s">
        <v>2418</v>
      </c>
      <c r="E289" s="3" t="s">
        <v>48</v>
      </c>
    </row>
    <row r="290" spans="1:5" x14ac:dyDescent="0.2">
      <c r="A290" t="s">
        <v>1749</v>
      </c>
      <c r="B290" t="s">
        <v>12</v>
      </c>
      <c r="C290" t="s">
        <v>52</v>
      </c>
      <c r="D290" t="s">
        <v>2418</v>
      </c>
      <c r="E290" s="3" t="s">
        <v>48</v>
      </c>
    </row>
    <row r="291" spans="1:5" x14ac:dyDescent="0.2">
      <c r="A291" t="s">
        <v>1575</v>
      </c>
      <c r="B291" t="s">
        <v>12</v>
      </c>
      <c r="C291" t="s">
        <v>52</v>
      </c>
      <c r="D291" t="s">
        <v>2418</v>
      </c>
      <c r="E291" s="3" t="s">
        <v>48</v>
      </c>
    </row>
    <row r="292" spans="1:5" x14ac:dyDescent="0.2">
      <c r="A292" t="s">
        <v>1531</v>
      </c>
      <c r="B292" t="s">
        <v>12</v>
      </c>
      <c r="C292" t="s">
        <v>52</v>
      </c>
      <c r="D292" t="s">
        <v>2418</v>
      </c>
      <c r="E292" s="3" t="s">
        <v>48</v>
      </c>
    </row>
    <row r="293" spans="1:5" x14ac:dyDescent="0.2">
      <c r="A293" t="s">
        <v>1150</v>
      </c>
      <c r="B293" t="s">
        <v>12</v>
      </c>
      <c r="C293" t="s">
        <v>52</v>
      </c>
      <c r="D293" t="s">
        <v>2418</v>
      </c>
      <c r="E293" s="3" t="s">
        <v>48</v>
      </c>
    </row>
    <row r="294" spans="1:5" x14ac:dyDescent="0.2">
      <c r="A294" t="s">
        <v>963</v>
      </c>
      <c r="B294" t="s">
        <v>12</v>
      </c>
      <c r="C294" t="s">
        <v>52</v>
      </c>
      <c r="D294" t="s">
        <v>2418</v>
      </c>
      <c r="E294" s="3" t="s">
        <v>48</v>
      </c>
    </row>
    <row r="295" spans="1:5" x14ac:dyDescent="0.2">
      <c r="A295" t="s">
        <v>882</v>
      </c>
      <c r="B295" t="s">
        <v>12</v>
      </c>
      <c r="C295" t="s">
        <v>52</v>
      </c>
      <c r="D295" t="s">
        <v>2418</v>
      </c>
      <c r="E295" s="3" t="s">
        <v>48</v>
      </c>
    </row>
    <row r="296" spans="1:5" x14ac:dyDescent="0.2">
      <c r="A296" t="s">
        <v>720</v>
      </c>
      <c r="B296" t="s">
        <v>12</v>
      </c>
      <c r="C296" t="s">
        <v>52</v>
      </c>
      <c r="D296" t="s">
        <v>2418</v>
      </c>
      <c r="E296" s="3" t="s">
        <v>48</v>
      </c>
    </row>
    <row r="297" spans="1:5" x14ac:dyDescent="0.2">
      <c r="A297" t="s">
        <v>694</v>
      </c>
      <c r="B297" t="s">
        <v>12</v>
      </c>
      <c r="C297" t="s">
        <v>52</v>
      </c>
      <c r="D297" t="s">
        <v>2418</v>
      </c>
      <c r="E297" s="3" t="s">
        <v>48</v>
      </c>
    </row>
    <row r="298" spans="1:5" x14ac:dyDescent="0.2">
      <c r="A298" t="s">
        <v>691</v>
      </c>
      <c r="B298" t="s">
        <v>12</v>
      </c>
      <c r="C298" t="s">
        <v>52</v>
      </c>
      <c r="D298" t="s">
        <v>2418</v>
      </c>
      <c r="E298" s="3" t="s">
        <v>48</v>
      </c>
    </row>
    <row r="299" spans="1:5" x14ac:dyDescent="0.2">
      <c r="A299" t="s">
        <v>666</v>
      </c>
      <c r="B299" t="s">
        <v>12</v>
      </c>
      <c r="C299" t="s">
        <v>52</v>
      </c>
      <c r="D299" t="s">
        <v>2418</v>
      </c>
      <c r="E299" s="3" t="s">
        <v>48</v>
      </c>
    </row>
    <row r="300" spans="1:5" x14ac:dyDescent="0.2">
      <c r="A300" t="s">
        <v>288</v>
      </c>
      <c r="B300" t="s">
        <v>12</v>
      </c>
      <c r="C300" t="s">
        <v>52</v>
      </c>
      <c r="D300" t="s">
        <v>2418</v>
      </c>
      <c r="E300" s="3" t="s">
        <v>48</v>
      </c>
    </row>
    <row r="301" spans="1:5" x14ac:dyDescent="0.2">
      <c r="A301" t="s">
        <v>204</v>
      </c>
      <c r="B301" t="s">
        <v>12</v>
      </c>
      <c r="C301" t="s">
        <v>52</v>
      </c>
      <c r="D301" t="s">
        <v>2418</v>
      </c>
      <c r="E301" s="3" t="s">
        <v>48</v>
      </c>
    </row>
    <row r="302" spans="1:5" x14ac:dyDescent="0.2">
      <c r="A302" t="s">
        <v>1588</v>
      </c>
      <c r="B302" t="s">
        <v>12</v>
      </c>
      <c r="C302" t="s">
        <v>1585</v>
      </c>
      <c r="D302" t="s">
        <v>2418</v>
      </c>
      <c r="E302" s="3" t="s">
        <v>2397</v>
      </c>
    </row>
    <row r="303" spans="1:5" x14ac:dyDescent="0.2">
      <c r="A303" t="s">
        <v>1175</v>
      </c>
      <c r="B303" t="s">
        <v>12</v>
      </c>
      <c r="C303" t="s">
        <v>1172</v>
      </c>
      <c r="D303" t="s">
        <v>2418</v>
      </c>
      <c r="E303" s="3" t="s">
        <v>2397</v>
      </c>
    </row>
    <row r="304" spans="1:5" x14ac:dyDescent="0.2">
      <c r="A304" t="s">
        <v>824</v>
      </c>
      <c r="B304" t="s">
        <v>12</v>
      </c>
      <c r="C304" t="s">
        <v>822</v>
      </c>
      <c r="D304" t="s">
        <v>2418</v>
      </c>
      <c r="E304" s="3" t="s">
        <v>2397</v>
      </c>
    </row>
    <row r="305" spans="1:5" x14ac:dyDescent="0.2">
      <c r="A305" t="s">
        <v>709</v>
      </c>
      <c r="B305" t="s">
        <v>12</v>
      </c>
      <c r="C305" t="s">
        <v>706</v>
      </c>
      <c r="D305" t="s">
        <v>2418</v>
      </c>
      <c r="E305" s="3" t="s">
        <v>2397</v>
      </c>
    </row>
    <row r="306" spans="1:5" x14ac:dyDescent="0.2">
      <c r="A306" t="s">
        <v>609</v>
      </c>
      <c r="B306" t="s">
        <v>12</v>
      </c>
      <c r="C306" t="s">
        <v>606</v>
      </c>
      <c r="D306" t="s">
        <v>2418</v>
      </c>
      <c r="E306" s="3" t="s">
        <v>2397</v>
      </c>
    </row>
    <row r="307" spans="1:5" x14ac:dyDescent="0.2">
      <c r="A307" t="s">
        <v>1482</v>
      </c>
      <c r="B307" t="s">
        <v>12</v>
      </c>
      <c r="C307" t="s">
        <v>1479</v>
      </c>
      <c r="D307" t="s">
        <v>2418</v>
      </c>
      <c r="E307" s="3" t="s">
        <v>2397</v>
      </c>
    </row>
    <row r="308" spans="1:5" x14ac:dyDescent="0.2">
      <c r="A308" t="s">
        <v>590</v>
      </c>
      <c r="B308" t="s">
        <v>12</v>
      </c>
      <c r="C308" t="s">
        <v>587</v>
      </c>
      <c r="D308" t="s">
        <v>2418</v>
      </c>
      <c r="E308" s="3" t="s">
        <v>2397</v>
      </c>
    </row>
    <row r="309" spans="1:5" x14ac:dyDescent="0.2">
      <c r="A309" t="s">
        <v>2059</v>
      </c>
      <c r="B309" t="s">
        <v>12</v>
      </c>
      <c r="C309" t="s">
        <v>122</v>
      </c>
      <c r="D309" t="s">
        <v>2418</v>
      </c>
      <c r="E309" s="3" t="s">
        <v>65</v>
      </c>
    </row>
    <row r="310" spans="1:5" x14ac:dyDescent="0.2">
      <c r="A310" t="s">
        <v>1967</v>
      </c>
      <c r="B310" t="s">
        <v>12</v>
      </c>
      <c r="C310" t="s">
        <v>122</v>
      </c>
      <c r="D310" t="s">
        <v>2418</v>
      </c>
      <c r="E310" s="3" t="s">
        <v>65</v>
      </c>
    </row>
    <row r="311" spans="1:5" x14ac:dyDescent="0.2">
      <c r="A311" t="s">
        <v>1803</v>
      </c>
      <c r="B311" t="s">
        <v>12</v>
      </c>
      <c r="C311" t="s">
        <v>122</v>
      </c>
      <c r="D311" t="s">
        <v>2418</v>
      </c>
      <c r="E311" s="3" t="s">
        <v>65</v>
      </c>
    </row>
    <row r="312" spans="1:5" x14ac:dyDescent="0.2">
      <c r="A312" t="s">
        <v>1765</v>
      </c>
      <c r="B312" t="s">
        <v>12</v>
      </c>
      <c r="C312" t="s">
        <v>122</v>
      </c>
      <c r="D312" t="s">
        <v>2418</v>
      </c>
      <c r="E312" s="3" t="s">
        <v>65</v>
      </c>
    </row>
    <row r="313" spans="1:5" x14ac:dyDescent="0.2">
      <c r="A313" t="s">
        <v>1752</v>
      </c>
      <c r="B313" t="s">
        <v>12</v>
      </c>
      <c r="C313" t="s">
        <v>122</v>
      </c>
      <c r="D313" t="s">
        <v>2418</v>
      </c>
      <c r="E313" s="3" t="s">
        <v>65</v>
      </c>
    </row>
    <row r="314" spans="1:5" x14ac:dyDescent="0.2">
      <c r="A314" t="s">
        <v>1725</v>
      </c>
      <c r="B314" t="s">
        <v>12</v>
      </c>
      <c r="C314" t="s">
        <v>122</v>
      </c>
      <c r="D314" t="s">
        <v>2418</v>
      </c>
      <c r="E314" s="3" t="s">
        <v>65</v>
      </c>
    </row>
    <row r="315" spans="1:5" x14ac:dyDescent="0.2">
      <c r="A315" t="s">
        <v>1674</v>
      </c>
      <c r="B315" t="s">
        <v>12</v>
      </c>
      <c r="C315" t="s">
        <v>122</v>
      </c>
      <c r="D315" t="s">
        <v>2418</v>
      </c>
      <c r="E315" s="3" t="s">
        <v>65</v>
      </c>
    </row>
    <row r="316" spans="1:5" x14ac:dyDescent="0.2">
      <c r="A316" t="s">
        <v>1448</v>
      </c>
      <c r="B316" t="s">
        <v>12</v>
      </c>
      <c r="C316" t="s">
        <v>122</v>
      </c>
      <c r="D316" t="s">
        <v>2418</v>
      </c>
      <c r="E316" s="3" t="s">
        <v>65</v>
      </c>
    </row>
    <row r="317" spans="1:5" x14ac:dyDescent="0.2">
      <c r="A317" t="s">
        <v>1356</v>
      </c>
      <c r="B317" t="s">
        <v>12</v>
      </c>
      <c r="C317" t="s">
        <v>122</v>
      </c>
      <c r="D317" t="s">
        <v>2418</v>
      </c>
      <c r="E317" s="3" t="s">
        <v>65</v>
      </c>
    </row>
    <row r="318" spans="1:5" x14ac:dyDescent="0.2">
      <c r="A318" t="s">
        <v>1349</v>
      </c>
      <c r="B318" t="s">
        <v>12</v>
      </c>
      <c r="C318" t="s">
        <v>122</v>
      </c>
      <c r="D318" t="s">
        <v>2418</v>
      </c>
      <c r="E318" s="3" t="s">
        <v>65</v>
      </c>
    </row>
    <row r="319" spans="1:5" x14ac:dyDescent="0.2">
      <c r="A319" t="s">
        <v>1285</v>
      </c>
      <c r="B319" t="s">
        <v>12</v>
      </c>
      <c r="C319" t="s">
        <v>122</v>
      </c>
      <c r="D319" t="s">
        <v>2418</v>
      </c>
      <c r="E319" s="3" t="s">
        <v>65</v>
      </c>
    </row>
    <row r="320" spans="1:5" x14ac:dyDescent="0.2">
      <c r="A320" t="s">
        <v>947</v>
      </c>
      <c r="B320" t="s">
        <v>12</v>
      </c>
      <c r="C320" t="s">
        <v>122</v>
      </c>
      <c r="D320" t="s">
        <v>2418</v>
      </c>
      <c r="E320" s="3" t="s">
        <v>65</v>
      </c>
    </row>
    <row r="321" spans="1:6" x14ac:dyDescent="0.2">
      <c r="A321" t="s">
        <v>758</v>
      </c>
      <c r="B321" t="s">
        <v>12</v>
      </c>
      <c r="C321" t="s">
        <v>122</v>
      </c>
      <c r="D321" t="s">
        <v>2418</v>
      </c>
      <c r="E321" s="3" t="s">
        <v>65</v>
      </c>
    </row>
    <row r="322" spans="1:6" x14ac:dyDescent="0.2">
      <c r="A322" t="s">
        <v>569</v>
      </c>
      <c r="B322" t="s">
        <v>12</v>
      </c>
      <c r="C322" t="s">
        <v>122</v>
      </c>
      <c r="D322" t="s">
        <v>2418</v>
      </c>
      <c r="E322" s="3" t="s">
        <v>65</v>
      </c>
    </row>
    <row r="323" spans="1:6" x14ac:dyDescent="0.2">
      <c r="A323" t="s">
        <v>550</v>
      </c>
      <c r="B323" t="s">
        <v>12</v>
      </c>
      <c r="C323" t="s">
        <v>122</v>
      </c>
      <c r="D323" t="s">
        <v>2418</v>
      </c>
      <c r="E323" s="3" t="s">
        <v>65</v>
      </c>
    </row>
    <row r="324" spans="1:6" x14ac:dyDescent="0.2">
      <c r="A324" t="s">
        <v>315</v>
      </c>
      <c r="B324" t="s">
        <v>12</v>
      </c>
      <c r="C324" t="s">
        <v>122</v>
      </c>
      <c r="D324" t="s">
        <v>2418</v>
      </c>
      <c r="E324" s="3" t="s">
        <v>65</v>
      </c>
    </row>
    <row r="325" spans="1:6" x14ac:dyDescent="0.2">
      <c r="A325" t="s">
        <v>252</v>
      </c>
      <c r="B325" t="s">
        <v>12</v>
      </c>
      <c r="C325" t="s">
        <v>122</v>
      </c>
      <c r="D325" t="s">
        <v>2418</v>
      </c>
      <c r="E325" s="3" t="s">
        <v>65</v>
      </c>
    </row>
    <row r="326" spans="1:6" x14ac:dyDescent="0.2">
      <c r="A326" t="s">
        <v>125</v>
      </c>
      <c r="B326" t="s">
        <v>12</v>
      </c>
      <c r="C326" t="s">
        <v>122</v>
      </c>
      <c r="D326" t="s">
        <v>2418</v>
      </c>
      <c r="E326" s="3" t="s">
        <v>65</v>
      </c>
    </row>
    <row r="327" spans="1:6" x14ac:dyDescent="0.2">
      <c r="A327" t="s">
        <v>621</v>
      </c>
      <c r="B327" t="s">
        <v>12</v>
      </c>
      <c r="C327" t="s">
        <v>618</v>
      </c>
      <c r="D327" t="s">
        <v>2418</v>
      </c>
      <c r="E327" s="3" t="s">
        <v>65</v>
      </c>
    </row>
    <row r="328" spans="1:6" x14ac:dyDescent="0.2">
      <c r="A328" t="s">
        <v>1912</v>
      </c>
      <c r="B328" t="s">
        <v>12</v>
      </c>
      <c r="C328" t="s">
        <v>702</v>
      </c>
      <c r="D328" t="s">
        <v>2418</v>
      </c>
      <c r="E328" s="3" t="s">
        <v>65</v>
      </c>
    </row>
    <row r="329" spans="1:6" x14ac:dyDescent="0.2">
      <c r="A329" t="s">
        <v>1283</v>
      </c>
      <c r="B329" t="s">
        <v>12</v>
      </c>
      <c r="C329" t="s">
        <v>702</v>
      </c>
      <c r="D329" t="s">
        <v>2418</v>
      </c>
      <c r="E329" s="3" t="s">
        <v>65</v>
      </c>
    </row>
    <row r="330" spans="1:6" x14ac:dyDescent="0.2">
      <c r="A330" t="s">
        <v>885</v>
      </c>
      <c r="B330" t="s">
        <v>12</v>
      </c>
      <c r="C330" t="s">
        <v>702</v>
      </c>
      <c r="D330" t="s">
        <v>2418</v>
      </c>
      <c r="E330" s="3" t="s">
        <v>65</v>
      </c>
    </row>
    <row r="331" spans="1:6" x14ac:dyDescent="0.2">
      <c r="A331" t="s">
        <v>766</v>
      </c>
      <c r="B331" t="s">
        <v>12</v>
      </c>
      <c r="C331" t="s">
        <v>702</v>
      </c>
      <c r="D331" t="s">
        <v>2418</v>
      </c>
      <c r="E331" s="3" t="s">
        <v>65</v>
      </c>
    </row>
    <row r="332" spans="1:6" x14ac:dyDescent="0.2">
      <c r="A332" t="s">
        <v>705</v>
      </c>
      <c r="B332" t="s">
        <v>12</v>
      </c>
      <c r="C332" t="s">
        <v>702</v>
      </c>
      <c r="D332" t="s">
        <v>2418</v>
      </c>
      <c r="E332" s="3" t="s">
        <v>65</v>
      </c>
    </row>
    <row r="333" spans="1:6" x14ac:dyDescent="0.2">
      <c r="A333" t="s">
        <v>520</v>
      </c>
      <c r="B333" t="s">
        <v>12</v>
      </c>
      <c r="C333" t="s">
        <v>517</v>
      </c>
      <c r="D333" t="s">
        <v>2418</v>
      </c>
      <c r="E333" s="3" t="s">
        <v>65</v>
      </c>
    </row>
    <row r="334" spans="1:6" x14ac:dyDescent="0.2">
      <c r="A334" t="s">
        <v>1245</v>
      </c>
      <c r="B334" t="s">
        <v>12</v>
      </c>
      <c r="C334" t="s">
        <v>1242</v>
      </c>
      <c r="D334" t="s">
        <v>2418</v>
      </c>
      <c r="E334" s="3" t="s">
        <v>65</v>
      </c>
    </row>
    <row r="335" spans="1:6" x14ac:dyDescent="0.2">
      <c r="A335" t="s">
        <v>1245</v>
      </c>
      <c r="B335" t="s">
        <v>12</v>
      </c>
      <c r="C335" t="s">
        <v>1242</v>
      </c>
      <c r="D335" t="s">
        <v>2418</v>
      </c>
      <c r="E335" s="3" t="s">
        <v>2397</v>
      </c>
      <c r="F335" t="s">
        <v>2450</v>
      </c>
    </row>
    <row r="336" spans="1:6" x14ac:dyDescent="0.2">
      <c r="A336" t="s">
        <v>1957</v>
      </c>
      <c r="B336" t="s">
        <v>12</v>
      </c>
      <c r="C336" t="s">
        <v>1954</v>
      </c>
      <c r="D336" t="s">
        <v>2418</v>
      </c>
      <c r="E336" s="3" t="s">
        <v>65</v>
      </c>
    </row>
    <row r="337" spans="1:6" x14ac:dyDescent="0.2">
      <c r="A337" t="s">
        <v>1957</v>
      </c>
      <c r="B337" t="s">
        <v>12</v>
      </c>
      <c r="C337" t="s">
        <v>1954</v>
      </c>
      <c r="D337" t="s">
        <v>2418</v>
      </c>
      <c r="E337" s="3" t="s">
        <v>2397</v>
      </c>
      <c r="F337" t="s">
        <v>2450</v>
      </c>
    </row>
    <row r="338" spans="1:6" x14ac:dyDescent="0.2">
      <c r="A338" t="s">
        <v>1072</v>
      </c>
      <c r="B338" t="s">
        <v>12</v>
      </c>
      <c r="C338" t="s">
        <v>188</v>
      </c>
      <c r="D338" t="s">
        <v>2418</v>
      </c>
      <c r="E338" s="3" t="s">
        <v>2415</v>
      </c>
    </row>
    <row r="339" spans="1:6" x14ac:dyDescent="0.2">
      <c r="A339" t="s">
        <v>1397</v>
      </c>
      <c r="B339" t="s">
        <v>12</v>
      </c>
      <c r="C339" t="s">
        <v>1394</v>
      </c>
      <c r="D339" t="s">
        <v>2418</v>
      </c>
      <c r="E339" s="3" t="s">
        <v>65</v>
      </c>
    </row>
    <row r="340" spans="1:6" x14ac:dyDescent="0.2">
      <c r="A340" t="s">
        <v>1569</v>
      </c>
      <c r="B340" t="s">
        <v>12</v>
      </c>
      <c r="C340" t="s">
        <v>1566</v>
      </c>
      <c r="D340" t="s">
        <v>2449</v>
      </c>
      <c r="E340" s="3" t="s">
        <v>278</v>
      </c>
    </row>
    <row r="341" spans="1:6" x14ac:dyDescent="0.2">
      <c r="A341" t="s">
        <v>1743</v>
      </c>
      <c r="B341" t="s">
        <v>12</v>
      </c>
      <c r="C341" t="s">
        <v>1740</v>
      </c>
      <c r="D341" t="s">
        <v>2449</v>
      </c>
      <c r="E341" s="3" t="s">
        <v>278</v>
      </c>
    </row>
    <row r="342" spans="1:6" x14ac:dyDescent="0.2">
      <c r="A342" t="s">
        <v>2057</v>
      </c>
      <c r="B342" t="s">
        <v>12</v>
      </c>
      <c r="C342" t="s">
        <v>2054</v>
      </c>
      <c r="D342" t="s">
        <v>2449</v>
      </c>
      <c r="E342" s="3" t="s">
        <v>48</v>
      </c>
    </row>
    <row r="343" spans="1:6" x14ac:dyDescent="0.2">
      <c r="A343" t="s">
        <v>1944</v>
      </c>
      <c r="B343" t="s">
        <v>12</v>
      </c>
      <c r="C343" t="s">
        <v>2448</v>
      </c>
      <c r="D343" t="s">
        <v>2447</v>
      </c>
      <c r="E343" s="3" t="s">
        <v>2417</v>
      </c>
    </row>
    <row r="344" spans="1:6" x14ac:dyDescent="0.2">
      <c r="A344" t="s">
        <v>2019</v>
      </c>
      <c r="B344" s="3" t="s">
        <v>12</v>
      </c>
      <c r="C344" s="3" t="s">
        <v>1661</v>
      </c>
      <c r="D344" t="s">
        <v>2446</v>
      </c>
      <c r="E344" s="3" t="s">
        <v>2412</v>
      </c>
    </row>
    <row r="345" spans="1:6" x14ac:dyDescent="0.2">
      <c r="A345" t="s">
        <v>1321</v>
      </c>
      <c r="B345" t="s">
        <v>12</v>
      </c>
      <c r="C345" t="s">
        <v>1318</v>
      </c>
      <c r="D345" s="3" t="s">
        <v>2412</v>
      </c>
      <c r="E345" s="3" t="s">
        <v>2403</v>
      </c>
    </row>
    <row r="346" spans="1:6" x14ac:dyDescent="0.2">
      <c r="A346" t="s">
        <v>1346</v>
      </c>
      <c r="B346" t="s">
        <v>12</v>
      </c>
      <c r="C346" t="s">
        <v>1343</v>
      </c>
      <c r="D346" t="s">
        <v>2445</v>
      </c>
      <c r="E346" s="3" t="s">
        <v>2415</v>
      </c>
    </row>
    <row r="347" spans="1:6" x14ac:dyDescent="0.2">
      <c r="A347" t="s">
        <v>907</v>
      </c>
      <c r="B347" t="s">
        <v>12</v>
      </c>
      <c r="C347" t="s">
        <v>904</v>
      </c>
      <c r="D347" t="s">
        <v>2445</v>
      </c>
      <c r="E347" s="3" t="s">
        <v>48</v>
      </c>
    </row>
    <row r="348" spans="1:6" x14ac:dyDescent="0.2">
      <c r="A348" t="s">
        <v>1780</v>
      </c>
      <c r="B348" t="s">
        <v>12</v>
      </c>
      <c r="C348" t="s">
        <v>1777</v>
      </c>
      <c r="D348" t="s">
        <v>2444</v>
      </c>
      <c r="E348" s="3" t="s">
        <v>2405</v>
      </c>
    </row>
    <row r="349" spans="1:6" x14ac:dyDescent="0.2">
      <c r="A349" t="s">
        <v>2062</v>
      </c>
      <c r="B349" t="s">
        <v>12</v>
      </c>
      <c r="C349" t="s">
        <v>387</v>
      </c>
      <c r="D349" s="3" t="s">
        <v>2443</v>
      </c>
      <c r="E349" s="3" t="s">
        <v>2412</v>
      </c>
    </row>
    <row r="350" spans="1:6" x14ac:dyDescent="0.2">
      <c r="A350" t="s">
        <v>814</v>
      </c>
      <c r="B350" t="s">
        <v>12</v>
      </c>
      <c r="C350" t="s">
        <v>387</v>
      </c>
      <c r="D350" s="3" t="s">
        <v>2412</v>
      </c>
      <c r="E350" s="3" t="s">
        <v>2412</v>
      </c>
    </row>
    <row r="351" spans="1:6" x14ac:dyDescent="0.2">
      <c r="A351" t="s">
        <v>215</v>
      </c>
      <c r="B351" t="s">
        <v>12</v>
      </c>
      <c r="C351" t="s">
        <v>212</v>
      </c>
      <c r="D351" t="s">
        <v>2442</v>
      </c>
      <c r="E351" s="3" t="s">
        <v>2415</v>
      </c>
    </row>
    <row r="352" spans="1:6" x14ac:dyDescent="0.2">
      <c r="A352" t="s">
        <v>2078</v>
      </c>
      <c r="B352" t="s">
        <v>12</v>
      </c>
      <c r="C352" t="s">
        <v>2075</v>
      </c>
      <c r="D352" s="3" t="s">
        <v>2441</v>
      </c>
      <c r="E352" s="3" t="s">
        <v>2440</v>
      </c>
    </row>
    <row r="353" spans="1:5" x14ac:dyDescent="0.2">
      <c r="A353" t="s">
        <v>443</v>
      </c>
      <c r="B353" t="s">
        <v>12</v>
      </c>
      <c r="C353" t="s">
        <v>440</v>
      </c>
      <c r="D353" t="s">
        <v>2438</v>
      </c>
      <c r="E353" s="3" t="s">
        <v>278</v>
      </c>
    </row>
    <row r="354" spans="1:5" x14ac:dyDescent="0.2">
      <c r="A354" t="s">
        <v>680</v>
      </c>
      <c r="B354" t="s">
        <v>12</v>
      </c>
      <c r="C354" t="s">
        <v>677</v>
      </c>
      <c r="D354" t="s">
        <v>2439</v>
      </c>
      <c r="E354" s="3" t="s">
        <v>2397</v>
      </c>
    </row>
    <row r="355" spans="1:5" x14ac:dyDescent="0.2">
      <c r="A355" t="s">
        <v>1130</v>
      </c>
      <c r="B355" t="s">
        <v>12</v>
      </c>
      <c r="C355" t="s">
        <v>1127</v>
      </c>
      <c r="D355" t="s">
        <v>2438</v>
      </c>
      <c r="E355" s="3" t="s">
        <v>65</v>
      </c>
    </row>
    <row r="356" spans="1:5" x14ac:dyDescent="0.2">
      <c r="A356" t="s">
        <v>73</v>
      </c>
      <c r="B356" t="s">
        <v>12</v>
      </c>
      <c r="C356" s="3" t="s">
        <v>70</v>
      </c>
      <c r="D356" t="s">
        <v>2437</v>
      </c>
      <c r="E356" s="3" t="s">
        <v>2397</v>
      </c>
    </row>
    <row r="357" spans="1:5" x14ac:dyDescent="0.2">
      <c r="A357" t="s">
        <v>2300</v>
      </c>
      <c r="B357" t="s">
        <v>12</v>
      </c>
      <c r="C357" t="s">
        <v>48</v>
      </c>
      <c r="D357" s="3" t="s">
        <v>2430</v>
      </c>
      <c r="E357" s="3" t="s">
        <v>48</v>
      </c>
    </row>
    <row r="358" spans="1:5" x14ac:dyDescent="0.2">
      <c r="A358" t="s">
        <v>1664</v>
      </c>
      <c r="B358" t="s">
        <v>12</v>
      </c>
      <c r="C358" t="s">
        <v>1661</v>
      </c>
      <c r="D358" s="3" t="s">
        <v>2412</v>
      </c>
      <c r="E358" s="3" t="s">
        <v>2412</v>
      </c>
    </row>
    <row r="359" spans="1:5" x14ac:dyDescent="0.2">
      <c r="A359" t="s">
        <v>1199</v>
      </c>
      <c r="B359" t="s">
        <v>12</v>
      </c>
      <c r="C359" t="s">
        <v>721</v>
      </c>
      <c r="D359" s="3" t="s">
        <v>2436</v>
      </c>
      <c r="E359" s="3" t="s">
        <v>2397</v>
      </c>
    </row>
    <row r="360" spans="1:5" x14ac:dyDescent="0.2">
      <c r="A360" t="s">
        <v>1833</v>
      </c>
      <c r="B360" t="s">
        <v>12</v>
      </c>
      <c r="C360" t="s">
        <v>1830</v>
      </c>
      <c r="D360" s="3" t="s">
        <v>2435</v>
      </c>
      <c r="E360" s="3" t="s">
        <v>591</v>
      </c>
    </row>
    <row r="361" spans="1:5" x14ac:dyDescent="0.2">
      <c r="A361" t="s">
        <v>176</v>
      </c>
      <c r="B361" t="s">
        <v>12</v>
      </c>
      <c r="C361" t="s">
        <v>173</v>
      </c>
      <c r="D361" t="s">
        <v>2434</v>
      </c>
      <c r="E361" s="3" t="s">
        <v>48</v>
      </c>
    </row>
    <row r="362" spans="1:5" x14ac:dyDescent="0.2">
      <c r="A362" t="s">
        <v>1221</v>
      </c>
      <c r="B362" t="s">
        <v>12</v>
      </c>
      <c r="C362" t="s">
        <v>1218</v>
      </c>
      <c r="D362" s="3" t="s">
        <v>2433</v>
      </c>
      <c r="E362" s="3" t="s">
        <v>278</v>
      </c>
    </row>
    <row r="363" spans="1:5" x14ac:dyDescent="0.2">
      <c r="A363" t="s">
        <v>1445</v>
      </c>
      <c r="B363" t="s">
        <v>12</v>
      </c>
      <c r="C363" t="s">
        <v>1442</v>
      </c>
      <c r="D363" s="3" t="s">
        <v>2433</v>
      </c>
      <c r="E363" s="3" t="s">
        <v>779</v>
      </c>
    </row>
    <row r="364" spans="1:5" x14ac:dyDescent="0.2">
      <c r="A364" t="s">
        <v>2250</v>
      </c>
      <c r="B364" t="s">
        <v>12</v>
      </c>
      <c r="C364" t="s">
        <v>2247</v>
      </c>
      <c r="D364" s="3" t="s">
        <v>2430</v>
      </c>
      <c r="E364" s="3" t="s">
        <v>2268</v>
      </c>
    </row>
    <row r="365" spans="1:5" x14ac:dyDescent="0.2">
      <c r="A365" t="s">
        <v>2271</v>
      </c>
      <c r="B365" t="s">
        <v>12</v>
      </c>
      <c r="C365" t="s">
        <v>2268</v>
      </c>
      <c r="D365" s="3" t="s">
        <v>2430</v>
      </c>
      <c r="E365" s="3" t="s">
        <v>2268</v>
      </c>
    </row>
    <row r="366" spans="1:5" x14ac:dyDescent="0.2">
      <c r="A366" t="s">
        <v>2347</v>
      </c>
      <c r="B366" t="s">
        <v>12</v>
      </c>
      <c r="C366" t="s">
        <v>2344</v>
      </c>
      <c r="D366" s="3" t="s">
        <v>2430</v>
      </c>
      <c r="E366" s="3" t="s">
        <v>2432</v>
      </c>
    </row>
    <row r="367" spans="1:5" x14ac:dyDescent="0.2">
      <c r="A367" t="s">
        <v>27</v>
      </c>
      <c r="B367" t="s">
        <v>12</v>
      </c>
      <c r="C367" s="4" t="s">
        <v>24</v>
      </c>
      <c r="D367" t="s">
        <v>2431</v>
      </c>
      <c r="E367" s="3" t="s">
        <v>65</v>
      </c>
    </row>
    <row r="368" spans="1:5" x14ac:dyDescent="0.2">
      <c r="A368" t="s">
        <v>40</v>
      </c>
      <c r="B368" t="s">
        <v>12</v>
      </c>
      <c r="C368" s="3" t="s">
        <v>37</v>
      </c>
      <c r="D368" s="3" t="s">
        <v>2418</v>
      </c>
      <c r="E368" s="3" t="s">
        <v>65</v>
      </c>
    </row>
    <row r="369" spans="1:6" x14ac:dyDescent="0.2">
      <c r="A369" t="s">
        <v>2275</v>
      </c>
      <c r="B369" t="s">
        <v>12</v>
      </c>
      <c r="C369" t="s">
        <v>2272</v>
      </c>
      <c r="D369" s="3" t="s">
        <v>2430</v>
      </c>
      <c r="E369" s="3" t="s">
        <v>65</v>
      </c>
    </row>
    <row r="370" spans="1:6" x14ac:dyDescent="0.2">
      <c r="A370" t="s">
        <v>688</v>
      </c>
      <c r="B370" t="s">
        <v>12</v>
      </c>
      <c r="C370" t="s">
        <v>685</v>
      </c>
      <c r="D370" t="s">
        <v>2429</v>
      </c>
      <c r="E370" s="3" t="s">
        <v>2397</v>
      </c>
    </row>
    <row r="371" spans="1:6" x14ac:dyDescent="0.2">
      <c r="A371" t="s">
        <v>2304</v>
      </c>
      <c r="B371" t="s">
        <v>12</v>
      </c>
      <c r="C371" t="s">
        <v>2301</v>
      </c>
      <c r="D371" s="3" t="s">
        <v>2428</v>
      </c>
      <c r="E371" s="3" t="s">
        <v>2401</v>
      </c>
      <c r="F371" s="3" t="s">
        <v>2427</v>
      </c>
    </row>
    <row r="372" spans="1:6" x14ac:dyDescent="0.2">
      <c r="A372" t="s">
        <v>1559</v>
      </c>
      <c r="B372" t="s">
        <v>12</v>
      </c>
      <c r="C372" t="s">
        <v>1556</v>
      </c>
      <c r="D372" s="3" t="s">
        <v>2428</v>
      </c>
      <c r="E372" s="3" t="s">
        <v>65</v>
      </c>
    </row>
    <row r="373" spans="1:6" x14ac:dyDescent="0.2">
      <c r="A373" t="s">
        <v>2257</v>
      </c>
      <c r="B373" t="s">
        <v>12</v>
      </c>
      <c r="C373" t="s">
        <v>2254</v>
      </c>
      <c r="D373" s="3" t="s">
        <v>2428</v>
      </c>
      <c r="E373" s="3" t="s">
        <v>2401</v>
      </c>
      <c r="F373" s="3" t="s">
        <v>2427</v>
      </c>
    </row>
    <row r="374" spans="1:6" x14ac:dyDescent="0.2">
      <c r="A374" t="s">
        <v>416</v>
      </c>
      <c r="B374" t="s">
        <v>12</v>
      </c>
      <c r="C374" t="s">
        <v>413</v>
      </c>
      <c r="D374" s="3" t="s">
        <v>2425</v>
      </c>
      <c r="E374" s="3" t="s">
        <v>2426</v>
      </c>
    </row>
    <row r="375" spans="1:6" x14ac:dyDescent="0.2">
      <c r="A375" t="s">
        <v>1736</v>
      </c>
      <c r="B375" t="s">
        <v>12</v>
      </c>
      <c r="C375" t="s">
        <v>1733</v>
      </c>
      <c r="D375" s="3" t="s">
        <v>2425</v>
      </c>
      <c r="E375" s="3" t="s">
        <v>48</v>
      </c>
    </row>
    <row r="376" spans="1:6" x14ac:dyDescent="0.2">
      <c r="A376" t="s">
        <v>1045</v>
      </c>
      <c r="B376" t="s">
        <v>12</v>
      </c>
      <c r="C376" t="s">
        <v>1042</v>
      </c>
      <c r="D376" s="3" t="s">
        <v>2425</v>
      </c>
      <c r="E376" s="3" t="s">
        <v>65</v>
      </c>
    </row>
    <row r="377" spans="1:6" x14ac:dyDescent="0.2">
      <c r="A377" t="s">
        <v>2134</v>
      </c>
      <c r="B377" t="s">
        <v>12</v>
      </c>
      <c r="C377" t="s">
        <v>2131</v>
      </c>
      <c r="D377" t="s">
        <v>2424</v>
      </c>
      <c r="E377" s="3" t="s">
        <v>2397</v>
      </c>
    </row>
    <row r="378" spans="1:6" x14ac:dyDescent="0.2">
      <c r="A378" t="s">
        <v>727</v>
      </c>
      <c r="B378" t="s">
        <v>12</v>
      </c>
      <c r="C378" t="s">
        <v>724</v>
      </c>
      <c r="D378" s="3" t="s">
        <v>2423</v>
      </c>
      <c r="E378" s="3" t="s">
        <v>278</v>
      </c>
    </row>
    <row r="379" spans="1:6" x14ac:dyDescent="0.2">
      <c r="A379" t="s">
        <v>1263</v>
      </c>
      <c r="B379" t="s">
        <v>12</v>
      </c>
      <c r="C379" t="s">
        <v>1260</v>
      </c>
      <c r="D379" t="s">
        <v>2422</v>
      </c>
      <c r="E379" s="3" t="s">
        <v>2397</v>
      </c>
    </row>
    <row r="380" spans="1:6" x14ac:dyDescent="0.2">
      <c r="A380" t="s">
        <v>1837</v>
      </c>
      <c r="B380" t="s">
        <v>12</v>
      </c>
      <c r="C380" t="s">
        <v>1834</v>
      </c>
      <c r="D380" t="s">
        <v>2421</v>
      </c>
      <c r="E380" s="3" t="s">
        <v>2420</v>
      </c>
      <c r="F380" t="s">
        <v>2419</v>
      </c>
    </row>
    <row r="381" spans="1:6" x14ac:dyDescent="0.2">
      <c r="A381" t="s">
        <v>36</v>
      </c>
      <c r="B381" t="s">
        <v>12</v>
      </c>
      <c r="C381" s="3" t="s">
        <v>33</v>
      </c>
      <c r="D381" t="s">
        <v>2418</v>
      </c>
      <c r="E381" s="3" t="s">
        <v>2417</v>
      </c>
    </row>
    <row r="382" spans="1:6" x14ac:dyDescent="0.2">
      <c r="A382" t="s">
        <v>476</v>
      </c>
      <c r="B382" t="s">
        <v>12</v>
      </c>
      <c r="C382" t="s">
        <v>473</v>
      </c>
      <c r="D382" s="3" t="s">
        <v>2416</v>
      </c>
      <c r="E382" s="3" t="s">
        <v>2415</v>
      </c>
    </row>
    <row r="383" spans="1:6" x14ac:dyDescent="0.2">
      <c r="A383" t="s">
        <v>1069</v>
      </c>
      <c r="B383" t="s">
        <v>12</v>
      </c>
      <c r="C383" t="s">
        <v>1066</v>
      </c>
      <c r="D383" s="3" t="s">
        <v>2414</v>
      </c>
      <c r="E383" s="3" t="s">
        <v>2401</v>
      </c>
      <c r="F383" s="3" t="s">
        <v>2413</v>
      </c>
    </row>
    <row r="384" spans="1:6" x14ac:dyDescent="0.2">
      <c r="A384" t="s">
        <v>1089</v>
      </c>
      <c r="B384" t="s">
        <v>12</v>
      </c>
      <c r="C384" t="s">
        <v>6</v>
      </c>
      <c r="D384" t="s">
        <v>2412</v>
      </c>
      <c r="E384" s="3" t="s">
        <v>2412</v>
      </c>
    </row>
    <row r="385" spans="1:5" x14ac:dyDescent="0.2">
      <c r="A385" t="s">
        <v>465</v>
      </c>
      <c r="B385" t="s">
        <v>12</v>
      </c>
      <c r="C385" t="s">
        <v>462</v>
      </c>
      <c r="D385" s="3" t="s">
        <v>2411</v>
      </c>
      <c r="E385" s="3" t="s">
        <v>2401</v>
      </c>
    </row>
    <row r="386" spans="1:5" x14ac:dyDescent="0.2">
      <c r="A386" t="s">
        <v>698</v>
      </c>
      <c r="B386" t="s">
        <v>12</v>
      </c>
      <c r="C386" t="s">
        <v>695</v>
      </c>
      <c r="D386" s="3" t="s">
        <v>2411</v>
      </c>
      <c r="E386" s="3" t="s">
        <v>48</v>
      </c>
    </row>
    <row r="387" spans="1:5" x14ac:dyDescent="0.2">
      <c r="A387" t="s">
        <v>684</v>
      </c>
      <c r="B387" t="s">
        <v>12</v>
      </c>
      <c r="C387" t="s">
        <v>681</v>
      </c>
      <c r="D387" s="3" t="s">
        <v>2410</v>
      </c>
      <c r="E387" s="3" t="s">
        <v>48</v>
      </c>
    </row>
    <row r="388" spans="1:5" x14ac:dyDescent="0.2">
      <c r="A388" t="s">
        <v>1093</v>
      </c>
      <c r="B388" t="s">
        <v>12</v>
      </c>
      <c r="C388" t="s">
        <v>1090</v>
      </c>
      <c r="D388" s="3" t="s">
        <v>2409</v>
      </c>
      <c r="E388" s="3" t="s">
        <v>48</v>
      </c>
    </row>
    <row r="389" spans="1:5" x14ac:dyDescent="0.2">
      <c r="A389" t="s">
        <v>717</v>
      </c>
      <c r="B389" t="s">
        <v>12</v>
      </c>
      <c r="C389" t="s">
        <v>714</v>
      </c>
      <c r="D389" s="3" t="s">
        <v>2407</v>
      </c>
      <c r="E389" s="3" t="s">
        <v>65</v>
      </c>
    </row>
    <row r="390" spans="1:5" x14ac:dyDescent="0.2">
      <c r="A390" t="s">
        <v>2031</v>
      </c>
      <c r="B390" t="s">
        <v>12</v>
      </c>
      <c r="C390" t="s">
        <v>2029</v>
      </c>
      <c r="D390" t="s">
        <v>2408</v>
      </c>
      <c r="E390" s="3" t="s">
        <v>2397</v>
      </c>
    </row>
    <row r="391" spans="1:5" x14ac:dyDescent="0.2">
      <c r="A391" t="s">
        <v>1100</v>
      </c>
      <c r="B391" t="s">
        <v>12</v>
      </c>
      <c r="C391" t="s">
        <v>1097</v>
      </c>
      <c r="D391" t="s">
        <v>2407</v>
      </c>
      <c r="E391" s="3" t="s">
        <v>48</v>
      </c>
    </row>
    <row r="392" spans="1:5" x14ac:dyDescent="0.2">
      <c r="A392" t="s">
        <v>650</v>
      </c>
      <c r="B392" t="s">
        <v>12</v>
      </c>
      <c r="C392" t="s">
        <v>647</v>
      </c>
      <c r="D392" s="3" t="s">
        <v>2406</v>
      </c>
      <c r="E392" s="3" t="s">
        <v>2405</v>
      </c>
    </row>
    <row r="393" spans="1:5" x14ac:dyDescent="0.2">
      <c r="A393" t="s">
        <v>1115</v>
      </c>
      <c r="B393" t="s">
        <v>12</v>
      </c>
      <c r="C393" t="s">
        <v>1112</v>
      </c>
      <c r="D393" t="s">
        <v>2404</v>
      </c>
      <c r="E393" s="3" t="s">
        <v>2143</v>
      </c>
    </row>
    <row r="394" spans="1:5" x14ac:dyDescent="0.2">
      <c r="A394" t="s">
        <v>15</v>
      </c>
      <c r="B394" t="s">
        <v>12</v>
      </c>
      <c r="C394" s="3" t="s">
        <v>11</v>
      </c>
      <c r="D394" t="s">
        <v>2404</v>
      </c>
      <c r="E394" s="3" t="s">
        <v>2143</v>
      </c>
    </row>
    <row r="395" spans="1:5" x14ac:dyDescent="0.2">
      <c r="A395" t="s">
        <v>1619</v>
      </c>
      <c r="B395" t="s">
        <v>12</v>
      </c>
      <c r="C395" t="s">
        <v>1616</v>
      </c>
      <c r="D395" t="s">
        <v>2402</v>
      </c>
      <c r="E395" s="3" t="s">
        <v>591</v>
      </c>
    </row>
    <row r="396" spans="1:5" x14ac:dyDescent="0.2">
      <c r="A396" t="s">
        <v>1306</v>
      </c>
      <c r="B396" t="s">
        <v>12</v>
      </c>
      <c r="C396" t="s">
        <v>1303</v>
      </c>
      <c r="D396" t="s">
        <v>2402</v>
      </c>
      <c r="E396" s="3" t="s">
        <v>2403</v>
      </c>
    </row>
    <row r="397" spans="1:5" x14ac:dyDescent="0.2">
      <c r="A397" t="s">
        <v>1843</v>
      </c>
      <c r="B397" t="s">
        <v>12</v>
      </c>
      <c r="C397" t="s">
        <v>114</v>
      </c>
      <c r="D397" t="s">
        <v>2402</v>
      </c>
      <c r="E397" s="3" t="s">
        <v>2401</v>
      </c>
    </row>
    <row r="398" spans="1:5" x14ac:dyDescent="0.2">
      <c r="A398" t="s">
        <v>1373</v>
      </c>
      <c r="B398" t="s">
        <v>12</v>
      </c>
      <c r="C398" t="s">
        <v>114</v>
      </c>
      <c r="D398" t="s">
        <v>2402</v>
      </c>
      <c r="E398" s="3" t="s">
        <v>2401</v>
      </c>
    </row>
    <row r="399" spans="1:5" x14ac:dyDescent="0.2">
      <c r="A399" t="s">
        <v>1147</v>
      </c>
      <c r="B399" t="s">
        <v>12</v>
      </c>
      <c r="C399" t="s">
        <v>114</v>
      </c>
      <c r="D399" t="s">
        <v>2402</v>
      </c>
      <c r="E399" s="3" t="s">
        <v>2401</v>
      </c>
    </row>
    <row r="400" spans="1:5" x14ac:dyDescent="0.2">
      <c r="A400" t="s">
        <v>996</v>
      </c>
      <c r="B400" t="s">
        <v>12</v>
      </c>
      <c r="C400" t="s">
        <v>114</v>
      </c>
      <c r="D400" t="s">
        <v>2402</v>
      </c>
      <c r="E400" s="3" t="s">
        <v>2401</v>
      </c>
    </row>
    <row r="401" spans="1:5" x14ac:dyDescent="0.2">
      <c r="A401" t="s">
        <v>763</v>
      </c>
      <c r="B401" t="s">
        <v>12</v>
      </c>
      <c r="C401" t="s">
        <v>114</v>
      </c>
      <c r="D401" t="s">
        <v>2402</v>
      </c>
      <c r="E401" s="3" t="s">
        <v>2401</v>
      </c>
    </row>
    <row r="402" spans="1:5" x14ac:dyDescent="0.2">
      <c r="A402" t="s">
        <v>425</v>
      </c>
      <c r="B402" t="s">
        <v>12</v>
      </c>
      <c r="C402" t="s">
        <v>114</v>
      </c>
      <c r="D402" t="s">
        <v>2402</v>
      </c>
      <c r="E402" s="3" t="s">
        <v>2401</v>
      </c>
    </row>
    <row r="403" spans="1:5" x14ac:dyDescent="0.2">
      <c r="A403" t="s">
        <v>117</v>
      </c>
      <c r="B403" t="s">
        <v>12</v>
      </c>
      <c r="C403" t="s">
        <v>114</v>
      </c>
      <c r="D403" t="s">
        <v>2402</v>
      </c>
      <c r="E403" s="3" t="s">
        <v>2401</v>
      </c>
    </row>
    <row r="404" spans="1:5" x14ac:dyDescent="0.2">
      <c r="A404" t="s">
        <v>2100</v>
      </c>
      <c r="B404" t="s">
        <v>12</v>
      </c>
      <c r="C404" t="s">
        <v>2097</v>
      </c>
      <c r="D404" t="s">
        <v>2402</v>
      </c>
      <c r="E404" s="3" t="s">
        <v>2401</v>
      </c>
    </row>
    <row r="405" spans="1:5" x14ac:dyDescent="0.2">
      <c r="A405" t="s">
        <v>2291</v>
      </c>
      <c r="B405" t="s">
        <v>12</v>
      </c>
      <c r="C405" t="s">
        <v>2288</v>
      </c>
      <c r="D405" t="s">
        <v>2402</v>
      </c>
      <c r="E405" s="3" t="s">
        <v>2401</v>
      </c>
    </row>
    <row r="406" spans="1:5" x14ac:dyDescent="0.2">
      <c r="A406" t="s">
        <v>1992</v>
      </c>
      <c r="B406" t="s">
        <v>12</v>
      </c>
      <c r="C406" t="s">
        <v>1989</v>
      </c>
      <c r="D406" t="s">
        <v>2402</v>
      </c>
      <c r="E406" s="3" t="s">
        <v>2401</v>
      </c>
    </row>
    <row r="407" spans="1:5" x14ac:dyDescent="0.2">
      <c r="A407" t="s">
        <v>184</v>
      </c>
      <c r="B407" t="s">
        <v>12</v>
      </c>
      <c r="C407" t="s">
        <v>181</v>
      </c>
      <c r="D407" t="s">
        <v>2400</v>
      </c>
      <c r="E407" s="3" t="s">
        <v>2399</v>
      </c>
    </row>
    <row r="408" spans="1:5" x14ac:dyDescent="0.2">
      <c r="A408" t="s">
        <v>230</v>
      </c>
      <c r="B408" t="s">
        <v>12</v>
      </c>
      <c r="C408" t="s">
        <v>227</v>
      </c>
      <c r="D408" t="s">
        <v>2398</v>
      </c>
      <c r="E408" t="s">
        <v>2397</v>
      </c>
    </row>
    <row r="687" spans="3:3" x14ac:dyDescent="0.2">
      <c r="C687" s="3"/>
    </row>
    <row r="688" spans="3:3" x14ac:dyDescent="0.2">
      <c r="C688" s="3"/>
    </row>
    <row r="691" spans="2:3" x14ac:dyDescent="0.2">
      <c r="B691" s="3"/>
      <c r="C691" s="3"/>
    </row>
    <row r="694" spans="2:3" x14ac:dyDescent="0.2">
      <c r="B694" s="3"/>
      <c r="C694" s="3"/>
    </row>
    <row r="695" spans="2:3" x14ac:dyDescent="0.2">
      <c r="B695" s="3"/>
    </row>
    <row r="696" spans="2:3" x14ac:dyDescent="0.2">
      <c r="C696" s="3"/>
    </row>
    <row r="697" spans="2:3" x14ac:dyDescent="0.2">
      <c r="C697" s="3"/>
    </row>
    <row r="698" spans="2:3" x14ac:dyDescent="0.2">
      <c r="B698" s="3"/>
      <c r="C698" s="3"/>
    </row>
    <row r="699" spans="2:3" x14ac:dyDescent="0.2">
      <c r="C699" s="3"/>
    </row>
    <row r="700" spans="2:3" x14ac:dyDescent="0.2">
      <c r="B700" s="3"/>
      <c r="C700" s="3"/>
    </row>
    <row r="702" spans="2:3" x14ac:dyDescent="0.2">
      <c r="C702" s="3"/>
    </row>
  </sheetData>
  <autoFilter ref="A3:AD408" xr:uid="{161B4753-4A1D-A14C-868D-FC0EEB1CE425}">
    <sortState xmlns:xlrd2="http://schemas.microsoft.com/office/spreadsheetml/2017/richdata2" ref="A4:AD402">
      <sortCondition ref="C3:C40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webOfScience</vt:lpstr>
      <vt:lpstr>WebOfScience_citation_report</vt:lpstr>
      <vt:lpstr>class_experiments_or_data_paper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Simonet</dc:creator>
  <cp:lastModifiedBy>Camille Simonet</cp:lastModifiedBy>
  <dcterms:created xsi:type="dcterms:W3CDTF">2021-07-09T11:02:24Z</dcterms:created>
  <dcterms:modified xsi:type="dcterms:W3CDTF">2021-09-29T00:22:24Z</dcterms:modified>
</cp:coreProperties>
</file>