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615" yWindow="180" windowWidth="21900" windowHeight="12405" activeTab="1"/>
  </bookViews>
  <sheets>
    <sheet name="Résumé candidatures" sheetId="1" r:id="rId1"/>
    <sheet name="ventilation sollicitations" sheetId="2" r:id="rId2"/>
  </sheets>
  <definedNames>
    <definedName name="_xlnm._FilterDatabase" localSheetId="0" hidden="1">'Résumé candidatures'!$F$1:$F$35</definedName>
  </definedName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7" i="2" l="1"/>
  <c r="F37" i="2"/>
  <c r="G37" i="2"/>
  <c r="H37" i="2"/>
  <c r="I37" i="2"/>
  <c r="J37" i="2"/>
  <c r="K37" i="2"/>
  <c r="L37" i="2"/>
  <c r="M37" i="2"/>
  <c r="N37" i="2"/>
  <c r="O37" i="2"/>
  <c r="P37" i="2"/>
  <c r="Q37" i="2"/>
  <c r="R37" i="2"/>
  <c r="S37" i="2"/>
  <c r="T37" i="2"/>
  <c r="U37" i="2"/>
  <c r="V37" i="2"/>
  <c r="W37" i="2"/>
  <c r="X37" i="2"/>
  <c r="D37" i="2"/>
  <c r="C37" i="2"/>
</calcChain>
</file>

<file path=xl/comments1.xml><?xml version="1.0" encoding="utf-8"?>
<comments xmlns="http://schemas.openxmlformats.org/spreadsheetml/2006/main">
  <authors>
    <author>Nicolas Lambert</author>
  </authors>
  <commentList>
    <comment ref="B21" authorId="0">
      <text>
        <r>
          <rPr>
            <b/>
            <sz val="9"/>
            <color indexed="81"/>
            <rFont val="Tahoma"/>
            <family val="2"/>
          </rPr>
          <t>Nicolas Lambert:</t>
        </r>
        <r>
          <rPr>
            <sz val="9"/>
            <color indexed="81"/>
            <rFont val="Tahoma"/>
            <family val="2"/>
          </rPr>
          <t xml:space="preserve">
faire du ménage</t>
        </r>
      </text>
    </comment>
  </commentList>
</comments>
</file>

<file path=xl/sharedStrings.xml><?xml version="1.0" encoding="utf-8"?>
<sst xmlns="http://schemas.openxmlformats.org/spreadsheetml/2006/main" count="302" uniqueCount="220">
  <si>
    <t>Nom commercial</t>
  </si>
  <si>
    <t>eodele</t>
  </si>
  <si>
    <t>SmartGreenCharge</t>
  </si>
  <si>
    <t>APIMKA</t>
  </si>
  <si>
    <t>Port parallèle</t>
  </si>
  <si>
    <t>Pixstart</t>
  </si>
  <si>
    <t>KNOT</t>
  </si>
  <si>
    <t>Urban&amp;You</t>
  </si>
  <si>
    <t>I-topo</t>
  </si>
  <si>
    <t>Twist Engine</t>
  </si>
  <si>
    <t>EEGLE</t>
  </si>
  <si>
    <t>LKSpatialist</t>
  </si>
  <si>
    <t>Shaddl</t>
  </si>
  <si>
    <t>Smiile</t>
  </si>
  <si>
    <t>GeoKaps</t>
  </si>
  <si>
    <t>MEED INTERNATIONAL</t>
  </si>
  <si>
    <t>COLAS</t>
  </si>
  <si>
    <t>onTracks</t>
  </si>
  <si>
    <t>LAVille &amp; co - Designs modern cities</t>
  </si>
  <si>
    <t>SETUR</t>
  </si>
  <si>
    <t>Qucit</t>
  </si>
  <si>
    <t>HESPUL</t>
  </si>
  <si>
    <t>Port Parallèle</t>
  </si>
  <si>
    <t>NextCairn</t>
  </si>
  <si>
    <t>EAMS</t>
  </si>
  <si>
    <t>TOOLZ</t>
  </si>
  <si>
    <t>Zak Area</t>
  </si>
  <si>
    <t>KERMAP</t>
  </si>
  <si>
    <t>Idem</t>
  </si>
  <si>
    <t>Happs</t>
  </si>
  <si>
    <t>atadi</t>
  </si>
  <si>
    <t>COVOIT'ICI</t>
  </si>
  <si>
    <t>e-Compendium</t>
  </si>
  <si>
    <t>C-Mobilité</t>
  </si>
  <si>
    <t>Quel est le titre de votre projet?</t>
  </si>
  <si>
    <t>cartographie des consommations d’énergie du bâti, sur tout le  territoire (Métropole et DOM)</t>
  </si>
  <si>
    <t>Au coeur des villes, SmartGreenCharge un smart micro-grid électrique 100% renouvelable pour recharger tous véhicules électriques.</t>
  </si>
  <si>
    <t>Informons les individus sur leur futur cadre de vie</t>
  </si>
  <si>
    <t>Bio Sentinelle cartographie</t>
  </si>
  <si>
    <t>+8 en trottinette</t>
  </si>
  <si>
    <t>PLU numérique et potentiel foncier en 1 clic</t>
  </si>
  <si>
    <t>I-topo, la bonne approche du marché</t>
  </si>
  <si>
    <t>TEDi</t>
  </si>
  <si>
    <t>EEGLE : collective intelligence</t>
  </si>
  <si>
    <t>Covoiturage équitable, zone à zone, pour différents besoins de la vie quotidienne</t>
  </si>
  <si>
    <t>LINA®, l’accélérateur du renouvellement urbain</t>
  </si>
  <si>
    <t>Innovons ensemble dans la mobilité durable</t>
  </si>
  <si>
    <t>Organiser la ville durable, résiliente et inclusive grâce à Smiile : créer du lien social, réduire l'empreinte carbone, mutualiser les usages collaboratifs</t>
  </si>
  <si>
    <t>SnCoAIM</t>
  </si>
  <si>
    <t>O'rail</t>
  </si>
  <si>
    <t>onTracks, la solution intuitive de guidage</t>
  </si>
  <si>
    <t>LAVille &amp; co - Conçoit le développement de villes modernes</t>
  </si>
  <si>
    <t>URBAN THINK</t>
  </si>
  <si>
    <t>Urban Predictive Platform</t>
  </si>
  <si>
    <t>Outil de pré-diagnostic de la capacité d'accueil des réseaux électriques de distribution de la production photovoltaïque diffuse</t>
  </si>
  <si>
    <t>Green map</t>
  </si>
  <si>
    <t>Mobili.Watch - Embarquez sans attendre</t>
  </si>
  <si>
    <t>Cadix-Access</t>
  </si>
  <si>
    <t>Masterplannerz</t>
  </si>
  <si>
    <t>Offre numérisée en immobilier d'entreprise</t>
  </si>
  <si>
    <t>Trajets urbains TOTEM plus rapides et moins pollués</t>
  </si>
  <si>
    <t>Happs : Smart Local Data Provider</t>
  </si>
  <si>
    <t>BeGreen</t>
  </si>
  <si>
    <t>Création d’un outil de conception de stations de covoiturage</t>
  </si>
  <si>
    <t>UrBike</t>
  </si>
  <si>
    <t>Outil de réalisation de plan de mobilité en autonomie</t>
  </si>
  <si>
    <t>Résumé du projet et résultats escomptés à la fin de l'incubation</t>
  </si>
  <si>
    <t>Ma modélisation est basée sur des données publiques (INSEE, CEREN, ADEME), et sources cartographiques, OSM BDTopo, en fonction. 
J'ai réalisé la cartographie nationale de chaleur pour la DGEC, une cartographie Nationale de détection des potentiels de développement des réseaux de chaleur pour le SNCU, les analyses cartographiques réseaux de chaleur dans le cadre du SRCAE Ile de France, via la DRIEE/DRIEA.
Je souhaite avoir un outil en ligne en SAAS en fin d'incubation équilibré financièrement.</t>
  </si>
  <si>
    <t>Cas réel: Nous proposons à des grands opérateurs comme la RATP (projet de 4000 bus électriques/ hybrides à horizon 2025) d'éviter de renforcer -à coût très important- le réseau francilien et d'éviter d'augmenter l'importation d'électricité des régions entourant l'Île de France (95% de l'électricité est importée en IdF selon RTE/ Enerdis)</t>
  </si>
  <si>
    <t>Nous souhaiterions être en mesure de proposer aux utilisateurs une cartographie complète de l'environnement direct d'un bien géolocalisé. Ces informations se rapporteront à l'ergonomie du bâtiment (représentation 3D pour Paris), aux informations sur les bâtiments (cadastre, année de construction si disponible), aux types et à la délimitation des espaces de loisirs à proximités, aux espaces verts et enfin à un multitude de points d'intérêts provenant de sources tierces (commerces, transports...).</t>
  </si>
  <si>
    <t>Bio Sentinelle cartographie propose une application gamifiée, en réalité augmentée, sur la biodiversité, croisant des parcours biodiversité Bio Sentinelle avec des données IGN concernant notamment la végétation.
Les données géolocalisées seront accessibles via l'application Bio Sentinelle cartographie qui sera relayée par des activités pédagogiques de terrain.
A la fin de l'incubation, l'application aura été développée et des parcours biodiversité, intégrant des données IGN, auront été créés.</t>
  </si>
  <si>
    <t>Nous souhaitons sur nos phases de R&amp;D valider différentes méthodologies d'algorythmes de télédétection, basé sur l'intelligence artificielle (réseaux de neurones), en se basant sur différents type de données: Imageries satellites, Vecteur Cadastral, Imagerie aérienne,...</t>
  </si>
  <si>
    <t>Installation d'un réseau de 50-70 trottinettes dans un lieu sélectionné ensemble avec IGN Fab.
L'objectifs: 
- Prouver l'utilité de la trottinette en tant qu'une solution d'un problème du dernier kilomètre (KPI: selon le nombre d'utilisateurs potentiels) 
- Créer le lien avec un hub de transport en commun afin d'augmenter le taux de l'utilisation de transport vs. voiture privée,
- Rentabiliser le réseau: les dépenses opérationnelles doivent être couvert par le recette utilisateurs</t>
  </si>
  <si>
    <t>Urban&amp;You met en mouvement et en corrélation des données jusqu'alors figées (PLU, cadastre). De la vectorisation de données, jusqu'à la modélisation 3D du volume résultant, le service interface l'ensemble des phases d'une étude de faisabilité. 
Notre algorithme d'optimisation de volume constructible, fiable et efficace d'optimisation a été conçu par des chercheurs experts. Pour gagner du temps nous souhaiterions pouvoir utiliser les données de l'IGN (BDcarto/adresse/topo/parcellaire/alti-RGE 1m)</t>
  </si>
  <si>
    <t>Notre projet dans les mois à venir est de tester 4 approches différentes du marché afin de sélectionner le modèle économique le plus pertinent. 
Notre objectif est de constituer une base de données de photos le plus rapidement possible tout en trouvant un équilibre financier.</t>
  </si>
  <si>
    <t>Le but est de faire une preuve de concept déclinée du service TEDi en réalisant par exemple une plateforme d'affichage de données issues d'objets connectés et d'usagers (à l'échelle urbaine) dans un environnement 3D.</t>
  </si>
  <si>
    <t>EEGLE souhaite étendre les capacités de sa plateforme et la faire tester par des acteurs du secteur de la mobilité et de l'énergie par des acteurs territoriaux dans une optique d'aménagement plus durable et qualitatif.
En démontrant la capacité à connecter des flux de données multi-sources, multi-acteurs, statiques ou temps réel et en permettant aux utilisateurs de les partager au sein de leurs communautés, EEGLE souhaite prouver la valeur de l'approche collaborative.</t>
  </si>
  <si>
    <t>Maîtriser les techniques de zonage, s'appuyant sur les coordonnées ( à priori WGS 84 des cartes IGN bleues). Avoir contribué à améliorer l’efficacité des acteurs de la mobilité ( villes, pouvoirs publics, gestionnaires de parkings, d'enceintes accueillant du public) .Etre capable d' étendre le réseau de service à la France entière sur les zones le nécessitant.</t>
  </si>
  <si>
    <t>L’objectif du partenariat est d’augmenter le niveau de connaissances et d’analyses de LINA® en intégrant la troisième dimension. Il s’agit de permettre aux clients d’obtenir, pour n’importe quelle parcelle, une visualisation 3D du gabarit règlementaire en tenant compte de la règlementation foncière qui lui est attribuée. Cet affichage instantané sera d’un caractère dynamique car il permettra de visualiser le droit à bâtir dans toutes ses admissibilités.</t>
  </si>
  <si>
    <t>Résumé du projet :
Fluidifer la circulation par la mutualisation dans les transports.
Diminuer ainsi l'émission du rejet C0² de rendre plus accessible le coût du service.
Résultats escomptés :
Affiner notre marché
Valider notre positionnement
Structurer notre offre
Financer notre amorçage commercial
Accélérer notre développement
Renforcer le modèle économique et l’adapter à d’autres villes en France, puis à l’international 
aux horizons 2018 – 2020</t>
  </si>
  <si>
    <t>Vers une stratégie de communication pertinente et dans l’interfaçage des données, logiciels et matériels de l’IGN, l’idée sera de voir apparaître une évolution significative des usages solidaires et durables (nombre de partage, trajets de covoiturage, jardins partagés…). Smiile attends de ce projet un ou plusieurs territoires d’action pour expérimenter. Tout le territoire nationale est déjà concerné par Smiile, le projet ne partira pas de zéro.</t>
  </si>
  <si>
    <t>Nous souhaitons mettre à disposition du plus grand nombre une application web et mobile, permettant de s’exprimer/s’informer localement, de manière fiable et précise grâce aux données IGN notamment (bati…). L’utilisation de l’outil devra également permettre d’exploiter les données récoltées pour l’analyse des comportements des utilisateurs (anonymes), par territoires pour en dégager les spécificités et en améliorer les connaissances.</t>
  </si>
  <si>
    <t>Projet d'optimisation du trajet des véhicules équipés et de réduction du gaz à effet de serre émis. Reconnu par la DGAC, l'ESA et SESAR JU, le procédé permettra un flux routier fluide et une circulation optimisée dans une commune et vers les villes de son alentour. Avec la croissance du nombre de véhicules équipés et connectés et un déploiement progressif, tout un pays pourra avoir une trafic routier optimisé, seules contraintes: puissance de calcul du serveur et  communication M2M temps réel.</t>
  </si>
  <si>
    <t>Le projet vise un équipement de près de 15000Km de glissières à terme en France uniquement soit 310000 unités, 1 dispositif O'rail tous les 100m en ligne droite, 1 tous les 50m en courbe.
Nous cherchons notamment à identifier toutes les courbes inférieures à 250m qui devraient être équipées de lisses motard. À la fin de l'incubation, nous souhaitons avoir un projet compatible avec les BDR de nos clients français et qui permettra de faire des analyses d'accidents (conditions dangereuses)</t>
  </si>
  <si>
    <t>Le projet avec l'IGN est de lever les verrous technologiques qui permettent le développement de la partie applicative de la solution sur la partie cartographie et itinérance.</t>
  </si>
  <si>
    <t>Le projet propose une approche innovante du développement urbain et de la gestion du territoire de manière concomitante. Il peut être adapté en France et partout dans le monde afin de créer des villes durables, résilientes,  économes et efficientes. Le résultat escompté à la fin de la période d’incubation est l’adaptation et l’application du concept dans le cadre d’un projet réel ou d’un projet pilote.</t>
  </si>
  <si>
    <t>Application d’évaluation de projets d’aménagement en mode SAAS intégrable au sein des plateformes collaboratives, basée sur des indicateurs permettant de suivre et de vérifier,  l’atteinte des objectifs fixés sur des thèmes  tels que : mobilités et accessibilité, énergie…
URBAN THINK collectera une partie des données brutes issues de sources hétérogènes (flux) leur intégration dans une base de données spatiales, ainsi que les traitements et croisements avec les critères d’évaluation.</t>
  </si>
  <si>
    <t>Nous souhaitons disposer de données fiables et actualisées le plus régulièrement possible pour les intégrer dans nos modèles de prédictions afin d'accroître la précision de ces derniers. L'utilisation d'images satellites peut être cruciale pour caractériser l'environnement de certains systèmes urbains. Automatiser la réception et le traitement de ces images seraient une plus-value pour notre projet</t>
  </si>
  <si>
    <t>Le projet consiste à développer un outil SIG capable d'attribuer une puissance PV à chaque bâtiment, d'identifier quelles toitures PV raccordées en basse tension (puissance inférieure à 250 kVA) vont vraisemblablement poser un problème de raccordement à cause de contraintes en tension du fait de leur distance au poste le plus proche et quelle part du gisement PV brut pourrait potentiellement être raccordée sans travaux conséquents.</t>
  </si>
  <si>
    <t>Green map propose une plate-forme numérique permettant aux professionnels d'avoir accès aux documents d'urbanisme croisés en matière de biodiversité en lien avec le portail de l'urbanisme et celui de l'IGN et de pouvoir visualiser et obtenir des informations précises sur les projets dans ce domaine via des fiches sur un territoire. Ils peuvent également renseigner leurs projets en matière de biodiversité.
Green map propose de lutter via la biodiversité contre les îlots de chaleur urbains.</t>
  </si>
  <si>
    <t>Mobili.Watch permet de visualiser très simplement des données en temps réel concernant les lignes de bus, tramway, métro, train autour d’une adresse fixe ou pour un trajet particulier. 
A la fin de l’incubation, nous souhaiterions :
 - avoir un calculateur d’itinéraires IGN multi-modal (piéton pour la plupart des usages, mais aussi vélo et voiture/covoiturage).
 - utiliser les fonds de carte IGN
 - bénéficier d’un accompagnement commercial auprès des transporteurs et collectivités locales</t>
  </si>
  <si>
    <t>Le projet a pour objectif d'ajouter un module "Access" au logiciel déjà existant Cadix. Ce module permettra d'intégrer dans une base de données des données de diagnostic d'accessibilité PMR objectives (fournies par la ville ou par des partenaires de l'IGN) ainsi que des données de ressenti crowdsourcées par les utilisateurs finaux. Le périmètre de ce module inclut la voirie, les espaces publics ainsi que les principaux bâtiments de la collectivité.</t>
  </si>
  <si>
    <t>Mobiliser les données et savoir-faire de l’IGN pour accélérer notre capacité à proposer nos services à la France entière pour un coût non prohibitif.
Capacité à obtenir une modélisation 3D optimisée des villes et territoires (LOD)
Intégration rapide à notre environnement de production (unity)
Intégration &amp; visualisation des données partenaires
Présentation de plusieurs scénarios détaillés d’aménagements de quartiers</t>
  </si>
  <si>
    <t>Digitalisation de l'offre de recherche de locaux pour PME
Résultats: Application sur tablette, smartphone. Possibilité pour un utilisateur d'aller plus loin dans sa recherche de locaux, avec une approche "de quartier" geolocalisée, offrant des renseignements précis sur les services proposés autour d'un immeuble de bureau. Outil d'aide à la décision sur le choix d'une future implantation</t>
  </si>
  <si>
    <t>Les objectifs du projet sont doubles. Ils consistent à établir (1) un outil de communication destiné au grand public sur la végétation urbaine dans les principales villes de France et (2) vendre des services aux collectivités territoriales pour les aider à répondre à leurs obligations légales sur la base d’analyse d’image satellite et de données spatialisées.
Le résultat attendu est la création d'un démonstrateur présentant plusieurs produits. Idéalement, avec les villes partenaires.</t>
  </si>
  <si>
    <t>Nos Twizy seront équipées de capteurs de pollution pour fournir des données en open source à AIRPACA.
Information locale temps-réel sur la pollution. Equiper les véhicules permettra d’avoir des données inexistantes pour le moment (NO2 et PM2.5 / PM10) ; des Infos trafic &amp; Quantification des embouteillages avec traficiens d’Air PACA, données exploitables par l’observatoire des déplacements et une Estimation de l'impact sur la santé, intégration de Totem dans une plate-forme multimodale</t>
  </si>
  <si>
    <t>D’ici la fin de notre incubation nous souhaitons avoir atteint plusieurs résultats : 
Industrialiser la méthode de réalisation des “use cases”
Finaliser nos premiers “use cases” pour le Q4 2017
Fédérer un réseau d’acteurs institutionnels de premier ordre : CSTB, ADEME...
Capitaliser sur l’expertise développée par l’IGN et ses partenaires sur les modèles de reconnaissance des formes 
Optimiser notre modèle économique 
Créer un partenariat stratégique long terme avec l’IGN et de ses partenaires</t>
  </si>
  <si>
    <t>Le projet BeGreen est un outil numérique qui permet de mesurer l'empreinte carbone de chaque citoyen (Habitat, Transport,... Etc.), afin de leur permettre une vision claire et précise de leur impact sur l'environnement, l'objectif au final est de les sensibiliser à la cause du développement durable et l'écocitoyenneté.</t>
  </si>
  <si>
    <t>Si ecov dispose déjà d'une technologie brevetée et opérationnelle, notre société souhaite tirer parti des ressources de l’IGNFab et de ses partenaires pour le développement d’un sous-projet qui permettrait d'améliorer le process inhérent au déploiement des stations. 
L'objectif in fine serait donc de prototyper et tester en conditions réelles, sur la base des projets d’ecov un outil web permettant la conception de réseaux de stations de covoiturage.</t>
  </si>
  <si>
    <t>Les résultats escomptés sont un développement de l'outils dans les collectivités, les entrerprises et les milieux associatifs.</t>
  </si>
  <si>
    <t>Mon but est de produire une plateforme qui permette à l'entreprise de :
Etablir un pré diagnostique en fonction de la situation de l'entreprise
Insérer sa liste de salarié et leurs adresses ainsi que les contraintes liés à leur postes
Générer un questionnaire pour chacun de ses salariés avec suivi des réponses
Visualiser les résultats d'enquête, visualiser les offres de transport alternatives existantes et leur impact sur l'entreprise.</t>
  </si>
  <si>
    <t>Parmi les structures suivantes dédiées à l’innovation, desquelles souhaitez-vous bénéficier d’un appui ?</t>
  </si>
  <si>
    <t>Cap Digital
Réseau Vivapolis
Greentech Verte</t>
  </si>
  <si>
    <t>Mov’eo
La fabrique des mobilités
Greentech Verte</t>
  </si>
  <si>
    <t>Agence de développement du Val-de-Marne
La fabrique des mobilités</t>
  </si>
  <si>
    <t>Cap Digital
Aerospace Valley
Agence de développement du Val-de-Marne
Réseau Vivapolis</t>
  </si>
  <si>
    <t>Cap Digital
Mov’eo
Agence de développement du Val-de-Marne
La fabrique des mobilités
Réseau Vivapolis
Greentech Verte</t>
  </si>
  <si>
    <t>Aucune</t>
  </si>
  <si>
    <t>Cap Digital
La fabrique des mobilités</t>
  </si>
  <si>
    <t>Mov’eo
La fabrique des mobilités
Réseau Vivapolis</t>
  </si>
  <si>
    <t>Cap Digital
Agence de développement du Val-de-Marne
Réseau Vivapolis
Greentech Verte</t>
  </si>
  <si>
    <t>Cap Digital</t>
  </si>
  <si>
    <t>Aerospace Valley</t>
  </si>
  <si>
    <t>Cap Digital
La fabrique des mobilités
Greentech Verte</t>
  </si>
  <si>
    <t>Agence de développement du Val-de-Marne
La fabrique des mobilités
Réseau Vivapolis
Greentech Verte</t>
  </si>
  <si>
    <t>Cap Digital
Mov’eo</t>
  </si>
  <si>
    <t>Cap Digital
Mov’eo
Aerospace Valley
La fabrique des mobilités</t>
  </si>
  <si>
    <t>La fabrique des mobilités
Booster PACA</t>
  </si>
  <si>
    <t>Cap Digital
Mov’eo
Aerospace Valley
Agence de développement du Val-de-Marne
La fabrique des mobilités
Réseau Vivapolis
Greentech Verte
Booster PACA
Opticsvalley</t>
  </si>
  <si>
    <t>Cap Digital
Réseau Vivapolis</t>
  </si>
  <si>
    <t>Cap Digital
Mov’eo
Agence de développement du Val-de-Marne
La fabrique des mobilités
Réseau Vivapolis
Greentech Verte
Booster PACA
Opticsvalley
Aucune</t>
  </si>
  <si>
    <t>Réseau Vivapolis</t>
  </si>
  <si>
    <t>Cap Digital
Mov’eo
Agence de développement du Val-de-Marne
La fabrique des mobilités
Réseau Vivapolis
Booster PACA
Opticsvalley</t>
  </si>
  <si>
    <t>La fabrique des mobilités
Réseau Vivapolis</t>
  </si>
  <si>
    <t>Mov’eo
Agence de développement du Val-de-Marne
La fabrique des mobilités
Réseau Vivapolis</t>
  </si>
  <si>
    <t>Aerospace Valley
Greentech Verte
Booster PACA</t>
  </si>
  <si>
    <t>Mov’eo
Aerospace Valley
La fabrique des mobilités
Réseau Vivapolis
Greentech Verte
Booster PACA
Opticsvalley</t>
  </si>
  <si>
    <t>Cap Digital
Mov’eo
Agence de développement du Val-de-Marne
La fabrique des mobilités
Réseau Vivapolis
Greentech Verte
Booster PACA</t>
  </si>
  <si>
    <t>Cap Digital
Mov’eo
Agence de développement du Val-de-Marne
Réseau Vivapolis
Greentech Verte</t>
  </si>
  <si>
    <t>Mov’eo
Agence de développement du Val-de-Marne
La fabrique des mobilités
Réseau Vivapolis
Greentech Verte</t>
  </si>
  <si>
    <t>Cap Digital
Mov’eo
La fabrique des mobilités
Greentech Verte</t>
  </si>
  <si>
    <t>Parmi les partenaires métiers suivants, quels sont ceux dont vous souhaitez bénéficier des données/ services » ?</t>
  </si>
  <si>
    <t>IFSTTAR
ADEME
CEREMA
Efficacity</t>
  </si>
  <si>
    <t>CSTB
Efficacity</t>
  </si>
  <si>
    <t>CSTB
IFSTTAR
ADEME
CEREMA
Efficacity</t>
  </si>
  <si>
    <t>IFSTTAR
ADEME
CEREMA</t>
  </si>
  <si>
    <t>CSTB
IFSTTAR
CEREMA</t>
  </si>
  <si>
    <t>ADEME</t>
  </si>
  <si>
    <t>IFSTTAR
CEREMA
Efficacity</t>
  </si>
  <si>
    <t>Aucun</t>
  </si>
  <si>
    <t>IFSTTAR
Efficacity</t>
  </si>
  <si>
    <t>IFSTTAR</t>
  </si>
  <si>
    <t>CEREMA</t>
  </si>
  <si>
    <t>CSTB</t>
  </si>
  <si>
    <t>CSTB
IFSTTAR
ADEME
CEREMA</t>
  </si>
  <si>
    <t>IFSTTAR
ADEME</t>
  </si>
  <si>
    <t>Efficacity</t>
  </si>
  <si>
    <t>IFSTTAR
ADEME
Efficacity</t>
  </si>
  <si>
    <t>Seriez-vous intéressé pour expérimenter votre solution dans l'une des collectivités partenaires ?</t>
  </si>
  <si>
    <t>Rambouillet
Vitry-sur-Seine
Montpellier Méditerranée Métropole</t>
  </si>
  <si>
    <t>Vitry-sur-Seine</t>
  </si>
  <si>
    <t>Vitry-sur-Seine
Montpellier Méditerranée Métropole
Grand-Orly Seine Bièvre</t>
  </si>
  <si>
    <t>Montpellier Méditerranée Métropole</t>
  </si>
  <si>
    <t>Rambouillet
Vitry-sur-Seine
Montpellier Méditerranée Métropole
Eurométropole Strasbourg
Brest métropole
Rennes métropole
Paris-Saclay
Grand-Orly Seine Bièvre</t>
  </si>
  <si>
    <t>Rambouillet
Paris-Saclay</t>
  </si>
  <si>
    <t>Non</t>
  </si>
  <si>
    <t>Rennes métropole</t>
  </si>
  <si>
    <t>Montpellier Méditerranée Métropole
Rennes métropole</t>
  </si>
  <si>
    <t>Rambouillet
Vitry-sur-Seine
Eurométropole Strasbourg
Brest métropole
Paris-Saclay
Grand-Orly Seine Bièvre</t>
  </si>
  <si>
    <t>Montpellier Méditerranée Métropole
Rennes métropole
Paris-Saclay
Grand-Orly Seine Bièvre</t>
  </si>
  <si>
    <t>Montpellier Méditerranée Métropole
Eurométropole Strasbourg
Brest métropole
Rennes métropole
Paris-Saclay
Grand-Orly Seine Bièvre</t>
  </si>
  <si>
    <t>Montpellier Méditerranée Métropole
Paris-Saclay</t>
  </si>
  <si>
    <t>Vitry-sur-Seine
Eurométropole Strasbourg
Brest métropole
Paris-Saclay</t>
  </si>
  <si>
    <t>Vitry-sur-Seine
Montpellier Méditerranée Métropole
Eurométropole Strasbourg
Rennes métropole
Paris-Saclay
Grand-Orly Seine Bièvre</t>
  </si>
  <si>
    <t>Agence Paris Val
 de Marne</t>
  </si>
  <si>
    <t>GTV</t>
  </si>
  <si>
    <t>Mov'éo</t>
  </si>
  <si>
    <t>Aerospace
 Valley
Booster Nova</t>
  </si>
  <si>
    <t>Booster 
PACA</t>
  </si>
  <si>
    <t>La Fabrique 
des mobilités</t>
  </si>
  <si>
    <t>Vivapolis</t>
  </si>
  <si>
    <t>Opticsvalley</t>
  </si>
  <si>
    <t>Cerema</t>
  </si>
  <si>
    <t>3M</t>
  </si>
  <si>
    <t>Rambouillet</t>
  </si>
  <si>
    <t>Strasbourg</t>
  </si>
  <si>
    <t>Brest</t>
  </si>
  <si>
    <t>Grand Orly</t>
  </si>
  <si>
    <t>Rennes</t>
  </si>
  <si>
    <t>eCodele</t>
  </si>
  <si>
    <t>Hervé Anglade</t>
  </si>
  <si>
    <t>Paris-Saclay</t>
  </si>
  <si>
    <t>Nom ini</t>
  </si>
  <si>
    <t>Nom final</t>
  </si>
  <si>
    <t>07_STARTUP1</t>
  </si>
  <si>
    <t>28_STARTUP2</t>
  </si>
  <si>
    <t>01_STARTUP3</t>
  </si>
  <si>
    <t>23_STARTUP4</t>
  </si>
  <si>
    <t>22_STARTUP5</t>
  </si>
  <si>
    <t>16_STARTUP6</t>
  </si>
  <si>
    <t>33_STARTUP7</t>
  </si>
  <si>
    <t>14_STARTUP8</t>
  </si>
  <si>
    <t>32_STARTUP9</t>
  </si>
  <si>
    <t>09_STARTUP10</t>
  </si>
  <si>
    <t>12_STARTUP11</t>
  </si>
  <si>
    <t>18_STARTUP12</t>
  </si>
  <si>
    <t>27_STARTUP13</t>
  </si>
  <si>
    <t>29_STARTUP14</t>
  </si>
  <si>
    <t>10_STARTUP15</t>
  </si>
  <si>
    <t>19_STARTUP16</t>
  </si>
  <si>
    <t>04_STARTUP17</t>
  </si>
  <si>
    <t>21_STARTUP18</t>
  </si>
  <si>
    <t>17_STARTUP19</t>
  </si>
  <si>
    <t>26_STARTUP20</t>
  </si>
  <si>
    <t>25_STARTUP21</t>
  </si>
  <si>
    <t>13_STARTUP22</t>
  </si>
  <si>
    <t>24_STARTUP23</t>
  </si>
  <si>
    <t>20_STARTUP24</t>
  </si>
  <si>
    <t>06_STARTUP25</t>
  </si>
  <si>
    <t>30_STARTUP26</t>
  </si>
  <si>
    <t>34_STARTUP27</t>
  </si>
  <si>
    <t>15_STARTUP28</t>
  </si>
  <si>
    <t>31_STARTUP29</t>
  </si>
  <si>
    <t>11_STARTUP30</t>
  </si>
  <si>
    <t>02_STARTUP31</t>
  </si>
  <si>
    <t>08_STARTUP32</t>
  </si>
  <si>
    <t>05_STARTUP33</t>
  </si>
  <si>
    <t>03_STARTUP34</t>
  </si>
  <si>
    <t xml:space="preserve">LAVille &amp; co - </t>
  </si>
  <si>
    <t>MEED INTERNATION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</si>
</sst>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rgb="FF000000"/>
      <name val="Calibri"/>
      <family val="2"/>
    </font>
    <font>
      <sz val="11"/>
      <color rgb="FFFF0000"/>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rgb="FFCCFFCC"/>
        <bgColor rgb="FF000000"/>
      </patternFill>
    </fill>
  </fills>
  <borders count="19">
    <border>
      <left/>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s>
  <cellStyleXfs count="1">
    <xf numFmtId="0" fontId="0" fillId="0" borderId="0"/>
  </cellStyleXfs>
  <cellXfs count="27">
    <xf numFmtId="0" fontId="0" fillId="0" borderId="0" xfId="0"/>
    <xf numFmtId="0" fontId="1" fillId="2" borderId="1" xfId="0" applyFont="1" applyFill="1" applyBorder="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xf>
    <xf numFmtId="0" fontId="1" fillId="2" borderId="2" xfId="0" applyFont="1" applyFill="1" applyBorder="1" applyAlignment="1">
      <alignment horizontal="left" vertical="center" wrapText="1"/>
    </xf>
    <xf numFmtId="0" fontId="0" fillId="0" borderId="2" xfId="0" applyBorder="1" applyAlignment="1">
      <alignment horizontal="left" vertical="center" wrapText="1"/>
    </xf>
    <xf numFmtId="0" fontId="0" fillId="0" borderId="9" xfId="0" applyBorder="1" applyAlignment="1">
      <alignment horizontal="center" vertical="center" wrapText="1"/>
    </xf>
    <xf numFmtId="0" fontId="0" fillId="0" borderId="9" xfId="0" applyBorder="1" applyAlignment="1">
      <alignment horizontal="center" vertical="center"/>
    </xf>
    <xf numFmtId="0" fontId="0" fillId="0" borderId="10" xfId="0" applyBorder="1" applyAlignment="1">
      <alignment horizontal="center"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12" xfId="0" applyBorder="1" applyAlignment="1">
      <alignment horizontal="center" vertical="center"/>
    </xf>
    <xf numFmtId="0" fontId="0" fillId="0" borderId="16"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1" xfId="0" applyBorder="1" applyAlignment="1">
      <alignment horizontal="center" vertical="center"/>
    </xf>
    <xf numFmtId="0" fontId="0" fillId="0" borderId="17" xfId="0" applyBorder="1" applyAlignment="1">
      <alignment horizontal="left" vertical="center" wrapText="1"/>
    </xf>
    <xf numFmtId="0" fontId="0" fillId="0" borderId="18" xfId="0" applyBorder="1" applyAlignment="1">
      <alignment horizontal="left" vertical="center" wrapText="1"/>
    </xf>
    <xf numFmtId="0" fontId="2" fillId="0" borderId="0" xfId="0" applyFont="1" applyAlignment="1">
      <alignment horizontal="left" vertical="center" wrapText="1"/>
    </xf>
    <xf numFmtId="0" fontId="2" fillId="0" borderId="14" xfId="0" applyFont="1" applyBorder="1" applyAlignment="1">
      <alignment horizontal="left" vertical="center" wrapText="1"/>
    </xf>
    <xf numFmtId="0" fontId="0" fillId="0" borderId="8" xfId="0" applyBorder="1" applyAlignment="1">
      <alignment horizontal="center" vertical="center" wrapText="1"/>
    </xf>
    <xf numFmtId="0" fontId="2"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5"/>
  <sheetViews>
    <sheetView topLeftCell="A10" workbookViewId="0">
      <selection activeCell="A12" sqref="A12"/>
    </sheetView>
  </sheetViews>
  <sheetFormatPr baseColWidth="10" defaultColWidth="190.140625" defaultRowHeight="15" x14ac:dyDescent="0.25"/>
  <cols>
    <col min="1" max="1" width="16.28515625" style="2" customWidth="1"/>
    <col min="2" max="2" width="36.28515625" style="2" customWidth="1"/>
    <col min="3" max="3" width="100.7109375" style="2" customWidth="1"/>
    <col min="4" max="4" width="41.85546875" style="2" customWidth="1"/>
    <col min="5" max="5" width="35.7109375" style="2" customWidth="1"/>
    <col min="6" max="6" width="36" style="2" customWidth="1"/>
    <col min="7" max="7" width="14.7109375" style="2" customWidth="1"/>
    <col min="8" max="8" width="13.7109375" style="2" customWidth="1"/>
    <col min="9" max="9" width="13.28515625" style="2" customWidth="1"/>
    <col min="10" max="16384" width="190.140625" style="2"/>
  </cols>
  <sheetData>
    <row r="1" spans="1:6" ht="60" x14ac:dyDescent="0.25">
      <c r="A1" s="1" t="s">
        <v>0</v>
      </c>
      <c r="B1" s="1" t="s">
        <v>34</v>
      </c>
      <c r="C1" s="4" t="s">
        <v>66</v>
      </c>
      <c r="D1" s="4" t="s">
        <v>101</v>
      </c>
      <c r="E1" s="4" t="s">
        <v>131</v>
      </c>
      <c r="F1" s="4" t="s">
        <v>148</v>
      </c>
    </row>
    <row r="2" spans="1:6" ht="90" x14ac:dyDescent="0.25">
      <c r="A2" s="2" t="s">
        <v>1</v>
      </c>
      <c r="B2" s="2" t="s">
        <v>35</v>
      </c>
      <c r="C2" s="5" t="s">
        <v>67</v>
      </c>
      <c r="D2" s="5" t="s">
        <v>102</v>
      </c>
      <c r="E2" s="5" t="s">
        <v>132</v>
      </c>
      <c r="F2" s="5" t="s">
        <v>149</v>
      </c>
    </row>
    <row r="3" spans="1:6" ht="60" x14ac:dyDescent="0.25">
      <c r="A3" s="2" t="s">
        <v>2</v>
      </c>
      <c r="B3" s="2" t="s">
        <v>36</v>
      </c>
      <c r="C3" s="5" t="s">
        <v>68</v>
      </c>
      <c r="D3" s="5" t="s">
        <v>103</v>
      </c>
      <c r="E3" s="5" t="s">
        <v>132</v>
      </c>
      <c r="F3" s="5" t="s">
        <v>149</v>
      </c>
    </row>
    <row r="4" spans="1:6" ht="75" x14ac:dyDescent="0.25">
      <c r="A4" s="2" t="s">
        <v>3</v>
      </c>
      <c r="B4" s="2" t="s">
        <v>37</v>
      </c>
      <c r="C4" s="5" t="s">
        <v>69</v>
      </c>
      <c r="D4" s="5" t="s">
        <v>104</v>
      </c>
      <c r="E4" s="5" t="s">
        <v>133</v>
      </c>
      <c r="F4" s="5" t="s">
        <v>150</v>
      </c>
    </row>
    <row r="5" spans="1:6" ht="90" x14ac:dyDescent="0.25">
      <c r="A5" s="2" t="s">
        <v>4</v>
      </c>
      <c r="B5" s="2" t="s">
        <v>38</v>
      </c>
      <c r="C5" s="5" t="s">
        <v>70</v>
      </c>
      <c r="D5" s="5" t="s">
        <v>105</v>
      </c>
      <c r="E5" s="5" t="s">
        <v>134</v>
      </c>
      <c r="F5" s="5" t="s">
        <v>149</v>
      </c>
    </row>
    <row r="6" spans="1:6" ht="90" x14ac:dyDescent="0.25">
      <c r="A6" s="2" t="s">
        <v>5</v>
      </c>
      <c r="B6" s="2" t="s">
        <v>5</v>
      </c>
      <c r="C6" s="5" t="s">
        <v>71</v>
      </c>
      <c r="D6" s="5" t="s">
        <v>106</v>
      </c>
      <c r="E6" s="5" t="s">
        <v>134</v>
      </c>
      <c r="F6" s="5" t="s">
        <v>149</v>
      </c>
    </row>
    <row r="7" spans="1:6" ht="105" x14ac:dyDescent="0.25">
      <c r="A7" s="2" t="s">
        <v>6</v>
      </c>
      <c r="B7" s="2" t="s">
        <v>39</v>
      </c>
      <c r="C7" s="5" t="s">
        <v>72</v>
      </c>
      <c r="D7" s="5" t="s">
        <v>106</v>
      </c>
      <c r="E7" s="5" t="s">
        <v>135</v>
      </c>
      <c r="F7" s="5" t="s">
        <v>149</v>
      </c>
    </row>
    <row r="8" spans="1:6" ht="90" x14ac:dyDescent="0.25">
      <c r="A8" s="2" t="s">
        <v>7</v>
      </c>
      <c r="B8" s="2" t="s">
        <v>40</v>
      </c>
      <c r="C8" s="5" t="s">
        <v>73</v>
      </c>
      <c r="D8" s="5" t="s">
        <v>107</v>
      </c>
      <c r="E8" s="5" t="s">
        <v>136</v>
      </c>
      <c r="F8" s="5" t="s">
        <v>149</v>
      </c>
    </row>
    <row r="9" spans="1:6" ht="60" x14ac:dyDescent="0.25">
      <c r="A9" s="2" t="s">
        <v>8</v>
      </c>
      <c r="B9" s="2" t="s">
        <v>41</v>
      </c>
      <c r="C9" s="5" t="s">
        <v>74</v>
      </c>
      <c r="D9" s="5" t="s">
        <v>108</v>
      </c>
      <c r="E9" s="5" t="s">
        <v>137</v>
      </c>
      <c r="F9" s="5" t="s">
        <v>149</v>
      </c>
    </row>
    <row r="10" spans="1:6" ht="45" x14ac:dyDescent="0.25">
      <c r="A10" s="2" t="s">
        <v>9</v>
      </c>
      <c r="B10" s="2" t="s">
        <v>42</v>
      </c>
      <c r="C10" s="5" t="s">
        <v>75</v>
      </c>
      <c r="D10" s="5" t="s">
        <v>109</v>
      </c>
      <c r="E10" s="5" t="s">
        <v>138</v>
      </c>
      <c r="F10" s="5" t="s">
        <v>150</v>
      </c>
    </row>
    <row r="11" spans="1:6" ht="90" x14ac:dyDescent="0.25">
      <c r="A11" s="2" t="s">
        <v>10</v>
      </c>
      <c r="B11" s="2" t="s">
        <v>43</v>
      </c>
      <c r="C11" s="5" t="s">
        <v>76</v>
      </c>
      <c r="D11" s="5" t="s">
        <v>110</v>
      </c>
      <c r="E11" s="5" t="s">
        <v>134</v>
      </c>
      <c r="F11" s="5" t="s">
        <v>149</v>
      </c>
    </row>
    <row r="12" spans="1:6" ht="60" x14ac:dyDescent="0.25">
      <c r="A12" s="23" t="s">
        <v>180</v>
      </c>
      <c r="B12" s="2" t="s">
        <v>44</v>
      </c>
      <c r="C12" s="5" t="s">
        <v>77</v>
      </c>
      <c r="D12" s="5" t="s">
        <v>111</v>
      </c>
      <c r="E12" s="5" t="s">
        <v>132</v>
      </c>
      <c r="F12" s="5" t="s">
        <v>149</v>
      </c>
    </row>
    <row r="13" spans="1:6" ht="75" x14ac:dyDescent="0.25">
      <c r="A13" s="2" t="s">
        <v>11</v>
      </c>
      <c r="B13" s="2" t="s">
        <v>45</v>
      </c>
      <c r="C13" s="5" t="s">
        <v>78</v>
      </c>
      <c r="D13" s="5" t="s">
        <v>112</v>
      </c>
      <c r="E13" s="5" t="s">
        <v>139</v>
      </c>
      <c r="F13" s="5" t="s">
        <v>151</v>
      </c>
    </row>
    <row r="14" spans="1:6" ht="210" x14ac:dyDescent="0.25">
      <c r="A14" s="2" t="s">
        <v>12</v>
      </c>
      <c r="B14" s="2" t="s">
        <v>46</v>
      </c>
      <c r="C14" s="5" t="s">
        <v>79</v>
      </c>
      <c r="D14" s="5" t="s">
        <v>113</v>
      </c>
      <c r="E14" s="5" t="s">
        <v>140</v>
      </c>
      <c r="F14" s="5" t="s">
        <v>152</v>
      </c>
    </row>
    <row r="15" spans="1:6" ht="120" x14ac:dyDescent="0.25">
      <c r="A15" s="2" t="s">
        <v>13</v>
      </c>
      <c r="B15" s="2" t="s">
        <v>47</v>
      </c>
      <c r="C15" s="5" t="s">
        <v>80</v>
      </c>
      <c r="D15" s="5" t="s">
        <v>114</v>
      </c>
      <c r="E15" s="5" t="s">
        <v>132</v>
      </c>
      <c r="F15" s="5" t="s">
        <v>153</v>
      </c>
    </row>
    <row r="16" spans="1:6" ht="120" x14ac:dyDescent="0.25">
      <c r="A16" s="2" t="s">
        <v>14</v>
      </c>
      <c r="B16" s="2" t="s">
        <v>14</v>
      </c>
      <c r="C16" s="5" t="s">
        <v>81</v>
      </c>
      <c r="D16" s="5" t="s">
        <v>115</v>
      </c>
      <c r="E16" s="5" t="s">
        <v>135</v>
      </c>
      <c r="F16" s="5" t="s">
        <v>153</v>
      </c>
    </row>
    <row r="17" spans="1:6" ht="75" x14ac:dyDescent="0.25">
      <c r="A17" s="2" t="s">
        <v>15</v>
      </c>
      <c r="B17" s="2" t="s">
        <v>48</v>
      </c>
      <c r="C17" s="5" t="s">
        <v>82</v>
      </c>
      <c r="D17" s="5" t="s">
        <v>116</v>
      </c>
      <c r="E17" s="5" t="s">
        <v>141</v>
      </c>
      <c r="F17" s="5" t="s">
        <v>150</v>
      </c>
    </row>
    <row r="18" spans="1:6" ht="75" x14ac:dyDescent="0.25">
      <c r="A18" s="2" t="s">
        <v>16</v>
      </c>
      <c r="B18" s="2" t="s">
        <v>49</v>
      </c>
      <c r="C18" s="5" t="s">
        <v>83</v>
      </c>
      <c r="D18" s="5" t="s">
        <v>115</v>
      </c>
      <c r="E18" s="5" t="s">
        <v>142</v>
      </c>
      <c r="F18" s="5" t="s">
        <v>154</v>
      </c>
    </row>
    <row r="19" spans="1:6" ht="30" x14ac:dyDescent="0.25">
      <c r="A19" s="2" t="s">
        <v>17</v>
      </c>
      <c r="B19" s="2" t="s">
        <v>50</v>
      </c>
      <c r="C19" s="5" t="s">
        <v>84</v>
      </c>
      <c r="D19" s="5" t="s">
        <v>117</v>
      </c>
      <c r="E19" s="5" t="s">
        <v>141</v>
      </c>
      <c r="F19" s="5" t="s">
        <v>155</v>
      </c>
    </row>
    <row r="20" spans="1:6" ht="135" x14ac:dyDescent="0.25">
      <c r="A20" s="2" t="s">
        <v>18</v>
      </c>
      <c r="B20" s="2" t="s">
        <v>51</v>
      </c>
      <c r="C20" s="5" t="s">
        <v>85</v>
      </c>
      <c r="D20" s="5" t="s">
        <v>118</v>
      </c>
      <c r="E20" s="5" t="s">
        <v>134</v>
      </c>
      <c r="F20" s="5" t="s">
        <v>153</v>
      </c>
    </row>
    <row r="21" spans="1:6" ht="75" x14ac:dyDescent="0.25">
      <c r="A21" s="2" t="s">
        <v>19</v>
      </c>
      <c r="B21" s="2" t="s">
        <v>52</v>
      </c>
      <c r="C21" s="5" t="s">
        <v>86</v>
      </c>
      <c r="D21" s="5" t="s">
        <v>119</v>
      </c>
      <c r="E21" s="5" t="s">
        <v>143</v>
      </c>
      <c r="F21" s="5" t="s">
        <v>156</v>
      </c>
    </row>
    <row r="22" spans="1:6" ht="135" x14ac:dyDescent="0.25">
      <c r="A22" s="2" t="s">
        <v>20</v>
      </c>
      <c r="B22" s="2" t="s">
        <v>53</v>
      </c>
      <c r="C22" s="5" t="s">
        <v>87</v>
      </c>
      <c r="D22" s="5" t="s">
        <v>120</v>
      </c>
      <c r="E22" s="5" t="s">
        <v>144</v>
      </c>
      <c r="F22" s="5" t="s">
        <v>153</v>
      </c>
    </row>
    <row r="23" spans="1:6" ht="75" x14ac:dyDescent="0.25">
      <c r="A23" s="2" t="s">
        <v>21</v>
      </c>
      <c r="B23" s="2" t="s">
        <v>54</v>
      </c>
      <c r="C23" s="5" t="s">
        <v>88</v>
      </c>
      <c r="D23" s="5" t="s">
        <v>121</v>
      </c>
      <c r="E23" s="5" t="s">
        <v>139</v>
      </c>
      <c r="F23" s="5" t="s">
        <v>157</v>
      </c>
    </row>
    <row r="24" spans="1:6" ht="105" x14ac:dyDescent="0.25">
      <c r="A24" s="2" t="s">
        <v>22</v>
      </c>
      <c r="B24" s="2" t="s">
        <v>55</v>
      </c>
      <c r="C24" s="5" t="s">
        <v>89</v>
      </c>
      <c r="D24" s="5" t="s">
        <v>122</v>
      </c>
      <c r="E24" s="5" t="s">
        <v>134</v>
      </c>
      <c r="F24" s="5" t="s">
        <v>158</v>
      </c>
    </row>
    <row r="25" spans="1:6" ht="120" x14ac:dyDescent="0.25">
      <c r="A25" s="2" t="s">
        <v>23</v>
      </c>
      <c r="B25" s="2" t="s">
        <v>56</v>
      </c>
      <c r="C25" s="5" t="s">
        <v>90</v>
      </c>
      <c r="D25" s="5" t="s">
        <v>123</v>
      </c>
      <c r="E25" s="5" t="s">
        <v>145</v>
      </c>
      <c r="F25" s="5" t="s">
        <v>153</v>
      </c>
    </row>
    <row r="26" spans="1:6" ht="120" x14ac:dyDescent="0.25">
      <c r="A26" s="2" t="s">
        <v>24</v>
      </c>
      <c r="B26" s="2" t="s">
        <v>57</v>
      </c>
      <c r="C26" s="5" t="s">
        <v>91</v>
      </c>
      <c r="D26" s="5" t="s">
        <v>124</v>
      </c>
      <c r="E26" s="5" t="s">
        <v>136</v>
      </c>
      <c r="F26" s="5" t="s">
        <v>153</v>
      </c>
    </row>
    <row r="27" spans="1:6" ht="120" x14ac:dyDescent="0.25">
      <c r="A27" s="2" t="s">
        <v>25</v>
      </c>
      <c r="B27" s="2" t="s">
        <v>58</v>
      </c>
      <c r="C27" s="5" t="s">
        <v>92</v>
      </c>
      <c r="D27" s="5" t="s">
        <v>114</v>
      </c>
      <c r="E27" s="5" t="s">
        <v>134</v>
      </c>
      <c r="F27" s="5" t="s">
        <v>153</v>
      </c>
    </row>
    <row r="28" spans="1:6" ht="90" x14ac:dyDescent="0.25">
      <c r="A28" s="2" t="s">
        <v>26</v>
      </c>
      <c r="B28" s="2" t="s">
        <v>59</v>
      </c>
      <c r="C28" s="5" t="s">
        <v>93</v>
      </c>
      <c r="D28" s="5" t="s">
        <v>104</v>
      </c>
      <c r="E28" s="5" t="s">
        <v>146</v>
      </c>
      <c r="F28" s="5" t="s">
        <v>159</v>
      </c>
    </row>
    <row r="29" spans="1:6" ht="90" x14ac:dyDescent="0.25">
      <c r="A29" s="2" t="s">
        <v>27</v>
      </c>
      <c r="B29" s="2" t="s">
        <v>27</v>
      </c>
      <c r="C29" s="5" t="s">
        <v>94</v>
      </c>
      <c r="D29" s="5" t="s">
        <v>125</v>
      </c>
      <c r="E29" s="5" t="s">
        <v>132</v>
      </c>
      <c r="F29" s="5" t="s">
        <v>160</v>
      </c>
    </row>
    <row r="30" spans="1:6" ht="105" x14ac:dyDescent="0.25">
      <c r="A30" s="2" t="s">
        <v>28</v>
      </c>
      <c r="B30" s="2" t="s">
        <v>60</v>
      </c>
      <c r="C30" s="5" t="s">
        <v>95</v>
      </c>
      <c r="D30" s="5" t="s">
        <v>126</v>
      </c>
      <c r="E30" s="5" t="s">
        <v>135</v>
      </c>
      <c r="F30" s="5" t="s">
        <v>161</v>
      </c>
    </row>
    <row r="31" spans="1:6" ht="120" x14ac:dyDescent="0.25">
      <c r="A31" s="2" t="s">
        <v>29</v>
      </c>
      <c r="B31" s="2" t="s">
        <v>61</v>
      </c>
      <c r="C31" s="5" t="s">
        <v>96</v>
      </c>
      <c r="D31" s="5" t="s">
        <v>125</v>
      </c>
      <c r="E31" s="5" t="s">
        <v>144</v>
      </c>
      <c r="F31" s="5" t="s">
        <v>162</v>
      </c>
    </row>
    <row r="32" spans="1:6" ht="105" x14ac:dyDescent="0.25">
      <c r="A32" s="2" t="s">
        <v>30</v>
      </c>
      <c r="B32" s="2" t="s">
        <v>62</v>
      </c>
      <c r="C32" s="5" t="s">
        <v>97</v>
      </c>
      <c r="D32" s="5" t="s">
        <v>127</v>
      </c>
      <c r="E32" s="5" t="s">
        <v>134</v>
      </c>
      <c r="F32" s="5" t="s">
        <v>163</v>
      </c>
    </row>
    <row r="33" spans="1:6" ht="120" x14ac:dyDescent="0.25">
      <c r="A33" s="2" t="s">
        <v>31</v>
      </c>
      <c r="B33" s="2" t="s">
        <v>63</v>
      </c>
      <c r="C33" s="5" t="s">
        <v>98</v>
      </c>
      <c r="D33" s="5" t="s">
        <v>128</v>
      </c>
      <c r="E33" s="5" t="s">
        <v>135</v>
      </c>
      <c r="F33" s="5" t="s">
        <v>153</v>
      </c>
    </row>
    <row r="34" spans="1:6" ht="120" x14ac:dyDescent="0.25">
      <c r="A34" s="2" t="s">
        <v>32</v>
      </c>
      <c r="B34" s="2" t="s">
        <v>64</v>
      </c>
      <c r="C34" s="5" t="s">
        <v>99</v>
      </c>
      <c r="D34" s="5" t="s">
        <v>129</v>
      </c>
      <c r="E34" s="5" t="s">
        <v>132</v>
      </c>
      <c r="F34" s="5" t="s">
        <v>153</v>
      </c>
    </row>
    <row r="35" spans="1:6" ht="120" x14ac:dyDescent="0.25">
      <c r="A35" s="2" t="s">
        <v>33</v>
      </c>
      <c r="B35" s="2" t="s">
        <v>65</v>
      </c>
      <c r="C35" s="5" t="s">
        <v>100</v>
      </c>
      <c r="D35" s="5" t="s">
        <v>130</v>
      </c>
      <c r="E35" s="5" t="s">
        <v>147</v>
      </c>
      <c r="F35" s="5" t="s">
        <v>153</v>
      </c>
    </row>
  </sheetData>
  <pageMargins left="0.7" right="0.7" top="0.75" bottom="0.75" header="0.3" footer="0.3"/>
  <pageSetup paperSize="9" scale="45" fitToHeight="0"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37"/>
  <sheetViews>
    <sheetView tabSelected="1" zoomScale="80" zoomScaleNormal="80" workbookViewId="0">
      <pane ySplit="2" topLeftCell="A3" activePane="bottomLeft" state="frozen"/>
      <selection pane="bottomLeft" activeCell="A20" sqref="A20:A21"/>
    </sheetView>
  </sheetViews>
  <sheetFormatPr baseColWidth="10" defaultRowHeight="15" x14ac:dyDescent="0.25"/>
  <cols>
    <col min="1" max="1" width="26.42578125" customWidth="1"/>
    <col min="2" max="2" width="20.5703125" customWidth="1"/>
    <col min="3" max="3" width="8.42578125" style="3" customWidth="1"/>
    <col min="4" max="4" width="11.42578125" style="3" customWidth="1"/>
    <col min="5" max="5" width="5" style="3" bestFit="1" customWidth="1"/>
    <col min="6" max="6" width="8.140625" style="3" bestFit="1" customWidth="1"/>
    <col min="7" max="7" width="11.42578125" style="3"/>
    <col min="8" max="8" width="9.28515625" style="3" bestFit="1" customWidth="1"/>
    <col min="9" max="9" width="10.42578125" style="3" customWidth="1"/>
    <col min="10" max="10" width="10.28515625" style="3" bestFit="1" customWidth="1"/>
    <col min="11" max="11" width="8.42578125" style="3" customWidth="1"/>
    <col min="12" max="12" width="5.7109375" style="3" bestFit="1" customWidth="1"/>
    <col min="13" max="13" width="8.7109375" style="3" customWidth="1"/>
    <col min="14" max="14" width="7.85546875" style="3" customWidth="1"/>
    <col min="15" max="15" width="8.140625" style="3" customWidth="1"/>
    <col min="16" max="16" width="9.85546875" style="3" bestFit="1" customWidth="1"/>
    <col min="17" max="17" width="4.140625" style="3" bestFit="1" customWidth="1"/>
    <col min="18" max="18" width="8.7109375" style="3" customWidth="1"/>
    <col min="19" max="19" width="7.140625" style="3" customWidth="1"/>
    <col min="20" max="20" width="11.42578125" style="3"/>
    <col min="21" max="21" width="7" style="3" customWidth="1"/>
    <col min="22" max="22" width="7.28515625" style="3" customWidth="1"/>
    <col min="23" max="23" width="8.140625" style="3" customWidth="1"/>
    <col min="24" max="24" width="8.5703125" style="3" customWidth="1"/>
  </cols>
  <sheetData>
    <row r="1" spans="1:24" ht="15.75" thickBot="1" x14ac:dyDescent="0.3"/>
    <row r="2" spans="1:24" s="3" customFormat="1" ht="60.75" thickBot="1" x14ac:dyDescent="0.3">
      <c r="A2" s="3" t="s">
        <v>183</v>
      </c>
      <c r="B2" s="3" t="s">
        <v>182</v>
      </c>
      <c r="C2" s="25" t="s">
        <v>111</v>
      </c>
      <c r="D2" s="6" t="s">
        <v>164</v>
      </c>
      <c r="E2" s="7" t="s">
        <v>165</v>
      </c>
      <c r="F2" s="7" t="s">
        <v>166</v>
      </c>
      <c r="G2" s="6" t="s">
        <v>167</v>
      </c>
      <c r="H2" s="6" t="s">
        <v>168</v>
      </c>
      <c r="I2" s="6" t="s">
        <v>169</v>
      </c>
      <c r="J2" s="6" t="s">
        <v>170</v>
      </c>
      <c r="K2" s="6" t="s">
        <v>171</v>
      </c>
      <c r="L2" s="6" t="s">
        <v>143</v>
      </c>
      <c r="M2" s="6" t="s">
        <v>141</v>
      </c>
      <c r="N2" s="6" t="s">
        <v>137</v>
      </c>
      <c r="O2" s="6" t="s">
        <v>172</v>
      </c>
      <c r="P2" s="6" t="s">
        <v>146</v>
      </c>
      <c r="Q2" s="6" t="s">
        <v>173</v>
      </c>
      <c r="R2" s="6" t="s">
        <v>150</v>
      </c>
      <c r="S2" s="6" t="s">
        <v>174</v>
      </c>
      <c r="T2" s="6" t="s">
        <v>175</v>
      </c>
      <c r="U2" s="6" t="s">
        <v>176</v>
      </c>
      <c r="V2" s="6" t="s">
        <v>177</v>
      </c>
      <c r="W2" s="6" t="s">
        <v>181</v>
      </c>
      <c r="X2" s="8" t="s">
        <v>178</v>
      </c>
    </row>
    <row r="3" spans="1:24" x14ac:dyDescent="0.25">
      <c r="A3" t="s">
        <v>184</v>
      </c>
      <c r="B3" s="9" t="s">
        <v>179</v>
      </c>
      <c r="C3" s="20">
        <v>1</v>
      </c>
      <c r="D3" s="12"/>
      <c r="E3" s="12">
        <v>1</v>
      </c>
      <c r="F3" s="12"/>
      <c r="G3" s="12"/>
      <c r="H3" s="12"/>
      <c r="I3" s="12"/>
      <c r="J3" s="12">
        <v>1</v>
      </c>
      <c r="K3" s="12"/>
      <c r="L3" s="12"/>
      <c r="M3" s="12">
        <v>1</v>
      </c>
      <c r="N3" s="12">
        <v>1</v>
      </c>
      <c r="O3" s="12">
        <v>1</v>
      </c>
      <c r="P3" s="12">
        <v>1</v>
      </c>
      <c r="Q3" s="12">
        <v>1</v>
      </c>
      <c r="R3" s="12">
        <v>1</v>
      </c>
      <c r="S3" s="12">
        <v>1</v>
      </c>
      <c r="T3" s="12">
        <v>1</v>
      </c>
      <c r="U3" s="12">
        <v>1</v>
      </c>
      <c r="V3" s="12">
        <v>1</v>
      </c>
      <c r="W3" s="12">
        <v>1</v>
      </c>
      <c r="X3" s="13">
        <v>1</v>
      </c>
    </row>
    <row r="4" spans="1:24" ht="18" customHeight="1" x14ac:dyDescent="0.25">
      <c r="A4" t="s">
        <v>185</v>
      </c>
      <c r="B4" s="10" t="s">
        <v>2</v>
      </c>
      <c r="C4" s="16"/>
      <c r="D4" s="14"/>
      <c r="E4" s="14">
        <v>1</v>
      </c>
      <c r="F4" s="14">
        <v>1</v>
      </c>
      <c r="G4" s="14"/>
      <c r="H4" s="14"/>
      <c r="I4" s="14">
        <v>1</v>
      </c>
      <c r="J4" s="14"/>
      <c r="K4" s="14"/>
      <c r="L4" s="14"/>
      <c r="M4" s="14">
        <v>1</v>
      </c>
      <c r="N4" s="14">
        <v>1</v>
      </c>
      <c r="O4" s="14">
        <v>1</v>
      </c>
      <c r="P4" s="14">
        <v>1</v>
      </c>
      <c r="Q4" s="14">
        <v>1</v>
      </c>
      <c r="R4" s="14">
        <v>1</v>
      </c>
      <c r="S4" s="14">
        <v>1</v>
      </c>
      <c r="T4" s="14">
        <v>1</v>
      </c>
      <c r="U4" s="14"/>
      <c r="V4" s="14"/>
      <c r="W4" s="14"/>
      <c r="X4" s="15"/>
    </row>
    <row r="5" spans="1:24" x14ac:dyDescent="0.25">
      <c r="A5" t="s">
        <v>186</v>
      </c>
      <c r="B5" s="10" t="s">
        <v>3</v>
      </c>
      <c r="C5" s="16"/>
      <c r="D5" s="14">
        <v>1</v>
      </c>
      <c r="E5" s="14"/>
      <c r="F5" s="14"/>
      <c r="G5" s="14"/>
      <c r="H5" s="14"/>
      <c r="I5" s="14">
        <v>1</v>
      </c>
      <c r="J5" s="14"/>
      <c r="K5" s="14"/>
      <c r="L5" s="14">
        <v>1</v>
      </c>
      <c r="M5" s="14"/>
      <c r="N5" s="14"/>
      <c r="O5" s="14"/>
      <c r="P5" s="14">
        <v>1</v>
      </c>
      <c r="Q5" s="14"/>
      <c r="R5" s="14">
        <v>1</v>
      </c>
      <c r="S5" s="14"/>
      <c r="T5" s="14"/>
      <c r="U5" s="14"/>
      <c r="V5" s="14"/>
      <c r="W5" s="14"/>
      <c r="X5" s="15"/>
    </row>
    <row r="6" spans="1:24" x14ac:dyDescent="0.25">
      <c r="A6" t="s">
        <v>187</v>
      </c>
      <c r="B6" s="10" t="s">
        <v>4</v>
      </c>
      <c r="C6" s="16">
        <v>1</v>
      </c>
      <c r="D6" s="14">
        <v>1</v>
      </c>
      <c r="E6" s="14"/>
      <c r="F6" s="14"/>
      <c r="G6" s="14">
        <v>1</v>
      </c>
      <c r="H6" s="14">
        <v>1</v>
      </c>
      <c r="I6" s="14"/>
      <c r="J6" s="14">
        <v>1</v>
      </c>
      <c r="K6" s="14">
        <v>1</v>
      </c>
      <c r="L6" s="14">
        <v>1</v>
      </c>
      <c r="M6" s="14">
        <v>1</v>
      </c>
      <c r="N6" s="14">
        <v>1</v>
      </c>
      <c r="O6" s="14">
        <v>1</v>
      </c>
      <c r="P6" s="14">
        <v>1</v>
      </c>
      <c r="Q6" s="14">
        <v>1</v>
      </c>
      <c r="R6" s="14">
        <v>1</v>
      </c>
      <c r="S6" s="14">
        <v>1</v>
      </c>
      <c r="T6" s="14">
        <v>1</v>
      </c>
      <c r="U6" s="14">
        <v>1</v>
      </c>
      <c r="V6" s="14">
        <v>1</v>
      </c>
      <c r="W6" s="14">
        <v>1</v>
      </c>
      <c r="X6" s="15">
        <v>1</v>
      </c>
    </row>
    <row r="7" spans="1:24" x14ac:dyDescent="0.25">
      <c r="A7" t="s">
        <v>188</v>
      </c>
      <c r="B7" s="10" t="s">
        <v>5</v>
      </c>
      <c r="C7" s="16">
        <v>1</v>
      </c>
      <c r="D7" s="14">
        <v>1</v>
      </c>
      <c r="E7" s="14">
        <v>1</v>
      </c>
      <c r="F7" s="14">
        <v>1</v>
      </c>
      <c r="G7" s="14"/>
      <c r="H7" s="14"/>
      <c r="I7" s="14">
        <v>1</v>
      </c>
      <c r="J7" s="14">
        <v>1</v>
      </c>
      <c r="K7" s="14"/>
      <c r="L7" s="14">
        <v>1</v>
      </c>
      <c r="M7" s="14">
        <v>1</v>
      </c>
      <c r="N7" s="14">
        <v>1</v>
      </c>
      <c r="O7" s="14">
        <v>1</v>
      </c>
      <c r="P7" s="14">
        <v>1</v>
      </c>
      <c r="Q7" s="14">
        <v>1</v>
      </c>
      <c r="R7" s="14">
        <v>1</v>
      </c>
      <c r="S7" s="14">
        <v>1</v>
      </c>
      <c r="T7" s="14"/>
      <c r="U7" s="14"/>
      <c r="V7" s="14"/>
      <c r="W7" s="14"/>
      <c r="X7" s="15"/>
    </row>
    <row r="8" spans="1:24" ht="15.75" thickBot="1" x14ac:dyDescent="0.3">
      <c r="A8" t="s">
        <v>189</v>
      </c>
      <c r="B8" s="22" t="s">
        <v>6</v>
      </c>
      <c r="C8" s="16">
        <v>1</v>
      </c>
      <c r="D8" s="14">
        <v>1</v>
      </c>
      <c r="E8" s="14">
        <v>1</v>
      </c>
      <c r="F8" s="14">
        <v>1</v>
      </c>
      <c r="G8" s="14"/>
      <c r="H8" s="14"/>
      <c r="I8" s="14">
        <v>1</v>
      </c>
      <c r="J8" s="14">
        <v>1</v>
      </c>
      <c r="K8" s="14"/>
      <c r="L8" s="14"/>
      <c r="M8" s="14">
        <v>1</v>
      </c>
      <c r="N8" s="14">
        <v>1</v>
      </c>
      <c r="O8" s="14">
        <v>1</v>
      </c>
      <c r="P8" s="14"/>
      <c r="Q8" s="14">
        <v>1</v>
      </c>
      <c r="R8" s="14">
        <v>1</v>
      </c>
      <c r="S8" s="14">
        <v>1</v>
      </c>
      <c r="T8" s="14"/>
      <c r="U8" s="14"/>
      <c r="V8" s="14"/>
      <c r="W8" s="14"/>
      <c r="X8" s="15"/>
    </row>
    <row r="9" spans="1:24" x14ac:dyDescent="0.25">
      <c r="A9" t="s">
        <v>190</v>
      </c>
      <c r="B9" s="9" t="s">
        <v>7</v>
      </c>
      <c r="C9" s="16"/>
      <c r="D9" s="14"/>
      <c r="E9" s="14"/>
      <c r="F9" s="14"/>
      <c r="G9" s="14"/>
      <c r="H9" s="14"/>
      <c r="I9" s="14"/>
      <c r="J9" s="14"/>
      <c r="K9" s="14"/>
      <c r="L9" s="14">
        <v>1</v>
      </c>
      <c r="M9" s="14">
        <v>1</v>
      </c>
      <c r="N9" s="14"/>
      <c r="O9" s="14">
        <v>1</v>
      </c>
      <c r="P9" s="14"/>
      <c r="Q9" s="14">
        <v>1</v>
      </c>
      <c r="R9" s="14">
        <v>1</v>
      </c>
      <c r="S9" s="14">
        <v>1</v>
      </c>
      <c r="T9" s="14"/>
      <c r="U9" s="14"/>
      <c r="V9" s="14"/>
      <c r="W9" s="14"/>
      <c r="X9" s="15"/>
    </row>
    <row r="10" spans="1:24" ht="15.75" thickBot="1" x14ac:dyDescent="0.3">
      <c r="A10" t="s">
        <v>191</v>
      </c>
      <c r="B10" s="11" t="s">
        <v>8</v>
      </c>
      <c r="C10" s="16">
        <v>1</v>
      </c>
      <c r="D10" s="14"/>
      <c r="E10" s="14"/>
      <c r="F10" s="14"/>
      <c r="G10" s="14"/>
      <c r="H10" s="14"/>
      <c r="I10" s="14">
        <v>1</v>
      </c>
      <c r="J10" s="14"/>
      <c r="K10" s="14"/>
      <c r="L10" s="14"/>
      <c r="M10" s="14"/>
      <c r="N10" s="14">
        <v>1</v>
      </c>
      <c r="O10" s="14"/>
      <c r="P10" s="14"/>
      <c r="Q10" s="14">
        <v>1</v>
      </c>
      <c r="R10" s="14">
        <v>1</v>
      </c>
      <c r="S10" s="14">
        <v>1</v>
      </c>
      <c r="T10" s="14"/>
      <c r="U10" s="14"/>
      <c r="V10" s="14"/>
      <c r="W10" s="14"/>
      <c r="X10" s="15"/>
    </row>
    <row r="11" spans="1:24" x14ac:dyDescent="0.25">
      <c r="A11" t="s">
        <v>192</v>
      </c>
      <c r="B11" s="21" t="s">
        <v>9</v>
      </c>
      <c r="C11" s="16"/>
      <c r="D11" s="14"/>
      <c r="E11" s="14"/>
      <c r="F11" s="14">
        <v>1</v>
      </c>
      <c r="G11" s="14"/>
      <c r="H11" s="14"/>
      <c r="I11" s="14">
        <v>1</v>
      </c>
      <c r="J11" s="14">
        <v>1</v>
      </c>
      <c r="K11" s="14"/>
      <c r="L11" s="14"/>
      <c r="M11" s="14">
        <v>1</v>
      </c>
      <c r="N11" s="14"/>
      <c r="O11" s="14">
        <v>1</v>
      </c>
      <c r="P11" s="14">
        <v>1</v>
      </c>
      <c r="Q11" s="14"/>
      <c r="R11" s="14">
        <v>1</v>
      </c>
      <c r="S11" s="14"/>
      <c r="T11" s="14"/>
      <c r="U11" s="14"/>
      <c r="V11" s="14"/>
      <c r="W11" s="14"/>
      <c r="X11" s="15"/>
    </row>
    <row r="12" spans="1:24" x14ac:dyDescent="0.25">
      <c r="A12" t="s">
        <v>193</v>
      </c>
      <c r="B12" s="10" t="s">
        <v>10</v>
      </c>
      <c r="C12" s="16">
        <v>1</v>
      </c>
      <c r="D12" s="14">
        <v>1</v>
      </c>
      <c r="E12" s="14">
        <v>1</v>
      </c>
      <c r="F12" s="14"/>
      <c r="G12" s="14"/>
      <c r="H12" s="14"/>
      <c r="I12" s="14"/>
      <c r="J12" s="14">
        <v>1</v>
      </c>
      <c r="K12" s="14"/>
      <c r="L12" s="14">
        <v>1</v>
      </c>
      <c r="M12" s="14">
        <v>1</v>
      </c>
      <c r="N12" s="14">
        <v>1</v>
      </c>
      <c r="O12" s="14">
        <v>1</v>
      </c>
      <c r="P12" s="14">
        <v>1</v>
      </c>
      <c r="Q12" s="14">
        <v>1</v>
      </c>
      <c r="R12" s="14">
        <v>1</v>
      </c>
      <c r="S12" s="14">
        <v>1</v>
      </c>
      <c r="T12" s="14"/>
      <c r="U12" s="14">
        <v>1</v>
      </c>
      <c r="V12" s="14"/>
      <c r="W12" s="14"/>
      <c r="X12" s="15">
        <v>1</v>
      </c>
    </row>
    <row r="13" spans="1:24" x14ac:dyDescent="0.25">
      <c r="A13" t="s">
        <v>194</v>
      </c>
      <c r="B13" s="24" t="s">
        <v>180</v>
      </c>
      <c r="C13" s="16">
        <v>1</v>
      </c>
      <c r="D13" s="14"/>
      <c r="E13" s="14"/>
      <c r="F13" s="26">
        <v>1</v>
      </c>
      <c r="G13" s="14"/>
      <c r="H13" s="14"/>
      <c r="I13" s="26">
        <v>1</v>
      </c>
      <c r="J13" s="14"/>
      <c r="K13" s="14"/>
      <c r="L13" s="14"/>
      <c r="M13" s="14">
        <v>1</v>
      </c>
      <c r="N13" s="14">
        <v>1</v>
      </c>
      <c r="O13" s="14">
        <v>1</v>
      </c>
      <c r="P13" s="14">
        <v>1</v>
      </c>
      <c r="Q13" s="14">
        <v>1</v>
      </c>
      <c r="R13" s="14">
        <v>1</v>
      </c>
      <c r="S13" s="14">
        <v>1</v>
      </c>
      <c r="T13" s="14"/>
      <c r="U13" s="14"/>
      <c r="V13" s="14"/>
      <c r="W13" s="14"/>
      <c r="X13" s="15"/>
    </row>
    <row r="14" spans="1:24" x14ac:dyDescent="0.25">
      <c r="A14" t="s">
        <v>195</v>
      </c>
      <c r="B14" s="10" t="s">
        <v>11</v>
      </c>
      <c r="C14" s="16"/>
      <c r="D14" s="14"/>
      <c r="E14" s="14"/>
      <c r="F14" s="14"/>
      <c r="G14" s="14">
        <v>1</v>
      </c>
      <c r="H14" s="14"/>
      <c r="I14" s="14"/>
      <c r="J14" s="14"/>
      <c r="K14" s="14"/>
      <c r="L14" s="14"/>
      <c r="M14" s="14"/>
      <c r="N14" s="14"/>
      <c r="O14" s="14"/>
      <c r="P14" s="14"/>
      <c r="Q14" s="14">
        <v>1</v>
      </c>
      <c r="R14" s="14">
        <v>1</v>
      </c>
      <c r="S14" s="14"/>
      <c r="T14" s="14"/>
      <c r="U14" s="14"/>
      <c r="V14" s="14">
        <v>1</v>
      </c>
      <c r="W14" s="14"/>
      <c r="X14" s="15"/>
    </row>
    <row r="15" spans="1:24" x14ac:dyDescent="0.25">
      <c r="A15" t="s">
        <v>196</v>
      </c>
      <c r="B15" s="10" t="s">
        <v>12</v>
      </c>
      <c r="C15" s="16">
        <v>1</v>
      </c>
      <c r="D15" s="14"/>
      <c r="E15" s="14">
        <v>1</v>
      </c>
      <c r="F15" s="14"/>
      <c r="G15" s="14"/>
      <c r="H15" s="14"/>
      <c r="I15" s="14">
        <v>1</v>
      </c>
      <c r="J15" s="14"/>
      <c r="K15" s="14"/>
      <c r="L15" s="14"/>
      <c r="M15" s="14">
        <v>1</v>
      </c>
      <c r="N15" s="14"/>
      <c r="O15" s="14"/>
      <c r="P15" s="14">
        <v>1</v>
      </c>
      <c r="Q15" s="14">
        <v>1</v>
      </c>
      <c r="R15" s="14"/>
      <c r="S15" s="14"/>
      <c r="T15" s="14"/>
      <c r="U15" s="14"/>
      <c r="V15" s="14"/>
      <c r="W15" s="14"/>
      <c r="X15" s="15"/>
    </row>
    <row r="16" spans="1:24" x14ac:dyDescent="0.25">
      <c r="A16" t="s">
        <v>197</v>
      </c>
      <c r="B16" s="10" t="s">
        <v>13</v>
      </c>
      <c r="C16" s="16"/>
      <c r="D16" s="14">
        <v>1</v>
      </c>
      <c r="E16" s="14">
        <v>1</v>
      </c>
      <c r="F16" s="14"/>
      <c r="G16" s="14"/>
      <c r="H16" s="14"/>
      <c r="I16" s="14">
        <v>1</v>
      </c>
      <c r="J16" s="14">
        <v>1</v>
      </c>
      <c r="K16" s="14"/>
      <c r="L16" s="14"/>
      <c r="M16" s="14">
        <v>1</v>
      </c>
      <c r="N16" s="14">
        <v>1</v>
      </c>
      <c r="O16" s="14">
        <v>1</v>
      </c>
      <c r="P16" s="14">
        <v>1</v>
      </c>
      <c r="Q16" s="14">
        <v>1</v>
      </c>
      <c r="R16" s="14">
        <v>1</v>
      </c>
      <c r="S16" s="14">
        <v>1</v>
      </c>
      <c r="T16" s="14"/>
      <c r="U16" s="14">
        <v>1</v>
      </c>
      <c r="V16" s="14">
        <v>1</v>
      </c>
      <c r="W16" s="14">
        <v>1</v>
      </c>
      <c r="X16" s="15">
        <v>1</v>
      </c>
    </row>
    <row r="17" spans="1:24" x14ac:dyDescent="0.25">
      <c r="A17" t="s">
        <v>198</v>
      </c>
      <c r="B17" s="10" t="s">
        <v>14</v>
      </c>
      <c r="C17" s="16">
        <v>1</v>
      </c>
      <c r="D17" s="14"/>
      <c r="E17" s="14"/>
      <c r="F17" s="14">
        <v>1</v>
      </c>
      <c r="G17" s="14"/>
      <c r="H17" s="14"/>
      <c r="I17" s="14"/>
      <c r="J17" s="14"/>
      <c r="K17" s="14"/>
      <c r="L17" s="14"/>
      <c r="M17" s="14">
        <v>1</v>
      </c>
      <c r="N17" s="14">
        <v>1</v>
      </c>
      <c r="O17" s="14">
        <v>1</v>
      </c>
      <c r="P17" s="14"/>
      <c r="Q17" s="14">
        <v>1</v>
      </c>
      <c r="R17" s="14">
        <v>1</v>
      </c>
      <c r="S17" s="14">
        <v>1</v>
      </c>
      <c r="T17" s="14">
        <v>1</v>
      </c>
      <c r="U17" s="14">
        <v>1</v>
      </c>
      <c r="V17" s="14">
        <v>1</v>
      </c>
      <c r="W17" s="14">
        <v>1</v>
      </c>
      <c r="X17" s="15">
        <v>1</v>
      </c>
    </row>
    <row r="18" spans="1:24" x14ac:dyDescent="0.25">
      <c r="A18" t="s">
        <v>199</v>
      </c>
      <c r="B18" s="10" t="s">
        <v>219</v>
      </c>
      <c r="C18" s="16">
        <v>1</v>
      </c>
      <c r="D18" s="14"/>
      <c r="E18" s="14"/>
      <c r="F18" s="14">
        <v>1</v>
      </c>
      <c r="G18" s="14">
        <v>1</v>
      </c>
      <c r="H18" s="14"/>
      <c r="I18" s="14">
        <v>1</v>
      </c>
      <c r="J18" s="14"/>
      <c r="K18" s="14"/>
      <c r="L18" s="14"/>
      <c r="M18" s="14">
        <v>1</v>
      </c>
      <c r="N18" s="14"/>
      <c r="O18" s="14"/>
      <c r="P18" s="14"/>
      <c r="Q18" s="14"/>
      <c r="R18" s="14">
        <v>1</v>
      </c>
      <c r="S18" s="14"/>
      <c r="T18" s="14"/>
      <c r="U18" s="14"/>
      <c r="V18" s="14"/>
      <c r="W18" s="14"/>
      <c r="X18" s="15"/>
    </row>
    <row r="19" spans="1:24" x14ac:dyDescent="0.25">
      <c r="A19" t="s">
        <v>200</v>
      </c>
      <c r="B19" s="10" t="s">
        <v>16</v>
      </c>
      <c r="C19" s="16">
        <v>1</v>
      </c>
      <c r="D19" s="14"/>
      <c r="E19" s="14"/>
      <c r="F19" s="14">
        <v>1</v>
      </c>
      <c r="G19" s="14"/>
      <c r="H19" s="14"/>
      <c r="I19" s="14"/>
      <c r="J19" s="14"/>
      <c r="K19" s="14"/>
      <c r="L19" s="14"/>
      <c r="M19" s="14"/>
      <c r="N19" s="14"/>
      <c r="O19" s="14">
        <v>1</v>
      </c>
      <c r="P19" s="14"/>
      <c r="Q19" s="14"/>
      <c r="R19" s="14"/>
      <c r="S19" s="14">
        <v>1</v>
      </c>
      <c r="T19" s="14"/>
      <c r="U19" s="14"/>
      <c r="V19" s="14"/>
      <c r="W19" s="14">
        <v>1</v>
      </c>
      <c r="X19" s="15"/>
    </row>
    <row r="20" spans="1:24" x14ac:dyDescent="0.25">
      <c r="A20" t="s">
        <v>201</v>
      </c>
      <c r="B20" s="10" t="s">
        <v>17</v>
      </c>
      <c r="C20" s="16"/>
      <c r="D20" s="14"/>
      <c r="E20" s="14"/>
      <c r="F20" s="14"/>
      <c r="G20" s="14"/>
      <c r="H20" s="14">
        <v>1</v>
      </c>
      <c r="I20" s="14">
        <v>1</v>
      </c>
      <c r="J20" s="14"/>
      <c r="K20" s="14"/>
      <c r="L20" s="14"/>
      <c r="M20" s="14">
        <v>1</v>
      </c>
      <c r="N20" s="14"/>
      <c r="O20" s="14"/>
      <c r="P20" s="14"/>
      <c r="Q20" s="14"/>
      <c r="R20" s="14"/>
      <c r="S20" s="14"/>
      <c r="T20" s="14"/>
      <c r="U20" s="14"/>
      <c r="V20" s="14"/>
      <c r="W20" s="14"/>
      <c r="X20" s="15"/>
    </row>
    <row r="21" spans="1:24" x14ac:dyDescent="0.25">
      <c r="A21" t="s">
        <v>202</v>
      </c>
      <c r="B21" s="10" t="s">
        <v>218</v>
      </c>
      <c r="C21" s="16">
        <v>1</v>
      </c>
      <c r="D21" s="14">
        <v>1</v>
      </c>
      <c r="E21" s="14">
        <v>1</v>
      </c>
      <c r="F21" s="14">
        <v>1</v>
      </c>
      <c r="G21" s="14">
        <v>1</v>
      </c>
      <c r="H21" s="14">
        <v>1</v>
      </c>
      <c r="I21" s="14">
        <v>1</v>
      </c>
      <c r="J21" s="14">
        <v>1</v>
      </c>
      <c r="K21" s="14">
        <v>1</v>
      </c>
      <c r="L21" s="14">
        <v>1</v>
      </c>
      <c r="M21" s="14">
        <v>1</v>
      </c>
      <c r="N21" s="14">
        <v>1</v>
      </c>
      <c r="O21" s="14">
        <v>1</v>
      </c>
      <c r="P21" s="14">
        <v>1</v>
      </c>
      <c r="Q21" s="14">
        <v>1</v>
      </c>
      <c r="R21" s="14">
        <v>1</v>
      </c>
      <c r="S21" s="14">
        <v>1</v>
      </c>
      <c r="T21" s="14">
        <v>1</v>
      </c>
      <c r="U21" s="14">
        <v>1</v>
      </c>
      <c r="V21" s="14">
        <v>1</v>
      </c>
      <c r="W21" s="14">
        <v>1</v>
      </c>
      <c r="X21" s="15">
        <v>1</v>
      </c>
    </row>
    <row r="22" spans="1:24" x14ac:dyDescent="0.25">
      <c r="A22" t="s">
        <v>203</v>
      </c>
      <c r="B22" s="10" t="s">
        <v>19</v>
      </c>
      <c r="C22" s="16">
        <v>1</v>
      </c>
      <c r="D22" s="14"/>
      <c r="E22" s="14"/>
      <c r="F22" s="14"/>
      <c r="G22" s="14"/>
      <c r="H22" s="14"/>
      <c r="I22" s="14"/>
      <c r="J22" s="14">
        <v>1</v>
      </c>
      <c r="K22" s="14"/>
      <c r="L22" s="14">
        <v>1</v>
      </c>
      <c r="M22" s="14"/>
      <c r="N22" s="14"/>
      <c r="O22" s="14"/>
      <c r="P22" s="14"/>
      <c r="Q22" s="14"/>
      <c r="R22" s="14"/>
      <c r="S22" s="14"/>
      <c r="T22" s="14"/>
      <c r="U22" s="14"/>
      <c r="V22" s="14"/>
      <c r="W22" s="14"/>
      <c r="X22" s="15">
        <v>1</v>
      </c>
    </row>
    <row r="23" spans="1:24" x14ac:dyDescent="0.25">
      <c r="A23" t="s">
        <v>204</v>
      </c>
      <c r="B23" s="10" t="s">
        <v>20</v>
      </c>
      <c r="C23" s="16">
        <v>1</v>
      </c>
      <c r="D23" s="14">
        <v>1</v>
      </c>
      <c r="E23" s="14">
        <v>1</v>
      </c>
      <c r="F23" s="14">
        <v>1</v>
      </c>
      <c r="G23" s="14"/>
      <c r="H23" s="14">
        <v>1</v>
      </c>
      <c r="I23" s="14">
        <v>1</v>
      </c>
      <c r="J23" s="14">
        <v>1</v>
      </c>
      <c r="K23" s="14">
        <v>1</v>
      </c>
      <c r="L23" s="14">
        <v>1</v>
      </c>
      <c r="M23" s="14">
        <v>1</v>
      </c>
      <c r="N23" s="14">
        <v>1</v>
      </c>
      <c r="O23" s="14">
        <v>1</v>
      </c>
      <c r="P23" s="14"/>
      <c r="Q23" s="14">
        <v>1</v>
      </c>
      <c r="R23" s="14">
        <v>1</v>
      </c>
      <c r="S23" s="14">
        <v>1</v>
      </c>
      <c r="T23" s="14">
        <v>1</v>
      </c>
      <c r="U23" s="14">
        <v>1</v>
      </c>
      <c r="V23" s="14">
        <v>1</v>
      </c>
      <c r="W23" s="14">
        <v>1</v>
      </c>
      <c r="X23" s="15">
        <v>1</v>
      </c>
    </row>
    <row r="24" spans="1:24" x14ac:dyDescent="0.25">
      <c r="A24" t="s">
        <v>205</v>
      </c>
      <c r="B24" s="10" t="s">
        <v>21</v>
      </c>
      <c r="C24" s="16"/>
      <c r="D24" s="14"/>
      <c r="E24" s="14"/>
      <c r="F24" s="14"/>
      <c r="G24" s="14"/>
      <c r="H24" s="14"/>
      <c r="I24" s="14"/>
      <c r="J24" s="14">
        <v>1</v>
      </c>
      <c r="K24" s="14"/>
      <c r="L24" s="14"/>
      <c r="M24" s="14"/>
      <c r="N24" s="14"/>
      <c r="O24" s="14"/>
      <c r="P24" s="14"/>
      <c r="Q24" s="14">
        <v>1</v>
      </c>
      <c r="R24" s="14"/>
      <c r="S24" s="14"/>
      <c r="T24" s="14"/>
      <c r="U24" s="14"/>
      <c r="V24" s="14"/>
      <c r="W24" s="14"/>
      <c r="X24" s="15">
        <v>1</v>
      </c>
    </row>
    <row r="25" spans="1:24" x14ac:dyDescent="0.25">
      <c r="A25" t="s">
        <v>206</v>
      </c>
      <c r="B25" s="10" t="s">
        <v>22</v>
      </c>
      <c r="C25" s="16">
        <v>1</v>
      </c>
      <c r="D25" s="14">
        <v>1</v>
      </c>
      <c r="E25" s="14"/>
      <c r="F25" s="14">
        <v>1</v>
      </c>
      <c r="G25" s="14"/>
      <c r="H25" s="14">
        <v>1</v>
      </c>
      <c r="I25" s="14">
        <v>1</v>
      </c>
      <c r="J25" s="14">
        <v>1</v>
      </c>
      <c r="K25" s="14">
        <v>1</v>
      </c>
      <c r="L25" s="14">
        <v>1</v>
      </c>
      <c r="M25" s="14">
        <v>1</v>
      </c>
      <c r="N25" s="14">
        <v>1</v>
      </c>
      <c r="O25" s="14">
        <v>1</v>
      </c>
      <c r="P25" s="14">
        <v>1</v>
      </c>
      <c r="Q25" s="14"/>
      <c r="R25" s="14">
        <v>1</v>
      </c>
      <c r="S25" s="14">
        <v>1</v>
      </c>
      <c r="T25" s="14">
        <v>1</v>
      </c>
      <c r="U25" s="14">
        <v>1</v>
      </c>
      <c r="V25" s="14">
        <v>1</v>
      </c>
      <c r="W25" s="14">
        <v>1</v>
      </c>
      <c r="X25" s="15"/>
    </row>
    <row r="26" spans="1:24" x14ac:dyDescent="0.25">
      <c r="A26" t="s">
        <v>207</v>
      </c>
      <c r="B26" s="10" t="s">
        <v>23</v>
      </c>
      <c r="C26" s="16"/>
      <c r="D26" s="14"/>
      <c r="E26" s="14"/>
      <c r="F26" s="14"/>
      <c r="G26" s="14"/>
      <c r="H26" s="14"/>
      <c r="I26" s="14">
        <v>1</v>
      </c>
      <c r="J26" s="14">
        <v>1</v>
      </c>
      <c r="K26" s="14"/>
      <c r="L26" s="14"/>
      <c r="M26" s="14">
        <v>1</v>
      </c>
      <c r="N26" s="14">
        <v>1</v>
      </c>
      <c r="O26" s="14"/>
      <c r="P26" s="14"/>
      <c r="Q26" s="14">
        <v>1</v>
      </c>
      <c r="R26" s="14">
        <v>1</v>
      </c>
      <c r="S26" s="14">
        <v>1</v>
      </c>
      <c r="T26" s="14">
        <v>1</v>
      </c>
      <c r="U26" s="14">
        <v>1</v>
      </c>
      <c r="V26" s="14">
        <v>1</v>
      </c>
      <c r="W26" s="14">
        <v>1</v>
      </c>
      <c r="X26" s="15">
        <v>1</v>
      </c>
    </row>
    <row r="27" spans="1:24" x14ac:dyDescent="0.25">
      <c r="A27" t="s">
        <v>208</v>
      </c>
      <c r="B27" s="10" t="s">
        <v>24</v>
      </c>
      <c r="C27" s="16"/>
      <c r="D27" s="14">
        <v>1</v>
      </c>
      <c r="E27" s="14"/>
      <c r="F27" s="14">
        <v>1</v>
      </c>
      <c r="G27" s="14"/>
      <c r="H27" s="14"/>
      <c r="I27" s="14">
        <v>1</v>
      </c>
      <c r="J27" s="14">
        <v>1</v>
      </c>
      <c r="K27" s="14"/>
      <c r="L27" s="14">
        <v>1</v>
      </c>
      <c r="M27" s="14">
        <v>1</v>
      </c>
      <c r="N27" s="14"/>
      <c r="O27" s="14">
        <v>1</v>
      </c>
      <c r="P27" s="14"/>
      <c r="Q27" s="14">
        <v>1</v>
      </c>
      <c r="R27" s="14">
        <v>1</v>
      </c>
      <c r="S27" s="14">
        <v>1</v>
      </c>
      <c r="T27" s="14">
        <v>1</v>
      </c>
      <c r="U27" s="14">
        <v>1</v>
      </c>
      <c r="V27" s="14">
        <v>1</v>
      </c>
      <c r="W27" s="14">
        <v>1</v>
      </c>
      <c r="X27" s="15">
        <v>1</v>
      </c>
    </row>
    <row r="28" spans="1:24" x14ac:dyDescent="0.25">
      <c r="A28" t="s">
        <v>209</v>
      </c>
      <c r="B28" s="10" t="s">
        <v>25</v>
      </c>
      <c r="C28" s="16"/>
      <c r="D28" s="14">
        <v>1</v>
      </c>
      <c r="E28" s="14">
        <v>1</v>
      </c>
      <c r="F28" s="14"/>
      <c r="G28" s="14"/>
      <c r="H28" s="14"/>
      <c r="I28" s="14">
        <v>1</v>
      </c>
      <c r="J28" s="14">
        <v>1</v>
      </c>
      <c r="K28" s="14"/>
      <c r="L28" s="14">
        <v>1</v>
      </c>
      <c r="M28" s="14">
        <v>1</v>
      </c>
      <c r="N28" s="14">
        <v>1</v>
      </c>
      <c r="O28" s="14">
        <v>1</v>
      </c>
      <c r="P28" s="14">
        <v>1</v>
      </c>
      <c r="Q28" s="14">
        <v>1</v>
      </c>
      <c r="R28" s="14">
        <v>1</v>
      </c>
      <c r="S28" s="14">
        <v>1</v>
      </c>
      <c r="T28" s="14">
        <v>1</v>
      </c>
      <c r="U28" s="14">
        <v>1</v>
      </c>
      <c r="V28" s="14">
        <v>1</v>
      </c>
      <c r="W28" s="14">
        <v>1</v>
      </c>
      <c r="X28" s="15">
        <v>1</v>
      </c>
    </row>
    <row r="29" spans="1:24" x14ac:dyDescent="0.25">
      <c r="A29" t="s">
        <v>210</v>
      </c>
      <c r="B29" s="10" t="s">
        <v>26</v>
      </c>
      <c r="C29" s="16"/>
      <c r="D29" s="14">
        <v>1</v>
      </c>
      <c r="E29" s="14"/>
      <c r="F29" s="14"/>
      <c r="G29" s="14"/>
      <c r="H29" s="14"/>
      <c r="I29" s="14">
        <v>1</v>
      </c>
      <c r="J29" s="14"/>
      <c r="K29" s="14"/>
      <c r="L29" s="14"/>
      <c r="M29" s="14"/>
      <c r="N29" s="14"/>
      <c r="O29" s="14"/>
      <c r="P29" s="14">
        <v>1</v>
      </c>
      <c r="Q29" s="14">
        <v>1</v>
      </c>
      <c r="R29" s="14"/>
      <c r="S29" s="14"/>
      <c r="T29" s="14"/>
      <c r="U29" s="14"/>
      <c r="V29" s="14">
        <v>1</v>
      </c>
      <c r="W29" s="14">
        <v>1</v>
      </c>
      <c r="X29" s="15">
        <v>1</v>
      </c>
    </row>
    <row r="30" spans="1:24" x14ac:dyDescent="0.25">
      <c r="A30" t="s">
        <v>211</v>
      </c>
      <c r="B30" s="10" t="s">
        <v>27</v>
      </c>
      <c r="C30" s="16"/>
      <c r="D30" s="14"/>
      <c r="E30" s="14">
        <v>1</v>
      </c>
      <c r="F30" s="14"/>
      <c r="G30" s="14">
        <v>1</v>
      </c>
      <c r="H30" s="14">
        <v>1</v>
      </c>
      <c r="I30" s="14"/>
      <c r="J30" s="14"/>
      <c r="K30" s="14"/>
      <c r="L30" s="14"/>
      <c r="M30" s="14">
        <v>1</v>
      </c>
      <c r="N30" s="14">
        <v>1</v>
      </c>
      <c r="O30" s="14">
        <v>1</v>
      </c>
      <c r="P30" s="14">
        <v>1</v>
      </c>
      <c r="Q30" s="14">
        <v>1</v>
      </c>
      <c r="R30" s="14"/>
      <c r="S30" s="14"/>
      <c r="T30" s="14">
        <v>1</v>
      </c>
      <c r="U30" s="14">
        <v>1</v>
      </c>
      <c r="V30" s="14">
        <v>1</v>
      </c>
      <c r="W30" s="14">
        <v>1</v>
      </c>
      <c r="X30" s="15">
        <v>1</v>
      </c>
    </row>
    <row r="31" spans="1:24" x14ac:dyDescent="0.25">
      <c r="A31" t="s">
        <v>212</v>
      </c>
      <c r="B31" s="10" t="s">
        <v>28</v>
      </c>
      <c r="C31" s="16"/>
      <c r="D31" s="14"/>
      <c r="E31" s="14">
        <v>1</v>
      </c>
      <c r="F31" s="14">
        <v>1</v>
      </c>
      <c r="G31" s="14">
        <v>1</v>
      </c>
      <c r="H31" s="14">
        <v>1</v>
      </c>
      <c r="I31" s="14">
        <v>1</v>
      </c>
      <c r="J31" s="14">
        <v>1</v>
      </c>
      <c r="K31" s="14">
        <v>1</v>
      </c>
      <c r="L31" s="14"/>
      <c r="M31" s="14">
        <v>1</v>
      </c>
      <c r="N31" s="14">
        <v>1</v>
      </c>
      <c r="O31" s="14">
        <v>1</v>
      </c>
      <c r="P31" s="14"/>
      <c r="Q31" s="14">
        <v>1</v>
      </c>
      <c r="R31" s="14"/>
      <c r="S31" s="14"/>
      <c r="T31" s="14"/>
      <c r="U31" s="14"/>
      <c r="V31" s="14"/>
      <c r="W31" s="14">
        <v>1</v>
      </c>
      <c r="X31" s="15"/>
    </row>
    <row r="32" spans="1:24" x14ac:dyDescent="0.25">
      <c r="A32" t="s">
        <v>213</v>
      </c>
      <c r="B32" s="10" t="s">
        <v>29</v>
      </c>
      <c r="C32" s="16"/>
      <c r="D32" s="14"/>
      <c r="E32" s="14">
        <v>1</v>
      </c>
      <c r="F32" s="14"/>
      <c r="G32" s="14">
        <v>1</v>
      </c>
      <c r="H32" s="14">
        <v>1</v>
      </c>
      <c r="I32" s="14"/>
      <c r="J32" s="14"/>
      <c r="K32" s="14"/>
      <c r="L32" s="14">
        <v>1</v>
      </c>
      <c r="M32" s="14">
        <v>1</v>
      </c>
      <c r="N32" s="14">
        <v>1</v>
      </c>
      <c r="O32" s="14">
        <v>1</v>
      </c>
      <c r="P32" s="14"/>
      <c r="Q32" s="14"/>
      <c r="R32" s="14">
        <v>1</v>
      </c>
      <c r="S32" s="14"/>
      <c r="T32" s="14">
        <v>1</v>
      </c>
      <c r="U32" s="14">
        <v>1</v>
      </c>
      <c r="V32" s="14"/>
      <c r="W32" s="14">
        <v>1</v>
      </c>
      <c r="X32" s="15"/>
    </row>
    <row r="33" spans="1:24" x14ac:dyDescent="0.25">
      <c r="A33" t="s">
        <v>214</v>
      </c>
      <c r="B33" s="10" t="s">
        <v>30</v>
      </c>
      <c r="C33" s="16">
        <v>1</v>
      </c>
      <c r="D33" s="14">
        <v>1</v>
      </c>
      <c r="E33" s="14">
        <v>1</v>
      </c>
      <c r="F33" s="14">
        <v>1</v>
      </c>
      <c r="G33" s="14"/>
      <c r="H33" s="14">
        <v>1</v>
      </c>
      <c r="I33" s="14">
        <v>1</v>
      </c>
      <c r="J33" s="14">
        <v>1</v>
      </c>
      <c r="K33" s="14"/>
      <c r="L33" s="14">
        <v>1</v>
      </c>
      <c r="M33" s="14">
        <v>1</v>
      </c>
      <c r="N33" s="14">
        <v>1</v>
      </c>
      <c r="O33" s="14">
        <v>1</v>
      </c>
      <c r="P33" s="14">
        <v>1</v>
      </c>
      <c r="Q33" s="14">
        <v>1</v>
      </c>
      <c r="R33" s="14">
        <v>1</v>
      </c>
      <c r="S33" s="14"/>
      <c r="T33" s="14">
        <v>1</v>
      </c>
      <c r="U33" s="14"/>
      <c r="V33" s="14">
        <v>1</v>
      </c>
      <c r="W33" s="14">
        <v>1</v>
      </c>
      <c r="X33" s="15">
        <v>1</v>
      </c>
    </row>
    <row r="34" spans="1:24" x14ac:dyDescent="0.25">
      <c r="A34" t="s">
        <v>215</v>
      </c>
      <c r="B34" s="10" t="s">
        <v>31</v>
      </c>
      <c r="C34" s="16">
        <v>1</v>
      </c>
      <c r="D34" s="14">
        <v>1</v>
      </c>
      <c r="E34" s="14">
        <v>1</v>
      </c>
      <c r="F34" s="14">
        <v>1</v>
      </c>
      <c r="G34" s="14"/>
      <c r="H34" s="14"/>
      <c r="I34" s="14"/>
      <c r="J34" s="14">
        <v>1</v>
      </c>
      <c r="K34" s="14"/>
      <c r="L34" s="14"/>
      <c r="M34" s="14">
        <v>1</v>
      </c>
      <c r="N34" s="14">
        <v>1</v>
      </c>
      <c r="O34" s="14">
        <v>1</v>
      </c>
      <c r="P34" s="14"/>
      <c r="Q34" s="14">
        <v>1</v>
      </c>
      <c r="R34" s="14">
        <v>1</v>
      </c>
      <c r="S34" s="14">
        <v>1</v>
      </c>
      <c r="T34" s="14">
        <v>1</v>
      </c>
      <c r="U34" s="14">
        <v>1</v>
      </c>
      <c r="V34" s="14">
        <v>1</v>
      </c>
      <c r="W34" s="14">
        <v>1</v>
      </c>
      <c r="X34" s="15">
        <v>1</v>
      </c>
    </row>
    <row r="35" spans="1:24" x14ac:dyDescent="0.25">
      <c r="A35" t="s">
        <v>216</v>
      </c>
      <c r="B35" s="10" t="s">
        <v>32</v>
      </c>
      <c r="C35" s="16"/>
      <c r="D35" s="14">
        <v>1</v>
      </c>
      <c r="E35" s="14">
        <v>1</v>
      </c>
      <c r="F35" s="14">
        <v>1</v>
      </c>
      <c r="G35" s="14"/>
      <c r="H35" s="14"/>
      <c r="I35" s="14">
        <v>1</v>
      </c>
      <c r="J35" s="14">
        <v>1</v>
      </c>
      <c r="K35" s="14"/>
      <c r="L35" s="14"/>
      <c r="M35" s="14">
        <v>1</v>
      </c>
      <c r="N35" s="14">
        <v>1</v>
      </c>
      <c r="O35" s="14">
        <v>1</v>
      </c>
      <c r="P35" s="14">
        <v>1</v>
      </c>
      <c r="Q35" s="14">
        <v>1</v>
      </c>
      <c r="R35" s="14">
        <v>1</v>
      </c>
      <c r="S35" s="14">
        <v>1</v>
      </c>
      <c r="T35" s="14">
        <v>1</v>
      </c>
      <c r="U35" s="14">
        <v>1</v>
      </c>
      <c r="V35" s="14">
        <v>1</v>
      </c>
      <c r="W35" s="14">
        <v>1</v>
      </c>
      <c r="X35" s="15">
        <v>1</v>
      </c>
    </row>
    <row r="36" spans="1:24" ht="15.75" thickBot="1" x14ac:dyDescent="0.3">
      <c r="A36" t="s">
        <v>217</v>
      </c>
      <c r="B36" s="11" t="s">
        <v>33</v>
      </c>
      <c r="C36" s="17">
        <v>1</v>
      </c>
      <c r="D36" s="18"/>
      <c r="E36" s="18">
        <v>1</v>
      </c>
      <c r="F36" s="18">
        <v>1</v>
      </c>
      <c r="G36" s="18"/>
      <c r="H36" s="18"/>
      <c r="I36" s="18">
        <v>1</v>
      </c>
      <c r="J36" s="18"/>
      <c r="K36" s="18"/>
      <c r="L36" s="18"/>
      <c r="M36" s="18">
        <v>1</v>
      </c>
      <c r="N36" s="18">
        <v>1</v>
      </c>
      <c r="O36" s="18"/>
      <c r="P36" s="18">
        <v>1</v>
      </c>
      <c r="Q36" s="18">
        <v>1</v>
      </c>
      <c r="R36" s="18">
        <v>1</v>
      </c>
      <c r="S36" s="18">
        <v>1</v>
      </c>
      <c r="T36" s="18">
        <v>1</v>
      </c>
      <c r="U36" s="18">
        <v>1</v>
      </c>
      <c r="V36" s="18">
        <v>1</v>
      </c>
      <c r="W36" s="18">
        <v>1</v>
      </c>
      <c r="X36" s="19">
        <v>1</v>
      </c>
    </row>
    <row r="37" spans="1:24" x14ac:dyDescent="0.25">
      <c r="C37" s="3">
        <f>SUM(C3:C36)</f>
        <v>18</v>
      </c>
      <c r="D37" s="3">
        <f>SUM(D3:D36)</f>
        <v>15</v>
      </c>
      <c r="E37" s="3">
        <f t="shared" ref="E37:X37" si="0">SUM(E3:E36)</f>
        <v>17</v>
      </c>
      <c r="F37" s="3">
        <f t="shared" si="0"/>
        <v>17</v>
      </c>
      <c r="G37" s="3">
        <f t="shared" si="0"/>
        <v>7</v>
      </c>
      <c r="H37" s="3">
        <f t="shared" si="0"/>
        <v>9</v>
      </c>
      <c r="I37" s="3">
        <f t="shared" si="0"/>
        <v>22</v>
      </c>
      <c r="J37" s="3">
        <f t="shared" si="0"/>
        <v>19</v>
      </c>
      <c r="K37" s="3">
        <f t="shared" si="0"/>
        <v>5</v>
      </c>
      <c r="L37" s="3">
        <f t="shared" si="0"/>
        <v>13</v>
      </c>
      <c r="M37" s="3">
        <f t="shared" si="0"/>
        <v>27</v>
      </c>
      <c r="N37" s="3">
        <f t="shared" si="0"/>
        <v>22</v>
      </c>
      <c r="O37" s="3">
        <f t="shared" si="0"/>
        <v>23</v>
      </c>
      <c r="P37" s="3">
        <f t="shared" si="0"/>
        <v>18</v>
      </c>
      <c r="Q37" s="3">
        <f t="shared" si="0"/>
        <v>26</v>
      </c>
      <c r="R37" s="3">
        <f t="shared" si="0"/>
        <v>26</v>
      </c>
      <c r="S37" s="3">
        <f t="shared" si="0"/>
        <v>21</v>
      </c>
      <c r="T37" s="3">
        <f t="shared" si="0"/>
        <v>16</v>
      </c>
      <c r="U37" s="3">
        <f t="shared" si="0"/>
        <v>16</v>
      </c>
      <c r="V37" s="3">
        <f t="shared" si="0"/>
        <v>17</v>
      </c>
      <c r="W37" s="3">
        <f t="shared" si="0"/>
        <v>19</v>
      </c>
      <c r="X37" s="3">
        <f t="shared" si="0"/>
        <v>18</v>
      </c>
    </row>
  </sheetData>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Résumé candidatures</vt:lpstr>
      <vt:lpstr>ventilation sollicitations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Basma</dc:creator>
  <cp:lastModifiedBy>Francois Lecordix</cp:lastModifiedBy>
  <cp:lastPrinted>2017-03-22T15:10:17Z</cp:lastPrinted>
  <dcterms:created xsi:type="dcterms:W3CDTF">2017-03-22T11:36:48Z</dcterms:created>
  <dcterms:modified xsi:type="dcterms:W3CDTF">2018-02-07T10:54:54Z</dcterms:modified>
</cp:coreProperties>
</file>