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465ff4d818e327/groep-1/"/>
    </mc:Choice>
  </mc:AlternateContent>
  <xr:revisionPtr revIDLastSave="10" documentId="13_ncr:1_{43FE68BB-4A4B-455B-940B-A8A2ABD0B016}" xr6:coauthVersionLast="46" xr6:coauthVersionMax="46" xr10:uidLastSave="{9E0FC042-5ADE-4687-9608-21A09AB3E708}"/>
  <bookViews>
    <workbookView xWindow="-108" yWindow="-108" windowWidth="23256" windowHeight="12576" xr2:uid="{AD017AEE-0858-4B2D-B24F-02F0F0C9ACC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D54" i="1"/>
  <c r="L52" i="1"/>
  <c r="L54" i="1" s="1"/>
  <c r="H52" i="1"/>
  <c r="B54" i="1" l="1"/>
  <c r="D52" i="1"/>
  <c r="B29" i="1" l="1"/>
</calcChain>
</file>

<file path=xl/sharedStrings.xml><?xml version="1.0" encoding="utf-8"?>
<sst xmlns="http://schemas.openxmlformats.org/spreadsheetml/2006/main" count="81" uniqueCount="70">
  <si>
    <t>kleursensor</t>
  </si>
  <si>
    <t>afstandsensor</t>
  </si>
  <si>
    <t xml:space="preserve">ball caster </t>
  </si>
  <si>
    <t>frame</t>
  </si>
  <si>
    <t>totaal:</t>
  </si>
  <si>
    <t>extras</t>
  </si>
  <si>
    <t>schatting</t>
  </si>
  <si>
    <t>kleine</t>
  </si>
  <si>
    <t>Groot</t>
  </si>
  <si>
    <t>50/1 HP</t>
  </si>
  <si>
    <t>Dual drive drv8833</t>
  </si>
  <si>
    <t>motor  *2</t>
  </si>
  <si>
    <t>wielen *2</t>
  </si>
  <si>
    <t>Analoog</t>
  </si>
  <si>
    <t>voorkeur MY rio</t>
  </si>
  <si>
    <t>backup Rasberry</t>
  </si>
  <si>
    <t>digitaal</t>
  </si>
  <si>
    <t>Microcontroller</t>
  </si>
  <si>
    <t>motor shield IC</t>
  </si>
  <si>
    <t>printplaat</t>
  </si>
  <si>
    <t>Powerbank</t>
  </si>
  <si>
    <t>lithium *2</t>
  </si>
  <si>
    <t>chassis print</t>
  </si>
  <si>
    <t>micro metal gear motor beugel *2</t>
  </si>
  <si>
    <t>60mm*8mm</t>
  </si>
  <si>
    <t xml:space="preserve">42mm*19mm </t>
  </si>
  <si>
    <t>reflectiesensor</t>
  </si>
  <si>
    <t>32mm*7mm</t>
  </si>
  <si>
    <t>30_1</t>
  </si>
  <si>
    <t>breadbord *2</t>
  </si>
  <si>
    <t>powerbank</t>
  </si>
  <si>
    <t>Bestelling</t>
  </si>
  <si>
    <t>Micrometal gear motor 30:1 hp</t>
  </si>
  <si>
    <t>aantal</t>
  </si>
  <si>
    <t>dual drive</t>
  </si>
  <si>
    <t>Wiel 32*7 mm</t>
  </si>
  <si>
    <t>Ball caster</t>
  </si>
  <si>
    <t>Optische afstandssensor(analoog)</t>
  </si>
  <si>
    <t>TCS34725 kleursensor</t>
  </si>
  <si>
    <t>digitale reflectiesensor</t>
  </si>
  <si>
    <t>makerbeam hoek 90graden</t>
  </si>
  <si>
    <t>Micro metal gear motor</t>
  </si>
  <si>
    <t>breadboard tiny</t>
  </si>
  <si>
    <t>maker beam  60mm</t>
  </si>
  <si>
    <t>Rasberry pi</t>
  </si>
  <si>
    <t>ADC</t>
  </si>
  <si>
    <t>Motorshield</t>
  </si>
  <si>
    <t>Printplaat</t>
  </si>
  <si>
    <t>Male headers 10</t>
  </si>
  <si>
    <t>Afstandsbus  20*5 mm</t>
  </si>
  <si>
    <t>cost totaal</t>
  </si>
  <si>
    <t>Extra bestelling 1</t>
  </si>
  <si>
    <t xml:space="preserve">Aantal </t>
  </si>
  <si>
    <t>Aantal</t>
  </si>
  <si>
    <t xml:space="preserve">Extra bestelling  + 50 credits </t>
  </si>
  <si>
    <t>Besteld?</t>
  </si>
  <si>
    <t>Ja</t>
  </si>
  <si>
    <t>Budget</t>
  </si>
  <si>
    <t xml:space="preserve">afstandsbus 15mm </t>
  </si>
  <si>
    <t xml:space="preserve">Makerbeam 40mm </t>
  </si>
  <si>
    <t xml:space="preserve">Makerbeam 100mm </t>
  </si>
  <si>
    <t>Totaal van bestelling</t>
  </si>
  <si>
    <t>makerbeam 60mm</t>
  </si>
  <si>
    <t>wire to board socket</t>
  </si>
  <si>
    <t>Extra bestelling 2</t>
  </si>
  <si>
    <t>Makerbeam 60mm</t>
  </si>
  <si>
    <t>JA</t>
  </si>
  <si>
    <t>ja</t>
  </si>
  <si>
    <t>chassis</t>
  </si>
  <si>
    <t>micrometal gear motor 100:1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</si>
</sst>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6" fontId="0" fillId="3" borderId="0" xfId="0" applyNumberFormat="1" applyFill="1"/>
    <xf numFmtId="46" fontId="0" fillId="4" borderId="0" xfId="0" applyNumberFormat="1" applyFill="1"/>
    <xf numFmtId="0" fontId="1" fillId="0" borderId="0" xfId="0" applyFont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7781-CB05-43B7-82DA-620DDF0BBC2E}">
  <dimension ref="A1:P54"/>
  <sheetViews>
    <sheetView tabSelected="1" topLeftCell="A28" workbookViewId="0">
      <selection activeCell="A46" sqref="A46"/>
    </sheetView>
  </sheetViews>
  <sheetFormatPr defaultRowHeight="14.4" x14ac:dyDescent="0.3"/>
  <cols>
    <col min="1" max="1" width="33.5546875" customWidth="1"/>
    <col min="2" max="2" width="12.6640625" customWidth="1"/>
    <col min="4" max="4" width="18.6640625" customWidth="1"/>
    <col min="6" max="6" width="21.33203125" customWidth="1"/>
    <col min="8" max="8" width="19.33203125" customWidth="1"/>
    <col min="10" max="10" width="24.44140625" customWidth="1"/>
    <col min="12" max="12" width="10" customWidth="1"/>
    <col min="14" max="14" width="25.33203125" customWidth="1"/>
  </cols>
  <sheetData>
    <row r="1" spans="1:9" x14ac:dyDescent="0.3">
      <c r="A1" s="1"/>
      <c r="B1" s="1"/>
      <c r="C1" s="1"/>
      <c r="D1" s="1" t="s">
        <v>14</v>
      </c>
      <c r="E1" s="1"/>
      <c r="F1" s="1" t="s">
        <v>15</v>
      </c>
      <c r="G1" s="1"/>
    </row>
    <row r="2" spans="1:9" x14ac:dyDescent="0.3">
      <c r="A2" t="s">
        <v>29</v>
      </c>
      <c r="B2">
        <v>80</v>
      </c>
      <c r="D2" s="2" t="s">
        <v>7</v>
      </c>
      <c r="E2" s="2">
        <v>40</v>
      </c>
      <c r="F2" s="3" t="s">
        <v>8</v>
      </c>
      <c r="G2" s="3">
        <v>105</v>
      </c>
      <c r="I2">
        <v>80</v>
      </c>
    </row>
    <row r="3" spans="1:9" x14ac:dyDescent="0.3">
      <c r="A3" t="s">
        <v>12</v>
      </c>
      <c r="B3">
        <v>70</v>
      </c>
      <c r="D3" s="2" t="s">
        <v>25</v>
      </c>
      <c r="E3" s="2">
        <v>35</v>
      </c>
      <c r="F3" s="3" t="s">
        <v>24</v>
      </c>
      <c r="G3" s="3"/>
      <c r="H3" t="s">
        <v>27</v>
      </c>
    </row>
    <row r="4" spans="1:9" x14ac:dyDescent="0.3">
      <c r="D4" s="2"/>
      <c r="E4" s="2"/>
      <c r="F4" s="3"/>
      <c r="G4" s="3"/>
    </row>
    <row r="5" spans="1:9" x14ac:dyDescent="0.3">
      <c r="A5" t="s">
        <v>11</v>
      </c>
      <c r="B5">
        <v>320</v>
      </c>
      <c r="D5" s="4" t="s">
        <v>9</v>
      </c>
      <c r="E5" s="2"/>
      <c r="F5" s="5" t="s">
        <v>28</v>
      </c>
      <c r="G5" s="3"/>
      <c r="H5" t="s">
        <v>9</v>
      </c>
    </row>
    <row r="6" spans="1:9" x14ac:dyDescent="0.3">
      <c r="D6" s="4"/>
      <c r="E6" s="2"/>
      <c r="F6" s="5"/>
      <c r="G6" s="3"/>
    </row>
    <row r="7" spans="1:9" x14ac:dyDescent="0.3">
      <c r="A7" t="s">
        <v>23</v>
      </c>
      <c r="B7">
        <v>50</v>
      </c>
      <c r="D7" s="4"/>
      <c r="E7" s="2"/>
      <c r="F7" s="5"/>
      <c r="G7" s="3"/>
    </row>
    <row r="8" spans="1:9" x14ac:dyDescent="0.3">
      <c r="D8" s="4"/>
      <c r="E8" s="2"/>
      <c r="F8" s="5"/>
      <c r="G8" s="3"/>
    </row>
    <row r="9" spans="1:9" x14ac:dyDescent="0.3">
      <c r="A9" t="s">
        <v>0</v>
      </c>
      <c r="B9">
        <v>150</v>
      </c>
      <c r="D9" s="2"/>
      <c r="E9" s="2"/>
      <c r="F9" s="3"/>
      <c r="G9" s="3"/>
    </row>
    <row r="10" spans="1:9" x14ac:dyDescent="0.3">
      <c r="A10" t="s">
        <v>1</v>
      </c>
      <c r="B10">
        <v>160</v>
      </c>
      <c r="D10" s="2" t="s">
        <v>13</v>
      </c>
      <c r="E10" s="2"/>
      <c r="F10" s="3" t="s">
        <v>16</v>
      </c>
      <c r="G10" s="3"/>
    </row>
    <row r="11" spans="1:9" x14ac:dyDescent="0.3">
      <c r="A11" t="s">
        <v>26</v>
      </c>
      <c r="B11">
        <v>150</v>
      </c>
      <c r="D11" s="2" t="s">
        <v>13</v>
      </c>
      <c r="E11" s="2"/>
      <c r="F11" s="3" t="s">
        <v>16</v>
      </c>
      <c r="G11" s="3"/>
    </row>
    <row r="12" spans="1:9" x14ac:dyDescent="0.3">
      <c r="A12" t="s">
        <v>2</v>
      </c>
      <c r="B12">
        <v>60</v>
      </c>
      <c r="D12" s="2"/>
      <c r="E12" s="2"/>
      <c r="F12" s="3"/>
      <c r="G12" s="3"/>
    </row>
    <row r="13" spans="1:9" x14ac:dyDescent="0.3">
      <c r="A13" t="s">
        <v>18</v>
      </c>
      <c r="B13">
        <v>70</v>
      </c>
      <c r="D13" s="2"/>
      <c r="E13" s="2"/>
      <c r="F13" s="3"/>
      <c r="G13" s="3"/>
    </row>
    <row r="14" spans="1:9" x14ac:dyDescent="0.3">
      <c r="A14" t="s">
        <v>10</v>
      </c>
      <c r="B14">
        <v>70</v>
      </c>
      <c r="D14" s="2"/>
      <c r="E14" s="2"/>
      <c r="F14" s="3"/>
      <c r="G14" s="3"/>
    </row>
    <row r="15" spans="1:9" x14ac:dyDescent="0.3">
      <c r="A15" t="s">
        <v>17</v>
      </c>
      <c r="B15">
        <v>240</v>
      </c>
      <c r="D15" s="2"/>
      <c r="E15" s="2"/>
      <c r="F15" s="3"/>
      <c r="G15" s="3"/>
    </row>
    <row r="16" spans="1:9" x14ac:dyDescent="0.3">
      <c r="A16" t="s">
        <v>30</v>
      </c>
      <c r="B16">
        <v>180</v>
      </c>
      <c r="D16" s="2" t="s">
        <v>21</v>
      </c>
      <c r="E16" s="2">
        <v>180</v>
      </c>
      <c r="F16" s="3" t="s">
        <v>20</v>
      </c>
      <c r="G16" s="3">
        <v>180</v>
      </c>
    </row>
    <row r="17" spans="1:16" x14ac:dyDescent="0.3">
      <c r="A17" t="s">
        <v>19</v>
      </c>
      <c r="B17">
        <v>50</v>
      </c>
      <c r="D17" s="2"/>
      <c r="E17" s="2"/>
      <c r="F17" s="3"/>
      <c r="G17" s="3"/>
    </row>
    <row r="18" spans="1:16" x14ac:dyDescent="0.3">
      <c r="D18" s="2"/>
      <c r="E18" s="2"/>
      <c r="F18" s="3"/>
      <c r="G18" s="3"/>
    </row>
    <row r="19" spans="1:16" x14ac:dyDescent="0.3">
      <c r="A19" t="s">
        <v>22</v>
      </c>
      <c r="B19">
        <v>500</v>
      </c>
      <c r="C19" t="s">
        <v>6</v>
      </c>
      <c r="D19" s="2"/>
      <c r="E19" s="2"/>
      <c r="F19" s="3"/>
      <c r="G19" s="3"/>
    </row>
    <row r="20" spans="1:16" x14ac:dyDescent="0.3">
      <c r="A20" t="s">
        <v>3</v>
      </c>
      <c r="B20">
        <v>500</v>
      </c>
      <c r="C20" t="s">
        <v>6</v>
      </c>
      <c r="D20" s="2"/>
      <c r="E20" s="2"/>
      <c r="F20" s="3"/>
      <c r="G20" s="3"/>
    </row>
    <row r="21" spans="1:16" x14ac:dyDescent="0.3">
      <c r="A21" t="s">
        <v>5</v>
      </c>
      <c r="B21">
        <v>200</v>
      </c>
      <c r="C21" t="s">
        <v>6</v>
      </c>
      <c r="D21" s="2"/>
      <c r="E21" s="2"/>
      <c r="F21" s="3"/>
      <c r="G21" s="3"/>
    </row>
    <row r="22" spans="1:16" x14ac:dyDescent="0.3">
      <c r="D22" s="2"/>
      <c r="E22" s="2"/>
      <c r="F22" s="3"/>
      <c r="G22" s="3"/>
    </row>
    <row r="23" spans="1:16" x14ac:dyDescent="0.3">
      <c r="D23" s="2"/>
      <c r="E23" s="2"/>
      <c r="F23" s="3"/>
      <c r="G23" s="3"/>
    </row>
    <row r="24" spans="1:16" x14ac:dyDescent="0.3">
      <c r="D24" s="2"/>
      <c r="E24" s="2"/>
      <c r="F24" s="3"/>
      <c r="G24" s="3"/>
    </row>
    <row r="25" spans="1:16" x14ac:dyDescent="0.3">
      <c r="D25" s="2"/>
      <c r="E25" s="2"/>
      <c r="F25" s="3"/>
      <c r="G25" s="3"/>
    </row>
    <row r="26" spans="1:16" x14ac:dyDescent="0.3">
      <c r="D26" s="2"/>
      <c r="E26" s="2"/>
      <c r="F26" s="3"/>
      <c r="G26" s="3"/>
    </row>
    <row r="27" spans="1:16" x14ac:dyDescent="0.3">
      <c r="D27" s="2"/>
      <c r="E27" s="2"/>
      <c r="F27" s="3"/>
      <c r="G27" s="3"/>
    </row>
    <row r="28" spans="1:16" x14ac:dyDescent="0.3">
      <c r="D28" s="2"/>
      <c r="E28" s="2"/>
      <c r="F28" s="3"/>
      <c r="G28" s="3"/>
    </row>
    <row r="29" spans="1:16" x14ac:dyDescent="0.3">
      <c r="A29" t="s">
        <v>4</v>
      </c>
      <c r="B29">
        <f>SUM(B2:B28)</f>
        <v>2850</v>
      </c>
      <c r="D29" s="2"/>
      <c r="E29" s="2"/>
      <c r="F29" s="3"/>
      <c r="G29" s="3"/>
    </row>
    <row r="30" spans="1:16" x14ac:dyDescent="0.3">
      <c r="D30" s="2"/>
      <c r="E30" s="2"/>
      <c r="F30" s="3"/>
      <c r="G30" s="3"/>
    </row>
    <row r="31" spans="1:16" x14ac:dyDescent="0.3">
      <c r="D31" s="2"/>
      <c r="E31" s="2"/>
      <c r="F31" s="3"/>
      <c r="G31" s="3"/>
    </row>
    <row r="32" spans="1:16" x14ac:dyDescent="0.3">
      <c r="A32" t="s">
        <v>31</v>
      </c>
      <c r="B32" t="s">
        <v>33</v>
      </c>
      <c r="D32" t="s">
        <v>50</v>
      </c>
      <c r="F32" t="s">
        <v>51</v>
      </c>
      <c r="G32" t="s">
        <v>52</v>
      </c>
      <c r="H32" t="s">
        <v>50</v>
      </c>
      <c r="J32" t="s">
        <v>64</v>
      </c>
      <c r="K32" t="s">
        <v>53</v>
      </c>
      <c r="L32" t="s">
        <v>50</v>
      </c>
      <c r="N32" t="s">
        <v>54</v>
      </c>
      <c r="O32" t="s">
        <v>53</v>
      </c>
      <c r="P32" t="s">
        <v>50</v>
      </c>
    </row>
    <row r="33" spans="1:12" x14ac:dyDescent="0.3">
      <c r="A33" t="s">
        <v>32</v>
      </c>
      <c r="B33">
        <v>2</v>
      </c>
      <c r="D33">
        <v>320</v>
      </c>
      <c r="F33" t="s">
        <v>58</v>
      </c>
      <c r="G33">
        <v>2</v>
      </c>
      <c r="H33">
        <v>1</v>
      </c>
      <c r="J33" t="s">
        <v>69</v>
      </c>
      <c r="K33">
        <v>2</v>
      </c>
      <c r="L33">
        <v>320</v>
      </c>
    </row>
    <row r="34" spans="1:12" x14ac:dyDescent="0.3">
      <c r="A34" t="s">
        <v>34</v>
      </c>
      <c r="B34">
        <v>1</v>
      </c>
      <c r="D34">
        <v>70</v>
      </c>
      <c r="F34" s="6" t="s">
        <v>59</v>
      </c>
      <c r="G34">
        <v>1</v>
      </c>
      <c r="H34">
        <v>20</v>
      </c>
      <c r="J34" t="s">
        <v>65</v>
      </c>
      <c r="K34">
        <v>1</v>
      </c>
      <c r="L34">
        <v>20</v>
      </c>
    </row>
    <row r="35" spans="1:12" x14ac:dyDescent="0.3">
      <c r="A35" t="s">
        <v>35</v>
      </c>
      <c r="B35">
        <v>2</v>
      </c>
      <c r="D35">
        <v>70</v>
      </c>
      <c r="F35" t="s">
        <v>60</v>
      </c>
      <c r="G35">
        <v>1</v>
      </c>
      <c r="H35">
        <v>20</v>
      </c>
      <c r="J35" t="s">
        <v>68</v>
      </c>
      <c r="K35">
        <v>1</v>
      </c>
      <c r="L35">
        <v>120</v>
      </c>
    </row>
    <row r="36" spans="1:12" x14ac:dyDescent="0.3">
      <c r="A36" t="s">
        <v>36</v>
      </c>
      <c r="B36">
        <v>1</v>
      </c>
      <c r="D36">
        <v>60</v>
      </c>
      <c r="F36" t="s">
        <v>62</v>
      </c>
      <c r="G36">
        <v>1</v>
      </c>
      <c r="H36">
        <v>20</v>
      </c>
    </row>
    <row r="37" spans="1:12" x14ac:dyDescent="0.3">
      <c r="A37" t="s">
        <v>37</v>
      </c>
      <c r="B37">
        <v>1</v>
      </c>
      <c r="D37">
        <v>160</v>
      </c>
      <c r="F37" t="s">
        <v>48</v>
      </c>
      <c r="G37">
        <v>2</v>
      </c>
      <c r="H37">
        <v>10</v>
      </c>
    </row>
    <row r="38" spans="1:12" x14ac:dyDescent="0.3">
      <c r="A38" t="s">
        <v>38</v>
      </c>
      <c r="B38">
        <v>1</v>
      </c>
      <c r="D38">
        <v>150</v>
      </c>
      <c r="F38" t="s">
        <v>63</v>
      </c>
      <c r="G38">
        <v>4</v>
      </c>
      <c r="H38">
        <v>20</v>
      </c>
    </row>
    <row r="39" spans="1:12" x14ac:dyDescent="0.3">
      <c r="A39" t="s">
        <v>39</v>
      </c>
      <c r="B39">
        <v>1</v>
      </c>
      <c r="D39">
        <v>150</v>
      </c>
    </row>
    <row r="40" spans="1:12" x14ac:dyDescent="0.3">
      <c r="A40" t="s">
        <v>40</v>
      </c>
      <c r="B40">
        <v>2</v>
      </c>
      <c r="D40">
        <v>15</v>
      </c>
    </row>
    <row r="41" spans="1:12" x14ac:dyDescent="0.3">
      <c r="A41" t="s">
        <v>41</v>
      </c>
      <c r="B41">
        <v>2</v>
      </c>
      <c r="D41">
        <v>50</v>
      </c>
    </row>
    <row r="42" spans="1:12" x14ac:dyDescent="0.3">
      <c r="A42" t="s">
        <v>42</v>
      </c>
      <c r="B42">
        <v>2</v>
      </c>
      <c r="D42">
        <v>80</v>
      </c>
    </row>
    <row r="43" spans="1:12" x14ac:dyDescent="0.3">
      <c r="A43" t="s">
        <v>43</v>
      </c>
      <c r="B43">
        <v>1</v>
      </c>
      <c r="D43">
        <v>20</v>
      </c>
    </row>
    <row r="44" spans="1:12" x14ac:dyDescent="0.3">
      <c r="A44" t="s">
        <v>44</v>
      </c>
      <c r="B44">
        <v>1</v>
      </c>
      <c r="D44">
        <v>240</v>
      </c>
    </row>
    <row r="45" spans="1:12" x14ac:dyDescent="0.3">
      <c r="A45" t="s">
        <v>20</v>
      </c>
      <c r="B45">
        <v>1</v>
      </c>
      <c r="D45">
        <v>180</v>
      </c>
    </row>
    <row r="46" spans="1:12" x14ac:dyDescent="0.3">
      <c r="A46" t="s">
        <v>45</v>
      </c>
      <c r="B46">
        <v>1</v>
      </c>
      <c r="D46">
        <v>40</v>
      </c>
    </row>
    <row r="47" spans="1:12" x14ac:dyDescent="0.3">
      <c r="A47" t="s">
        <v>46</v>
      </c>
      <c r="B47">
        <v>1</v>
      </c>
      <c r="D47">
        <v>70</v>
      </c>
    </row>
    <row r="48" spans="1:12" x14ac:dyDescent="0.3">
      <c r="A48" t="s">
        <v>47</v>
      </c>
      <c r="B48">
        <v>1</v>
      </c>
      <c r="D48">
        <v>50</v>
      </c>
    </row>
    <row r="49" spans="1:13" x14ac:dyDescent="0.3">
      <c r="A49" t="s">
        <v>48</v>
      </c>
      <c r="B49">
        <v>1</v>
      </c>
      <c r="D49">
        <v>5</v>
      </c>
    </row>
    <row r="50" spans="1:13" x14ac:dyDescent="0.3">
      <c r="A50" t="s">
        <v>49</v>
      </c>
      <c r="B50">
        <v>4</v>
      </c>
      <c r="D50">
        <v>2</v>
      </c>
    </row>
    <row r="51" spans="1:13" x14ac:dyDescent="0.3">
      <c r="A51" t="s">
        <v>55</v>
      </c>
      <c r="B51" t="s">
        <v>56</v>
      </c>
      <c r="F51" t="s">
        <v>66</v>
      </c>
      <c r="J51" t="s">
        <v>67</v>
      </c>
    </row>
    <row r="52" spans="1:13" x14ac:dyDescent="0.3">
      <c r="A52" s="8" t="s">
        <v>61</v>
      </c>
      <c r="B52" s="8"/>
      <c r="C52" s="8"/>
      <c r="D52" s="8">
        <f>SUM(D33:D50)</f>
        <v>1732</v>
      </c>
      <c r="E52" s="8"/>
      <c r="F52" s="8"/>
      <c r="G52" s="8"/>
      <c r="H52" s="8">
        <f>SUM(H33:H50)</f>
        <v>91</v>
      </c>
      <c r="I52" s="8"/>
      <c r="J52" s="8"/>
      <c r="K52" s="8"/>
      <c r="L52" s="8">
        <f>SUM(L33:L40)</f>
        <v>460</v>
      </c>
      <c r="M52" s="8"/>
    </row>
    <row r="54" spans="1:13" x14ac:dyDescent="0.3">
      <c r="A54" s="7" t="s">
        <v>57</v>
      </c>
      <c r="B54" s="7">
        <f>3500-D52-H52-L52-P52</f>
        <v>1217</v>
      </c>
      <c r="C54" s="7"/>
      <c r="D54" s="7">
        <f>3500 - D52</f>
        <v>1768</v>
      </c>
      <c r="E54" s="7"/>
      <c r="F54" s="7"/>
      <c r="G54" s="7"/>
      <c r="H54" s="7">
        <f>D54-H52</f>
        <v>1677</v>
      </c>
      <c r="I54" s="7"/>
      <c r="J54" s="7"/>
      <c r="K54" s="7"/>
      <c r="L54" s="7">
        <f>H54-L52</f>
        <v>1217</v>
      </c>
      <c r="M5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Meerschman Otto</dc:creator>
  <cp:lastModifiedBy>Camille Louagie</cp:lastModifiedBy>
  <dcterms:created xsi:type="dcterms:W3CDTF">2021-02-12T13:29:46Z</dcterms:created>
  <dcterms:modified xsi:type="dcterms:W3CDTF">2021-04-30T12:10:02Z</dcterms:modified>
</cp:coreProperties>
</file>