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ortiz\OneDrive - CEMEX\Documentos\"/>
    </mc:Choice>
  </mc:AlternateContent>
  <xr:revisionPtr revIDLastSave="0" documentId="13_ncr:1_{3B42D011-71FE-4CA7-9F34-C606D12B3826}" xr6:coauthVersionLast="47" xr6:coauthVersionMax="47" xr10:uidLastSave="{00000000-0000-0000-0000-000000000000}"/>
  <bookViews>
    <workbookView xWindow="-120" yWindow="-120" windowWidth="20730" windowHeight="11160" xr2:uid="{D194985F-B722-44E6-956E-E178565932D6}"/>
  </bookViews>
  <sheets>
    <sheet name="registro" sheetId="1" r:id="rId1"/>
    <sheet name="EJEMPLO" sheetId="3" r:id="rId2"/>
    <sheet name="listas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D1" i="2" s="1"/>
</calcChain>
</file>

<file path=xl/sharedStrings.xml><?xml version="1.0" encoding="utf-8"?>
<sst xmlns="http://schemas.openxmlformats.org/spreadsheetml/2006/main" count="90" uniqueCount="80">
  <si>
    <t>planta</t>
  </si>
  <si>
    <t>fecha</t>
  </si>
  <si>
    <t>oferta</t>
  </si>
  <si>
    <t>CO-CXO Tierra Buena</t>
  </si>
  <si>
    <t>CO-PLANTA 240</t>
  </si>
  <si>
    <t>CO-PLANTA BARRANQUILLA</t>
  </si>
  <si>
    <t>CO-PLANTA BELLO</t>
  </si>
  <si>
    <t>CO-PLANTA BOSA</t>
  </si>
  <si>
    <t>CO-PLANTA CALI</t>
  </si>
  <si>
    <t>CO-PLANTA CALI SUR</t>
  </si>
  <si>
    <t>CO-PLANTA CALLE 170</t>
  </si>
  <si>
    <t>CO-PLANTA Canoas</t>
  </si>
  <si>
    <t>CO-PLANTA CARTAGENA</t>
  </si>
  <si>
    <t>CO-PLANTA CON. IBAGUE</t>
  </si>
  <si>
    <t>CO-PLANTA CUCUTA</t>
  </si>
  <si>
    <t>CO-PLANTA EL DORADO</t>
  </si>
  <si>
    <t>CO-PLANTA FLORIDA</t>
  </si>
  <si>
    <t>CO-PLANTA FUSA</t>
  </si>
  <si>
    <t>CO-PLANTA La Reforma</t>
  </si>
  <si>
    <t>CO-PLANTA MACEO</t>
  </si>
  <si>
    <t>CO-PLANTA MASSEQ</t>
  </si>
  <si>
    <t>CO-PLANTA MEDELLIN</t>
  </si>
  <si>
    <t>CO-PLANTA NEIVA</t>
  </si>
  <si>
    <t>CO-PLANTA Paraiso Central</t>
  </si>
  <si>
    <t>CO-PLANTA PEREIRA</t>
  </si>
  <si>
    <t>CO-PLANTA PHC METRO</t>
  </si>
  <si>
    <t>CO-PLANTA PUENTE ARANDA</t>
  </si>
  <si>
    <t>CO-PLANTA RIONEGRO</t>
  </si>
  <si>
    <t>CO-PLANTA SANTA MARTA</t>
  </si>
  <si>
    <t>CO-PLANTA SIBERIA</t>
  </si>
  <si>
    <t>CO-PLANTA SOACHA</t>
  </si>
  <si>
    <t>CO-PLANTA SUMAPAZ</t>
  </si>
  <si>
    <t>CO-PLANTA SUR (DTE)</t>
  </si>
  <si>
    <t>CO-PLANTA TOCANCIPA</t>
  </si>
  <si>
    <t>CO-PLANTA TULUA PARAJE LA RIVERA</t>
  </si>
  <si>
    <t>CO-PLANTA VISTA HERMOSA</t>
  </si>
  <si>
    <t>CR-PLANTA BOTANICA</t>
  </si>
  <si>
    <t>CR-PLANTA EL JOBO</t>
  </si>
  <si>
    <t>CR-PLANTA FILADELFIA</t>
  </si>
  <si>
    <t>CR-PLANTA MOVIL CRI I</t>
  </si>
  <si>
    <t>CR-PLANTA MOVIL CRI IV</t>
  </si>
  <si>
    <t>CR-PLANTA PUENTE PIEDRA</t>
  </si>
  <si>
    <t>CXO- AMARILO SAUCES</t>
  </si>
  <si>
    <t>CXO-PLANTA OTOÑO</t>
  </si>
  <si>
    <t>DO-PLANTA BARRICK</t>
  </si>
  <si>
    <t>DO-PLANTA LOS PINOS</t>
  </si>
  <si>
    <t>DO-PLANTA MARAÑON</t>
  </si>
  <si>
    <t>GT-PLANTA GUACHIPILIN</t>
  </si>
  <si>
    <t>GT-PLANTA SUR</t>
  </si>
  <si>
    <t>NI-PLANTA BILWI</t>
  </si>
  <si>
    <t>NI-PLANTA CEMCO</t>
  </si>
  <si>
    <t>NI-PLANTA COCIBOLCA</t>
  </si>
  <si>
    <t>NI-PLANTA XOLOTLAN</t>
  </si>
  <si>
    <t>PA-PLANTA JUAN DIAZ</t>
  </si>
  <si>
    <t>PA-PLANTA LINEA 3</t>
  </si>
  <si>
    <t>PA-PLANTA VACAMONTE</t>
  </si>
  <si>
    <t>PR-PLANTA PONCE II</t>
  </si>
  <si>
    <t>Hora</t>
  </si>
  <si>
    <t>usuario</t>
  </si>
  <si>
    <t>cindymildred.pineda@cemex.com</t>
  </si>
  <si>
    <t>diegoernesto.buitrago@cemex.com</t>
  </si>
  <si>
    <t>joaquinhernan.riveraq@cemex.com</t>
  </si>
  <si>
    <t>luiseduardo.covaarrieta@cemex.com</t>
  </si>
  <si>
    <t>rafaelandres.gomez@cemex.com</t>
  </si>
  <si>
    <t>sergioalejandro.calvachim@cemex.com</t>
  </si>
  <si>
    <t>Wilmer.Canon@cemex.com</t>
  </si>
  <si>
    <t>yolanda.ovalles@cemex.com</t>
  </si>
  <si>
    <t>nicolas.mendozap@cemex.com</t>
  </si>
  <si>
    <t>hectoralfonso.tibatam@cemex.com</t>
  </si>
  <si>
    <t>Andreacarolina.duran@cemex.com</t>
  </si>
  <si>
    <t>soniafernanda.manciper@cemex.com</t>
  </si>
  <si>
    <t>josecipriano.molia@cemex.com</t>
  </si>
  <si>
    <t>wilmer.canon@cemex.com</t>
  </si>
  <si>
    <t>oscarandres.sepulveda@cemex.com</t>
  </si>
  <si>
    <t>pablofernando.morales@cemex.com</t>
  </si>
  <si>
    <t>ledismarcela.lopez@cemex.com</t>
  </si>
  <si>
    <t>santiagoandres.ortiz@cemex.com</t>
  </si>
  <si>
    <t>leonardojose.sabogal@cemex.com</t>
  </si>
  <si>
    <t>mariapaula.moreno@cemex.com</t>
  </si>
  <si>
    <t>davidfernando.bastidas@cemex.com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</si>
</sst>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2" borderId="0" xfId="1" applyFill="1"/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faelandres.gomez@cemex.com" TargetMode="External"/><Relationship Id="rId13" Type="http://schemas.openxmlformats.org/officeDocument/2006/relationships/hyperlink" Target="mailto:oscarandres.sepulveda@cemex.com" TargetMode="External"/><Relationship Id="rId18" Type="http://schemas.openxmlformats.org/officeDocument/2006/relationships/hyperlink" Target="mailto:leonardojose.sabogal@cemex.com" TargetMode="External"/><Relationship Id="rId3" Type="http://schemas.openxmlformats.org/officeDocument/2006/relationships/hyperlink" Target="mailto:joaquinhernan.riveraq@cemex.com" TargetMode="External"/><Relationship Id="rId7" Type="http://schemas.openxmlformats.org/officeDocument/2006/relationships/hyperlink" Target="mailto:yolanda.ovalles@cemex.com" TargetMode="External"/><Relationship Id="rId12" Type="http://schemas.openxmlformats.org/officeDocument/2006/relationships/hyperlink" Target="mailto:wilmer.canon@cemex.com" TargetMode="External"/><Relationship Id="rId17" Type="http://schemas.openxmlformats.org/officeDocument/2006/relationships/hyperlink" Target="mailto:santiagoandres.ortiz@cemex.com" TargetMode="External"/><Relationship Id="rId2" Type="http://schemas.openxmlformats.org/officeDocument/2006/relationships/hyperlink" Target="mailto:hectoralfonso.tibatam@cemex.com" TargetMode="External"/><Relationship Id="rId16" Type="http://schemas.openxmlformats.org/officeDocument/2006/relationships/hyperlink" Target="mailto:ledismarcela.lopez@cemex.com" TargetMode="External"/><Relationship Id="rId20" Type="http://schemas.openxmlformats.org/officeDocument/2006/relationships/hyperlink" Target="mailto:davidfernando.bastidas@cemex.com" TargetMode="External"/><Relationship Id="rId1" Type="http://schemas.openxmlformats.org/officeDocument/2006/relationships/hyperlink" Target="mailto:nicolas.mendozap@cemex.com" TargetMode="External"/><Relationship Id="rId6" Type="http://schemas.openxmlformats.org/officeDocument/2006/relationships/hyperlink" Target="mailto:soniafernanda.manciper@cemex.com" TargetMode="External"/><Relationship Id="rId11" Type="http://schemas.openxmlformats.org/officeDocument/2006/relationships/hyperlink" Target="mailto:josecipriano.molia@cemex.com" TargetMode="External"/><Relationship Id="rId5" Type="http://schemas.openxmlformats.org/officeDocument/2006/relationships/hyperlink" Target="mailto:luiseduardo.covaarrieta@cemex.com" TargetMode="External"/><Relationship Id="rId15" Type="http://schemas.openxmlformats.org/officeDocument/2006/relationships/hyperlink" Target="mailto:pablofernando.morales@cemex.com" TargetMode="External"/><Relationship Id="rId10" Type="http://schemas.openxmlformats.org/officeDocument/2006/relationships/hyperlink" Target="mailto:cindymildred.pineda@cemex.com" TargetMode="External"/><Relationship Id="rId19" Type="http://schemas.openxmlformats.org/officeDocument/2006/relationships/hyperlink" Target="mailto:mariapaula.moreno@cemex.com" TargetMode="External"/><Relationship Id="rId4" Type="http://schemas.openxmlformats.org/officeDocument/2006/relationships/hyperlink" Target="mailto:Andreacarolina.duran@cemex.com" TargetMode="External"/><Relationship Id="rId9" Type="http://schemas.openxmlformats.org/officeDocument/2006/relationships/hyperlink" Target="mailto:diegoernesto.buitrago@cemex.com" TargetMode="External"/><Relationship Id="rId14" Type="http://schemas.openxmlformats.org/officeDocument/2006/relationships/hyperlink" Target="mailto:sergioalejandro.calvachim@ceme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3163-DACB-4955-A2A4-2BDD25E86869}">
  <dimension ref="A1:E7"/>
  <sheetViews>
    <sheetView tabSelected="1" workbookViewId="0">
      <selection activeCell="E2" sqref="E2"/>
    </sheetView>
  </sheetViews>
  <sheetFormatPr baseColWidth="10" defaultColWidth="11.42578125" defaultRowHeight="15" x14ac:dyDescent="0.25"/>
  <cols>
    <col min="1" max="1" width="37.28515625" customWidth="1"/>
    <col min="2" max="3" width="33.42578125" customWidth="1"/>
  </cols>
  <sheetData>
    <row r="1" spans="1:5" x14ac:dyDescent="0.25">
      <c r="A1" t="s">
        <v>0</v>
      </c>
      <c r="B1" t="s">
        <v>1</v>
      </c>
      <c r="C1" t="s">
        <v>57</v>
      </c>
      <c r="D1" t="s">
        <v>2</v>
      </c>
      <c r="E1" t="s">
        <v>58</v>
      </c>
    </row>
    <row r="2" spans="1:5" x14ac:dyDescent="0.25">
      <c r="B2" s="1"/>
    </row>
    <row r="3" spans="1:5" x14ac:dyDescent="0.25">
      <c r="B3" s="1"/>
    </row>
    <row r="4" spans="1:5" x14ac:dyDescent="0.25">
      <c r="B4" s="1"/>
    </row>
    <row r="5" spans="1:5" x14ac:dyDescent="0.25">
      <c r="B5" s="1"/>
    </row>
    <row r="6" spans="1:5" x14ac:dyDescent="0.25">
      <c r="B6" s="1"/>
    </row>
    <row r="7" spans="1:5" x14ac:dyDescent="0.25">
      <c r="B7" s="1"/>
    </row>
  </sheetData>
  <phoneticPr fontId="1" type="noConversion"/>
  <dataValidations count="1">
    <dataValidation type="whole" operator="greaterThanOrEqual" allowBlank="1" showInputMessage="1" showErrorMessage="1" sqref="D1:D1048576" xr:uid="{D78CB1D9-238D-4D16-B6B4-02976E5C4C53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ERROR" error="Por favor usar los valores de la lista desplegable" xr:uid="{68528C6F-34F5-4E29-9653-85AB86027073}">
          <x14:formula1>
            <xm:f>listas!$A:$A</xm:f>
          </x14:formula1>
          <xm:sqref>A1:A1048576</xm:sqref>
        </x14:dataValidation>
        <x14:dataValidation type="date" allowBlank="1" showInputMessage="1" showErrorMessage="1" xr:uid="{800FF290-737C-4F23-AF99-B739CF679DD8}">
          <x14:formula1>
            <xm:f>listas!C1</xm:f>
          </x14:formula1>
          <x14:formula2>
            <xm:f>listas!D1</xm:f>
          </x14:formula2>
          <xm:sqref>B1:B1048576</xm:sqref>
        </x14:dataValidation>
        <x14:dataValidation type="list" operator="greaterThanOrEqual" allowBlank="1" showInputMessage="1" showErrorMessage="1" xr:uid="{9100120D-88F5-43BA-8BCA-99803A965A00}">
          <x14:formula1>
            <xm:f>listas!$F$1:$F$24</xm:f>
          </x14:formula1>
          <xm:sqref>C1:C1048576</xm:sqref>
        </x14:dataValidation>
        <x14:dataValidation type="list" allowBlank="1" showInputMessage="1" showErrorMessage="1" xr:uid="{3F5DE26D-8BAC-494B-AC4D-5A9C0313DDAB}">
          <x14:formula1>
            <xm:f>listas!$I:$I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76BDB-3E4E-45FF-9D82-6387E3F5132A}">
  <dimension ref="A1:E6"/>
  <sheetViews>
    <sheetView workbookViewId="0">
      <selection activeCell="A6" sqref="A6"/>
    </sheetView>
  </sheetViews>
  <sheetFormatPr baseColWidth="10" defaultRowHeight="15" x14ac:dyDescent="0.25"/>
  <cols>
    <col min="1" max="1" width="49.42578125" customWidth="1"/>
    <col min="2" max="2" width="10.7109375" bestFit="1" customWidth="1"/>
    <col min="5" max="5" width="26" bestFit="1" customWidth="1"/>
  </cols>
  <sheetData>
    <row r="1" spans="1:5" x14ac:dyDescent="0.25">
      <c r="A1" t="s">
        <v>0</v>
      </c>
      <c r="B1" t="s">
        <v>1</v>
      </c>
      <c r="C1" t="s">
        <v>57</v>
      </c>
      <c r="D1" t="s">
        <v>2</v>
      </c>
      <c r="E1" t="s">
        <v>58</v>
      </c>
    </row>
    <row r="2" spans="1:5" x14ac:dyDescent="0.25">
      <c r="A2" t="s">
        <v>6</v>
      </c>
      <c r="B2" s="1">
        <v>45098</v>
      </c>
      <c r="C2">
        <v>14</v>
      </c>
      <c r="D2">
        <v>5</v>
      </c>
      <c r="E2" t="s">
        <v>65</v>
      </c>
    </row>
    <row r="3" spans="1:5" x14ac:dyDescent="0.25">
      <c r="A3" t="s">
        <v>8</v>
      </c>
      <c r="B3" s="1">
        <v>45098</v>
      </c>
      <c r="C3">
        <v>15</v>
      </c>
      <c r="D3">
        <v>6</v>
      </c>
      <c r="E3" t="s">
        <v>65</v>
      </c>
    </row>
    <row r="4" spans="1:5" x14ac:dyDescent="0.25">
      <c r="A4" t="s">
        <v>4</v>
      </c>
      <c r="B4" s="1">
        <v>45098</v>
      </c>
      <c r="C4">
        <v>16</v>
      </c>
      <c r="D4">
        <v>7</v>
      </c>
      <c r="E4" t="s">
        <v>65</v>
      </c>
    </row>
    <row r="6" spans="1:5" x14ac:dyDescent="0.25">
      <c r="A6" s="2"/>
    </row>
  </sheetData>
  <dataValidations count="1">
    <dataValidation type="whole" operator="greaterThanOrEqual" allowBlank="1" showInputMessage="1" showErrorMessage="1" sqref="D1:D4" xr:uid="{2EEB63A9-170B-40CB-AF74-90AC477A527B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38A3011-946B-4DE6-A731-E208F32D8AA9}">
          <x14:formula1>
            <xm:f>listas!$I:$I</xm:f>
          </x14:formula1>
          <xm:sqref>E1:E4</xm:sqref>
        </x14:dataValidation>
        <x14:dataValidation type="list" operator="greaterThanOrEqual" allowBlank="1" showInputMessage="1" showErrorMessage="1" xr:uid="{C9B8C528-9156-4806-A118-5FA2491C905A}">
          <x14:formula1>
            <xm:f>listas!$F$1:$F$24</xm:f>
          </x14:formula1>
          <xm:sqref>C1:C4</xm:sqref>
        </x14:dataValidation>
        <x14:dataValidation type="date" allowBlank="1" showInputMessage="1" showErrorMessage="1" xr:uid="{EB96FB10-EE32-48B4-A920-657323AA7FD7}">
          <x14:formula1>
            <xm:f>listas!C1</xm:f>
          </x14:formula1>
          <x14:formula2>
            <xm:f>listas!D1</xm:f>
          </x14:formula2>
          <xm:sqref>B1:B4</xm:sqref>
        </x14:dataValidation>
        <x14:dataValidation type="list" allowBlank="1" showInputMessage="1" showErrorMessage="1" errorTitle="ERROR" error="Por favor usar los valores de la lista desplegable" xr:uid="{08F0196D-66EB-4C08-9BAD-79861FF3753C}">
          <x14:formula1>
            <xm:f>listas!$A:$A</xm:f>
          </x14:formula1>
          <xm:sqref>A1:A4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24CB-56BA-487A-B475-A10F610F1CA9}">
  <dimension ref="A1:I54"/>
  <sheetViews>
    <sheetView workbookViewId="0">
      <selection activeCell="H3" sqref="H3"/>
    </sheetView>
  </sheetViews>
  <sheetFormatPr baseColWidth="10" defaultColWidth="11.42578125" defaultRowHeight="15" x14ac:dyDescent="0.25"/>
  <cols>
    <col min="1" max="1" width="34.42578125" bestFit="1" customWidth="1"/>
    <col min="3" max="3" width="11.85546875" bestFit="1" customWidth="1"/>
    <col min="9" max="9" width="42.28515625" bestFit="1" customWidth="1"/>
  </cols>
  <sheetData>
    <row r="1" spans="1:9" x14ac:dyDescent="0.25">
      <c r="A1" t="s">
        <v>3</v>
      </c>
      <c r="C1" s="1">
        <f ca="1">TODAY()</f>
        <v>45098</v>
      </c>
      <c r="D1" s="1">
        <f ca="1">C1+30</f>
        <v>45128</v>
      </c>
      <c r="F1">
        <v>0</v>
      </c>
      <c r="I1" s="3" t="s">
        <v>67</v>
      </c>
    </row>
    <row r="2" spans="1:9" x14ac:dyDescent="0.25">
      <c r="A2" t="s">
        <v>4</v>
      </c>
      <c r="F2">
        <v>1</v>
      </c>
      <c r="I2" s="4" t="s">
        <v>68</v>
      </c>
    </row>
    <row r="3" spans="1:9" x14ac:dyDescent="0.25">
      <c r="A3" t="s">
        <v>5</v>
      </c>
      <c r="F3">
        <v>2</v>
      </c>
      <c r="I3" s="3" t="s">
        <v>61</v>
      </c>
    </row>
    <row r="4" spans="1:9" x14ac:dyDescent="0.25">
      <c r="A4" t="s">
        <v>6</v>
      </c>
      <c r="F4">
        <v>3</v>
      </c>
      <c r="I4" s="4" t="s">
        <v>69</v>
      </c>
    </row>
    <row r="5" spans="1:9" x14ac:dyDescent="0.25">
      <c r="A5" t="s">
        <v>7</v>
      </c>
      <c r="F5">
        <v>4</v>
      </c>
      <c r="I5" s="3" t="s">
        <v>62</v>
      </c>
    </row>
    <row r="6" spans="1:9" x14ac:dyDescent="0.25">
      <c r="A6" t="s">
        <v>8</v>
      </c>
      <c r="F6">
        <v>5</v>
      </c>
      <c r="I6" s="4" t="s">
        <v>70</v>
      </c>
    </row>
    <row r="7" spans="1:9" x14ac:dyDescent="0.25">
      <c r="A7" t="s">
        <v>9</v>
      </c>
      <c r="F7">
        <v>6</v>
      </c>
      <c r="I7" s="3" t="s">
        <v>66</v>
      </c>
    </row>
    <row r="8" spans="1:9" x14ac:dyDescent="0.25">
      <c r="A8" t="s">
        <v>10</v>
      </c>
      <c r="F8">
        <v>7</v>
      </c>
      <c r="I8" s="4" t="s">
        <v>63</v>
      </c>
    </row>
    <row r="9" spans="1:9" x14ac:dyDescent="0.25">
      <c r="A9" t="s">
        <v>11</v>
      </c>
      <c r="F9">
        <v>8</v>
      </c>
      <c r="I9" s="3" t="s">
        <v>60</v>
      </c>
    </row>
    <row r="10" spans="1:9" x14ac:dyDescent="0.25">
      <c r="A10" t="s">
        <v>12</v>
      </c>
      <c r="F10">
        <v>9</v>
      </c>
      <c r="I10" s="4" t="s">
        <v>59</v>
      </c>
    </row>
    <row r="11" spans="1:9" x14ac:dyDescent="0.25">
      <c r="A11" t="s">
        <v>13</v>
      </c>
      <c r="F11">
        <v>10</v>
      </c>
      <c r="I11" s="3" t="s">
        <v>71</v>
      </c>
    </row>
    <row r="12" spans="1:9" x14ac:dyDescent="0.25">
      <c r="A12" t="s">
        <v>14</v>
      </c>
      <c r="F12">
        <v>11</v>
      </c>
      <c r="I12" s="4" t="s">
        <v>72</v>
      </c>
    </row>
    <row r="13" spans="1:9" x14ac:dyDescent="0.25">
      <c r="A13" t="s">
        <v>15</v>
      </c>
      <c r="F13">
        <v>12</v>
      </c>
      <c r="I13" s="3" t="s">
        <v>73</v>
      </c>
    </row>
    <row r="14" spans="1:9" x14ac:dyDescent="0.25">
      <c r="A14" t="s">
        <v>16</v>
      </c>
      <c r="F14">
        <v>13</v>
      </c>
      <c r="I14" s="4" t="s">
        <v>64</v>
      </c>
    </row>
    <row r="15" spans="1:9" x14ac:dyDescent="0.25">
      <c r="A15" t="s">
        <v>17</v>
      </c>
      <c r="F15">
        <v>14</v>
      </c>
      <c r="I15" s="3" t="s">
        <v>74</v>
      </c>
    </row>
    <row r="16" spans="1:9" x14ac:dyDescent="0.25">
      <c r="A16" t="s">
        <v>18</v>
      </c>
      <c r="F16">
        <v>15</v>
      </c>
      <c r="I16" s="4" t="s">
        <v>75</v>
      </c>
    </row>
    <row r="17" spans="1:9" x14ac:dyDescent="0.25">
      <c r="A17" t="s">
        <v>19</v>
      </c>
      <c r="F17">
        <v>16</v>
      </c>
      <c r="I17" s="3" t="s">
        <v>76</v>
      </c>
    </row>
    <row r="18" spans="1:9" x14ac:dyDescent="0.25">
      <c r="A18" t="s">
        <v>20</v>
      </c>
      <c r="F18">
        <v>17</v>
      </c>
      <c r="I18" s="4" t="s">
        <v>77</v>
      </c>
    </row>
    <row r="19" spans="1:9" x14ac:dyDescent="0.25">
      <c r="A19" t="s">
        <v>21</v>
      </c>
      <c r="F19">
        <v>18</v>
      </c>
      <c r="I19" s="3" t="s">
        <v>78</v>
      </c>
    </row>
    <row r="20" spans="1:9" x14ac:dyDescent="0.25">
      <c r="A20" t="s">
        <v>22</v>
      </c>
      <c r="F20">
        <v>19</v>
      </c>
      <c r="I20" s="4" t="s">
        <v>79</v>
      </c>
    </row>
    <row r="21" spans="1:9" x14ac:dyDescent="0.25">
      <c r="A21" t="s">
        <v>23</v>
      </c>
      <c r="F21">
        <v>20</v>
      </c>
    </row>
    <row r="22" spans="1:9" x14ac:dyDescent="0.25">
      <c r="A22" t="s">
        <v>24</v>
      </c>
      <c r="F22">
        <v>21</v>
      </c>
    </row>
    <row r="23" spans="1:9" x14ac:dyDescent="0.25">
      <c r="A23" t="s">
        <v>25</v>
      </c>
      <c r="F23">
        <v>22</v>
      </c>
    </row>
    <row r="24" spans="1:9" x14ac:dyDescent="0.25">
      <c r="A24" t="s">
        <v>26</v>
      </c>
      <c r="F24">
        <v>23</v>
      </c>
    </row>
    <row r="25" spans="1:9" x14ac:dyDescent="0.25">
      <c r="A25" t="s">
        <v>27</v>
      </c>
    </row>
    <row r="26" spans="1:9" x14ac:dyDescent="0.25">
      <c r="A26" t="s">
        <v>28</v>
      </c>
    </row>
    <row r="27" spans="1:9" x14ac:dyDescent="0.25">
      <c r="A27" t="s">
        <v>29</v>
      </c>
    </row>
    <row r="28" spans="1:9" x14ac:dyDescent="0.25">
      <c r="A28" t="s">
        <v>30</v>
      </c>
    </row>
    <row r="29" spans="1:9" x14ac:dyDescent="0.25">
      <c r="A29" t="s">
        <v>31</v>
      </c>
    </row>
    <row r="30" spans="1:9" x14ac:dyDescent="0.25">
      <c r="A30" t="s">
        <v>32</v>
      </c>
    </row>
    <row r="31" spans="1:9" x14ac:dyDescent="0.25">
      <c r="A31" t="s">
        <v>33</v>
      </c>
    </row>
    <row r="32" spans="1:9" x14ac:dyDescent="0.25">
      <c r="A32" t="s">
        <v>34</v>
      </c>
    </row>
    <row r="33" spans="1:1" x14ac:dyDescent="0.25">
      <c r="A33" t="s">
        <v>35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38</v>
      </c>
    </row>
    <row r="37" spans="1:1" x14ac:dyDescent="0.25">
      <c r="A37" t="s">
        <v>39</v>
      </c>
    </row>
    <row r="38" spans="1:1" x14ac:dyDescent="0.25">
      <c r="A38" t="s">
        <v>40</v>
      </c>
    </row>
    <row r="39" spans="1:1" x14ac:dyDescent="0.25">
      <c r="A39" t="s">
        <v>41</v>
      </c>
    </row>
    <row r="40" spans="1:1" x14ac:dyDescent="0.25">
      <c r="A40" t="s">
        <v>42</v>
      </c>
    </row>
    <row r="41" spans="1:1" x14ac:dyDescent="0.25">
      <c r="A41" t="s">
        <v>43</v>
      </c>
    </row>
    <row r="42" spans="1:1" x14ac:dyDescent="0.25">
      <c r="A42" t="s">
        <v>44</v>
      </c>
    </row>
    <row r="43" spans="1:1" x14ac:dyDescent="0.25">
      <c r="A43" t="s">
        <v>45</v>
      </c>
    </row>
    <row r="44" spans="1:1" x14ac:dyDescent="0.25">
      <c r="A44" t="s">
        <v>46</v>
      </c>
    </row>
    <row r="45" spans="1:1" x14ac:dyDescent="0.25">
      <c r="A45" t="s">
        <v>47</v>
      </c>
    </row>
    <row r="46" spans="1:1" x14ac:dyDescent="0.25">
      <c r="A46" t="s">
        <v>48</v>
      </c>
    </row>
    <row r="47" spans="1:1" x14ac:dyDescent="0.25">
      <c r="A47" t="s">
        <v>49</v>
      </c>
    </row>
    <row r="48" spans="1:1" x14ac:dyDescent="0.25">
      <c r="A48" t="s">
        <v>50</v>
      </c>
    </row>
    <row r="49" spans="1:1" x14ac:dyDescent="0.25">
      <c r="A49" t="s">
        <v>51</v>
      </c>
    </row>
    <row r="50" spans="1:1" x14ac:dyDescent="0.25">
      <c r="A50" t="s">
        <v>52</v>
      </c>
    </row>
    <row r="51" spans="1:1" x14ac:dyDescent="0.25">
      <c r="A51" t="s">
        <v>53</v>
      </c>
    </row>
    <row r="52" spans="1:1" x14ac:dyDescent="0.25">
      <c r="A52" t="s">
        <v>54</v>
      </c>
    </row>
    <row r="53" spans="1:1" x14ac:dyDescent="0.25">
      <c r="A53" t="s">
        <v>55</v>
      </c>
    </row>
    <row r="54" spans="1:1" x14ac:dyDescent="0.25">
      <c r="A54" t="s">
        <v>56</v>
      </c>
    </row>
  </sheetData>
  <hyperlinks>
    <hyperlink ref="I1" r:id="rId1" display="mailto:nicolas.mendozap@cemex.com" xr:uid="{77947879-2350-458D-93D0-47519E0B681E}"/>
    <hyperlink ref="I2" r:id="rId2" display="mailto:hectoralfonso.tibatam@cemex.com" xr:uid="{65D3D0B9-C77A-4A94-AACD-1D886615A82F}"/>
    <hyperlink ref="I3" r:id="rId3" display="mailto:joaquinhernan.riveraq@cemex.com" xr:uid="{AB4475DB-E031-432B-A7D9-BA46CCC6BC1F}"/>
    <hyperlink ref="I4" r:id="rId4" display="mailto:Andreacarolina.duran@cemex.com" xr:uid="{6FB1C93B-D9D9-4E1C-BCCA-96245D987EEF}"/>
    <hyperlink ref="I5" r:id="rId5" display="mailto:luiseduardo.covaarrieta@cemex.com" xr:uid="{5A521792-8768-4056-8878-AE1B0DCC7DC6}"/>
    <hyperlink ref="I6" r:id="rId6" display="mailto:soniafernanda.manciper@cemex.com" xr:uid="{645EC551-1CDD-4F05-8A83-8D159C001F7E}"/>
    <hyperlink ref="I7" r:id="rId7" display="mailto:yolanda.ovalles@cemex.com" xr:uid="{5C008233-98A2-46CE-AD9E-08FE8F444485}"/>
    <hyperlink ref="I8" r:id="rId8" display="mailto:rafaelandres.gomez@cemex.com" xr:uid="{E1847106-862D-472A-9213-0199DC85847D}"/>
    <hyperlink ref="I9" r:id="rId9" display="mailto:diegoernesto.buitrago@cemex.com" xr:uid="{40F14EE2-B932-4F0A-A86C-C1390F7EA0A9}"/>
    <hyperlink ref="I10" r:id="rId10" display="mailto:cindymildred.pineda@cemex.com" xr:uid="{B57819A7-A5FF-4394-A9EC-9053CF7DD525}"/>
    <hyperlink ref="I11" r:id="rId11" display="mailto:josecipriano.molia@cemex.com" xr:uid="{77C34F1C-26C0-4192-9DB9-FC1DDF68192B}"/>
    <hyperlink ref="I12" r:id="rId12" display="mailto:wilmer.canon@cemex.com" xr:uid="{2CF5A5F4-366F-4548-82FA-AEDFE0FC0BE5}"/>
    <hyperlink ref="I13" r:id="rId13" display="mailto:oscarandres.sepulveda@cemex.com" xr:uid="{9C9FEFC1-AF55-4922-85D1-0D0B7946AA0F}"/>
    <hyperlink ref="I14" r:id="rId14" display="mailto:sergioalejandro.calvachim@cemex.com" xr:uid="{D4336CAF-FA96-4B0F-993E-32AC59E28C01}"/>
    <hyperlink ref="I15" r:id="rId15" display="mailto:pablofernando.morales@cemex.com" xr:uid="{3BF2DF87-ADC5-459F-9851-9C1F05ABF12E}"/>
    <hyperlink ref="I16" r:id="rId16" display="mailto:ledismarcela.lopez@cemex.com" xr:uid="{BD9A12D6-A100-454D-837C-213FDD9EE293}"/>
    <hyperlink ref="I17" r:id="rId17" display="mailto:santiagoandres.ortiz@cemex.com" xr:uid="{2DB8B572-799F-4EE5-AA22-2BD4D688EFF3}"/>
    <hyperlink ref="I18" r:id="rId18" display="mailto:leonardojose.sabogal@cemex.com" xr:uid="{8A650E60-5E23-433F-9D09-149B600F47CB}"/>
    <hyperlink ref="I19" r:id="rId19" display="mailto:mariapaula.moreno@cemex.com" xr:uid="{40F902C3-FA8F-4FD3-8087-7B800DFE8C43}"/>
    <hyperlink ref="I20" r:id="rId20" display="mailto:davidfernando.bastidas@cemex.com" xr:uid="{69399D7F-9017-4379-A757-B70C1BEFF7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</vt:lpstr>
      <vt:lpstr>EJEMPLO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Andres Ortiz Pieschacon</dc:creator>
  <cp:lastModifiedBy>Santiago Andres Ortiz Pieschacon</cp:lastModifiedBy>
  <dcterms:created xsi:type="dcterms:W3CDTF">2023-06-14T21:00:36Z</dcterms:created>
  <dcterms:modified xsi:type="dcterms:W3CDTF">2023-06-21T16:37:45Z</dcterms:modified>
</cp:coreProperties>
</file>