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or/OneDrive/GitHub/Tencent/"/>
    </mc:Choice>
  </mc:AlternateContent>
  <xr:revisionPtr revIDLastSave="15" documentId="11_78F7D2AC34440DB9E2F8692D7065A50330627F39" xr6:coauthVersionLast="44" xr6:coauthVersionMax="44" xr10:uidLastSave="{18171803-EB0C-5843-A733-DBC34A06C183}"/>
  <bookViews>
    <workbookView xWindow="0" yWindow="460" windowWidth="38400" windowHeight="20140" xr2:uid="{00000000-000D-0000-FFFF-FFFF00000000}"/>
  </bookViews>
  <sheets>
    <sheet name="学生基本信息表" sheetId="1" r:id="rId1"/>
  </sheets>
  <externalReferences>
    <externalReference r:id="rId2"/>
  </externalReferences>
  <definedNames>
    <definedName name="_xlnm._FilterDatabase" localSheetId="0" hidden="1">学生基本信息表!$A$1:$CP$16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2" i="1"/>
</calcChain>
</file>

<file path=xl/sharedStrings.xml><?xml version="1.0" encoding="utf-8"?>
<sst xmlns="http://schemas.openxmlformats.org/spreadsheetml/2006/main" count="1309" uniqueCount="194">
  <si>
    <t>班级</t>
  </si>
  <si>
    <t>账号类型</t>
  </si>
  <si>
    <t>上课账号</t>
  </si>
  <si>
    <t>昵称</t>
  </si>
  <si>
    <t>绑定手机号</t>
  </si>
  <si>
    <t>学员uid</t>
  </si>
  <si>
    <t>姓名</t>
  </si>
  <si>
    <t>联系手机</t>
  </si>
  <si>
    <t>续报情况</t>
  </si>
  <si>
    <t>报名时间</t>
  </si>
  <si>
    <t>有效完成</t>
  </si>
  <si>
    <t>出勤</t>
  </si>
  <si>
    <t>直播出勤</t>
  </si>
  <si>
    <t>总时长</t>
  </si>
  <si>
    <t>直播时长</t>
  </si>
  <si>
    <t>回放时长</t>
  </si>
  <si>
    <t>作业提交</t>
  </si>
  <si>
    <t>作业平均分</t>
  </si>
  <si>
    <t>核心课程第1节直播</t>
  </si>
  <si>
    <t>核心课程第2节直播</t>
  </si>
  <si>
    <t>核心课程第3节直播</t>
  </si>
  <si>
    <t>核心课程第4节直播</t>
  </si>
  <si>
    <t>核心课程第5节直播</t>
  </si>
  <si>
    <t>核心课程第6节直播</t>
  </si>
  <si>
    <t>核心课程第7节直播</t>
  </si>
  <si>
    <t>核心课程第8节直播</t>
  </si>
  <si>
    <t>核心课程第9节直播</t>
  </si>
  <si>
    <t>核心课程第10节直播</t>
  </si>
  <si>
    <t>核心课程第11节直播</t>
  </si>
  <si>
    <t>核心课程第12节直播</t>
  </si>
  <si>
    <t>核心课程第13节直播</t>
  </si>
  <si>
    <t>核心课程第14节直播</t>
  </si>
  <si>
    <t>核心课程第15节直播</t>
  </si>
  <si>
    <t>核心课程第16节直播</t>
  </si>
  <si>
    <t>核心课程第1节回放</t>
  </si>
  <si>
    <t>核心课程第2节回放</t>
  </si>
  <si>
    <t>核心课程第3节回放</t>
  </si>
  <si>
    <t>核心课程第4节回放</t>
  </si>
  <si>
    <t>核心课程第5节回放</t>
  </si>
  <si>
    <t>核心课程第6节回放</t>
  </si>
  <si>
    <t>核心课程第7节回放</t>
  </si>
  <si>
    <t>核心课程第8节回放</t>
  </si>
  <si>
    <t>核心课程第9节回放</t>
  </si>
  <si>
    <t>核心课程第10节回放</t>
  </si>
  <si>
    <t>核心课程第11节回放</t>
  </si>
  <si>
    <t>核心课程第12节回放</t>
  </si>
  <si>
    <t>核心课程第13节回放</t>
  </si>
  <si>
    <t>核心课程第14节回放</t>
  </si>
  <si>
    <t>核心课程第15节回放</t>
  </si>
  <si>
    <t>核心课程第16节回放</t>
  </si>
  <si>
    <t>核心课程第1节作业</t>
  </si>
  <si>
    <t>核心课程第2节作业</t>
  </si>
  <si>
    <t>核心课程第3节作业</t>
  </si>
  <si>
    <t>核心课程第4节作业</t>
  </si>
  <si>
    <t>核心课程第5节作业</t>
  </si>
  <si>
    <t>核心课程第6节作业</t>
  </si>
  <si>
    <t>核心课程第7节作业</t>
  </si>
  <si>
    <t>核心课程第8节作业</t>
  </si>
  <si>
    <t>核心课程第9节作业</t>
  </si>
  <si>
    <t>核心课程第10节作业</t>
  </si>
  <si>
    <t>核心课程第11节作业</t>
  </si>
  <si>
    <t>核心课程第12节作业</t>
  </si>
  <si>
    <t>核心课程第13节作业</t>
  </si>
  <si>
    <t>核心课程第14节作业</t>
  </si>
  <si>
    <t>核心课程第15节作业</t>
  </si>
  <si>
    <t>核心课程第16节作业</t>
  </si>
  <si>
    <t>核心课程第1节追踪</t>
  </si>
  <si>
    <t>核心课程第2节追踪</t>
  </si>
  <si>
    <t>核心课程第3节追踪</t>
  </si>
  <si>
    <t>核心课程第4节追踪</t>
  </si>
  <si>
    <t>核心课程第5节追踪</t>
  </si>
  <si>
    <t>核心课程第6节追踪</t>
  </si>
  <si>
    <t>核心课程第7节追踪</t>
  </si>
  <si>
    <t>核心课程第8节追踪</t>
  </si>
  <si>
    <t>核心课程第9节追踪</t>
  </si>
  <si>
    <t>核心课程第10节追踪</t>
  </si>
  <si>
    <t>核心课程第11节追踪</t>
  </si>
  <si>
    <t>核心课程第12节追踪</t>
  </si>
  <si>
    <t>核心课程第13节追踪</t>
  </si>
  <si>
    <t>核心课程第14节追踪</t>
  </si>
  <si>
    <t>核心课程第15节追踪</t>
  </si>
  <si>
    <t>核心课程第16节追踪</t>
  </si>
  <si>
    <t>练习第1节直播</t>
  </si>
  <si>
    <t>练习第2节直播</t>
  </si>
  <si>
    <t>练习第3节直播</t>
  </si>
  <si>
    <t>练习第1节回放</t>
  </si>
  <si>
    <t>练习第2节回放</t>
  </si>
  <si>
    <t>练习第3节回放</t>
  </si>
  <si>
    <t>练习第1节作业</t>
  </si>
  <si>
    <t>练习第2节作业</t>
  </si>
  <si>
    <t>练习第3节作业</t>
  </si>
  <si>
    <t>练习第1节追踪</t>
  </si>
  <si>
    <t>练习第2节追踪</t>
  </si>
  <si>
    <t>练习第3节追踪</t>
  </si>
  <si>
    <t>24702</t>
  </si>
  <si>
    <t>qq</t>
  </si>
  <si>
    <t>51994428</t>
  </si>
  <si>
    <t>姜子牙</t>
  </si>
  <si>
    <t>18970904231</t>
  </si>
  <si>
    <t>杨雯瑾</t>
  </si>
  <si>
    <t>0</t>
  </si>
  <si>
    <t>2019-09-03 23:19:01</t>
  </si>
  <si>
    <t>1/1</t>
  </si>
  <si>
    <t>130</t>
  </si>
  <si>
    <t>130.0</t>
  </si>
  <si>
    <t>0.0</t>
  </si>
  <si>
    <t>0/1</t>
  </si>
  <si>
    <t>1000</t>
  </si>
  <si>
    <t>61171584</t>
  </si>
  <si>
    <t>四季妹</t>
  </si>
  <si>
    <t>13667810600</t>
  </si>
  <si>
    <t>孙于硕</t>
  </si>
  <si>
    <t>2019-07-15 23:22:56</t>
  </si>
  <si>
    <t>94</t>
  </si>
  <si>
    <t>94.0</t>
  </si>
  <si>
    <t>1368499537</t>
  </si>
  <si>
    <t>城市Dodge</t>
  </si>
  <si>
    <t>13851575275</t>
  </si>
  <si>
    <t>凌潇楠</t>
  </si>
  <si>
    <t>2019-08-21 16:02:25</t>
  </si>
  <si>
    <t>1533575582</t>
  </si>
  <si>
    <t>布衣</t>
  </si>
  <si>
    <t>18131225513</t>
  </si>
  <si>
    <t>李奕冰</t>
  </si>
  <si>
    <t>2019-08-21 16:03:36</t>
  </si>
  <si>
    <t>29</t>
  </si>
  <si>
    <t>29.0</t>
  </si>
  <si>
    <t>2742662748</t>
  </si>
  <si>
    <t>10:10</t>
  </si>
  <si>
    <t>18097338976</t>
  </si>
  <si>
    <t>张子赫</t>
  </si>
  <si>
    <t>31</t>
  </si>
  <si>
    <t>31.0</t>
  </si>
  <si>
    <t>2827723018</t>
  </si>
  <si>
    <t>。。</t>
  </si>
  <si>
    <t>15812723783</t>
  </si>
  <si>
    <t>王双青</t>
  </si>
  <si>
    <t>2019-07-14 10:18:54</t>
  </si>
  <si>
    <t>109</t>
  </si>
  <si>
    <t>109.0</t>
  </si>
  <si>
    <t>微信</t>
  </si>
  <si>
    <t>144115210820040368</t>
  </si>
  <si>
    <t>静然幽心</t>
  </si>
  <si>
    <t>13250076758</t>
  </si>
  <si>
    <t>周琪璇</t>
  </si>
  <si>
    <t>2019-09-04 18:15:32</t>
  </si>
  <si>
    <t>72</t>
  </si>
  <si>
    <t>72.0</t>
  </si>
  <si>
    <t>144115211408515673</t>
  </si>
  <si>
    <t>女警熙熙⭕️</t>
  </si>
  <si>
    <t>15390806738</t>
  </si>
  <si>
    <t>曹文君</t>
  </si>
  <si>
    <t>2019-07-14 21:44:21</t>
  </si>
  <si>
    <t>47</t>
  </si>
  <si>
    <t>47.0</t>
  </si>
  <si>
    <t>144115212262904120</t>
  </si>
  <si>
    <t>是女的</t>
  </si>
  <si>
    <t>18210808287</t>
  </si>
  <si>
    <t>万莫彤</t>
  </si>
  <si>
    <t>125</t>
  </si>
  <si>
    <t>125.0</t>
  </si>
  <si>
    <t>144115212607438339</t>
  </si>
  <si>
    <t/>
  </si>
  <si>
    <t>18280357068</t>
  </si>
  <si>
    <t>经依琳（经博涵）</t>
  </si>
  <si>
    <t>2019-07-28 22:41:09</t>
  </si>
  <si>
    <t>128</t>
  </si>
  <si>
    <t>128.0</t>
  </si>
  <si>
    <t>144115213096016710</t>
  </si>
  <si>
    <t>房俊陽</t>
  </si>
  <si>
    <t>13863708405</t>
  </si>
  <si>
    <t>房俊阳</t>
  </si>
  <si>
    <t>2019-07-11 21:04:35</t>
  </si>
  <si>
    <t>34.0</t>
  </si>
  <si>
    <t>144115213291079279</t>
  </si>
  <si>
    <t>童篱</t>
  </si>
  <si>
    <t>13612477096</t>
  </si>
  <si>
    <t>邓欣童</t>
  </si>
  <si>
    <t>手机</t>
  </si>
  <si>
    <t>144115213808822217</t>
  </si>
  <si>
    <t>南宫氏</t>
  </si>
  <si>
    <t>18632186582</t>
  </si>
  <si>
    <t>何琳璇</t>
  </si>
  <si>
    <t>2019-09-05 20:30:43</t>
  </si>
  <si>
    <t>144115213895527479</t>
  </si>
  <si>
    <t>chen.</t>
  </si>
  <si>
    <t>15305419505</t>
  </si>
  <si>
    <t>由晨欣</t>
  </si>
  <si>
    <t>13853123716</t>
  </si>
  <si>
    <t>2019-09-04 22:38:36</t>
  </si>
  <si>
    <t>144115214357081621</t>
  </si>
  <si>
    <t>袁铁钧</t>
  </si>
  <si>
    <t>13795677808</t>
  </si>
  <si>
    <t>2019-09-05 20:46:28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</si>
</sst>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%5bC%5d%20Windows%2010.hidden/Users/tylor/AppData/Local/Packages/Microsoft.MicrosoftEdge_8wekyb3d8bbwe/TempState/Downloads/20190908174136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业批改详情"/>
    </sheetNames>
    <sheetDataSet>
      <sheetData sheetId="0">
        <row r="1">
          <cell r="A1" t="str">
            <v>学生uin</v>
          </cell>
          <cell r="B1" t="str">
            <v>真实姓名</v>
          </cell>
          <cell r="C1" t="str">
            <v>昵称</v>
          </cell>
          <cell r="D1" t="str">
            <v>用户提交时间</v>
          </cell>
          <cell r="E1" t="str">
            <v>所属班级</v>
          </cell>
          <cell r="F1" t="str">
            <v>第1题</v>
          </cell>
          <cell r="G1" t="str">
            <v>第2题</v>
          </cell>
          <cell r="H1" t="str">
            <v>第3题</v>
          </cell>
        </row>
        <row r="2">
          <cell r="A2" t="str">
            <v>144115213096016710</v>
          </cell>
          <cell r="B2" t="str">
            <v>房俊阳</v>
          </cell>
          <cell r="C2" t="str">
            <v>房俊陽</v>
          </cell>
          <cell r="D2" t="str">
            <v>2019-09-08 13:18:41</v>
          </cell>
          <cell r="E2" t="str">
            <v>4班</v>
          </cell>
          <cell r="F2">
            <v>0</v>
          </cell>
          <cell r="G2">
            <v>0</v>
          </cell>
          <cell r="H2">
            <v>34</v>
          </cell>
          <cell r="I2">
            <v>34</v>
          </cell>
        </row>
        <row r="3">
          <cell r="A3" t="str">
            <v>61171584</v>
          </cell>
          <cell r="B3" t="str">
            <v>孙于硕</v>
          </cell>
          <cell r="C3" t="str">
            <v>四季妹</v>
          </cell>
          <cell r="D3" t="str">
            <v>2019-09-08 13:54:47</v>
          </cell>
          <cell r="E3" t="str">
            <v>4班</v>
          </cell>
          <cell r="F3">
            <v>33</v>
          </cell>
          <cell r="G3">
            <v>0</v>
          </cell>
          <cell r="H3">
            <v>10</v>
          </cell>
          <cell r="I3">
            <v>43</v>
          </cell>
        </row>
        <row r="4">
          <cell r="A4" t="str">
            <v>144115212607438339</v>
          </cell>
          <cell r="B4" t="str">
            <v>经依琳（经博涵）</v>
          </cell>
          <cell r="C4" t="str">
            <v>🐯</v>
          </cell>
          <cell r="D4" t="str">
            <v>2019-09-08 15:31:02</v>
          </cell>
          <cell r="E4" t="str">
            <v>4班</v>
          </cell>
          <cell r="F4">
            <v>33</v>
          </cell>
          <cell r="G4">
            <v>0</v>
          </cell>
          <cell r="H4">
            <v>20</v>
          </cell>
          <cell r="I4">
            <v>53</v>
          </cell>
        </row>
        <row r="5">
          <cell r="A5" t="str">
            <v>144115212378263539</v>
          </cell>
          <cell r="B5" t="str">
            <v>王梦圆</v>
          </cell>
          <cell r="C5" t="str">
            <v>醣丝</v>
          </cell>
          <cell r="D5" t="str">
            <v/>
          </cell>
          <cell r="E5" t="str">
            <v>4班</v>
          </cell>
          <cell r="F5" t="str">
            <v>未提交</v>
          </cell>
          <cell r="G5" t="str">
            <v>未提交</v>
          </cell>
          <cell r="H5" t="str">
            <v>未提交</v>
          </cell>
          <cell r="I5">
            <v>1000</v>
          </cell>
        </row>
        <row r="6">
          <cell r="A6" t="str">
            <v>2827723018</v>
          </cell>
          <cell r="B6" t="str">
            <v>王双青</v>
          </cell>
          <cell r="C6" t="str">
            <v>。。</v>
          </cell>
          <cell r="D6" t="str">
            <v/>
          </cell>
          <cell r="E6" t="str">
            <v>4班</v>
          </cell>
          <cell r="F6" t="str">
            <v>未提交</v>
          </cell>
          <cell r="G6" t="str">
            <v>未提交</v>
          </cell>
          <cell r="H6" t="str">
            <v>未提交</v>
          </cell>
          <cell r="I6">
            <v>1000</v>
          </cell>
        </row>
        <row r="7">
          <cell r="A7" t="str">
            <v>144115211408515673</v>
          </cell>
          <cell r="B7" t="str">
            <v>曹文君</v>
          </cell>
          <cell r="C7" t="str">
            <v>女警熙熙⭕️</v>
          </cell>
          <cell r="D7" t="str">
            <v/>
          </cell>
          <cell r="E7" t="str">
            <v>4班</v>
          </cell>
          <cell r="F7" t="str">
            <v>未提交</v>
          </cell>
          <cell r="G7" t="str">
            <v>未提交</v>
          </cell>
          <cell r="H7" t="str">
            <v>未提交</v>
          </cell>
          <cell r="I7">
            <v>1000</v>
          </cell>
        </row>
        <row r="8">
          <cell r="A8" t="str">
            <v>2698847140</v>
          </cell>
          <cell r="B8" t="str">
            <v>李贞乐</v>
          </cell>
          <cell r="C8" t="str">
            <v>你可乐？</v>
          </cell>
          <cell r="D8" t="str">
            <v/>
          </cell>
          <cell r="E8" t="str">
            <v>4班</v>
          </cell>
          <cell r="F8" t="str">
            <v>未提交</v>
          </cell>
          <cell r="G8" t="str">
            <v>未提交</v>
          </cell>
          <cell r="H8" t="str">
            <v>未提交</v>
          </cell>
          <cell r="I8">
            <v>1000</v>
          </cell>
        </row>
        <row r="9">
          <cell r="A9" t="str">
            <v>144115213183029381</v>
          </cell>
          <cell r="B9" t="str">
            <v>王梦然</v>
          </cell>
          <cell r="C9" t="str">
            <v>梦然</v>
          </cell>
          <cell r="D9" t="str">
            <v/>
          </cell>
          <cell r="E9" t="str">
            <v>4班</v>
          </cell>
          <cell r="F9" t="str">
            <v>未提交</v>
          </cell>
          <cell r="G9" t="str">
            <v>未提交</v>
          </cell>
          <cell r="H9" t="str">
            <v>未提交</v>
          </cell>
          <cell r="I9">
            <v>1000</v>
          </cell>
        </row>
        <row r="10">
          <cell r="A10" t="str">
            <v>144115212680822221</v>
          </cell>
          <cell r="B10" t="str">
            <v>张洁莹</v>
          </cell>
          <cell r="C10" t="str">
            <v>Victroyzhang</v>
          </cell>
          <cell r="D10" t="str">
            <v/>
          </cell>
          <cell r="E10" t="str">
            <v>4班</v>
          </cell>
          <cell r="F10" t="str">
            <v>未提交</v>
          </cell>
          <cell r="G10" t="str">
            <v>未提交</v>
          </cell>
          <cell r="H10" t="str">
            <v>未提交</v>
          </cell>
          <cell r="I10">
            <v>1000</v>
          </cell>
        </row>
        <row r="11">
          <cell r="A11" t="str">
            <v>2287943410</v>
          </cell>
          <cell r="B11" t="str">
            <v>郑斯琪（王雨禾)</v>
          </cell>
          <cell r="C11" t="str">
            <v>幽梦</v>
          </cell>
          <cell r="D11" t="str">
            <v/>
          </cell>
          <cell r="E11" t="str">
            <v>4班</v>
          </cell>
          <cell r="F11" t="str">
            <v>未提交</v>
          </cell>
          <cell r="G11" t="str">
            <v>未提交</v>
          </cell>
          <cell r="H11" t="str">
            <v>未提交</v>
          </cell>
          <cell r="I11">
            <v>1000</v>
          </cell>
        </row>
        <row r="12">
          <cell r="A12" t="str">
            <v>1561466252</v>
          </cell>
          <cell r="B12" t="str">
            <v>程惠佐</v>
          </cell>
          <cell r="C12" t="str">
            <v>二小李新宏</v>
          </cell>
          <cell r="D12" t="str">
            <v/>
          </cell>
          <cell r="E12" t="str">
            <v>4班</v>
          </cell>
          <cell r="F12" t="str">
            <v>未提交</v>
          </cell>
          <cell r="G12" t="str">
            <v>未提交</v>
          </cell>
          <cell r="H12" t="str">
            <v>未提交</v>
          </cell>
          <cell r="I12">
            <v>1000</v>
          </cell>
        </row>
        <row r="13">
          <cell r="A13" t="str">
            <v>1368499537</v>
          </cell>
          <cell r="B13" t="str">
            <v>凌潇楠</v>
          </cell>
          <cell r="C13" t="str">
            <v>城市Dodge</v>
          </cell>
          <cell r="D13" t="str">
            <v/>
          </cell>
          <cell r="E13" t="str">
            <v>4班</v>
          </cell>
          <cell r="F13" t="str">
            <v>未提交</v>
          </cell>
          <cell r="G13" t="str">
            <v>未提交</v>
          </cell>
          <cell r="H13" t="str">
            <v>未提交</v>
          </cell>
          <cell r="I13">
            <v>1000</v>
          </cell>
        </row>
        <row r="14">
          <cell r="A14" t="str">
            <v>144115213291079279</v>
          </cell>
          <cell r="B14" t="str">
            <v>邓欣童</v>
          </cell>
          <cell r="C14" t="str">
            <v>童篱</v>
          </cell>
          <cell r="D14" t="str">
            <v/>
          </cell>
          <cell r="E14" t="str">
            <v>4班</v>
          </cell>
          <cell r="F14" t="str">
            <v>未提交</v>
          </cell>
          <cell r="G14" t="str">
            <v>未提交</v>
          </cell>
          <cell r="H14" t="str">
            <v>未提交</v>
          </cell>
          <cell r="I14">
            <v>1000</v>
          </cell>
        </row>
        <row r="15">
          <cell r="A15" t="str">
            <v>2742662748</v>
          </cell>
          <cell r="B15" t="str">
            <v>张子赫</v>
          </cell>
          <cell r="C15" t="str">
            <v>10:10</v>
          </cell>
          <cell r="D15" t="str">
            <v/>
          </cell>
          <cell r="E15" t="str">
            <v>4班</v>
          </cell>
          <cell r="F15" t="str">
            <v>未提交</v>
          </cell>
          <cell r="G15" t="str">
            <v>未提交</v>
          </cell>
          <cell r="H15" t="str">
            <v>未提交</v>
          </cell>
          <cell r="I15">
            <v>1000</v>
          </cell>
        </row>
        <row r="16">
          <cell r="A16" t="str">
            <v>144115212262904120</v>
          </cell>
          <cell r="B16" t="str">
            <v>万莫彤</v>
          </cell>
          <cell r="C16" t="str">
            <v>是女的</v>
          </cell>
          <cell r="D16" t="str">
            <v/>
          </cell>
          <cell r="E16" t="str">
            <v>4班</v>
          </cell>
          <cell r="F16" t="str">
            <v>未提交</v>
          </cell>
          <cell r="G16" t="str">
            <v>未提交</v>
          </cell>
          <cell r="H16" t="str">
            <v>未提交</v>
          </cell>
          <cell r="I16">
            <v>1000</v>
          </cell>
        </row>
        <row r="17">
          <cell r="A17" t="str">
            <v>1533575582</v>
          </cell>
          <cell r="B17" t="str">
            <v>李奕冰</v>
          </cell>
          <cell r="C17" t="str">
            <v>布衣</v>
          </cell>
          <cell r="D17" t="str">
            <v/>
          </cell>
          <cell r="E17" t="str">
            <v>4班</v>
          </cell>
          <cell r="F17" t="str">
            <v>未提交</v>
          </cell>
          <cell r="G17" t="str">
            <v>未提交</v>
          </cell>
          <cell r="H17" t="str">
            <v>未提交</v>
          </cell>
          <cell r="I17">
            <v>1000</v>
          </cell>
        </row>
        <row r="18">
          <cell r="A18" t="str">
            <v>51994428</v>
          </cell>
          <cell r="B18" t="str">
            <v>杨雯瑾</v>
          </cell>
          <cell r="C18" t="str">
            <v>姜子牙</v>
          </cell>
          <cell r="D18" t="str">
            <v/>
          </cell>
          <cell r="E18" t="str">
            <v>4班</v>
          </cell>
          <cell r="F18" t="str">
            <v>未提交</v>
          </cell>
          <cell r="G18" t="str">
            <v>未提交</v>
          </cell>
          <cell r="H18" t="str">
            <v>未提交</v>
          </cell>
          <cell r="I18">
            <v>1000</v>
          </cell>
        </row>
        <row r="19">
          <cell r="A19" t="str">
            <v>144115210820040368</v>
          </cell>
          <cell r="B19" t="str">
            <v>周琪璇</v>
          </cell>
          <cell r="C19" t="str">
            <v>静然幽心</v>
          </cell>
          <cell r="D19" t="str">
            <v/>
          </cell>
          <cell r="E19" t="str">
            <v>4班</v>
          </cell>
          <cell r="F19" t="str">
            <v>未提交</v>
          </cell>
          <cell r="G19" t="str">
            <v>未提交</v>
          </cell>
          <cell r="H19" t="str">
            <v>未提交</v>
          </cell>
          <cell r="I19">
            <v>1000</v>
          </cell>
        </row>
        <row r="20">
          <cell r="A20" t="str">
            <v>583513404</v>
          </cell>
          <cell r="B20" t="str">
            <v>徐磊</v>
          </cell>
          <cell r="C20" t="str">
            <v>蛮好</v>
          </cell>
          <cell r="D20" t="str">
            <v/>
          </cell>
          <cell r="E20" t="str">
            <v>4班</v>
          </cell>
          <cell r="F20" t="str">
            <v>未提交</v>
          </cell>
          <cell r="G20" t="str">
            <v>未提交</v>
          </cell>
          <cell r="H20" t="str">
            <v>未提交</v>
          </cell>
          <cell r="I20">
            <v>1000</v>
          </cell>
        </row>
        <row r="21">
          <cell r="A21" t="str">
            <v>144115213895527479</v>
          </cell>
          <cell r="B21" t="str">
            <v>由晨欣</v>
          </cell>
          <cell r="C21" t="str">
            <v>chen.</v>
          </cell>
          <cell r="D21" t="str">
            <v/>
          </cell>
          <cell r="E21" t="str">
            <v>4班</v>
          </cell>
          <cell r="F21" t="str">
            <v>未提交</v>
          </cell>
          <cell r="G21" t="str">
            <v>未提交</v>
          </cell>
          <cell r="H21" t="str">
            <v>未提交</v>
          </cell>
          <cell r="I21">
            <v>1000</v>
          </cell>
        </row>
        <row r="22">
          <cell r="A22" t="str">
            <v>144115213808822217</v>
          </cell>
          <cell r="B22" t="str">
            <v>何琳璇</v>
          </cell>
          <cell r="C22" t="str">
            <v>南宫氏</v>
          </cell>
          <cell r="D22" t="str">
            <v/>
          </cell>
          <cell r="E22" t="str">
            <v>4班</v>
          </cell>
          <cell r="F22" t="str">
            <v>未提交</v>
          </cell>
          <cell r="G22" t="str">
            <v>未提交</v>
          </cell>
          <cell r="H22" t="str">
            <v>未提交</v>
          </cell>
          <cell r="I22">
            <v>1000</v>
          </cell>
        </row>
        <row r="23">
          <cell r="A23" t="str">
            <v>144115214357081621</v>
          </cell>
          <cell r="B23" t="str">
            <v>袁铁钧</v>
          </cell>
          <cell r="C23" t="str">
            <v>袁铁钧</v>
          </cell>
          <cell r="D23" t="str">
            <v/>
          </cell>
          <cell r="E23" t="str">
            <v>4班</v>
          </cell>
          <cell r="F23" t="str">
            <v>未提交</v>
          </cell>
          <cell r="G23" t="str">
            <v>未提交</v>
          </cell>
          <cell r="H23" t="str">
            <v>未提交</v>
          </cell>
          <cell r="I23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6"/>
  <sheetViews>
    <sheetView tabSelected="1" topLeftCell="U1" workbookViewId="0">
      <selection activeCell="AY2" sqref="AY2:AY16"/>
    </sheetView>
  </sheetViews>
  <sheetFormatPr baseColWidth="10" defaultColWidth="8.83203125" defaultRowHeight="15"/>
  <cols>
    <col min="19" max="19" width="18.1640625" bestFit="1" customWidth="1"/>
    <col min="31" max="31" width="21.83203125" bestFit="1" customWidth="1"/>
    <col min="35" max="35" width="20.6640625" bestFit="1" customWidth="1"/>
    <col min="51" max="51" width="20.6640625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140</v>
      </c>
      <c r="C2" t="s">
        <v>155</v>
      </c>
      <c r="D2" t="s">
        <v>156</v>
      </c>
      <c r="E2" t="s">
        <v>157</v>
      </c>
      <c r="F2" t="s">
        <v>155</v>
      </c>
      <c r="G2" t="s">
        <v>158</v>
      </c>
      <c r="H2" t="s">
        <v>157</v>
      </c>
      <c r="I2" t="s">
        <v>100</v>
      </c>
      <c r="J2" t="s">
        <v>124</v>
      </c>
      <c r="K2" t="s">
        <v>102</v>
      </c>
      <c r="L2" t="s">
        <v>102</v>
      </c>
      <c r="M2" t="s">
        <v>102</v>
      </c>
      <c r="N2" t="s">
        <v>159</v>
      </c>
      <c r="O2" t="s">
        <v>160</v>
      </c>
      <c r="P2" t="s">
        <v>105</v>
      </c>
      <c r="Q2" t="s">
        <v>106</v>
      </c>
      <c r="R2" t="s">
        <v>105</v>
      </c>
      <c r="S2" t="s">
        <v>160</v>
      </c>
      <c r="T2" t="s">
        <v>105</v>
      </c>
      <c r="U2" t="s">
        <v>105</v>
      </c>
      <c r="V2" t="s">
        <v>105</v>
      </c>
      <c r="W2" t="s">
        <v>105</v>
      </c>
      <c r="X2" t="s">
        <v>105</v>
      </c>
      <c r="Y2" t="s">
        <v>105</v>
      </c>
      <c r="Z2" t="s">
        <v>105</v>
      </c>
      <c r="AA2" t="s">
        <v>105</v>
      </c>
      <c r="AB2" t="s">
        <v>105</v>
      </c>
      <c r="AC2" t="s">
        <v>105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105</v>
      </c>
      <c r="AJ2" t="s">
        <v>105</v>
      </c>
      <c r="AK2" t="s">
        <v>105</v>
      </c>
      <c r="AL2" t="s">
        <v>105</v>
      </c>
      <c r="AM2" t="s">
        <v>105</v>
      </c>
      <c r="AN2" t="s">
        <v>105</v>
      </c>
      <c r="AO2" t="s">
        <v>105</v>
      </c>
      <c r="AP2" t="s">
        <v>105</v>
      </c>
      <c r="AQ2" t="s">
        <v>105</v>
      </c>
      <c r="AR2" t="s">
        <v>105</v>
      </c>
      <c r="AS2" t="s">
        <v>105</v>
      </c>
      <c r="AT2" t="s">
        <v>105</v>
      </c>
      <c r="AU2" t="s">
        <v>105</v>
      </c>
      <c r="AV2" t="s">
        <v>105</v>
      </c>
      <c r="AW2" t="s">
        <v>105</v>
      </c>
      <c r="AX2" t="s">
        <v>105</v>
      </c>
      <c r="AY2">
        <f>VLOOKUP(C:C,[1]作业批改详情!$A$1:$I$65536,9,FALSE)</f>
        <v>1000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100</v>
      </c>
      <c r="BP2" t="s">
        <v>100</v>
      </c>
      <c r="BQ2" t="s">
        <v>100</v>
      </c>
      <c r="BR2" t="s">
        <v>100</v>
      </c>
      <c r="BS2" t="s">
        <v>100</v>
      </c>
      <c r="BT2" t="s">
        <v>100</v>
      </c>
      <c r="BU2" t="s">
        <v>100</v>
      </c>
      <c r="BV2" t="s">
        <v>100</v>
      </c>
      <c r="BW2" t="s">
        <v>100</v>
      </c>
      <c r="BX2" t="s">
        <v>100</v>
      </c>
      <c r="BY2" t="s">
        <v>100</v>
      </c>
      <c r="BZ2" t="s">
        <v>100</v>
      </c>
      <c r="CA2" t="s">
        <v>100</v>
      </c>
      <c r="CB2" t="s">
        <v>100</v>
      </c>
      <c r="CC2" t="s">
        <v>100</v>
      </c>
      <c r="CD2" t="s">
        <v>100</v>
      </c>
    </row>
    <row r="3" spans="1:94">
      <c r="A3" t="s">
        <v>94</v>
      </c>
      <c r="B3" t="s">
        <v>140</v>
      </c>
      <c r="C3" t="s">
        <v>161</v>
      </c>
      <c r="D3" t="s">
        <v>162</v>
      </c>
      <c r="E3" t="s">
        <v>163</v>
      </c>
      <c r="F3" t="s">
        <v>161</v>
      </c>
      <c r="G3" t="s">
        <v>164</v>
      </c>
      <c r="H3" t="s">
        <v>163</v>
      </c>
      <c r="I3" t="s">
        <v>100</v>
      </c>
      <c r="J3" t="s">
        <v>165</v>
      </c>
      <c r="K3" t="s">
        <v>102</v>
      </c>
      <c r="L3" t="s">
        <v>102</v>
      </c>
      <c r="M3" t="s">
        <v>102</v>
      </c>
      <c r="N3" t="s">
        <v>166</v>
      </c>
      <c r="O3" t="s">
        <v>167</v>
      </c>
      <c r="P3" t="s">
        <v>105</v>
      </c>
      <c r="Q3" t="s">
        <v>102</v>
      </c>
      <c r="R3" t="s">
        <v>105</v>
      </c>
      <c r="S3" t="s">
        <v>167</v>
      </c>
      <c r="T3" t="s">
        <v>105</v>
      </c>
      <c r="U3" t="s">
        <v>105</v>
      </c>
      <c r="V3" t="s">
        <v>105</v>
      </c>
      <c r="W3" t="s">
        <v>105</v>
      </c>
      <c r="X3" t="s">
        <v>105</v>
      </c>
      <c r="Y3" t="s">
        <v>105</v>
      </c>
      <c r="Z3" t="s">
        <v>105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t="s">
        <v>105</v>
      </c>
      <c r="AL3" t="s">
        <v>105</v>
      </c>
      <c r="AM3" t="s">
        <v>105</v>
      </c>
      <c r="AN3" t="s">
        <v>105</v>
      </c>
      <c r="AO3" t="s">
        <v>105</v>
      </c>
      <c r="AP3" t="s">
        <v>105</v>
      </c>
      <c r="AQ3" t="s">
        <v>105</v>
      </c>
      <c r="AR3" t="s">
        <v>105</v>
      </c>
      <c r="AS3" t="s">
        <v>105</v>
      </c>
      <c r="AT3" t="s">
        <v>105</v>
      </c>
      <c r="AU3" t="s">
        <v>105</v>
      </c>
      <c r="AV3" t="s">
        <v>105</v>
      </c>
      <c r="AW3" t="s">
        <v>105</v>
      </c>
      <c r="AX3" t="s">
        <v>105</v>
      </c>
      <c r="AY3">
        <f>VLOOKUP(C:C,[1]作业批改详情!$A$1:$I$65536,9,FALSE)</f>
        <v>53</v>
      </c>
      <c r="AZ3" t="s">
        <v>107</v>
      </c>
      <c r="BA3" t="s">
        <v>107</v>
      </c>
      <c r="BB3" t="s">
        <v>107</v>
      </c>
      <c r="BC3" t="s">
        <v>107</v>
      </c>
      <c r="BD3" t="s">
        <v>107</v>
      </c>
      <c r="BE3" t="s">
        <v>107</v>
      </c>
      <c r="BF3" t="s">
        <v>107</v>
      </c>
      <c r="BG3" t="s">
        <v>107</v>
      </c>
      <c r="BH3" t="s">
        <v>107</v>
      </c>
      <c r="BI3" t="s">
        <v>107</v>
      </c>
      <c r="BJ3" t="s">
        <v>107</v>
      </c>
      <c r="BK3" t="s">
        <v>107</v>
      </c>
      <c r="BL3" t="s">
        <v>107</v>
      </c>
      <c r="BM3" t="s">
        <v>107</v>
      </c>
      <c r="BN3" t="s">
        <v>107</v>
      </c>
      <c r="BO3" t="s">
        <v>100</v>
      </c>
      <c r="BP3" t="s">
        <v>100</v>
      </c>
      <c r="BQ3" t="s">
        <v>100</v>
      </c>
      <c r="BR3" t="s">
        <v>100</v>
      </c>
      <c r="BS3" t="s">
        <v>100</v>
      </c>
      <c r="BT3" t="s">
        <v>100</v>
      </c>
      <c r="BU3" t="s">
        <v>100</v>
      </c>
      <c r="BV3" t="s">
        <v>100</v>
      </c>
      <c r="BW3" t="s">
        <v>100</v>
      </c>
      <c r="BX3" t="s">
        <v>100</v>
      </c>
      <c r="BY3" t="s">
        <v>100</v>
      </c>
      <c r="BZ3" t="s">
        <v>100</v>
      </c>
      <c r="CA3" t="s">
        <v>100</v>
      </c>
      <c r="CB3" t="s">
        <v>100</v>
      </c>
      <c r="CC3" t="s">
        <v>100</v>
      </c>
      <c r="CD3" t="s">
        <v>100</v>
      </c>
    </row>
    <row r="4" spans="1:94">
      <c r="A4" t="s">
        <v>94</v>
      </c>
      <c r="B4" t="s">
        <v>95</v>
      </c>
      <c r="C4" t="s">
        <v>96</v>
      </c>
      <c r="D4" t="s">
        <v>97</v>
      </c>
      <c r="E4" t="s">
        <v>98</v>
      </c>
      <c r="F4" t="s">
        <v>96</v>
      </c>
      <c r="G4" t="s">
        <v>99</v>
      </c>
      <c r="H4" t="s">
        <v>98</v>
      </c>
      <c r="I4" t="s">
        <v>100</v>
      </c>
      <c r="J4" t="s">
        <v>101</v>
      </c>
      <c r="K4" t="s">
        <v>102</v>
      </c>
      <c r="L4" t="s">
        <v>102</v>
      </c>
      <c r="M4" t="s">
        <v>102</v>
      </c>
      <c r="N4" t="s">
        <v>103</v>
      </c>
      <c r="O4" t="s">
        <v>104</v>
      </c>
      <c r="P4" t="s">
        <v>105</v>
      </c>
      <c r="Q4" t="s">
        <v>106</v>
      </c>
      <c r="R4" t="s">
        <v>105</v>
      </c>
      <c r="S4" t="s">
        <v>104</v>
      </c>
      <c r="T4" t="s">
        <v>105</v>
      </c>
      <c r="U4" t="s">
        <v>105</v>
      </c>
      <c r="V4" t="s">
        <v>105</v>
      </c>
      <c r="W4" t="s">
        <v>105</v>
      </c>
      <c r="X4" t="s">
        <v>105</v>
      </c>
      <c r="Y4" t="s">
        <v>105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  <c r="AH4" t="s">
        <v>105</v>
      </c>
      <c r="AI4" t="s">
        <v>105</v>
      </c>
      <c r="AJ4" t="s">
        <v>105</v>
      </c>
      <c r="AK4" t="s">
        <v>105</v>
      </c>
      <c r="AL4" t="s">
        <v>105</v>
      </c>
      <c r="AM4" t="s">
        <v>105</v>
      </c>
      <c r="AN4" t="s">
        <v>105</v>
      </c>
      <c r="AO4" t="s">
        <v>105</v>
      </c>
      <c r="AP4" t="s">
        <v>105</v>
      </c>
      <c r="AQ4" t="s">
        <v>105</v>
      </c>
      <c r="AR4" t="s">
        <v>105</v>
      </c>
      <c r="AS4" t="s">
        <v>105</v>
      </c>
      <c r="AT4" t="s">
        <v>105</v>
      </c>
      <c r="AU4" t="s">
        <v>105</v>
      </c>
      <c r="AV4" t="s">
        <v>105</v>
      </c>
      <c r="AW4" t="s">
        <v>105</v>
      </c>
      <c r="AX4" t="s">
        <v>105</v>
      </c>
      <c r="AY4">
        <f>VLOOKUP(C:C,[1]作业批改详情!$A$1:$I$65536,9,FALSE)</f>
        <v>1000</v>
      </c>
      <c r="AZ4" t="s">
        <v>107</v>
      </c>
      <c r="BA4" t="s">
        <v>107</v>
      </c>
      <c r="BB4" t="s">
        <v>107</v>
      </c>
      <c r="BC4" t="s">
        <v>107</v>
      </c>
      <c r="BD4" t="s">
        <v>107</v>
      </c>
      <c r="BE4" t="s">
        <v>107</v>
      </c>
      <c r="BF4" t="s">
        <v>107</v>
      </c>
      <c r="BG4" t="s">
        <v>107</v>
      </c>
      <c r="BH4" t="s">
        <v>107</v>
      </c>
      <c r="BI4" t="s">
        <v>107</v>
      </c>
      <c r="BJ4" t="s">
        <v>107</v>
      </c>
      <c r="BK4" t="s">
        <v>107</v>
      </c>
      <c r="BL4" t="s">
        <v>107</v>
      </c>
      <c r="BM4" t="s">
        <v>107</v>
      </c>
      <c r="BN4" t="s">
        <v>107</v>
      </c>
      <c r="BO4" t="s">
        <v>100</v>
      </c>
      <c r="BP4" t="s">
        <v>100</v>
      </c>
      <c r="BQ4" t="s">
        <v>100</v>
      </c>
      <c r="BR4" t="s">
        <v>100</v>
      </c>
      <c r="BS4" t="s">
        <v>100</v>
      </c>
      <c r="BT4" t="s">
        <v>100</v>
      </c>
      <c r="BU4" t="s">
        <v>100</v>
      </c>
      <c r="BV4" t="s">
        <v>100</v>
      </c>
      <c r="BW4" t="s">
        <v>100</v>
      </c>
      <c r="BX4" t="s">
        <v>100</v>
      </c>
      <c r="BY4" t="s">
        <v>100</v>
      </c>
      <c r="BZ4" t="s">
        <v>100</v>
      </c>
      <c r="CA4" t="s">
        <v>100</v>
      </c>
      <c r="CB4" t="s">
        <v>100</v>
      </c>
      <c r="CC4" t="s">
        <v>100</v>
      </c>
      <c r="CD4" t="s">
        <v>100</v>
      </c>
    </row>
    <row r="5" spans="1:94">
      <c r="A5" t="s">
        <v>94</v>
      </c>
      <c r="B5" t="s">
        <v>95</v>
      </c>
      <c r="C5" t="s">
        <v>115</v>
      </c>
      <c r="D5" t="s">
        <v>116</v>
      </c>
      <c r="E5" t="s">
        <v>117</v>
      </c>
      <c r="F5" t="s">
        <v>115</v>
      </c>
      <c r="G5" t="s">
        <v>118</v>
      </c>
      <c r="H5" t="s">
        <v>117</v>
      </c>
      <c r="I5" t="s">
        <v>100</v>
      </c>
      <c r="J5" t="s">
        <v>119</v>
      </c>
      <c r="K5" t="s">
        <v>102</v>
      </c>
      <c r="L5" t="s">
        <v>102</v>
      </c>
      <c r="M5" t="s">
        <v>102</v>
      </c>
      <c r="N5" t="s">
        <v>103</v>
      </c>
      <c r="O5" t="s">
        <v>104</v>
      </c>
      <c r="P5" t="s">
        <v>105</v>
      </c>
      <c r="Q5" t="s">
        <v>106</v>
      </c>
      <c r="R5" t="s">
        <v>105</v>
      </c>
      <c r="S5" t="s">
        <v>104</v>
      </c>
      <c r="T5" t="s">
        <v>105</v>
      </c>
      <c r="U5" t="s">
        <v>105</v>
      </c>
      <c r="V5" t="s">
        <v>105</v>
      </c>
      <c r="W5" t="s">
        <v>105</v>
      </c>
      <c r="X5" t="s">
        <v>105</v>
      </c>
      <c r="Y5" t="s">
        <v>105</v>
      </c>
      <c r="Z5" t="s">
        <v>105</v>
      </c>
      <c r="AA5" t="s">
        <v>105</v>
      </c>
      <c r="AB5" t="s">
        <v>105</v>
      </c>
      <c r="AC5" t="s">
        <v>105</v>
      </c>
      <c r="AD5" t="s">
        <v>105</v>
      </c>
      <c r="AE5" t="s">
        <v>105</v>
      </c>
      <c r="AF5" t="s">
        <v>105</v>
      </c>
      <c r="AG5" t="s">
        <v>105</v>
      </c>
      <c r="AH5" t="s">
        <v>105</v>
      </c>
      <c r="AI5" t="s">
        <v>105</v>
      </c>
      <c r="AJ5" t="s">
        <v>105</v>
      </c>
      <c r="AK5" t="s">
        <v>105</v>
      </c>
      <c r="AL5" t="s">
        <v>105</v>
      </c>
      <c r="AM5" t="s">
        <v>105</v>
      </c>
      <c r="AN5" t="s">
        <v>105</v>
      </c>
      <c r="AO5" t="s">
        <v>105</v>
      </c>
      <c r="AP5" t="s">
        <v>105</v>
      </c>
      <c r="AQ5" t="s">
        <v>105</v>
      </c>
      <c r="AR5" t="s">
        <v>105</v>
      </c>
      <c r="AS5" t="s">
        <v>105</v>
      </c>
      <c r="AT5" t="s">
        <v>105</v>
      </c>
      <c r="AU5" t="s">
        <v>105</v>
      </c>
      <c r="AV5" t="s">
        <v>105</v>
      </c>
      <c r="AW5" t="s">
        <v>105</v>
      </c>
      <c r="AX5" t="s">
        <v>105</v>
      </c>
      <c r="AY5">
        <f>VLOOKUP(C:C,[1]作业批改详情!$A$1:$I$65536,9,FALSE)</f>
        <v>1000</v>
      </c>
      <c r="AZ5" t="s">
        <v>107</v>
      </c>
      <c r="BA5" t="s">
        <v>107</v>
      </c>
      <c r="BB5" t="s">
        <v>107</v>
      </c>
      <c r="BC5" t="s">
        <v>107</v>
      </c>
      <c r="BD5" t="s">
        <v>107</v>
      </c>
      <c r="BE5" t="s">
        <v>107</v>
      </c>
      <c r="BF5" t="s">
        <v>107</v>
      </c>
      <c r="BG5" t="s">
        <v>107</v>
      </c>
      <c r="BH5" t="s">
        <v>107</v>
      </c>
      <c r="BI5" t="s">
        <v>107</v>
      </c>
      <c r="BJ5" t="s">
        <v>107</v>
      </c>
      <c r="BK5" t="s">
        <v>107</v>
      </c>
      <c r="BL5" t="s">
        <v>107</v>
      </c>
      <c r="BM5" t="s">
        <v>107</v>
      </c>
      <c r="BN5" t="s">
        <v>107</v>
      </c>
      <c r="BO5" t="s">
        <v>100</v>
      </c>
      <c r="BP5" t="s">
        <v>100</v>
      </c>
      <c r="BQ5" t="s">
        <v>100</v>
      </c>
      <c r="BR5" t="s">
        <v>100</v>
      </c>
      <c r="BS5" t="s">
        <v>100</v>
      </c>
      <c r="BT5" t="s">
        <v>100</v>
      </c>
      <c r="BU5" t="s">
        <v>100</v>
      </c>
      <c r="BV5" t="s">
        <v>100</v>
      </c>
      <c r="BW5" t="s">
        <v>100</v>
      </c>
      <c r="BX5" t="s">
        <v>100</v>
      </c>
      <c r="BY5" t="s">
        <v>100</v>
      </c>
      <c r="BZ5" t="s">
        <v>100</v>
      </c>
      <c r="CA5" t="s">
        <v>100</v>
      </c>
      <c r="CB5" t="s">
        <v>100</v>
      </c>
      <c r="CC5" t="s">
        <v>100</v>
      </c>
      <c r="CD5" t="s">
        <v>100</v>
      </c>
    </row>
    <row r="6" spans="1:94">
      <c r="A6" t="s">
        <v>94</v>
      </c>
      <c r="B6" t="s">
        <v>140</v>
      </c>
      <c r="C6" t="s">
        <v>168</v>
      </c>
      <c r="D6" t="s">
        <v>169</v>
      </c>
      <c r="E6" t="s">
        <v>170</v>
      </c>
      <c r="F6" t="s">
        <v>168</v>
      </c>
      <c r="G6" t="s">
        <v>171</v>
      </c>
      <c r="H6" t="s">
        <v>170</v>
      </c>
      <c r="I6" t="s">
        <v>100</v>
      </c>
      <c r="J6" t="s">
        <v>172</v>
      </c>
      <c r="K6" t="s">
        <v>102</v>
      </c>
      <c r="L6" t="s">
        <v>102</v>
      </c>
      <c r="M6" t="s">
        <v>102</v>
      </c>
      <c r="N6" t="s">
        <v>103</v>
      </c>
      <c r="O6" t="s">
        <v>104</v>
      </c>
      <c r="P6" t="s">
        <v>105</v>
      </c>
      <c r="Q6" t="s">
        <v>102</v>
      </c>
      <c r="R6" t="s">
        <v>173</v>
      </c>
      <c r="S6" t="s">
        <v>104</v>
      </c>
      <c r="T6" t="s">
        <v>105</v>
      </c>
      <c r="U6" t="s">
        <v>105</v>
      </c>
      <c r="V6" t="s">
        <v>105</v>
      </c>
      <c r="W6" t="s">
        <v>105</v>
      </c>
      <c r="X6" t="s">
        <v>105</v>
      </c>
      <c r="Y6" t="s">
        <v>105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105</v>
      </c>
      <c r="AG6" t="s">
        <v>105</v>
      </c>
      <c r="AH6" t="s">
        <v>105</v>
      </c>
      <c r="AI6" t="s">
        <v>105</v>
      </c>
      <c r="AJ6" t="s">
        <v>105</v>
      </c>
      <c r="AK6" t="s">
        <v>105</v>
      </c>
      <c r="AL6" t="s">
        <v>105</v>
      </c>
      <c r="AM6" t="s">
        <v>105</v>
      </c>
      <c r="AN6" t="s">
        <v>105</v>
      </c>
      <c r="AO6" t="s">
        <v>105</v>
      </c>
      <c r="AP6" t="s">
        <v>105</v>
      </c>
      <c r="AQ6" t="s">
        <v>105</v>
      </c>
      <c r="AR6" t="s">
        <v>105</v>
      </c>
      <c r="AS6" t="s">
        <v>105</v>
      </c>
      <c r="AT6" t="s">
        <v>105</v>
      </c>
      <c r="AU6" t="s">
        <v>105</v>
      </c>
      <c r="AV6" t="s">
        <v>105</v>
      </c>
      <c r="AW6" t="s">
        <v>105</v>
      </c>
      <c r="AX6" t="s">
        <v>105</v>
      </c>
      <c r="AY6">
        <f>VLOOKUP(C:C,[1]作业批改详情!$A$1:$I$65536,9,FALSE)</f>
        <v>34</v>
      </c>
      <c r="AZ6" t="s">
        <v>107</v>
      </c>
      <c r="BA6" t="s">
        <v>107</v>
      </c>
      <c r="BB6" t="s">
        <v>107</v>
      </c>
      <c r="BC6" t="s">
        <v>107</v>
      </c>
      <c r="BD6" t="s">
        <v>107</v>
      </c>
      <c r="BE6" t="s">
        <v>107</v>
      </c>
      <c r="BF6" t="s">
        <v>107</v>
      </c>
      <c r="BG6" t="s">
        <v>107</v>
      </c>
      <c r="BH6" t="s">
        <v>107</v>
      </c>
      <c r="BI6" t="s">
        <v>107</v>
      </c>
      <c r="BJ6" t="s">
        <v>107</v>
      </c>
      <c r="BK6" t="s">
        <v>107</v>
      </c>
      <c r="BL6" t="s">
        <v>107</v>
      </c>
      <c r="BM6" t="s">
        <v>107</v>
      </c>
      <c r="BN6" t="s">
        <v>107</v>
      </c>
      <c r="BO6" t="s">
        <v>100</v>
      </c>
      <c r="BP6" t="s">
        <v>100</v>
      </c>
      <c r="BQ6" t="s">
        <v>100</v>
      </c>
      <c r="BR6" t="s">
        <v>100</v>
      </c>
      <c r="BS6" t="s">
        <v>100</v>
      </c>
      <c r="BT6" t="s">
        <v>100</v>
      </c>
      <c r="BU6" t="s">
        <v>100</v>
      </c>
      <c r="BV6" t="s">
        <v>100</v>
      </c>
      <c r="BW6" t="s">
        <v>100</v>
      </c>
      <c r="BX6" t="s">
        <v>100</v>
      </c>
      <c r="BY6" t="s">
        <v>100</v>
      </c>
      <c r="BZ6" t="s">
        <v>100</v>
      </c>
      <c r="CA6" t="s">
        <v>100</v>
      </c>
      <c r="CB6" t="s">
        <v>100</v>
      </c>
      <c r="CC6" t="s">
        <v>100</v>
      </c>
      <c r="CD6" t="s">
        <v>100</v>
      </c>
    </row>
    <row r="7" spans="1:94">
      <c r="A7" t="s">
        <v>94</v>
      </c>
      <c r="B7" t="s">
        <v>140</v>
      </c>
      <c r="C7" t="s">
        <v>174</v>
      </c>
      <c r="D7" t="s">
        <v>175</v>
      </c>
      <c r="E7" t="s">
        <v>176</v>
      </c>
      <c r="F7" t="s">
        <v>174</v>
      </c>
      <c r="G7" t="s">
        <v>177</v>
      </c>
      <c r="H7" t="s">
        <v>176</v>
      </c>
      <c r="I7" t="s">
        <v>100</v>
      </c>
      <c r="J7" t="s">
        <v>124</v>
      </c>
      <c r="K7" t="s">
        <v>102</v>
      </c>
      <c r="L7" t="s">
        <v>102</v>
      </c>
      <c r="M7" t="s">
        <v>102</v>
      </c>
      <c r="N7" t="s">
        <v>103</v>
      </c>
      <c r="O7" t="s">
        <v>104</v>
      </c>
      <c r="P7" t="s">
        <v>105</v>
      </c>
      <c r="Q7" t="s">
        <v>106</v>
      </c>
      <c r="R7" t="s">
        <v>105</v>
      </c>
      <c r="S7" t="s">
        <v>104</v>
      </c>
      <c r="T7" t="s">
        <v>105</v>
      </c>
      <c r="U7" t="s">
        <v>105</v>
      </c>
      <c r="V7" t="s">
        <v>105</v>
      </c>
      <c r="W7" t="s">
        <v>105</v>
      </c>
      <c r="X7" t="s">
        <v>105</v>
      </c>
      <c r="Y7" t="s">
        <v>105</v>
      </c>
      <c r="Z7" t="s">
        <v>105</v>
      </c>
      <c r="AA7" t="s">
        <v>105</v>
      </c>
      <c r="AB7" t="s">
        <v>105</v>
      </c>
      <c r="AC7" t="s">
        <v>105</v>
      </c>
      <c r="AD7" t="s">
        <v>105</v>
      </c>
      <c r="AE7" t="s">
        <v>105</v>
      </c>
      <c r="AF7" t="s">
        <v>105</v>
      </c>
      <c r="AG7" t="s">
        <v>105</v>
      </c>
      <c r="AH7" t="s">
        <v>105</v>
      </c>
      <c r="AI7" t="s">
        <v>105</v>
      </c>
      <c r="AJ7" t="s">
        <v>105</v>
      </c>
      <c r="AK7" t="s">
        <v>105</v>
      </c>
      <c r="AL7" t="s">
        <v>105</v>
      </c>
      <c r="AM7" t="s">
        <v>105</v>
      </c>
      <c r="AN7" t="s">
        <v>105</v>
      </c>
      <c r="AO7" t="s">
        <v>105</v>
      </c>
      <c r="AP7" t="s">
        <v>105</v>
      </c>
      <c r="AQ7" t="s">
        <v>105</v>
      </c>
      <c r="AR7" t="s">
        <v>105</v>
      </c>
      <c r="AS7" t="s">
        <v>105</v>
      </c>
      <c r="AT7" t="s">
        <v>105</v>
      </c>
      <c r="AU7" t="s">
        <v>105</v>
      </c>
      <c r="AV7" t="s">
        <v>105</v>
      </c>
      <c r="AW7" t="s">
        <v>105</v>
      </c>
      <c r="AX7" t="s">
        <v>105</v>
      </c>
      <c r="AY7">
        <f>VLOOKUP(C:C,[1]作业批改详情!$A$1:$I$65536,9,FALSE)</f>
        <v>1000</v>
      </c>
      <c r="AZ7" t="s">
        <v>107</v>
      </c>
      <c r="BA7" t="s">
        <v>107</v>
      </c>
      <c r="BB7" t="s">
        <v>107</v>
      </c>
      <c r="BC7" t="s">
        <v>107</v>
      </c>
      <c r="BD7" t="s">
        <v>107</v>
      </c>
      <c r="BE7" t="s">
        <v>107</v>
      </c>
      <c r="BF7" t="s">
        <v>107</v>
      </c>
      <c r="BG7" t="s">
        <v>107</v>
      </c>
      <c r="BH7" t="s">
        <v>107</v>
      </c>
      <c r="BI7" t="s">
        <v>107</v>
      </c>
      <c r="BJ7" t="s">
        <v>107</v>
      </c>
      <c r="BK7" t="s">
        <v>107</v>
      </c>
      <c r="BL7" t="s">
        <v>107</v>
      </c>
      <c r="BM7" t="s">
        <v>107</v>
      </c>
      <c r="BN7" t="s">
        <v>107</v>
      </c>
      <c r="BO7" t="s">
        <v>100</v>
      </c>
      <c r="BP7" t="s">
        <v>100</v>
      </c>
      <c r="BQ7" t="s">
        <v>100</v>
      </c>
      <c r="BR7" t="s">
        <v>100</v>
      </c>
      <c r="BS7" t="s">
        <v>100</v>
      </c>
      <c r="BT7" t="s">
        <v>100</v>
      </c>
      <c r="BU7" t="s">
        <v>100</v>
      </c>
      <c r="BV7" t="s">
        <v>100</v>
      </c>
      <c r="BW7" t="s">
        <v>100</v>
      </c>
      <c r="BX7" t="s">
        <v>100</v>
      </c>
      <c r="BY7" t="s">
        <v>100</v>
      </c>
      <c r="BZ7" t="s">
        <v>100</v>
      </c>
      <c r="CA7" t="s">
        <v>100</v>
      </c>
      <c r="CB7" t="s">
        <v>100</v>
      </c>
      <c r="CC7" t="s">
        <v>100</v>
      </c>
      <c r="CD7" t="s">
        <v>100</v>
      </c>
    </row>
    <row r="8" spans="1:94">
      <c r="A8" t="s">
        <v>94</v>
      </c>
      <c r="B8" t="s">
        <v>178</v>
      </c>
      <c r="C8" t="s">
        <v>179</v>
      </c>
      <c r="D8" t="s">
        <v>180</v>
      </c>
      <c r="E8" t="s">
        <v>181</v>
      </c>
      <c r="F8" t="s">
        <v>179</v>
      </c>
      <c r="G8" t="s">
        <v>182</v>
      </c>
      <c r="H8" t="s">
        <v>181</v>
      </c>
      <c r="I8" t="s">
        <v>100</v>
      </c>
      <c r="J8" t="s">
        <v>183</v>
      </c>
      <c r="K8" t="s">
        <v>102</v>
      </c>
      <c r="L8" t="s">
        <v>102</v>
      </c>
      <c r="M8" t="s">
        <v>102</v>
      </c>
      <c r="N8" t="s">
        <v>103</v>
      </c>
      <c r="O8" t="s">
        <v>104</v>
      </c>
      <c r="P8" t="s">
        <v>105</v>
      </c>
      <c r="Q8" t="s">
        <v>106</v>
      </c>
      <c r="R8" t="s">
        <v>105</v>
      </c>
      <c r="S8" t="s">
        <v>104</v>
      </c>
      <c r="T8" t="s">
        <v>105</v>
      </c>
      <c r="U8" t="s">
        <v>105</v>
      </c>
      <c r="V8" t="s">
        <v>105</v>
      </c>
      <c r="W8" t="s">
        <v>105</v>
      </c>
      <c r="X8" t="s">
        <v>105</v>
      </c>
      <c r="Y8" t="s">
        <v>105</v>
      </c>
      <c r="Z8" t="s">
        <v>105</v>
      </c>
      <c r="AA8" t="s">
        <v>105</v>
      </c>
      <c r="AB8" t="s">
        <v>105</v>
      </c>
      <c r="AC8" t="s">
        <v>105</v>
      </c>
      <c r="AD8" t="s">
        <v>105</v>
      </c>
      <c r="AE8" t="s">
        <v>105</v>
      </c>
      <c r="AF8" t="s">
        <v>105</v>
      </c>
      <c r="AG8" t="s">
        <v>105</v>
      </c>
      <c r="AH8" t="s">
        <v>105</v>
      </c>
      <c r="AI8" t="s">
        <v>105</v>
      </c>
      <c r="AJ8" t="s">
        <v>105</v>
      </c>
      <c r="AK8" t="s">
        <v>105</v>
      </c>
      <c r="AL8" t="s">
        <v>105</v>
      </c>
      <c r="AM8" t="s">
        <v>105</v>
      </c>
      <c r="AN8" t="s">
        <v>105</v>
      </c>
      <c r="AO8" t="s">
        <v>105</v>
      </c>
      <c r="AP8" t="s">
        <v>105</v>
      </c>
      <c r="AQ8" t="s">
        <v>105</v>
      </c>
      <c r="AR8" t="s">
        <v>105</v>
      </c>
      <c r="AS8" t="s">
        <v>105</v>
      </c>
      <c r="AT8" t="s">
        <v>105</v>
      </c>
      <c r="AU8" t="s">
        <v>105</v>
      </c>
      <c r="AV8" t="s">
        <v>105</v>
      </c>
      <c r="AW8" t="s">
        <v>105</v>
      </c>
      <c r="AX8" t="s">
        <v>105</v>
      </c>
      <c r="AY8">
        <f>VLOOKUP(C:C,[1]作业批改详情!$A$1:$I$65536,9,FALSE)</f>
        <v>1000</v>
      </c>
      <c r="AZ8" t="s">
        <v>107</v>
      </c>
      <c r="BA8" t="s">
        <v>107</v>
      </c>
      <c r="BB8" t="s">
        <v>107</v>
      </c>
      <c r="BC8" t="s">
        <v>107</v>
      </c>
      <c r="BD8" t="s">
        <v>107</v>
      </c>
      <c r="BE8" t="s">
        <v>107</v>
      </c>
      <c r="BF8" t="s">
        <v>107</v>
      </c>
      <c r="BG8" t="s">
        <v>107</v>
      </c>
      <c r="BH8" t="s">
        <v>107</v>
      </c>
      <c r="BI8" t="s">
        <v>107</v>
      </c>
      <c r="BJ8" t="s">
        <v>107</v>
      </c>
      <c r="BK8" t="s">
        <v>107</v>
      </c>
      <c r="BL8" t="s">
        <v>107</v>
      </c>
      <c r="BM8" t="s">
        <v>107</v>
      </c>
      <c r="BN8" t="s">
        <v>107</v>
      </c>
      <c r="BO8" t="s">
        <v>100</v>
      </c>
      <c r="BP8" t="s">
        <v>100</v>
      </c>
      <c r="BQ8" t="s">
        <v>100</v>
      </c>
      <c r="BR8" t="s">
        <v>100</v>
      </c>
      <c r="BS8" t="s">
        <v>100</v>
      </c>
      <c r="BT8" t="s">
        <v>100</v>
      </c>
      <c r="BU8" t="s">
        <v>100</v>
      </c>
      <c r="BV8" t="s">
        <v>100</v>
      </c>
      <c r="BW8" t="s">
        <v>100</v>
      </c>
      <c r="BX8" t="s">
        <v>100</v>
      </c>
      <c r="BY8" t="s">
        <v>100</v>
      </c>
      <c r="BZ8" t="s">
        <v>100</v>
      </c>
      <c r="CA8" t="s">
        <v>100</v>
      </c>
      <c r="CB8" t="s">
        <v>100</v>
      </c>
      <c r="CC8" t="s">
        <v>100</v>
      </c>
      <c r="CD8" t="s">
        <v>100</v>
      </c>
    </row>
    <row r="9" spans="1:94">
      <c r="A9" t="s">
        <v>94</v>
      </c>
      <c r="B9" t="s">
        <v>140</v>
      </c>
      <c r="C9" t="s">
        <v>184</v>
      </c>
      <c r="D9" t="s">
        <v>185</v>
      </c>
      <c r="E9" t="s">
        <v>186</v>
      </c>
      <c r="F9" t="s">
        <v>184</v>
      </c>
      <c r="G9" t="s">
        <v>187</v>
      </c>
      <c r="H9" t="s">
        <v>188</v>
      </c>
      <c r="I9" t="s">
        <v>100</v>
      </c>
      <c r="J9" t="s">
        <v>189</v>
      </c>
      <c r="K9" t="s">
        <v>102</v>
      </c>
      <c r="L9" t="s">
        <v>102</v>
      </c>
      <c r="M9" t="s">
        <v>102</v>
      </c>
      <c r="N9" t="s">
        <v>103</v>
      </c>
      <c r="O9" t="s">
        <v>104</v>
      </c>
      <c r="P9" t="s">
        <v>105</v>
      </c>
      <c r="Q9" t="s">
        <v>106</v>
      </c>
      <c r="R9" t="s">
        <v>105</v>
      </c>
      <c r="S9" t="s">
        <v>104</v>
      </c>
      <c r="T9" t="s">
        <v>105</v>
      </c>
      <c r="U9" t="s">
        <v>105</v>
      </c>
      <c r="V9" t="s">
        <v>105</v>
      </c>
      <c r="W9" t="s">
        <v>105</v>
      </c>
      <c r="X9" t="s">
        <v>105</v>
      </c>
      <c r="Y9" t="s">
        <v>105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105</v>
      </c>
      <c r="AG9" t="s">
        <v>105</v>
      </c>
      <c r="AH9" t="s">
        <v>105</v>
      </c>
      <c r="AI9" t="s">
        <v>105</v>
      </c>
      <c r="AJ9" t="s">
        <v>105</v>
      </c>
      <c r="AK9" t="s">
        <v>105</v>
      </c>
      <c r="AL9" t="s">
        <v>105</v>
      </c>
      <c r="AM9" t="s">
        <v>105</v>
      </c>
      <c r="AN9" t="s">
        <v>105</v>
      </c>
      <c r="AO9" t="s">
        <v>105</v>
      </c>
      <c r="AP9" t="s">
        <v>105</v>
      </c>
      <c r="AQ9" t="s">
        <v>105</v>
      </c>
      <c r="AR9" t="s">
        <v>105</v>
      </c>
      <c r="AS9" t="s">
        <v>105</v>
      </c>
      <c r="AT9" t="s">
        <v>105</v>
      </c>
      <c r="AU9" t="s">
        <v>105</v>
      </c>
      <c r="AV9" t="s">
        <v>105</v>
      </c>
      <c r="AW9" t="s">
        <v>105</v>
      </c>
      <c r="AX9" t="s">
        <v>105</v>
      </c>
      <c r="AY9">
        <f>VLOOKUP(C:C,[1]作业批改详情!$A$1:$I$65536,9,FALSE)</f>
        <v>1000</v>
      </c>
      <c r="AZ9" t="s">
        <v>107</v>
      </c>
      <c r="BA9" t="s">
        <v>107</v>
      </c>
      <c r="BB9" t="s">
        <v>107</v>
      </c>
      <c r="BC9" t="s">
        <v>107</v>
      </c>
      <c r="BD9" t="s">
        <v>107</v>
      </c>
      <c r="BE9" t="s">
        <v>107</v>
      </c>
      <c r="BF9" t="s">
        <v>107</v>
      </c>
      <c r="BG9" t="s">
        <v>107</v>
      </c>
      <c r="BH9" t="s">
        <v>107</v>
      </c>
      <c r="BI9" t="s">
        <v>107</v>
      </c>
      <c r="BJ9" t="s">
        <v>107</v>
      </c>
      <c r="BK9" t="s">
        <v>107</v>
      </c>
      <c r="BL9" t="s">
        <v>107</v>
      </c>
      <c r="BM9" t="s">
        <v>107</v>
      </c>
      <c r="BN9" t="s">
        <v>107</v>
      </c>
      <c r="BO9" t="s">
        <v>100</v>
      </c>
      <c r="BP9" t="s">
        <v>100</v>
      </c>
      <c r="BQ9" t="s">
        <v>100</v>
      </c>
      <c r="BR9" t="s">
        <v>100</v>
      </c>
      <c r="BS9" t="s">
        <v>100</v>
      </c>
      <c r="BT9" t="s">
        <v>100</v>
      </c>
      <c r="BU9" t="s">
        <v>100</v>
      </c>
      <c r="BV9" t="s">
        <v>100</v>
      </c>
      <c r="BW9" t="s">
        <v>100</v>
      </c>
      <c r="BX9" t="s">
        <v>100</v>
      </c>
      <c r="BY9" t="s">
        <v>100</v>
      </c>
      <c r="BZ9" t="s">
        <v>100</v>
      </c>
      <c r="CA9" t="s">
        <v>100</v>
      </c>
      <c r="CB9" t="s">
        <v>100</v>
      </c>
      <c r="CC9" t="s">
        <v>100</v>
      </c>
      <c r="CD9" t="s">
        <v>100</v>
      </c>
    </row>
    <row r="10" spans="1:94">
      <c r="A10" t="s">
        <v>94</v>
      </c>
      <c r="B10" t="s">
        <v>178</v>
      </c>
      <c r="C10" t="s">
        <v>190</v>
      </c>
      <c r="D10" t="s">
        <v>191</v>
      </c>
      <c r="E10" t="s">
        <v>192</v>
      </c>
      <c r="F10" t="s">
        <v>190</v>
      </c>
      <c r="G10" t="s">
        <v>191</v>
      </c>
      <c r="H10" t="s">
        <v>192</v>
      </c>
      <c r="I10" t="s">
        <v>100</v>
      </c>
      <c r="J10" t="s">
        <v>193</v>
      </c>
      <c r="K10" t="s">
        <v>102</v>
      </c>
      <c r="L10" t="s">
        <v>102</v>
      </c>
      <c r="M10" t="s">
        <v>102</v>
      </c>
      <c r="N10" t="s">
        <v>103</v>
      </c>
      <c r="O10" t="s">
        <v>104</v>
      </c>
      <c r="P10" t="s">
        <v>105</v>
      </c>
      <c r="Q10" t="s">
        <v>106</v>
      </c>
      <c r="R10" t="s">
        <v>105</v>
      </c>
      <c r="S10" t="s">
        <v>104</v>
      </c>
      <c r="T10" t="s">
        <v>105</v>
      </c>
      <c r="U10" t="s">
        <v>105</v>
      </c>
      <c r="V10" t="s">
        <v>105</v>
      </c>
      <c r="W10" t="s">
        <v>105</v>
      </c>
      <c r="X10" t="s">
        <v>105</v>
      </c>
      <c r="Y10" t="s">
        <v>105</v>
      </c>
      <c r="Z10" t="s">
        <v>105</v>
      </c>
      <c r="AA10" t="s">
        <v>105</v>
      </c>
      <c r="AB10" t="s">
        <v>105</v>
      </c>
      <c r="AC10" t="s">
        <v>105</v>
      </c>
      <c r="AD10" t="s">
        <v>105</v>
      </c>
      <c r="AE10" t="s">
        <v>105</v>
      </c>
      <c r="AF10" t="s">
        <v>105</v>
      </c>
      <c r="AG10" t="s">
        <v>105</v>
      </c>
      <c r="AH10" t="s">
        <v>105</v>
      </c>
      <c r="AI10" t="s">
        <v>105</v>
      </c>
      <c r="AJ10" t="s">
        <v>105</v>
      </c>
      <c r="AK10" t="s">
        <v>105</v>
      </c>
      <c r="AL10" t="s">
        <v>105</v>
      </c>
      <c r="AM10" t="s">
        <v>105</v>
      </c>
      <c r="AN10" t="s">
        <v>105</v>
      </c>
      <c r="AO10" t="s">
        <v>105</v>
      </c>
      <c r="AP10" t="s">
        <v>105</v>
      </c>
      <c r="AQ10" t="s">
        <v>105</v>
      </c>
      <c r="AR10" t="s">
        <v>105</v>
      </c>
      <c r="AS10" t="s">
        <v>105</v>
      </c>
      <c r="AT10" t="s">
        <v>105</v>
      </c>
      <c r="AU10" t="s">
        <v>105</v>
      </c>
      <c r="AV10" t="s">
        <v>105</v>
      </c>
      <c r="AW10" t="s">
        <v>105</v>
      </c>
      <c r="AX10" t="s">
        <v>105</v>
      </c>
      <c r="AY10">
        <f>VLOOKUP(C:C,[1]作业批改详情!$A$1:$I$65536,9,FALSE)</f>
        <v>1000</v>
      </c>
      <c r="AZ10" t="s">
        <v>107</v>
      </c>
      <c r="BA10" t="s">
        <v>107</v>
      </c>
      <c r="BB10" t="s">
        <v>107</v>
      </c>
      <c r="BC10" t="s">
        <v>107</v>
      </c>
      <c r="BD10" t="s">
        <v>107</v>
      </c>
      <c r="BE10" t="s">
        <v>107</v>
      </c>
      <c r="BF10" t="s">
        <v>107</v>
      </c>
      <c r="BG10" t="s">
        <v>107</v>
      </c>
      <c r="BH10" t="s">
        <v>107</v>
      </c>
      <c r="BI10" t="s">
        <v>107</v>
      </c>
      <c r="BJ10" t="s">
        <v>107</v>
      </c>
      <c r="BK10" t="s">
        <v>107</v>
      </c>
      <c r="BL10" t="s">
        <v>107</v>
      </c>
      <c r="BM10" t="s">
        <v>107</v>
      </c>
      <c r="BN10" t="s">
        <v>107</v>
      </c>
      <c r="BO10" t="s">
        <v>100</v>
      </c>
      <c r="BP10" t="s">
        <v>100</v>
      </c>
      <c r="BQ10" t="s">
        <v>100</v>
      </c>
      <c r="BR10" t="s">
        <v>100</v>
      </c>
      <c r="BS10" t="s">
        <v>100</v>
      </c>
      <c r="BT10" t="s">
        <v>100</v>
      </c>
      <c r="BU10" t="s">
        <v>100</v>
      </c>
      <c r="BV10" t="s">
        <v>100</v>
      </c>
      <c r="BW10" t="s">
        <v>100</v>
      </c>
      <c r="BX10" t="s">
        <v>100</v>
      </c>
      <c r="BY10" t="s">
        <v>100</v>
      </c>
      <c r="BZ10" t="s">
        <v>100</v>
      </c>
      <c r="CA10" t="s">
        <v>100</v>
      </c>
      <c r="CB10" t="s">
        <v>100</v>
      </c>
      <c r="CC10" t="s">
        <v>100</v>
      </c>
      <c r="CD10" t="s">
        <v>100</v>
      </c>
    </row>
    <row r="11" spans="1:94">
      <c r="A11" t="s">
        <v>94</v>
      </c>
      <c r="B11" t="s">
        <v>95</v>
      </c>
      <c r="C11" t="s">
        <v>120</v>
      </c>
      <c r="D11" t="s">
        <v>121</v>
      </c>
      <c r="E11" t="s">
        <v>122</v>
      </c>
      <c r="F11" t="s">
        <v>120</v>
      </c>
      <c r="G11" t="s">
        <v>123</v>
      </c>
      <c r="H11" t="s">
        <v>122</v>
      </c>
      <c r="I11" t="s">
        <v>100</v>
      </c>
      <c r="J11" t="s">
        <v>124</v>
      </c>
      <c r="K11" t="s">
        <v>106</v>
      </c>
      <c r="L11" t="s">
        <v>102</v>
      </c>
      <c r="M11" t="s">
        <v>102</v>
      </c>
      <c r="N11" t="s">
        <v>125</v>
      </c>
      <c r="O11" t="s">
        <v>126</v>
      </c>
      <c r="P11" t="s">
        <v>105</v>
      </c>
      <c r="Q11" t="s">
        <v>106</v>
      </c>
      <c r="R11" t="s">
        <v>105</v>
      </c>
      <c r="S11" t="s">
        <v>126</v>
      </c>
      <c r="T11" t="s">
        <v>105</v>
      </c>
      <c r="U11" t="s">
        <v>105</v>
      </c>
      <c r="V11" t="s">
        <v>105</v>
      </c>
      <c r="W11" t="s">
        <v>105</v>
      </c>
      <c r="X11" t="s">
        <v>105</v>
      </c>
      <c r="Y11" t="s">
        <v>105</v>
      </c>
      <c r="Z11" t="s">
        <v>105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105</v>
      </c>
      <c r="AG11" t="s">
        <v>105</v>
      </c>
      <c r="AH11" t="s">
        <v>105</v>
      </c>
      <c r="AI11" t="s">
        <v>105</v>
      </c>
      <c r="AJ11" t="s">
        <v>105</v>
      </c>
      <c r="AK11" t="s">
        <v>105</v>
      </c>
      <c r="AL11" t="s">
        <v>105</v>
      </c>
      <c r="AM11" t="s">
        <v>105</v>
      </c>
      <c r="AN11" t="s">
        <v>105</v>
      </c>
      <c r="AO11" t="s">
        <v>105</v>
      </c>
      <c r="AP11" t="s">
        <v>105</v>
      </c>
      <c r="AQ11" t="s">
        <v>105</v>
      </c>
      <c r="AR11" t="s">
        <v>105</v>
      </c>
      <c r="AS11" t="s">
        <v>105</v>
      </c>
      <c r="AT11" t="s">
        <v>105</v>
      </c>
      <c r="AU11" t="s">
        <v>105</v>
      </c>
      <c r="AV11" t="s">
        <v>105</v>
      </c>
      <c r="AW11" t="s">
        <v>105</v>
      </c>
      <c r="AX11" t="s">
        <v>105</v>
      </c>
      <c r="AY11">
        <f>VLOOKUP(C:C,[1]作业批改详情!$A$1:$I$65536,9,FALSE)</f>
        <v>1000</v>
      </c>
      <c r="AZ11" t="s">
        <v>107</v>
      </c>
      <c r="BA11" t="s">
        <v>107</v>
      </c>
      <c r="BB11" t="s">
        <v>107</v>
      </c>
      <c r="BC11" t="s">
        <v>107</v>
      </c>
      <c r="BD11" t="s">
        <v>107</v>
      </c>
      <c r="BE11" t="s">
        <v>107</v>
      </c>
      <c r="BF11" t="s">
        <v>107</v>
      </c>
      <c r="BG11" t="s">
        <v>107</v>
      </c>
      <c r="BH11" t="s">
        <v>107</v>
      </c>
      <c r="BI11" t="s">
        <v>107</v>
      </c>
      <c r="BJ11" t="s">
        <v>107</v>
      </c>
      <c r="BK11" t="s">
        <v>107</v>
      </c>
      <c r="BL11" t="s">
        <v>107</v>
      </c>
      <c r="BM11" t="s">
        <v>107</v>
      </c>
      <c r="BN11" t="s">
        <v>107</v>
      </c>
      <c r="BO11" t="s">
        <v>100</v>
      </c>
      <c r="BP11" t="s">
        <v>100</v>
      </c>
      <c r="BQ11" t="s">
        <v>100</v>
      </c>
      <c r="BR11" t="s">
        <v>100</v>
      </c>
      <c r="BS11" t="s">
        <v>100</v>
      </c>
      <c r="BT11" t="s">
        <v>100</v>
      </c>
      <c r="BU11" t="s">
        <v>100</v>
      </c>
      <c r="BV11" t="s">
        <v>100</v>
      </c>
      <c r="BW11" t="s">
        <v>100</v>
      </c>
      <c r="BX11" t="s">
        <v>100</v>
      </c>
      <c r="BY11" t="s">
        <v>100</v>
      </c>
      <c r="BZ11" t="s">
        <v>100</v>
      </c>
      <c r="CA11" t="s">
        <v>100</v>
      </c>
      <c r="CB11" t="s">
        <v>100</v>
      </c>
      <c r="CC11" t="s">
        <v>100</v>
      </c>
      <c r="CD11" t="s">
        <v>100</v>
      </c>
    </row>
    <row r="12" spans="1:94">
      <c r="A12" t="s">
        <v>94</v>
      </c>
      <c r="B12" t="s">
        <v>95</v>
      </c>
      <c r="C12" t="s">
        <v>127</v>
      </c>
      <c r="D12" t="s">
        <v>128</v>
      </c>
      <c r="E12" t="s">
        <v>129</v>
      </c>
      <c r="F12" t="s">
        <v>127</v>
      </c>
      <c r="G12" t="s">
        <v>130</v>
      </c>
      <c r="H12" t="s">
        <v>129</v>
      </c>
      <c r="I12" t="s">
        <v>100</v>
      </c>
      <c r="J12" t="s">
        <v>124</v>
      </c>
      <c r="K12" t="s">
        <v>106</v>
      </c>
      <c r="L12" t="s">
        <v>102</v>
      </c>
      <c r="M12" t="s">
        <v>102</v>
      </c>
      <c r="N12" t="s">
        <v>131</v>
      </c>
      <c r="O12" t="s">
        <v>132</v>
      </c>
      <c r="P12" t="s">
        <v>105</v>
      </c>
      <c r="Q12" t="s">
        <v>106</v>
      </c>
      <c r="R12" t="s">
        <v>105</v>
      </c>
      <c r="S12" t="s">
        <v>132</v>
      </c>
      <c r="T12" t="s">
        <v>105</v>
      </c>
      <c r="U12" t="s">
        <v>105</v>
      </c>
      <c r="V12" t="s">
        <v>105</v>
      </c>
      <c r="W12" t="s">
        <v>105</v>
      </c>
      <c r="X12" t="s">
        <v>105</v>
      </c>
      <c r="Y12" t="s">
        <v>105</v>
      </c>
      <c r="Z12" t="s">
        <v>105</v>
      </c>
      <c r="AA12" t="s">
        <v>105</v>
      </c>
      <c r="AB12" t="s">
        <v>105</v>
      </c>
      <c r="AC12" t="s">
        <v>105</v>
      </c>
      <c r="AD12" t="s">
        <v>105</v>
      </c>
      <c r="AE12" t="s">
        <v>105</v>
      </c>
      <c r="AF12" t="s">
        <v>105</v>
      </c>
      <c r="AG12" t="s">
        <v>105</v>
      </c>
      <c r="AH12" t="s">
        <v>105</v>
      </c>
      <c r="AI12" t="s">
        <v>105</v>
      </c>
      <c r="AJ12" t="s">
        <v>105</v>
      </c>
      <c r="AK12" t="s">
        <v>105</v>
      </c>
      <c r="AL12" t="s">
        <v>105</v>
      </c>
      <c r="AM12" t="s">
        <v>105</v>
      </c>
      <c r="AN12" t="s">
        <v>105</v>
      </c>
      <c r="AO12" t="s">
        <v>105</v>
      </c>
      <c r="AP12" t="s">
        <v>105</v>
      </c>
      <c r="AQ12" t="s">
        <v>105</v>
      </c>
      <c r="AR12" t="s">
        <v>105</v>
      </c>
      <c r="AS12" t="s">
        <v>105</v>
      </c>
      <c r="AT12" t="s">
        <v>105</v>
      </c>
      <c r="AU12" t="s">
        <v>105</v>
      </c>
      <c r="AV12" t="s">
        <v>105</v>
      </c>
      <c r="AW12" t="s">
        <v>105</v>
      </c>
      <c r="AX12" t="s">
        <v>105</v>
      </c>
      <c r="AY12">
        <f>VLOOKUP(C:C,[1]作业批改详情!$A$1:$I$65536,9,FALSE)</f>
        <v>1000</v>
      </c>
      <c r="AZ12" t="s">
        <v>107</v>
      </c>
      <c r="BA12" t="s">
        <v>107</v>
      </c>
      <c r="BB12" t="s">
        <v>107</v>
      </c>
      <c r="BC12" t="s">
        <v>107</v>
      </c>
      <c r="BD12" t="s">
        <v>107</v>
      </c>
      <c r="BE12" t="s">
        <v>107</v>
      </c>
      <c r="BF12" t="s">
        <v>107</v>
      </c>
      <c r="BG12" t="s">
        <v>107</v>
      </c>
      <c r="BH12" t="s">
        <v>107</v>
      </c>
      <c r="BI12" t="s">
        <v>107</v>
      </c>
      <c r="BJ12" t="s">
        <v>107</v>
      </c>
      <c r="BK12" t="s">
        <v>107</v>
      </c>
      <c r="BL12" t="s">
        <v>107</v>
      </c>
      <c r="BM12" t="s">
        <v>107</v>
      </c>
      <c r="BN12" t="s">
        <v>107</v>
      </c>
      <c r="BO12" t="s">
        <v>100</v>
      </c>
      <c r="BP12" t="s">
        <v>100</v>
      </c>
      <c r="BQ12" t="s">
        <v>100</v>
      </c>
      <c r="BR12" t="s">
        <v>100</v>
      </c>
      <c r="BS12" t="s">
        <v>100</v>
      </c>
      <c r="BT12" t="s">
        <v>100</v>
      </c>
      <c r="BU12" t="s">
        <v>100</v>
      </c>
      <c r="BV12" t="s">
        <v>100</v>
      </c>
      <c r="BW12" t="s">
        <v>100</v>
      </c>
      <c r="BX12" t="s">
        <v>100</v>
      </c>
      <c r="BY12" t="s">
        <v>100</v>
      </c>
      <c r="BZ12" t="s">
        <v>100</v>
      </c>
      <c r="CA12" t="s">
        <v>100</v>
      </c>
      <c r="CB12" t="s">
        <v>100</v>
      </c>
      <c r="CC12" t="s">
        <v>100</v>
      </c>
      <c r="CD12" t="s">
        <v>100</v>
      </c>
    </row>
    <row r="13" spans="1:94">
      <c r="A13" t="s">
        <v>94</v>
      </c>
      <c r="B13" t="s">
        <v>140</v>
      </c>
      <c r="C13" t="s">
        <v>141</v>
      </c>
      <c r="D13" t="s">
        <v>142</v>
      </c>
      <c r="E13" t="s">
        <v>143</v>
      </c>
      <c r="F13" t="s">
        <v>141</v>
      </c>
      <c r="G13" t="s">
        <v>144</v>
      </c>
      <c r="H13" t="s">
        <v>143</v>
      </c>
      <c r="I13" t="s">
        <v>100</v>
      </c>
      <c r="J13" t="s">
        <v>145</v>
      </c>
      <c r="K13" t="s">
        <v>102</v>
      </c>
      <c r="L13" t="s">
        <v>102</v>
      </c>
      <c r="M13" t="s">
        <v>102</v>
      </c>
      <c r="N13" t="s">
        <v>146</v>
      </c>
      <c r="O13" t="s">
        <v>147</v>
      </c>
      <c r="P13" t="s">
        <v>105</v>
      </c>
      <c r="Q13" t="s">
        <v>106</v>
      </c>
      <c r="R13" t="s">
        <v>105</v>
      </c>
      <c r="S13" t="s">
        <v>147</v>
      </c>
      <c r="T13" t="s">
        <v>105</v>
      </c>
      <c r="U13" t="s">
        <v>105</v>
      </c>
      <c r="V13" t="s">
        <v>105</v>
      </c>
      <c r="W13" t="s">
        <v>105</v>
      </c>
      <c r="X13" t="s">
        <v>105</v>
      </c>
      <c r="Y13" t="s">
        <v>105</v>
      </c>
      <c r="Z13" t="s">
        <v>105</v>
      </c>
      <c r="AA13" t="s">
        <v>105</v>
      </c>
      <c r="AB13" t="s">
        <v>105</v>
      </c>
      <c r="AC13" t="s">
        <v>105</v>
      </c>
      <c r="AD13" t="s">
        <v>105</v>
      </c>
      <c r="AE13" t="s">
        <v>105</v>
      </c>
      <c r="AF13" t="s">
        <v>105</v>
      </c>
      <c r="AG13" t="s">
        <v>105</v>
      </c>
      <c r="AH13" t="s">
        <v>105</v>
      </c>
      <c r="AI13" t="s">
        <v>105</v>
      </c>
      <c r="AJ13" t="s">
        <v>105</v>
      </c>
      <c r="AK13" t="s">
        <v>105</v>
      </c>
      <c r="AL13" t="s">
        <v>105</v>
      </c>
      <c r="AM13" t="s">
        <v>105</v>
      </c>
      <c r="AN13" t="s">
        <v>105</v>
      </c>
      <c r="AO13" t="s">
        <v>105</v>
      </c>
      <c r="AP13" t="s">
        <v>105</v>
      </c>
      <c r="AQ13" t="s">
        <v>105</v>
      </c>
      <c r="AR13" t="s">
        <v>105</v>
      </c>
      <c r="AS13" t="s">
        <v>105</v>
      </c>
      <c r="AT13" t="s">
        <v>105</v>
      </c>
      <c r="AU13" t="s">
        <v>105</v>
      </c>
      <c r="AV13" t="s">
        <v>105</v>
      </c>
      <c r="AW13" t="s">
        <v>105</v>
      </c>
      <c r="AX13" t="s">
        <v>105</v>
      </c>
      <c r="AY13">
        <f>VLOOKUP(C:C,[1]作业批改详情!$A$1:$I$65536,9,FALSE)</f>
        <v>1000</v>
      </c>
      <c r="AZ13" t="s">
        <v>107</v>
      </c>
      <c r="BA13" t="s">
        <v>107</v>
      </c>
      <c r="BB13" t="s">
        <v>107</v>
      </c>
      <c r="BC13" t="s">
        <v>107</v>
      </c>
      <c r="BD13" t="s">
        <v>107</v>
      </c>
      <c r="BE13" t="s">
        <v>107</v>
      </c>
      <c r="BF13" t="s">
        <v>107</v>
      </c>
      <c r="BG13" t="s">
        <v>107</v>
      </c>
      <c r="BH13" t="s">
        <v>107</v>
      </c>
      <c r="BI13" t="s">
        <v>107</v>
      </c>
      <c r="BJ13" t="s">
        <v>107</v>
      </c>
      <c r="BK13" t="s">
        <v>107</v>
      </c>
      <c r="BL13" t="s">
        <v>107</v>
      </c>
      <c r="BM13" t="s">
        <v>107</v>
      </c>
      <c r="BN13" t="s">
        <v>107</v>
      </c>
      <c r="BO13" t="s">
        <v>100</v>
      </c>
      <c r="BP13" t="s">
        <v>100</v>
      </c>
      <c r="BQ13" t="s">
        <v>100</v>
      </c>
      <c r="BR13" t="s">
        <v>100</v>
      </c>
      <c r="BS13" t="s">
        <v>100</v>
      </c>
      <c r="BT13" t="s">
        <v>100</v>
      </c>
      <c r="BU13" t="s">
        <v>100</v>
      </c>
      <c r="BV13" t="s">
        <v>100</v>
      </c>
      <c r="BW13" t="s">
        <v>100</v>
      </c>
      <c r="BX13" t="s">
        <v>100</v>
      </c>
      <c r="BY13" t="s">
        <v>100</v>
      </c>
      <c r="BZ13" t="s">
        <v>100</v>
      </c>
      <c r="CA13" t="s">
        <v>100</v>
      </c>
      <c r="CB13" t="s">
        <v>100</v>
      </c>
      <c r="CC13" t="s">
        <v>100</v>
      </c>
      <c r="CD13" t="s">
        <v>100</v>
      </c>
    </row>
    <row r="14" spans="1:94">
      <c r="A14" t="s">
        <v>94</v>
      </c>
      <c r="B14" t="s">
        <v>95</v>
      </c>
      <c r="C14" t="s">
        <v>108</v>
      </c>
      <c r="D14" t="s">
        <v>109</v>
      </c>
      <c r="E14" t="s">
        <v>110</v>
      </c>
      <c r="F14" t="s">
        <v>108</v>
      </c>
      <c r="G14" t="s">
        <v>111</v>
      </c>
      <c r="H14" t="s">
        <v>110</v>
      </c>
      <c r="I14" t="s">
        <v>100</v>
      </c>
      <c r="J14" t="s">
        <v>112</v>
      </c>
      <c r="K14" t="s">
        <v>102</v>
      </c>
      <c r="L14" t="s">
        <v>102</v>
      </c>
      <c r="M14" t="s">
        <v>102</v>
      </c>
      <c r="N14" t="s">
        <v>113</v>
      </c>
      <c r="O14" t="s">
        <v>114</v>
      </c>
      <c r="P14" t="s">
        <v>105</v>
      </c>
      <c r="Q14" t="s">
        <v>102</v>
      </c>
      <c r="R14" t="s">
        <v>105</v>
      </c>
      <c r="S14" t="s">
        <v>114</v>
      </c>
      <c r="T14" t="s">
        <v>105</v>
      </c>
      <c r="U14" t="s">
        <v>105</v>
      </c>
      <c r="V14" t="s">
        <v>105</v>
      </c>
      <c r="W14" t="s">
        <v>105</v>
      </c>
      <c r="X14" t="s">
        <v>105</v>
      </c>
      <c r="Y14" t="s">
        <v>105</v>
      </c>
      <c r="Z14" t="s">
        <v>105</v>
      </c>
      <c r="AA14" t="s">
        <v>105</v>
      </c>
      <c r="AB14" t="s">
        <v>105</v>
      </c>
      <c r="AC14" t="s">
        <v>105</v>
      </c>
      <c r="AD14" t="s">
        <v>105</v>
      </c>
      <c r="AE14" t="s">
        <v>105</v>
      </c>
      <c r="AF14" t="s">
        <v>105</v>
      </c>
      <c r="AG14" t="s">
        <v>105</v>
      </c>
      <c r="AH14" t="s">
        <v>105</v>
      </c>
      <c r="AI14" t="s">
        <v>105</v>
      </c>
      <c r="AJ14" t="s">
        <v>105</v>
      </c>
      <c r="AK14" t="s">
        <v>105</v>
      </c>
      <c r="AL14" t="s">
        <v>105</v>
      </c>
      <c r="AM14" t="s">
        <v>105</v>
      </c>
      <c r="AN14" t="s">
        <v>105</v>
      </c>
      <c r="AO14" t="s">
        <v>105</v>
      </c>
      <c r="AP14" t="s">
        <v>105</v>
      </c>
      <c r="AQ14" t="s">
        <v>105</v>
      </c>
      <c r="AR14" t="s">
        <v>105</v>
      </c>
      <c r="AS14" t="s">
        <v>105</v>
      </c>
      <c r="AT14" t="s">
        <v>105</v>
      </c>
      <c r="AU14" t="s">
        <v>105</v>
      </c>
      <c r="AV14" t="s">
        <v>105</v>
      </c>
      <c r="AW14" t="s">
        <v>105</v>
      </c>
      <c r="AX14" t="s">
        <v>105</v>
      </c>
      <c r="AY14">
        <f>VLOOKUP(C:C,[1]作业批改详情!$A$1:$I$65536,9,FALSE)</f>
        <v>43</v>
      </c>
      <c r="AZ14" t="s">
        <v>107</v>
      </c>
      <c r="BA14" t="s">
        <v>107</v>
      </c>
      <c r="BB14" t="s">
        <v>107</v>
      </c>
      <c r="BC14" t="s">
        <v>107</v>
      </c>
      <c r="BD14" t="s">
        <v>107</v>
      </c>
      <c r="BE14" t="s">
        <v>107</v>
      </c>
      <c r="BF14" t="s">
        <v>107</v>
      </c>
      <c r="BG14" t="s">
        <v>107</v>
      </c>
      <c r="BH14" t="s">
        <v>107</v>
      </c>
      <c r="BI14" t="s">
        <v>107</v>
      </c>
      <c r="BJ14" t="s">
        <v>107</v>
      </c>
      <c r="BK14" t="s">
        <v>107</v>
      </c>
      <c r="BL14" t="s">
        <v>107</v>
      </c>
      <c r="BM14" t="s">
        <v>107</v>
      </c>
      <c r="BN14" t="s">
        <v>107</v>
      </c>
      <c r="BO14" t="s">
        <v>100</v>
      </c>
      <c r="BP14" t="s">
        <v>100</v>
      </c>
      <c r="BQ14" t="s">
        <v>100</v>
      </c>
      <c r="BR14" t="s">
        <v>100</v>
      </c>
      <c r="BS14" t="s">
        <v>100</v>
      </c>
      <c r="BT14" t="s">
        <v>100</v>
      </c>
      <c r="BU14" t="s">
        <v>100</v>
      </c>
      <c r="BV14" t="s">
        <v>100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</row>
    <row r="15" spans="1:94">
      <c r="A15" t="s">
        <v>94</v>
      </c>
      <c r="B15" t="s">
        <v>95</v>
      </c>
      <c r="C15" t="s">
        <v>133</v>
      </c>
      <c r="D15" t="s">
        <v>134</v>
      </c>
      <c r="E15" t="s">
        <v>135</v>
      </c>
      <c r="F15" t="s">
        <v>133</v>
      </c>
      <c r="G15" t="s">
        <v>136</v>
      </c>
      <c r="H15" t="s">
        <v>135</v>
      </c>
      <c r="I15" t="s">
        <v>100</v>
      </c>
      <c r="J15" t="s">
        <v>137</v>
      </c>
      <c r="K15" t="s">
        <v>102</v>
      </c>
      <c r="L15" t="s">
        <v>102</v>
      </c>
      <c r="M15" t="s">
        <v>106</v>
      </c>
      <c r="N15" t="s">
        <v>138</v>
      </c>
      <c r="O15" t="s">
        <v>105</v>
      </c>
      <c r="P15" t="s">
        <v>139</v>
      </c>
      <c r="Q15" t="s">
        <v>106</v>
      </c>
      <c r="R15" t="s">
        <v>105</v>
      </c>
      <c r="S15" t="s">
        <v>105</v>
      </c>
      <c r="T15" t="s">
        <v>105</v>
      </c>
      <c r="U15" t="s">
        <v>105</v>
      </c>
      <c r="V15" t="s">
        <v>105</v>
      </c>
      <c r="W15" t="s">
        <v>105</v>
      </c>
      <c r="X15" t="s">
        <v>105</v>
      </c>
      <c r="Y15" t="s">
        <v>105</v>
      </c>
      <c r="Z15" t="s">
        <v>105</v>
      </c>
      <c r="AA15" t="s">
        <v>105</v>
      </c>
      <c r="AB15" t="s">
        <v>105</v>
      </c>
      <c r="AC15" t="s">
        <v>105</v>
      </c>
      <c r="AD15" t="s">
        <v>105</v>
      </c>
      <c r="AE15" t="s">
        <v>105</v>
      </c>
      <c r="AF15" t="s">
        <v>105</v>
      </c>
      <c r="AG15" t="s">
        <v>105</v>
      </c>
      <c r="AH15" t="s">
        <v>105</v>
      </c>
      <c r="AI15" t="s">
        <v>139</v>
      </c>
      <c r="AJ15" t="s">
        <v>105</v>
      </c>
      <c r="AK15" t="s">
        <v>105</v>
      </c>
      <c r="AL15" t="s">
        <v>105</v>
      </c>
      <c r="AM15" t="s">
        <v>105</v>
      </c>
      <c r="AN15" t="s">
        <v>105</v>
      </c>
      <c r="AO15" t="s">
        <v>105</v>
      </c>
      <c r="AP15" t="s">
        <v>105</v>
      </c>
      <c r="AQ15" t="s">
        <v>105</v>
      </c>
      <c r="AR15" t="s">
        <v>105</v>
      </c>
      <c r="AS15" t="s">
        <v>105</v>
      </c>
      <c r="AT15" t="s">
        <v>105</v>
      </c>
      <c r="AU15" t="s">
        <v>105</v>
      </c>
      <c r="AV15" t="s">
        <v>105</v>
      </c>
      <c r="AW15" t="s">
        <v>105</v>
      </c>
      <c r="AX15" t="s">
        <v>105</v>
      </c>
      <c r="AY15">
        <f>VLOOKUP(C:C,[1]作业批改详情!$A$1:$I$65536,9,FALSE)</f>
        <v>1000</v>
      </c>
      <c r="AZ15" t="s">
        <v>107</v>
      </c>
      <c r="BA15" t="s">
        <v>107</v>
      </c>
      <c r="BB15" t="s">
        <v>107</v>
      </c>
      <c r="BC15" t="s">
        <v>107</v>
      </c>
      <c r="BD15" t="s">
        <v>107</v>
      </c>
      <c r="BE15" t="s">
        <v>107</v>
      </c>
      <c r="BF15" t="s">
        <v>107</v>
      </c>
      <c r="BG15" t="s">
        <v>107</v>
      </c>
      <c r="BH15" t="s">
        <v>107</v>
      </c>
      <c r="BI15" t="s">
        <v>107</v>
      </c>
      <c r="BJ15" t="s">
        <v>107</v>
      </c>
      <c r="BK15" t="s">
        <v>107</v>
      </c>
      <c r="BL15" t="s">
        <v>107</v>
      </c>
      <c r="BM15" t="s">
        <v>107</v>
      </c>
      <c r="BN15" t="s">
        <v>107</v>
      </c>
      <c r="BO15" t="s">
        <v>100</v>
      </c>
      <c r="BP15" t="s">
        <v>100</v>
      </c>
      <c r="BQ15" t="s">
        <v>100</v>
      </c>
      <c r="BR15" t="s">
        <v>100</v>
      </c>
      <c r="BS15" t="s">
        <v>100</v>
      </c>
      <c r="BT15" t="s">
        <v>100</v>
      </c>
      <c r="BU15" t="s">
        <v>100</v>
      </c>
      <c r="BV15" t="s">
        <v>100</v>
      </c>
      <c r="BW15" t="s">
        <v>100</v>
      </c>
      <c r="BX15" t="s">
        <v>100</v>
      </c>
      <c r="BY15" t="s">
        <v>100</v>
      </c>
      <c r="BZ15" t="s">
        <v>100</v>
      </c>
      <c r="CA15" t="s">
        <v>100</v>
      </c>
      <c r="CB15" t="s">
        <v>100</v>
      </c>
      <c r="CC15" t="s">
        <v>100</v>
      </c>
      <c r="CD15" t="s">
        <v>100</v>
      </c>
    </row>
    <row r="16" spans="1:94">
      <c r="A16" t="s">
        <v>94</v>
      </c>
      <c r="B16" t="s">
        <v>140</v>
      </c>
      <c r="C16" t="s">
        <v>148</v>
      </c>
      <c r="D16" t="s">
        <v>149</v>
      </c>
      <c r="E16" t="s">
        <v>150</v>
      </c>
      <c r="F16" t="s">
        <v>148</v>
      </c>
      <c r="G16" t="s">
        <v>151</v>
      </c>
      <c r="H16" t="s">
        <v>150</v>
      </c>
      <c r="I16" t="s">
        <v>100</v>
      </c>
      <c r="J16" t="s">
        <v>152</v>
      </c>
      <c r="K16" t="s">
        <v>106</v>
      </c>
      <c r="L16" t="s">
        <v>102</v>
      </c>
      <c r="M16" t="s">
        <v>106</v>
      </c>
      <c r="N16" t="s">
        <v>153</v>
      </c>
      <c r="O16" t="s">
        <v>105</v>
      </c>
      <c r="P16" t="s">
        <v>154</v>
      </c>
      <c r="Q16" t="s">
        <v>106</v>
      </c>
      <c r="R16" t="s">
        <v>105</v>
      </c>
      <c r="S16" t="s">
        <v>105</v>
      </c>
      <c r="T16" t="s">
        <v>105</v>
      </c>
      <c r="U16" t="s">
        <v>105</v>
      </c>
      <c r="V16" t="s">
        <v>105</v>
      </c>
      <c r="W16" t="s">
        <v>105</v>
      </c>
      <c r="X16" t="s">
        <v>105</v>
      </c>
      <c r="Y16" t="s">
        <v>105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  <c r="AH16" t="s">
        <v>105</v>
      </c>
      <c r="AI16" t="s">
        <v>154</v>
      </c>
      <c r="AJ16" t="s">
        <v>105</v>
      </c>
      <c r="AK16" t="s">
        <v>105</v>
      </c>
      <c r="AL16" t="s">
        <v>105</v>
      </c>
      <c r="AM16" t="s">
        <v>105</v>
      </c>
      <c r="AN16" t="s">
        <v>105</v>
      </c>
      <c r="AO16" t="s">
        <v>105</v>
      </c>
      <c r="AP16" t="s">
        <v>105</v>
      </c>
      <c r="AQ16" t="s">
        <v>105</v>
      </c>
      <c r="AR16" t="s">
        <v>105</v>
      </c>
      <c r="AS16" t="s">
        <v>105</v>
      </c>
      <c r="AT16" t="s">
        <v>105</v>
      </c>
      <c r="AU16" t="s">
        <v>105</v>
      </c>
      <c r="AV16" t="s">
        <v>105</v>
      </c>
      <c r="AW16" t="s">
        <v>105</v>
      </c>
      <c r="AX16" t="s">
        <v>105</v>
      </c>
      <c r="AY16">
        <f>VLOOKUP(C:C,[1]作业批改详情!$A$1:$I$65536,9,FALSE)</f>
        <v>1000</v>
      </c>
      <c r="AZ16" t="s">
        <v>107</v>
      </c>
      <c r="BA16" t="s">
        <v>107</v>
      </c>
      <c r="BB16" t="s">
        <v>107</v>
      </c>
      <c r="BC16" t="s">
        <v>107</v>
      </c>
      <c r="BD16" t="s">
        <v>107</v>
      </c>
      <c r="BE16" t="s">
        <v>107</v>
      </c>
      <c r="BF16" t="s">
        <v>107</v>
      </c>
      <c r="BG16" t="s">
        <v>107</v>
      </c>
      <c r="BH16" t="s">
        <v>107</v>
      </c>
      <c r="BI16" t="s">
        <v>107</v>
      </c>
      <c r="BJ16" t="s">
        <v>107</v>
      </c>
      <c r="BK16" t="s">
        <v>107</v>
      </c>
      <c r="BL16" t="s">
        <v>107</v>
      </c>
      <c r="BM16" t="s">
        <v>107</v>
      </c>
      <c r="BN16" t="s">
        <v>107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100</v>
      </c>
      <c r="BV16" t="s">
        <v>100</v>
      </c>
      <c r="BW16" t="s">
        <v>100</v>
      </c>
      <c r="BX16" t="s">
        <v>100</v>
      </c>
      <c r="BY16" t="s">
        <v>100</v>
      </c>
      <c r="BZ16" t="s">
        <v>100</v>
      </c>
      <c r="CA16" t="s">
        <v>100</v>
      </c>
      <c r="CB16" t="s">
        <v>100</v>
      </c>
      <c r="CC16" t="s">
        <v>100</v>
      </c>
      <c r="CD16" t="s">
        <v>100</v>
      </c>
    </row>
  </sheetData>
  <autoFilter ref="A1:CP16" xr:uid="{90D7D763-8BD0-1641-BC8E-D9BB37610F4C}">
    <sortState xmlns:xlrd2="http://schemas.microsoft.com/office/spreadsheetml/2017/richdata2" ref="A2:CP16">
      <sortCondition ref="P1:P1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学生基本信息表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Tylor Swift</cp:lastModifiedBy>
  <dcterms:created xsi:type="dcterms:W3CDTF">2019-09-08T09:37:35Z</dcterms:created>
  <dcterms:modified xsi:type="dcterms:W3CDTF">2019-09-08T09:43:36Z</dcterms:modified>
</cp:coreProperties>
</file>