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Desktop/"/>
    </mc:Choice>
  </mc:AlternateContent>
  <xr:revisionPtr revIDLastSave="0" documentId="13_ncr:1_{4A831839-2860-4247-9A6D-76F1DF477625}" xr6:coauthVersionLast="45" xr6:coauthVersionMax="45" xr10:uidLastSave="{00000000-0000-0000-0000-000000000000}"/>
  <bookViews>
    <workbookView xWindow="0" yWindow="460" windowWidth="38400" windowHeight="20120" xr2:uid="{00000000-000D-0000-FFFF-FFFF00000000}"/>
  </bookViews>
  <sheets>
    <sheet name="学生基本信息表" sheetId="1" r:id="rId1"/>
  </sheets>
  <externalReferences>
    <externalReference r:id="rId2"/>
  </externalReferences>
  <definedNames>
    <definedName name="_xlnm._FilterDatabase" localSheetId="0" hidden="1">学生基本信息表!$A$1:$CP$57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Z3" i="1" l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2" i="1"/>
</calcChain>
</file>

<file path=xl/sharedStrings.xml><?xml version="1.0" encoding="utf-8"?>
<sst xmlns="http://schemas.openxmlformats.org/spreadsheetml/2006/main" count="4630" uniqueCount="439">
  <si>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</si>
  <si>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</si>
  <si>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</si>
  <si>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</si>
  <si>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</si>
  <si>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</si>
  <si>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</si>
  <si>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</si>
  <si>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</si>
  <si>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</si>
  <si>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</si>
  <si>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</si>
  <si>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</si>
  <si>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</si>
  <si>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</si>
  <si>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</si>
  <si>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</si>
  <si>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</si>
  <si>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</si>
  <si>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</si>
  <si>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</si>
  <si>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</si>
  <si>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</si>
  <si>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</si>
  <si>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</si>
  <si>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</si>
  <si>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</si>
  <si>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</si>
  <si>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</si>
  <si>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</si>
  <si>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</si>
  <si>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</si>
  <si>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</si>
  <si>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</si>
  <si>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</si>
  <si>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</si>
  <si>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</si>
  <si>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</si>
  <si>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</si>
  <si>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</si>
  <si>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</si>
  <si>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</si>
  <si>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</si>
  <si>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</si>
  <si>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</si>
  <si>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</si>
  <si>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</si>
  <si>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</si>
  <si>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</si>
  <si>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</si>
  <si>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</si>
  <si>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</si>
  <si>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</si>
  <si>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</si>
  <si>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</si>
  <si>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</si>
  <si>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</si>
  <si>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</si>
  <si>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</si>
  <si>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</si>
  <si>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</si>
  <si>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</si>
  <si>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</si>
  <si>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</si>
  <si>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</si>
  <si>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</si>
  <si>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</si>
  <si>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</si>
  <si>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</si>
  <si>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</si>
  <si>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</si>
  <si>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</si>
  <si>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</si>
  <si>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</si>
  <si>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</si>
  <si>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</si>
  <si>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</si>
  <si>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</si>
  <si>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</si>
  <si>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</si>
  <si>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</si>
  <si>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</si>
  <si>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</si>
  <si>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</si>
  <si>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</si>
  <si>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</si>
  <si>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</si>
  <si>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</si>
  <si>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</si>
  <si>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</si>
  <si>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</si>
  <si>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</si>
  <si>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</si>
  <si>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</si>
  <si>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34753</t>
  </si>
  <si>
    <t>qq</t>
  </si>
  <si>
    <t>492771695</t>
  </si>
  <si>
    <t>qian</t>
  </si>
  <si>
    <t>13751555319</t>
  </si>
  <si>
    <t>黄浩伟</t>
  </si>
  <si>
    <t>13433535989</t>
  </si>
  <si>
    <t>0</t>
  </si>
  <si>
    <t>2019-08-20 15:30:02</t>
  </si>
  <si>
    <t>1/2</t>
  </si>
  <si>
    <t>2/2</t>
  </si>
  <si>
    <t>146</t>
  </si>
  <si>
    <t>130.0</t>
  </si>
  <si>
    <t>16.0</t>
  </si>
  <si>
    <t>50.0</t>
  </si>
  <si>
    <t>0.0</t>
  </si>
  <si>
    <t>67</t>
  </si>
  <si>
    <t>33</t>
  </si>
  <si>
    <t>1000</t>
  </si>
  <si>
    <t>762587109</t>
  </si>
  <si>
    <t>18637228381</t>
  </si>
  <si>
    <t>杨泷惠</t>
  </si>
  <si>
    <t>2019-08-25 20:27:07</t>
  </si>
  <si>
    <t>0/2</t>
  </si>
  <si>
    <t>809842016</t>
  </si>
  <si>
    <t>彩虹</t>
  </si>
  <si>
    <t>-</t>
  </si>
  <si>
    <t>杜懿轩</t>
  </si>
  <si>
    <t>13415390658</t>
  </si>
  <si>
    <t>2019-09-06 20:57:26</t>
  </si>
  <si>
    <t>207</t>
  </si>
  <si>
    <t>207.0</t>
  </si>
  <si>
    <t>76.0</t>
  </si>
  <si>
    <t>128.0</t>
  </si>
  <si>
    <t>1229837094</t>
  </si>
  <si>
    <t>13533033762</t>
  </si>
  <si>
    <t>李浚仪</t>
  </si>
  <si>
    <t>2019-09-08 15:17:44</t>
  </si>
  <si>
    <t>227</t>
  </si>
  <si>
    <t>227.0</t>
  </si>
  <si>
    <t>97.0</t>
  </si>
  <si>
    <t>1411386023</t>
  </si>
  <si>
    <t>17696117988</t>
  </si>
  <si>
    <t>冯梦瑶</t>
  </si>
  <si>
    <t>2019-09-02 15:42:47</t>
  </si>
  <si>
    <t>258</t>
  </si>
  <si>
    <t>257.0</t>
  </si>
  <si>
    <t>7.0</t>
  </si>
  <si>
    <t>67.0</t>
  </si>
  <si>
    <t>120.0</t>
  </si>
  <si>
    <t>121.0</t>
  </si>
  <si>
    <t>100</t>
  </si>
  <si>
    <t>1533729845</t>
  </si>
  <si>
    <t>13355279118</t>
  </si>
  <si>
    <t>翟梦婷</t>
  </si>
  <si>
    <t>2019-08-24 21:09:02</t>
  </si>
  <si>
    <t>56</t>
  </si>
  <si>
    <t>56.0</t>
  </si>
  <si>
    <t>1713019685</t>
  </si>
  <si>
    <t>13540125679</t>
  </si>
  <si>
    <t>刘宇航</t>
  </si>
  <si>
    <t>2019-07-25 18:10:53</t>
  </si>
  <si>
    <t>253</t>
  </si>
  <si>
    <t>253.0</t>
  </si>
  <si>
    <t>129.0</t>
  </si>
  <si>
    <t>117.0</t>
  </si>
  <si>
    <t>1779511628</t>
  </si>
  <si>
    <t>19909243048</t>
  </si>
  <si>
    <t>魏苗</t>
  </si>
  <si>
    <t>2019-08-25 20:10:51</t>
  </si>
  <si>
    <t>257</t>
  </si>
  <si>
    <t>124.0</t>
  </si>
  <si>
    <t>2095936491</t>
  </si>
  <si>
    <t>秋、洒落一地誓言o</t>
  </si>
  <si>
    <t>19981477597</t>
  </si>
  <si>
    <t>缑娇娇</t>
  </si>
  <si>
    <t>17739976654</t>
  </si>
  <si>
    <t>2019-09-14 18:34:43</t>
  </si>
  <si>
    <t>2</t>
  </si>
  <si>
    <t>2.0</t>
  </si>
  <si>
    <t>2293045497</t>
  </si>
  <si>
    <t>15951774268</t>
  </si>
  <si>
    <t>秦依琳</t>
  </si>
  <si>
    <t>2019-09-01 09:05:24</t>
  </si>
  <si>
    <t>2801935472</t>
  </si>
  <si>
    <t>13995358989</t>
  </si>
  <si>
    <t>石津铭</t>
  </si>
  <si>
    <t>260</t>
  </si>
  <si>
    <t>260.0</t>
  </si>
  <si>
    <t>100.0</t>
  </si>
  <si>
    <t>2903027429</t>
  </si>
  <si>
    <t>18709964084</t>
  </si>
  <si>
    <t>金芸慧</t>
  </si>
  <si>
    <t>2019-08-05 22:31:20</t>
  </si>
  <si>
    <t>2960277544</t>
  </si>
  <si>
    <t>邵麟婷</t>
  </si>
  <si>
    <t>13983559935</t>
  </si>
  <si>
    <t>2019-08-15 10:30:33</t>
  </si>
  <si>
    <t>微信</t>
  </si>
  <si>
    <t>144115209880130732</t>
  </si>
  <si>
    <t>13940902811</t>
  </si>
  <si>
    <t>段玉麟</t>
  </si>
  <si>
    <t>2019-08-25 20:28:46</t>
  </si>
  <si>
    <t>127.0</t>
  </si>
  <si>
    <t>144115211234291905</t>
  </si>
  <si>
    <t>18318769876</t>
  </si>
  <si>
    <t>查格西</t>
  </si>
  <si>
    <t>2019-07-16 11:47:49</t>
  </si>
  <si>
    <t>162</t>
  </si>
  <si>
    <t>162.0</t>
  </si>
  <si>
    <t>33.0</t>
  </si>
  <si>
    <t>48.0</t>
  </si>
  <si>
    <t>111.0</t>
  </si>
  <si>
    <t>144115211638739722</t>
  </si>
  <si>
    <t>18929510300</t>
  </si>
  <si>
    <t>范子蕾</t>
  </si>
  <si>
    <t>2019-08-25 20:27:06</t>
  </si>
  <si>
    <t>244</t>
  </si>
  <si>
    <t>244.0</t>
  </si>
  <si>
    <t>20.0</t>
  </si>
  <si>
    <t>122.0</t>
  </si>
  <si>
    <t>20</t>
  </si>
  <si>
    <t>144115212122218239</t>
  </si>
  <si>
    <t>18191387096</t>
  </si>
  <si>
    <t>郑起桢</t>
  </si>
  <si>
    <t>2019-09-02 15:42:48</t>
  </si>
  <si>
    <t>66.0</t>
  </si>
  <si>
    <t>144115212978168860</t>
  </si>
  <si>
    <t>13326911185</t>
  </si>
  <si>
    <t>刘家欣</t>
  </si>
  <si>
    <t>2019-09-13 17:25:40</t>
  </si>
  <si>
    <t>103</t>
  </si>
  <si>
    <t>103.0</t>
  </si>
  <si>
    <t>144115213222018610</t>
  </si>
  <si>
    <t>15834011666</t>
  </si>
  <si>
    <t>赵泽帆</t>
  </si>
  <si>
    <t>2019-08-18 21:14:25</t>
  </si>
  <si>
    <t>219</t>
  </si>
  <si>
    <t>219.0</t>
  </si>
  <si>
    <t>95.0</t>
  </si>
  <si>
    <t>手机</t>
  </si>
  <si>
    <t>144115213586653647</t>
  </si>
  <si>
    <t>13308095605</t>
  </si>
  <si>
    <t>周玲琳（周玲聿）</t>
  </si>
  <si>
    <t>2019-09-14 18:34:31</t>
  </si>
  <si>
    <t>130</t>
  </si>
  <si>
    <t>144115213600743488</t>
  </si>
  <si>
    <t>13996527308</t>
  </si>
  <si>
    <t>贺梦</t>
  </si>
  <si>
    <t>2019-08-24 12:26:44</t>
  </si>
  <si>
    <t>118</t>
  </si>
  <si>
    <t>114.0</t>
  </si>
  <si>
    <t>4.0</t>
  </si>
  <si>
    <t>108.0</t>
  </si>
  <si>
    <t>144115213612730082</t>
  </si>
  <si>
    <t>18130390533</t>
  </si>
  <si>
    <t>孔思佳</t>
  </si>
  <si>
    <t>2019-07-22 22:15:37</t>
  </si>
  <si>
    <t>259</t>
  </si>
  <si>
    <t>259.0</t>
  </si>
  <si>
    <t>83.0</t>
  </si>
  <si>
    <t>126.0</t>
  </si>
  <si>
    <t>144115213631658735</t>
  </si>
  <si>
    <t>13256040648</t>
  </si>
  <si>
    <t>肖明玉</t>
  </si>
  <si>
    <t>2019-07-27 22:28:45</t>
  </si>
  <si>
    <t>10</t>
  </si>
  <si>
    <t>10.0</t>
  </si>
  <si>
    <t>144115213635331595</t>
  </si>
  <si>
    <t>13692868750</t>
  </si>
  <si>
    <t>陈九洲</t>
  </si>
  <si>
    <t>2019-09-08 15:17:52</t>
  </si>
  <si>
    <t>255</t>
  </si>
  <si>
    <t>255.0</t>
  </si>
  <si>
    <t>123.0</t>
  </si>
  <si>
    <t>144115213635418314</t>
  </si>
  <si>
    <t>18173605283</t>
  </si>
  <si>
    <t>王睿</t>
  </si>
  <si>
    <t>15873626520</t>
  </si>
  <si>
    <t>2019-07-14 21:56:09</t>
  </si>
  <si>
    <t>252</t>
  </si>
  <si>
    <t>252.0</t>
  </si>
  <si>
    <t>17.0</t>
  </si>
  <si>
    <t>34</t>
  </si>
  <si>
    <t>144115213647106434</t>
  </si>
  <si>
    <t>13283066765</t>
  </si>
  <si>
    <t>陈星宇</t>
  </si>
  <si>
    <t>2019-07-16 21:05:29</t>
  </si>
  <si>
    <t>144115213738430796</t>
  </si>
  <si>
    <t>Hamster</t>
  </si>
  <si>
    <t>17381017628</t>
  </si>
  <si>
    <t>李卓蔓</t>
  </si>
  <si>
    <t>15281478866</t>
  </si>
  <si>
    <t>2019-08-23 18:10:16</t>
  </si>
  <si>
    <t>144115213739458048</t>
  </si>
  <si>
    <t>13714372875</t>
  </si>
  <si>
    <t>韦怀志</t>
  </si>
  <si>
    <t>13414372875</t>
  </si>
  <si>
    <t>14.0</t>
  </si>
  <si>
    <t>144115213759685565</t>
  </si>
  <si>
    <t>18336812051</t>
  </si>
  <si>
    <t>闫雨彤</t>
  </si>
  <si>
    <t>2019-07-26 20:24:22</t>
  </si>
  <si>
    <t>47</t>
  </si>
  <si>
    <t>47.0</t>
  </si>
  <si>
    <t>144115213774949835</t>
  </si>
  <si>
    <t>13408460065</t>
  </si>
  <si>
    <t>邓绪国</t>
  </si>
  <si>
    <t>2019-08-11 18:03:06</t>
  </si>
  <si>
    <t>144115213781035274</t>
  </si>
  <si>
    <t>13617710601</t>
  </si>
  <si>
    <t>何宁</t>
  </si>
  <si>
    <t>2019-08-22 21:59:55</t>
  </si>
  <si>
    <t>228</t>
  </si>
  <si>
    <t>228.0</t>
  </si>
  <si>
    <t>98.0</t>
  </si>
  <si>
    <t>144115213788314695</t>
  </si>
  <si>
    <t>18501993240</t>
  </si>
  <si>
    <t>郭佳瑞</t>
  </si>
  <si>
    <t>144115213790048344</t>
  </si>
  <si>
    <t>17806076156</t>
  </si>
  <si>
    <t>冯意涵</t>
  </si>
  <si>
    <t>2019-07-08 21:39:52</t>
  </si>
  <si>
    <t>256</t>
  </si>
  <si>
    <t>125.0</t>
  </si>
  <si>
    <t>144115213795395584</t>
  </si>
  <si>
    <t>18874486008</t>
  </si>
  <si>
    <t>吴咨廷</t>
  </si>
  <si>
    <t>2019-07-10 13:27:58</t>
  </si>
  <si>
    <t>144115213813646480</t>
  </si>
  <si>
    <t>17071885968</t>
  </si>
  <si>
    <t>崔思琪</t>
  </si>
  <si>
    <t>144115213818085608</t>
  </si>
  <si>
    <t>13989264310</t>
  </si>
  <si>
    <t>何婷</t>
  </si>
  <si>
    <t>2019-07-24 22:59:39</t>
  </si>
  <si>
    <t>144115213820518802</t>
  </si>
  <si>
    <t>15393192306</t>
  </si>
  <si>
    <t>吴琪</t>
  </si>
  <si>
    <t>144115213824393310</t>
  </si>
  <si>
    <t>13987247099</t>
  </si>
  <si>
    <t>杨婧</t>
  </si>
  <si>
    <t>144115213826166370</t>
  </si>
  <si>
    <t>13934648786</t>
  </si>
  <si>
    <t>郭君仪</t>
  </si>
  <si>
    <t>30</t>
  </si>
  <si>
    <t>30.0</t>
  </si>
  <si>
    <t>144115213831783278</t>
  </si>
  <si>
    <t>17873704364</t>
  </si>
  <si>
    <t>杨程程</t>
  </si>
  <si>
    <t>107</t>
  </si>
  <si>
    <t>82.0</t>
  </si>
  <si>
    <t>25.0</t>
  </si>
  <si>
    <t>80.0</t>
  </si>
  <si>
    <t>144115213855851730</t>
  </si>
  <si>
    <t>18923424658</t>
  </si>
  <si>
    <t>李嘉劲</t>
  </si>
  <si>
    <t>2019-08-18 11:45:33</t>
  </si>
  <si>
    <t>198</t>
  </si>
  <si>
    <t>198.0</t>
  </si>
  <si>
    <t>101.0</t>
  </si>
  <si>
    <t>91.0</t>
  </si>
  <si>
    <t>144115213912111497</t>
  </si>
  <si>
    <t>15949794698</t>
  </si>
  <si>
    <t>韩沅汝</t>
  </si>
  <si>
    <t>2019-09-01 19:29:02</t>
  </si>
  <si>
    <t>200</t>
  </si>
  <si>
    <t>70.0</t>
  </si>
  <si>
    <t>144115213924363957</t>
  </si>
  <si>
    <t>13043875854</t>
  </si>
  <si>
    <t>季向空</t>
  </si>
  <si>
    <t>2019-08-11 19:58:52</t>
  </si>
  <si>
    <t>144115213927014879</t>
  </si>
  <si>
    <t>15704240972</t>
  </si>
  <si>
    <t>齐凯</t>
  </si>
  <si>
    <t>13654163519</t>
  </si>
  <si>
    <t>2019-08-23 21:37:36</t>
  </si>
  <si>
    <t>218</t>
  </si>
  <si>
    <t>118.0</t>
  </si>
  <si>
    <t>144115213947967924</t>
  </si>
  <si>
    <t>15230682435</t>
  </si>
  <si>
    <t>贾晶</t>
  </si>
  <si>
    <t>17832365075</t>
  </si>
  <si>
    <t>2019-08-07 14:19:21</t>
  </si>
  <si>
    <t>144115214048108265</t>
  </si>
  <si>
    <t>13685782538</t>
  </si>
  <si>
    <t>祝鑫鋆</t>
  </si>
  <si>
    <t>2019-08-04 22:23:34</t>
  </si>
  <si>
    <t>144115214050557689</t>
  </si>
  <si>
    <t>15806757678</t>
  </si>
  <si>
    <t>赵曼</t>
  </si>
  <si>
    <t>15806757678（妈妈）</t>
  </si>
  <si>
    <t>2019-08-24 22:10:40</t>
  </si>
  <si>
    <t>127</t>
  </si>
  <si>
    <t>3.0</t>
  </si>
  <si>
    <t>1.0</t>
  </si>
  <si>
    <t>144115214072571201</t>
  </si>
  <si>
    <t>13714893385</t>
  </si>
  <si>
    <t>邓宇晴</t>
  </si>
  <si>
    <t>2019-08-23 15:50:45</t>
  </si>
  <si>
    <t>204</t>
  </si>
  <si>
    <t>74.0</t>
  </si>
  <si>
    <t>144115214072810285</t>
  </si>
  <si>
    <t>13655008721</t>
  </si>
  <si>
    <t>江鸿</t>
  </si>
  <si>
    <t>2019-07-27 21:03:07</t>
  </si>
  <si>
    <t>144115214082121417</t>
  </si>
  <si>
    <t>lollipop</t>
  </si>
  <si>
    <t>18174759904</t>
  </si>
  <si>
    <t>刘颖洁</t>
  </si>
  <si>
    <t>2019-08-24 22:48:03</t>
  </si>
  <si>
    <t>144115214125806503</t>
  </si>
  <si>
    <t>13950310219</t>
  </si>
  <si>
    <t>朱雨涵</t>
  </si>
  <si>
    <t>59</t>
  </si>
  <si>
    <t>59.0</t>
  </si>
  <si>
    <t>54.0</t>
  </si>
  <si>
    <t>144115214133483916</t>
  </si>
  <si>
    <t>18720052086</t>
  </si>
  <si>
    <t>徐从</t>
  </si>
  <si>
    <t>2019-08-23 10:12:12</t>
  </si>
  <si>
    <t>144115214264234231</t>
  </si>
  <si>
    <t>15873429902</t>
  </si>
  <si>
    <t>谭灿</t>
  </si>
  <si>
    <t>2019-08-14 19:51:51</t>
  </si>
  <si>
    <t>144115214304601782</t>
  </si>
  <si>
    <t>13724616003</t>
  </si>
  <si>
    <t>黄有斌</t>
  </si>
  <si>
    <t>2019-08-22 20:09:27</t>
  </si>
  <si>
    <t>55</t>
  </si>
  <si>
    <t>52.0</t>
  </si>
  <si>
    <t>46.0</t>
  </si>
  <si>
    <t>144115214319491489</t>
  </si>
  <si>
    <t>向太阳――晟</t>
  </si>
  <si>
    <t>15880051282</t>
  </si>
  <si>
    <t>徐鹏博</t>
  </si>
  <si>
    <t>2019-09-08 15:18:04</t>
  </si>
  <si>
    <t>241</t>
  </si>
  <si>
    <t>241.0</t>
  </si>
  <si>
    <t>110.0</t>
  </si>
  <si>
    <t>116.0</t>
  </si>
  <si>
    <t>144115214338946575</t>
  </si>
  <si>
    <t>13680796931</t>
  </si>
  <si>
    <t>华海洋</t>
  </si>
  <si>
    <t>256.0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</si>
</sst>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%5bC%5d%20Windows%2010.hidden/Users/tylor/AppData/Local/Packages/Microsoft.MicrosoftEdge_8wekyb3d8bbwe/TempState/Downloads/20190915162015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作业批改详情"/>
    </sheetNames>
    <sheetDataSet>
      <sheetData sheetId="0">
        <row r="1">
          <cell r="A1" t="str">
            <v>学生uin</v>
          </cell>
          <cell r="B1" t="str">
            <v>真实姓名</v>
          </cell>
          <cell r="C1" t="str">
            <v>昵称</v>
          </cell>
          <cell r="D1" t="str">
            <v>用户提交时间</v>
          </cell>
          <cell r="E1" t="str">
            <v>所属班级</v>
          </cell>
          <cell r="F1" t="str">
            <v>第1题</v>
          </cell>
          <cell r="G1" t="str">
            <v>第2题</v>
          </cell>
          <cell r="H1" t="str">
            <v>第3题</v>
          </cell>
        </row>
        <row r="2">
          <cell r="A2" t="str">
            <v>492771695</v>
          </cell>
          <cell r="B2" t="str">
            <v>黄浩伟</v>
          </cell>
          <cell r="C2" t="str">
            <v>零落的繁华</v>
          </cell>
          <cell r="D2" t="str">
            <v>2019-09-14 14:16:23</v>
          </cell>
          <cell r="E2" t="str">
            <v>1班</v>
          </cell>
          <cell r="F2">
            <v>0</v>
          </cell>
          <cell r="G2">
            <v>33</v>
          </cell>
          <cell r="H2">
            <v>0</v>
          </cell>
          <cell r="I2">
            <v>33</v>
          </cell>
        </row>
        <row r="3">
          <cell r="A3" t="str">
            <v>144115213738430796</v>
          </cell>
          <cell r="B3" t="str">
            <v>李卓蔓</v>
          </cell>
          <cell r="C3" t="str">
            <v>Hamster😏</v>
          </cell>
          <cell r="D3" t="str">
            <v>2019-09-15 14:24:31</v>
          </cell>
          <cell r="E3" t="str">
            <v>1班</v>
          </cell>
          <cell r="F3">
            <v>33</v>
          </cell>
          <cell r="G3">
            <v>33</v>
          </cell>
          <cell r="H3">
            <v>0</v>
          </cell>
          <cell r="I3">
            <v>66</v>
          </cell>
        </row>
        <row r="4">
          <cell r="A4" t="str">
            <v>144115214082121417</v>
          </cell>
          <cell r="B4" t="str">
            <v>刘颖洁</v>
          </cell>
          <cell r="C4" t="str">
            <v>lollipop</v>
          </cell>
          <cell r="D4" t="str">
            <v>2019-09-14 22:05:56</v>
          </cell>
          <cell r="E4" t="str">
            <v>1班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A5" t="str">
            <v>144115213912111497</v>
          </cell>
          <cell r="B5" t="str">
            <v>韩沅汝</v>
          </cell>
          <cell r="C5" t="str">
            <v>风雨丽人</v>
          </cell>
          <cell r="D5" t="str">
            <v>2019-09-14 12:44:59</v>
          </cell>
          <cell r="E5" t="str">
            <v>1班</v>
          </cell>
          <cell r="F5">
            <v>33</v>
          </cell>
          <cell r="G5">
            <v>33</v>
          </cell>
          <cell r="H5">
            <v>0</v>
          </cell>
          <cell r="I5">
            <v>66</v>
          </cell>
        </row>
        <row r="6">
          <cell r="A6" t="str">
            <v>1411386023</v>
          </cell>
          <cell r="B6" t="str">
            <v>冯梦瑶</v>
          </cell>
          <cell r="C6" t="str">
            <v>无风不起浪</v>
          </cell>
          <cell r="D6" t="str">
            <v>2019-09-15 08:03:19</v>
          </cell>
          <cell r="E6" t="str">
            <v>1班</v>
          </cell>
          <cell r="F6">
            <v>0</v>
          </cell>
          <cell r="G6">
            <v>33</v>
          </cell>
          <cell r="H6">
            <v>0</v>
          </cell>
          <cell r="I6">
            <v>33</v>
          </cell>
        </row>
        <row r="7">
          <cell r="A7" t="str">
            <v>144115213635418314</v>
          </cell>
          <cell r="B7" t="str">
            <v>王睿</v>
          </cell>
          <cell r="C7" t="str">
            <v>朦胧。</v>
          </cell>
          <cell r="D7" t="str">
            <v>2019-09-14 12:49:01</v>
          </cell>
          <cell r="E7" t="str">
            <v>1班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</row>
        <row r="8">
          <cell r="A8" t="str">
            <v>144115213818085608</v>
          </cell>
          <cell r="B8" t="str">
            <v>何婷</v>
          </cell>
          <cell r="C8" t="str">
            <v>En</v>
          </cell>
          <cell r="D8" t="str">
            <v>2019-09-14 13:03:18</v>
          </cell>
          <cell r="E8" t="str">
            <v>1班</v>
          </cell>
          <cell r="F8">
            <v>33</v>
          </cell>
          <cell r="G8">
            <v>33</v>
          </cell>
          <cell r="H8">
            <v>0</v>
          </cell>
          <cell r="I8">
            <v>66</v>
          </cell>
        </row>
        <row r="9">
          <cell r="A9" t="str">
            <v>144115212122218239</v>
          </cell>
          <cell r="B9" t="str">
            <v>郑起桢</v>
          </cell>
          <cell r="C9" t="str">
            <v>笨笨</v>
          </cell>
          <cell r="D9" t="str">
            <v>2019-09-14 13:04:43</v>
          </cell>
          <cell r="E9" t="str">
            <v>1班</v>
          </cell>
          <cell r="F9">
            <v>0</v>
          </cell>
          <cell r="G9">
            <v>33</v>
          </cell>
          <cell r="H9">
            <v>0</v>
          </cell>
          <cell r="I9">
            <v>33</v>
          </cell>
        </row>
        <row r="10">
          <cell r="A10" t="str">
            <v>1229837094</v>
          </cell>
          <cell r="B10" t="str">
            <v>李浚仪</v>
          </cell>
          <cell r="C10" t="str">
            <v>咕咚.</v>
          </cell>
          <cell r="D10" t="str">
            <v>2019-09-14 13:34:00</v>
          </cell>
          <cell r="E10" t="str">
            <v>1班</v>
          </cell>
          <cell r="F10">
            <v>33</v>
          </cell>
          <cell r="G10">
            <v>33</v>
          </cell>
          <cell r="H10">
            <v>0</v>
          </cell>
          <cell r="I10">
            <v>66</v>
          </cell>
        </row>
        <row r="11">
          <cell r="A11" t="str">
            <v>144115214319491489</v>
          </cell>
          <cell r="B11" t="str">
            <v>徐鹏博</v>
          </cell>
          <cell r="C11" t="str">
            <v>向太阳――晟</v>
          </cell>
          <cell r="D11" t="str">
            <v>2019-09-15 14:48:18</v>
          </cell>
          <cell r="E11" t="str">
            <v>1班</v>
          </cell>
          <cell r="F11">
            <v>33</v>
          </cell>
          <cell r="G11">
            <v>33</v>
          </cell>
          <cell r="H11">
            <v>0</v>
          </cell>
          <cell r="I11">
            <v>66</v>
          </cell>
        </row>
        <row r="12">
          <cell r="A12" t="str">
            <v>144115213635331595</v>
          </cell>
          <cell r="B12" t="str">
            <v>陈九洲</v>
          </cell>
          <cell r="C12" t="str">
            <v>九洲</v>
          </cell>
          <cell r="D12" t="str">
            <v>2019-09-14 12:50:07</v>
          </cell>
          <cell r="E12" t="str">
            <v>1班</v>
          </cell>
          <cell r="F12">
            <v>0</v>
          </cell>
          <cell r="G12">
            <v>33</v>
          </cell>
          <cell r="H12">
            <v>0</v>
          </cell>
          <cell r="I12">
            <v>33</v>
          </cell>
        </row>
        <row r="13">
          <cell r="A13" t="str">
            <v>144115214133483916</v>
          </cell>
          <cell r="B13" t="str">
            <v>徐从</v>
          </cell>
          <cell r="C13" t="str">
            <v>惜葱</v>
          </cell>
          <cell r="D13" t="str">
            <v>2019-09-14 13:07:54</v>
          </cell>
          <cell r="E13" t="str">
            <v>1班</v>
          </cell>
          <cell r="F13">
            <v>33</v>
          </cell>
          <cell r="G13">
            <v>33</v>
          </cell>
          <cell r="H13">
            <v>0</v>
          </cell>
          <cell r="I13">
            <v>66</v>
          </cell>
        </row>
        <row r="14">
          <cell r="A14" t="str">
            <v>144115214264234231</v>
          </cell>
          <cell r="B14" t="str">
            <v>谭灿</v>
          </cell>
          <cell r="C14" t="str">
            <v>呵呵呵</v>
          </cell>
          <cell r="D14" t="str">
            <v>2019-09-14 17:35:07</v>
          </cell>
          <cell r="E14" t="str">
            <v>1班</v>
          </cell>
          <cell r="F14">
            <v>0</v>
          </cell>
          <cell r="G14">
            <v>33</v>
          </cell>
          <cell r="H14">
            <v>0</v>
          </cell>
          <cell r="I14">
            <v>33</v>
          </cell>
        </row>
        <row r="15">
          <cell r="A15" t="str">
            <v>144115213739458048</v>
          </cell>
          <cell r="B15" t="str">
            <v>韦怀志</v>
          </cell>
          <cell r="C15" t="str">
            <v>韦树鹏</v>
          </cell>
          <cell r="D15" t="str">
            <v>2019-09-14 12:47:11</v>
          </cell>
          <cell r="E15" t="str">
            <v>1班</v>
          </cell>
          <cell r="F15">
            <v>33</v>
          </cell>
          <cell r="G15">
            <v>33</v>
          </cell>
          <cell r="H15">
            <v>34</v>
          </cell>
          <cell r="I15">
            <v>100</v>
          </cell>
        </row>
        <row r="16">
          <cell r="A16" t="str">
            <v>144115214338946575</v>
          </cell>
          <cell r="B16" t="str">
            <v>华海洋</v>
          </cell>
          <cell r="C16" t="str">
            <v>华sea</v>
          </cell>
          <cell r="D16" t="str">
            <v>2019-09-15 08:52:07</v>
          </cell>
          <cell r="E16" t="str">
            <v>1班</v>
          </cell>
          <cell r="F16">
            <v>33</v>
          </cell>
          <cell r="G16">
            <v>33</v>
          </cell>
          <cell r="H16">
            <v>0</v>
          </cell>
          <cell r="I16">
            <v>66</v>
          </cell>
        </row>
        <row r="17">
          <cell r="A17" t="str">
            <v>1779511628</v>
          </cell>
          <cell r="B17" t="str">
            <v>魏苗</v>
          </cell>
          <cell r="C17" t="str">
            <v>硫钇</v>
          </cell>
          <cell r="D17" t="str">
            <v>2019-09-14 14:21:12</v>
          </cell>
          <cell r="E17" t="str">
            <v>1班</v>
          </cell>
          <cell r="F17">
            <v>33</v>
          </cell>
          <cell r="G17">
            <v>0</v>
          </cell>
          <cell r="H17">
            <v>0</v>
          </cell>
          <cell r="I17">
            <v>33</v>
          </cell>
        </row>
        <row r="18">
          <cell r="A18" t="str">
            <v>809842016</v>
          </cell>
          <cell r="B18" t="str">
            <v>杜懿轩</v>
          </cell>
          <cell r="C18" t="str">
            <v>彩虹</v>
          </cell>
          <cell r="D18" t="str">
            <v>2019-09-15 15:13:59</v>
          </cell>
          <cell r="E18" t="str">
            <v>1班</v>
          </cell>
          <cell r="F18">
            <v>0</v>
          </cell>
          <cell r="G18">
            <v>33</v>
          </cell>
          <cell r="H18">
            <v>0</v>
          </cell>
          <cell r="I18">
            <v>33</v>
          </cell>
        </row>
        <row r="19">
          <cell r="A19" t="str">
            <v>144115213824393310</v>
          </cell>
          <cell r="B19" t="str">
            <v>杨婧</v>
          </cell>
          <cell r="C19" t="str">
            <v>_4444x_</v>
          </cell>
          <cell r="D19" t="str">
            <v>2019-09-14 12:54:05</v>
          </cell>
          <cell r="E19" t="str">
            <v>1班</v>
          </cell>
          <cell r="F19">
            <v>0</v>
          </cell>
          <cell r="G19">
            <v>33</v>
          </cell>
          <cell r="H19">
            <v>0</v>
          </cell>
          <cell r="I19">
            <v>33</v>
          </cell>
        </row>
        <row r="20">
          <cell r="A20" t="str">
            <v>144115214050557689</v>
          </cell>
          <cell r="B20" t="str">
            <v>赵曼</v>
          </cell>
          <cell r="C20" t="str">
            <v>zm</v>
          </cell>
          <cell r="D20" t="str">
            <v>2019-09-14 13:00:22</v>
          </cell>
          <cell r="E20" t="str">
            <v>1班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</row>
        <row r="21">
          <cell r="A21" t="str">
            <v>2960277544</v>
          </cell>
          <cell r="B21" t="str">
            <v>邵麟婷</v>
          </cell>
          <cell r="C21" t="str">
            <v>W</v>
          </cell>
          <cell r="D21" t="str">
            <v>2019-09-14 19:33:45</v>
          </cell>
          <cell r="E21" t="str">
            <v>1班</v>
          </cell>
          <cell r="F21">
            <v>33</v>
          </cell>
          <cell r="G21">
            <v>33</v>
          </cell>
          <cell r="H21">
            <v>0</v>
          </cell>
          <cell r="I21">
            <v>66</v>
          </cell>
        </row>
        <row r="22">
          <cell r="A22" t="str">
            <v>144115213612730082</v>
          </cell>
          <cell r="B22" t="str">
            <v>孔思佳</v>
          </cell>
          <cell r="C22" t="str">
            <v>181****0533</v>
          </cell>
          <cell r="D22" t="str">
            <v>2019-09-15 00:29:32</v>
          </cell>
          <cell r="E22" t="str">
            <v>1班</v>
          </cell>
          <cell r="F22">
            <v>33</v>
          </cell>
          <cell r="G22">
            <v>33</v>
          </cell>
          <cell r="H22">
            <v>0</v>
          </cell>
          <cell r="I22">
            <v>66</v>
          </cell>
        </row>
        <row r="23">
          <cell r="A23" t="str">
            <v>2801935472</v>
          </cell>
          <cell r="B23" t="str">
            <v>石津铭</v>
          </cell>
          <cell r="C23" t="str">
            <v>石津铭</v>
          </cell>
          <cell r="D23" t="str">
            <v>2019-09-14 13:44:02</v>
          </cell>
          <cell r="E23" t="str">
            <v>1班</v>
          </cell>
          <cell r="F23">
            <v>33</v>
          </cell>
          <cell r="G23">
            <v>33</v>
          </cell>
          <cell r="H23">
            <v>34</v>
          </cell>
          <cell r="I23">
            <v>100</v>
          </cell>
        </row>
        <row r="24">
          <cell r="A24" t="str">
            <v>1778561918</v>
          </cell>
          <cell r="B24" t="str">
            <v>内部号</v>
          </cell>
          <cell r="C24" t="str">
            <v>Easy beauty</v>
          </cell>
          <cell r="D24" t="str">
            <v/>
          </cell>
          <cell r="E24" t="str">
            <v>2班</v>
          </cell>
          <cell r="F24" t="str">
            <v>未提交</v>
          </cell>
          <cell r="G24" t="str">
            <v>未提交</v>
          </cell>
          <cell r="H24" t="str">
            <v>未提交</v>
          </cell>
          <cell r="I24">
            <v>1000</v>
          </cell>
        </row>
        <row r="25">
          <cell r="A25" t="str">
            <v>2069009981</v>
          </cell>
          <cell r="B25" t="str">
            <v>内部号</v>
          </cell>
          <cell r="C25" t="str">
            <v>EDDY</v>
          </cell>
          <cell r="D25" t="str">
            <v/>
          </cell>
          <cell r="E25" t="str">
            <v>2班</v>
          </cell>
          <cell r="F25" t="str">
            <v>未提交</v>
          </cell>
          <cell r="G25" t="str">
            <v>未提交</v>
          </cell>
          <cell r="H25" t="str">
            <v>未提交</v>
          </cell>
          <cell r="I25">
            <v>1000</v>
          </cell>
        </row>
        <row r="26">
          <cell r="A26" t="str">
            <v>255606479</v>
          </cell>
          <cell r="B26" t="str">
            <v>运营</v>
          </cell>
          <cell r="C26" t="str">
            <v>yunying</v>
          </cell>
          <cell r="D26" t="str">
            <v/>
          </cell>
          <cell r="E26" t="str">
            <v>2班</v>
          </cell>
          <cell r="F26" t="str">
            <v>未提交</v>
          </cell>
          <cell r="G26" t="str">
            <v>未提交</v>
          </cell>
          <cell r="H26" t="str">
            <v>未提交</v>
          </cell>
          <cell r="I26">
            <v>1000</v>
          </cell>
        </row>
        <row r="27">
          <cell r="A27" t="str">
            <v>2736184070</v>
          </cell>
          <cell r="B27" t="str">
            <v>老板</v>
          </cell>
          <cell r="C27" t="str">
            <v>Jason</v>
          </cell>
          <cell r="D27" t="str">
            <v/>
          </cell>
          <cell r="E27" t="str">
            <v>2班</v>
          </cell>
          <cell r="F27" t="str">
            <v>未提交</v>
          </cell>
          <cell r="G27" t="str">
            <v>未提交</v>
          </cell>
          <cell r="H27" t="str">
            <v>未提交</v>
          </cell>
          <cell r="I27">
            <v>1000</v>
          </cell>
        </row>
        <row r="28">
          <cell r="A28" t="str">
            <v>28434076</v>
          </cell>
          <cell r="B28" t="str">
            <v>老板</v>
          </cell>
          <cell r="C28" t="str">
            <v>showe</v>
          </cell>
          <cell r="D28" t="str">
            <v/>
          </cell>
          <cell r="E28" t="str">
            <v>2班</v>
          </cell>
          <cell r="F28" t="str">
            <v>未提交</v>
          </cell>
          <cell r="G28" t="str">
            <v>未提交</v>
          </cell>
          <cell r="H28" t="str">
            <v>未提交</v>
          </cell>
          <cell r="I28">
            <v>1000</v>
          </cell>
        </row>
        <row r="29">
          <cell r="A29" t="str">
            <v>3469795915</v>
          </cell>
          <cell r="B29" t="str">
            <v>内部号</v>
          </cell>
          <cell r="C29" t="str">
            <v>波波老师的小粉丝</v>
          </cell>
          <cell r="D29" t="str">
            <v/>
          </cell>
          <cell r="E29" t="str">
            <v>2班</v>
          </cell>
          <cell r="F29" t="str">
            <v>未提交</v>
          </cell>
          <cell r="G29" t="str">
            <v>未提交</v>
          </cell>
          <cell r="H29" t="str">
            <v>未提交</v>
          </cell>
          <cell r="I29">
            <v>1000</v>
          </cell>
        </row>
        <row r="30">
          <cell r="A30" t="str">
            <v>524068246</v>
          </cell>
          <cell r="B30" t="str">
            <v>企鹅辅导----------</v>
          </cell>
          <cell r="C30" t="str">
            <v>PATRICK</v>
          </cell>
          <cell r="D30" t="str">
            <v/>
          </cell>
          <cell r="E30" t="str">
            <v>2班</v>
          </cell>
          <cell r="F30" t="str">
            <v>未提交</v>
          </cell>
          <cell r="G30" t="str">
            <v>未提交</v>
          </cell>
          <cell r="H30" t="str">
            <v>未提交</v>
          </cell>
          <cell r="I30">
            <v>1000</v>
          </cell>
        </row>
        <row r="31">
          <cell r="A31" t="str">
            <v>524637958</v>
          </cell>
          <cell r="B31" t="str">
            <v/>
          </cell>
          <cell r="C31" t="str">
            <v>范</v>
          </cell>
          <cell r="D31" t="str">
            <v/>
          </cell>
          <cell r="E31" t="str">
            <v>2班</v>
          </cell>
          <cell r="F31" t="str">
            <v>未提交</v>
          </cell>
          <cell r="G31" t="str">
            <v>未提交</v>
          </cell>
          <cell r="H31" t="str">
            <v>未提交</v>
          </cell>
          <cell r="I31">
            <v>1000</v>
          </cell>
        </row>
        <row r="32">
          <cell r="A32" t="str">
            <v>574405742</v>
          </cell>
          <cell r="B32" t="str">
            <v/>
          </cell>
          <cell r="C32" t="str">
            <v>暴风骤雨</v>
          </cell>
          <cell r="D32" t="str">
            <v/>
          </cell>
          <cell r="E32" t="str">
            <v>2班</v>
          </cell>
          <cell r="F32" t="str">
            <v>未提交</v>
          </cell>
          <cell r="G32" t="str">
            <v>未提交</v>
          </cell>
          <cell r="H32" t="str">
            <v>未提交</v>
          </cell>
          <cell r="I32">
            <v>1000</v>
          </cell>
        </row>
        <row r="33">
          <cell r="A33" t="str">
            <v>144115213790048344</v>
          </cell>
          <cell r="B33" t="str">
            <v>冯意涵</v>
          </cell>
          <cell r="C33" t="str">
            <v>青青绿草</v>
          </cell>
          <cell r="D33" t="str">
            <v/>
          </cell>
          <cell r="E33" t="str">
            <v>1班</v>
          </cell>
          <cell r="F33" t="str">
            <v>未提交</v>
          </cell>
          <cell r="G33" t="str">
            <v>未提交</v>
          </cell>
          <cell r="H33" t="str">
            <v>未提交</v>
          </cell>
          <cell r="I33">
            <v>1000</v>
          </cell>
        </row>
        <row r="34">
          <cell r="A34" t="str">
            <v>144115213795395584</v>
          </cell>
          <cell r="B34" t="str">
            <v>吴咨廷</v>
          </cell>
          <cell r="C34" t="str">
            <v>穆莫</v>
          </cell>
          <cell r="D34" t="str">
            <v/>
          </cell>
          <cell r="E34" t="str">
            <v>1班</v>
          </cell>
          <cell r="F34" t="str">
            <v>未提交</v>
          </cell>
          <cell r="G34" t="str">
            <v>未提交</v>
          </cell>
          <cell r="H34" t="str">
            <v>未提交</v>
          </cell>
          <cell r="I34">
            <v>1000</v>
          </cell>
        </row>
        <row r="35">
          <cell r="A35" t="str">
            <v>144115211234291905</v>
          </cell>
          <cell r="B35" t="str">
            <v>查格西</v>
          </cell>
          <cell r="C35" t="str">
            <v>包烫烫，包汤汤</v>
          </cell>
          <cell r="D35" t="str">
            <v/>
          </cell>
          <cell r="E35" t="str">
            <v>1班</v>
          </cell>
          <cell r="F35" t="str">
            <v>未提交</v>
          </cell>
          <cell r="G35" t="str">
            <v>未提交</v>
          </cell>
          <cell r="H35" t="str">
            <v>未提交</v>
          </cell>
          <cell r="I35">
            <v>1000</v>
          </cell>
        </row>
        <row r="36">
          <cell r="A36" t="str">
            <v>144115213647106434</v>
          </cell>
          <cell r="B36" t="str">
            <v>陈星宇</v>
          </cell>
          <cell r="C36" t="str">
            <v>陈ͨ三ͨ岁ͨε</v>
          </cell>
          <cell r="D36" t="str">
            <v/>
          </cell>
          <cell r="E36" t="str">
            <v>1班</v>
          </cell>
          <cell r="F36" t="str">
            <v>未提交</v>
          </cell>
          <cell r="G36" t="str">
            <v>未提交</v>
          </cell>
          <cell r="H36" t="str">
            <v>未提交</v>
          </cell>
          <cell r="I36">
            <v>1000</v>
          </cell>
        </row>
        <row r="37">
          <cell r="A37" t="str">
            <v>1713019685</v>
          </cell>
          <cell r="B37" t="str">
            <v>刘宇航</v>
          </cell>
          <cell r="C37" t="str">
            <v>像雾像雨又像风</v>
          </cell>
          <cell r="D37" t="str">
            <v/>
          </cell>
          <cell r="E37" t="str">
            <v>1班</v>
          </cell>
          <cell r="F37" t="str">
            <v>未提交</v>
          </cell>
          <cell r="G37" t="str">
            <v>未提交</v>
          </cell>
          <cell r="H37" t="str">
            <v>未提交</v>
          </cell>
          <cell r="I37">
            <v>1000</v>
          </cell>
        </row>
        <row r="38">
          <cell r="A38" t="str">
            <v>144115213759685565</v>
          </cell>
          <cell r="B38" t="str">
            <v>闫雨彤</v>
          </cell>
          <cell r="C38" t="str">
            <v>183****2051</v>
          </cell>
          <cell r="D38" t="str">
            <v/>
          </cell>
          <cell r="E38" t="str">
            <v>1班</v>
          </cell>
          <cell r="F38" t="str">
            <v>未提交</v>
          </cell>
          <cell r="G38" t="str">
            <v>未提交</v>
          </cell>
          <cell r="H38" t="str">
            <v>未提交</v>
          </cell>
          <cell r="I38">
            <v>1000</v>
          </cell>
        </row>
        <row r="39">
          <cell r="A39" t="str">
            <v>144115214072810285</v>
          </cell>
          <cell r="B39" t="str">
            <v>江鸿</v>
          </cell>
          <cell r="C39" t="str">
            <v>江</v>
          </cell>
          <cell r="D39" t="str">
            <v/>
          </cell>
          <cell r="E39" t="str">
            <v>1班</v>
          </cell>
          <cell r="F39" t="str">
            <v>未提交</v>
          </cell>
          <cell r="G39" t="str">
            <v>未提交</v>
          </cell>
          <cell r="H39" t="str">
            <v>未提交</v>
          </cell>
          <cell r="I39">
            <v>1000</v>
          </cell>
        </row>
        <row r="40">
          <cell r="A40" t="str">
            <v>144115213631658735</v>
          </cell>
          <cell r="B40" t="str">
            <v>肖明玉</v>
          </cell>
          <cell r="C40" t="str">
            <v>橘子树风车</v>
          </cell>
          <cell r="D40" t="str">
            <v/>
          </cell>
          <cell r="E40" t="str">
            <v>1班</v>
          </cell>
          <cell r="F40" t="str">
            <v>未提交</v>
          </cell>
          <cell r="G40" t="str">
            <v>未提交</v>
          </cell>
          <cell r="H40" t="str">
            <v>未提交</v>
          </cell>
          <cell r="I40">
            <v>1000</v>
          </cell>
        </row>
        <row r="41">
          <cell r="A41" t="str">
            <v>144115214048108265</v>
          </cell>
          <cell r="B41" t="str">
            <v>祝鑫鋆</v>
          </cell>
          <cell r="C41" t="str">
            <v>小猪存钱罐</v>
          </cell>
          <cell r="D41" t="str">
            <v/>
          </cell>
          <cell r="E41" t="str">
            <v>1班</v>
          </cell>
          <cell r="F41" t="str">
            <v>未提交</v>
          </cell>
          <cell r="G41" t="str">
            <v>未提交</v>
          </cell>
          <cell r="H41" t="str">
            <v>未提交</v>
          </cell>
          <cell r="I41">
            <v>1000</v>
          </cell>
        </row>
        <row r="42">
          <cell r="A42" t="str">
            <v>2903027429</v>
          </cell>
          <cell r="B42" t="str">
            <v>金芸慧</v>
          </cell>
          <cell r="C42" t="str">
            <v>四五六</v>
          </cell>
          <cell r="D42" t="str">
            <v/>
          </cell>
          <cell r="E42" t="str">
            <v>1班</v>
          </cell>
          <cell r="F42" t="str">
            <v>未提交</v>
          </cell>
          <cell r="G42" t="str">
            <v>未提交</v>
          </cell>
          <cell r="H42" t="str">
            <v>未提交</v>
          </cell>
          <cell r="I42">
            <v>1000</v>
          </cell>
        </row>
        <row r="43">
          <cell r="A43" t="str">
            <v>144115213947967924</v>
          </cell>
          <cell r="B43" t="str">
            <v>贾晶</v>
          </cell>
          <cell r="C43" t="str">
            <v>暂无</v>
          </cell>
          <cell r="D43" t="str">
            <v/>
          </cell>
          <cell r="E43" t="str">
            <v>1班</v>
          </cell>
          <cell r="F43" t="str">
            <v>未提交</v>
          </cell>
          <cell r="G43" t="str">
            <v>未提交</v>
          </cell>
          <cell r="H43" t="str">
            <v>未提交</v>
          </cell>
          <cell r="I43">
            <v>1000</v>
          </cell>
        </row>
        <row r="44">
          <cell r="A44" t="str">
            <v>144115213774949835</v>
          </cell>
          <cell r="B44" t="str">
            <v>邓绪国</v>
          </cell>
          <cell r="C44" t="str">
            <v>珍惜眼前人</v>
          </cell>
          <cell r="D44" t="str">
            <v/>
          </cell>
          <cell r="E44" t="str">
            <v>1班</v>
          </cell>
          <cell r="F44" t="str">
            <v>未提交</v>
          </cell>
          <cell r="G44" t="str">
            <v>未提交</v>
          </cell>
          <cell r="H44" t="str">
            <v>未提交</v>
          </cell>
          <cell r="I44">
            <v>1000</v>
          </cell>
        </row>
        <row r="45">
          <cell r="A45" t="str">
            <v>144115213924363957</v>
          </cell>
          <cell r="B45" t="str">
            <v>季向空</v>
          </cell>
          <cell r="C45" t="str">
            <v>YiBo</v>
          </cell>
          <cell r="D45" t="str">
            <v/>
          </cell>
          <cell r="E45" t="str">
            <v>1班</v>
          </cell>
          <cell r="F45" t="str">
            <v>未提交</v>
          </cell>
          <cell r="G45" t="str">
            <v>未提交</v>
          </cell>
          <cell r="H45" t="str">
            <v>未提交</v>
          </cell>
          <cell r="I45">
            <v>1000</v>
          </cell>
        </row>
        <row r="46">
          <cell r="A46" t="str">
            <v>144115213855851730</v>
          </cell>
          <cell r="B46" t="str">
            <v>李嘉劲</v>
          </cell>
          <cell r="C46" t="str">
            <v>189****4658</v>
          </cell>
          <cell r="D46" t="str">
            <v/>
          </cell>
          <cell r="E46" t="str">
            <v>1班</v>
          </cell>
          <cell r="F46" t="str">
            <v>未提交</v>
          </cell>
          <cell r="G46" t="str">
            <v>未提交</v>
          </cell>
          <cell r="H46" t="str">
            <v>未提交</v>
          </cell>
          <cell r="I46">
            <v>1000</v>
          </cell>
        </row>
        <row r="47">
          <cell r="A47" t="str">
            <v>144115213222018610</v>
          </cell>
          <cell r="B47" t="str">
            <v>赵泽帆</v>
          </cell>
          <cell r="C47" t="str">
            <v>meigui</v>
          </cell>
          <cell r="D47" t="str">
            <v/>
          </cell>
          <cell r="E47" t="str">
            <v>1班</v>
          </cell>
          <cell r="F47" t="str">
            <v>未提交</v>
          </cell>
          <cell r="G47" t="str">
            <v>未提交</v>
          </cell>
          <cell r="H47" t="str">
            <v>未提交</v>
          </cell>
          <cell r="I47">
            <v>1000</v>
          </cell>
        </row>
        <row r="48">
          <cell r="A48" t="str">
            <v>144115214304601782</v>
          </cell>
          <cell r="B48" t="str">
            <v>黄有斌</v>
          </cell>
          <cell r="C48" t="str">
            <v>prisoner</v>
          </cell>
          <cell r="D48" t="str">
            <v/>
          </cell>
          <cell r="E48" t="str">
            <v>1班</v>
          </cell>
          <cell r="F48" t="str">
            <v>未提交</v>
          </cell>
          <cell r="G48" t="str">
            <v>未提交</v>
          </cell>
          <cell r="H48" t="str">
            <v>未提交</v>
          </cell>
          <cell r="I48">
            <v>1000</v>
          </cell>
        </row>
        <row r="49">
          <cell r="A49" t="str">
            <v>144115213781035274</v>
          </cell>
          <cell r="B49" t="str">
            <v>何宁</v>
          </cell>
          <cell r="C49" t="str">
            <v>情栀渝莞歌</v>
          </cell>
          <cell r="D49" t="str">
            <v/>
          </cell>
          <cell r="E49" t="str">
            <v>1班</v>
          </cell>
          <cell r="F49" t="str">
            <v>未提交</v>
          </cell>
          <cell r="G49" t="str">
            <v>未提交</v>
          </cell>
          <cell r="H49" t="str">
            <v>未提交</v>
          </cell>
          <cell r="I49">
            <v>1000</v>
          </cell>
        </row>
        <row r="50">
          <cell r="A50" t="str">
            <v>144115214072571201</v>
          </cell>
          <cell r="B50" t="str">
            <v>邓宇晴</v>
          </cell>
          <cell r="C50" t="str">
            <v>fighting</v>
          </cell>
          <cell r="D50" t="str">
            <v/>
          </cell>
          <cell r="E50" t="str">
            <v>1班</v>
          </cell>
          <cell r="F50" t="str">
            <v>未提交</v>
          </cell>
          <cell r="G50" t="str">
            <v>未提交</v>
          </cell>
          <cell r="H50" t="str">
            <v>未提交</v>
          </cell>
          <cell r="I50">
            <v>1000</v>
          </cell>
        </row>
        <row r="51">
          <cell r="A51" t="str">
            <v>144115213927014879</v>
          </cell>
          <cell r="B51" t="str">
            <v>齐凯</v>
          </cell>
          <cell r="C51" t="str">
            <v>忘忧</v>
          </cell>
          <cell r="D51" t="str">
            <v/>
          </cell>
          <cell r="E51" t="str">
            <v>1班</v>
          </cell>
          <cell r="F51" t="str">
            <v>未提交</v>
          </cell>
          <cell r="G51" t="str">
            <v>未提交</v>
          </cell>
          <cell r="H51" t="str">
            <v>未提交</v>
          </cell>
          <cell r="I51">
            <v>1000</v>
          </cell>
        </row>
        <row r="52">
          <cell r="A52" t="str">
            <v>144115213600743488</v>
          </cell>
          <cell r="B52" t="str">
            <v>贺梦</v>
          </cell>
          <cell r="C52" t="str">
            <v>清酒</v>
          </cell>
          <cell r="D52" t="str">
            <v/>
          </cell>
          <cell r="E52" t="str">
            <v>1班</v>
          </cell>
          <cell r="F52" t="str">
            <v>未提交</v>
          </cell>
          <cell r="G52" t="str">
            <v>未提交</v>
          </cell>
          <cell r="H52" t="str">
            <v>未提交</v>
          </cell>
          <cell r="I52">
            <v>1000</v>
          </cell>
        </row>
        <row r="53">
          <cell r="A53" t="str">
            <v>1533729845</v>
          </cell>
          <cell r="B53" t="str">
            <v>翟梦婷</v>
          </cell>
          <cell r="C53" t="str">
            <v>婷.</v>
          </cell>
          <cell r="D53" t="str">
            <v/>
          </cell>
          <cell r="E53" t="str">
            <v>1班</v>
          </cell>
          <cell r="F53" t="str">
            <v>未提交</v>
          </cell>
          <cell r="G53" t="str">
            <v>未提交</v>
          </cell>
          <cell r="H53" t="str">
            <v>未提交</v>
          </cell>
          <cell r="I53">
            <v>1000</v>
          </cell>
        </row>
        <row r="54">
          <cell r="A54" t="str">
            <v>144115213820518802</v>
          </cell>
          <cell r="B54" t="str">
            <v>吴琪</v>
          </cell>
          <cell r="C54" t="str">
            <v>就很nice啊</v>
          </cell>
          <cell r="D54" t="str">
            <v/>
          </cell>
          <cell r="E54" t="str">
            <v>1班</v>
          </cell>
          <cell r="F54" t="str">
            <v>未提交</v>
          </cell>
          <cell r="G54" t="str">
            <v>未提交</v>
          </cell>
          <cell r="H54" t="str">
            <v>未提交</v>
          </cell>
          <cell r="I54">
            <v>1000</v>
          </cell>
        </row>
        <row r="55">
          <cell r="A55" t="str">
            <v>144115213826166370</v>
          </cell>
          <cell r="B55" t="str">
            <v>郭君仪</v>
          </cell>
          <cell r="C55" t="str">
            <v>狼堡你灰哥</v>
          </cell>
          <cell r="D55" t="str">
            <v/>
          </cell>
          <cell r="E55" t="str">
            <v>1班</v>
          </cell>
          <cell r="F55" t="str">
            <v>未提交</v>
          </cell>
          <cell r="G55" t="str">
            <v>未提交</v>
          </cell>
          <cell r="H55" t="str">
            <v>未提交</v>
          </cell>
          <cell r="I55">
            <v>1000</v>
          </cell>
        </row>
        <row r="56">
          <cell r="A56" t="str">
            <v>144115213831783278</v>
          </cell>
          <cell r="B56" t="str">
            <v>杨程程</v>
          </cell>
          <cell r="C56" t="str">
            <v>杨丞丞</v>
          </cell>
          <cell r="D56" t="str">
            <v/>
          </cell>
          <cell r="E56" t="str">
            <v>1班</v>
          </cell>
          <cell r="F56" t="str">
            <v>未提交</v>
          </cell>
          <cell r="G56" t="str">
            <v>未提交</v>
          </cell>
          <cell r="H56" t="str">
            <v>未提交</v>
          </cell>
          <cell r="I56">
            <v>1000</v>
          </cell>
        </row>
        <row r="57">
          <cell r="A57" t="str">
            <v>144115213813646480</v>
          </cell>
          <cell r="B57" t="str">
            <v>崔思琪</v>
          </cell>
          <cell r="C57" t="str">
            <v>我爱学习</v>
          </cell>
          <cell r="D57" t="str">
            <v/>
          </cell>
          <cell r="E57" t="str">
            <v>1班</v>
          </cell>
          <cell r="F57" t="str">
            <v>未提交</v>
          </cell>
          <cell r="G57" t="str">
            <v>未提交</v>
          </cell>
          <cell r="H57" t="str">
            <v>未提交</v>
          </cell>
          <cell r="I57">
            <v>1000</v>
          </cell>
        </row>
        <row r="58">
          <cell r="A58" t="str">
            <v>144115211638739722</v>
          </cell>
          <cell r="B58" t="str">
            <v>范子蕾</v>
          </cell>
          <cell r="C58" t="str">
            <v>Sharon</v>
          </cell>
          <cell r="D58" t="str">
            <v/>
          </cell>
          <cell r="E58" t="str">
            <v>1班</v>
          </cell>
          <cell r="F58" t="str">
            <v>未提交</v>
          </cell>
          <cell r="G58" t="str">
            <v>未提交</v>
          </cell>
          <cell r="H58" t="str">
            <v>未提交</v>
          </cell>
          <cell r="I58">
            <v>1000</v>
          </cell>
        </row>
        <row r="59">
          <cell r="A59" t="str">
            <v>762587109</v>
          </cell>
          <cell r="B59" t="str">
            <v>杨泷惠</v>
          </cell>
          <cell r="C59" t="str">
            <v>不出端木熙不改名</v>
          </cell>
          <cell r="D59" t="str">
            <v/>
          </cell>
          <cell r="E59" t="str">
            <v>1班</v>
          </cell>
          <cell r="F59" t="str">
            <v>未提交</v>
          </cell>
          <cell r="G59" t="str">
            <v>未提交</v>
          </cell>
          <cell r="H59" t="str">
            <v>未提交</v>
          </cell>
          <cell r="I59">
            <v>1000</v>
          </cell>
        </row>
        <row r="60">
          <cell r="A60" t="str">
            <v>144115213788314695</v>
          </cell>
          <cell r="B60" t="str">
            <v>郭佳瑞</v>
          </cell>
          <cell r="C60" t="str">
            <v>Gs.远道</v>
          </cell>
          <cell r="D60" t="str">
            <v/>
          </cell>
          <cell r="E60" t="str">
            <v>1班</v>
          </cell>
          <cell r="F60" t="str">
            <v>未提交</v>
          </cell>
          <cell r="G60" t="str">
            <v>未提交</v>
          </cell>
          <cell r="H60" t="str">
            <v>未提交</v>
          </cell>
          <cell r="I60">
            <v>1000</v>
          </cell>
        </row>
        <row r="61">
          <cell r="A61" t="str">
            <v>144115209880130732</v>
          </cell>
          <cell r="B61" t="str">
            <v>段玉麟</v>
          </cell>
          <cell r="C61" t="str">
            <v>晋情飞扬</v>
          </cell>
          <cell r="D61" t="str">
            <v/>
          </cell>
          <cell r="E61" t="str">
            <v>1班</v>
          </cell>
          <cell r="F61" t="str">
            <v>未提交</v>
          </cell>
          <cell r="G61" t="str">
            <v>未提交</v>
          </cell>
          <cell r="H61" t="str">
            <v>未提交</v>
          </cell>
          <cell r="I61">
            <v>1000</v>
          </cell>
        </row>
        <row r="62">
          <cell r="A62" t="str">
            <v>2293045497</v>
          </cell>
          <cell r="B62" t="str">
            <v>秦依琳</v>
          </cell>
          <cell r="C62" t="str">
            <v>为什么我就开学了呢</v>
          </cell>
          <cell r="D62" t="str">
            <v/>
          </cell>
          <cell r="E62" t="str">
            <v>1班</v>
          </cell>
          <cell r="F62" t="str">
            <v>未提交</v>
          </cell>
          <cell r="G62" t="str">
            <v>未提交</v>
          </cell>
          <cell r="H62" t="str">
            <v>未提交</v>
          </cell>
          <cell r="I62">
            <v>1000</v>
          </cell>
        </row>
        <row r="63">
          <cell r="A63" t="str">
            <v>144115214125806503</v>
          </cell>
          <cell r="B63" t="str">
            <v>朱雨涵</v>
          </cell>
          <cell r="C63" t="str">
            <v>还要在努力一点才可以</v>
          </cell>
          <cell r="D63" t="str">
            <v/>
          </cell>
          <cell r="E63" t="str">
            <v>1班</v>
          </cell>
          <cell r="F63" t="str">
            <v>未提交</v>
          </cell>
          <cell r="G63" t="str">
            <v>未提交</v>
          </cell>
          <cell r="H63" t="str">
            <v>未提交</v>
          </cell>
          <cell r="I63">
            <v>1000</v>
          </cell>
        </row>
        <row r="64">
          <cell r="A64" t="str">
            <v>144115212978168860</v>
          </cell>
          <cell r="B64" t="str">
            <v>刘家欣</v>
          </cell>
          <cell r="C64" t="str">
            <v>与你一起</v>
          </cell>
          <cell r="D64" t="str">
            <v/>
          </cell>
          <cell r="E64" t="str">
            <v>1班</v>
          </cell>
          <cell r="F64" t="str">
            <v>未提交</v>
          </cell>
          <cell r="G64" t="str">
            <v>未提交</v>
          </cell>
          <cell r="H64" t="str">
            <v>未提交</v>
          </cell>
          <cell r="I64">
            <v>1000</v>
          </cell>
        </row>
        <row r="65">
          <cell r="A65" t="str">
            <v>144115213586653647</v>
          </cell>
          <cell r="B65" t="str">
            <v>周玲琳（周玲聿）</v>
          </cell>
          <cell r="C65" t="str">
            <v>周玲聿</v>
          </cell>
          <cell r="D65" t="str">
            <v/>
          </cell>
          <cell r="E65" t="str">
            <v>1班</v>
          </cell>
          <cell r="F65" t="str">
            <v>未提交</v>
          </cell>
          <cell r="G65" t="str">
            <v>未提交</v>
          </cell>
          <cell r="H65" t="str">
            <v>未提交</v>
          </cell>
          <cell r="I65">
            <v>1000</v>
          </cell>
        </row>
        <row r="66">
          <cell r="A66" t="str">
            <v>2095936491</v>
          </cell>
          <cell r="B66" t="str">
            <v>缑娇娇</v>
          </cell>
          <cell r="C66" t="str">
            <v>秋、洒落一地誓言o</v>
          </cell>
          <cell r="D66" t="str">
            <v/>
          </cell>
          <cell r="E66" t="str">
            <v>1班</v>
          </cell>
          <cell r="F66" t="str">
            <v>未提交</v>
          </cell>
          <cell r="G66" t="str">
            <v>未提交</v>
          </cell>
          <cell r="H66" t="str">
            <v>未提交</v>
          </cell>
          <cell r="I66">
            <v>1000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57"/>
  <sheetViews>
    <sheetView tabSelected="1" workbookViewId="0">
      <selection activeCell="AX65" sqref="AX65"/>
    </sheetView>
  </sheetViews>
  <sheetFormatPr baseColWidth="10" defaultColWidth="8.83203125" defaultRowHeight="15"/>
  <cols>
    <col min="51" max="52" width="20.6640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113</v>
      </c>
      <c r="D2" t="s">
        <v>97</v>
      </c>
      <c r="E2" t="s">
        <v>114</v>
      </c>
      <c r="F2" t="s">
        <v>113</v>
      </c>
      <c r="G2" t="s">
        <v>115</v>
      </c>
      <c r="H2" t="s">
        <v>114</v>
      </c>
      <c r="I2" t="s">
        <v>101</v>
      </c>
      <c r="J2" t="s">
        <v>116</v>
      </c>
      <c r="K2" t="s">
        <v>117</v>
      </c>
      <c r="L2" t="s">
        <v>117</v>
      </c>
      <c r="M2" t="s">
        <v>117</v>
      </c>
      <c r="N2" t="s">
        <v>101</v>
      </c>
      <c r="O2" t="s">
        <v>109</v>
      </c>
      <c r="P2" t="s">
        <v>109</v>
      </c>
      <c r="Q2" t="s">
        <v>117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112</v>
      </c>
      <c r="AZ2">
        <f>VLOOKUP(C2,[1]作业批改详情!$A$1:$I$65536,9,FALSE)</f>
        <v>1000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</row>
    <row r="3" spans="1:94">
      <c r="A3" t="s">
        <v>94</v>
      </c>
      <c r="B3" t="s">
        <v>95</v>
      </c>
      <c r="C3" t="s">
        <v>146</v>
      </c>
      <c r="D3" t="s">
        <v>97</v>
      </c>
      <c r="E3" t="s">
        <v>147</v>
      </c>
      <c r="F3" t="s">
        <v>146</v>
      </c>
      <c r="G3" t="s">
        <v>148</v>
      </c>
      <c r="H3" t="s">
        <v>147</v>
      </c>
      <c r="I3" t="s">
        <v>101</v>
      </c>
      <c r="J3" t="s">
        <v>149</v>
      </c>
      <c r="K3" t="s">
        <v>117</v>
      </c>
      <c r="L3" t="s">
        <v>103</v>
      </c>
      <c r="M3" t="s">
        <v>117</v>
      </c>
      <c r="N3" t="s">
        <v>150</v>
      </c>
      <c r="O3" t="s">
        <v>109</v>
      </c>
      <c r="P3" t="s">
        <v>151</v>
      </c>
      <c r="Q3" t="s">
        <v>117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108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112</v>
      </c>
      <c r="AZ3">
        <f>VLOOKUP(C3,[1]作业批改详情!$A$1:$I$65536,9,FALSE)</f>
        <v>1000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</row>
    <row r="4" spans="1:94">
      <c r="A4" t="s">
        <v>94</v>
      </c>
      <c r="B4" t="s">
        <v>95</v>
      </c>
      <c r="C4" t="s">
        <v>166</v>
      </c>
      <c r="D4" t="s">
        <v>167</v>
      </c>
      <c r="E4" t="s">
        <v>168</v>
      </c>
      <c r="F4" t="s">
        <v>166</v>
      </c>
      <c r="G4" t="s">
        <v>169</v>
      </c>
      <c r="H4" t="s">
        <v>170</v>
      </c>
      <c r="I4" t="s">
        <v>101</v>
      </c>
      <c r="J4" t="s">
        <v>171</v>
      </c>
      <c r="K4" t="s">
        <v>117</v>
      </c>
      <c r="L4" t="s">
        <v>103</v>
      </c>
      <c r="M4" t="s">
        <v>117</v>
      </c>
      <c r="N4" t="s">
        <v>172</v>
      </c>
      <c r="O4" t="s">
        <v>109</v>
      </c>
      <c r="P4" t="s">
        <v>173</v>
      </c>
      <c r="Q4" t="s">
        <v>117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112</v>
      </c>
      <c r="AZ4">
        <f>VLOOKUP(C4,[1]作业批改详情!$A$1:$I$65536,9,FALSE)</f>
        <v>1000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 t="s">
        <v>112</v>
      </c>
      <c r="BJ4" t="s">
        <v>112</v>
      </c>
      <c r="BK4" t="s">
        <v>112</v>
      </c>
      <c r="BL4" t="s">
        <v>112</v>
      </c>
      <c r="BM4" t="s">
        <v>112</v>
      </c>
      <c r="BN4" t="s">
        <v>112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</row>
    <row r="5" spans="1:94">
      <c r="A5" t="s">
        <v>94</v>
      </c>
      <c r="B5" t="s">
        <v>95</v>
      </c>
      <c r="C5" t="s">
        <v>174</v>
      </c>
      <c r="D5" t="s">
        <v>97</v>
      </c>
      <c r="E5" t="s">
        <v>175</v>
      </c>
      <c r="F5" t="s">
        <v>174</v>
      </c>
      <c r="G5" t="s">
        <v>176</v>
      </c>
      <c r="H5" t="s">
        <v>175</v>
      </c>
      <c r="I5" t="s">
        <v>101</v>
      </c>
      <c r="J5" t="s">
        <v>177</v>
      </c>
      <c r="K5" t="s">
        <v>117</v>
      </c>
      <c r="L5" t="s">
        <v>117</v>
      </c>
      <c r="M5" t="s">
        <v>117</v>
      </c>
      <c r="N5" t="s">
        <v>101</v>
      </c>
      <c r="O5" t="s">
        <v>109</v>
      </c>
      <c r="P5" t="s">
        <v>109</v>
      </c>
      <c r="Q5" t="s">
        <v>117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112</v>
      </c>
      <c r="AZ5">
        <f>VLOOKUP(C5,[1]作业批改详情!$A$1:$I$65536,9,FALSE)</f>
        <v>1000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 t="s">
        <v>112</v>
      </c>
      <c r="BJ5" t="s">
        <v>112</v>
      </c>
      <c r="BK5" t="s">
        <v>112</v>
      </c>
      <c r="BL5" t="s">
        <v>112</v>
      </c>
      <c r="BM5" t="s">
        <v>112</v>
      </c>
      <c r="BN5" t="s">
        <v>112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</row>
    <row r="6" spans="1:94">
      <c r="A6" t="s">
        <v>94</v>
      </c>
      <c r="B6" t="s">
        <v>95</v>
      </c>
      <c r="C6" t="s">
        <v>184</v>
      </c>
      <c r="D6" t="s">
        <v>97</v>
      </c>
      <c r="E6" t="s">
        <v>185</v>
      </c>
      <c r="F6" t="s">
        <v>184</v>
      </c>
      <c r="G6" t="s">
        <v>186</v>
      </c>
      <c r="H6" t="s">
        <v>185</v>
      </c>
      <c r="I6" t="s">
        <v>101</v>
      </c>
      <c r="J6" t="s">
        <v>187</v>
      </c>
      <c r="K6" t="s">
        <v>117</v>
      </c>
      <c r="L6" t="s">
        <v>117</v>
      </c>
      <c r="M6" t="s">
        <v>117</v>
      </c>
      <c r="N6" t="s">
        <v>101</v>
      </c>
      <c r="O6" t="s">
        <v>109</v>
      </c>
      <c r="P6" t="s">
        <v>109</v>
      </c>
      <c r="Q6" t="s">
        <v>117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112</v>
      </c>
      <c r="AZ6">
        <f>VLOOKUP(C6,[1]作业批改详情!$A$1:$I$65536,9,FALSE)</f>
        <v>1000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 t="s">
        <v>112</v>
      </c>
      <c r="BJ6" t="s">
        <v>112</v>
      </c>
      <c r="BK6" t="s">
        <v>112</v>
      </c>
      <c r="BL6" t="s">
        <v>112</v>
      </c>
      <c r="BM6" t="s">
        <v>112</v>
      </c>
      <c r="BN6" t="s">
        <v>112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</row>
    <row r="7" spans="1:94">
      <c r="A7" t="s">
        <v>94</v>
      </c>
      <c r="B7" t="s">
        <v>192</v>
      </c>
      <c r="C7" t="s">
        <v>278</v>
      </c>
      <c r="D7" t="s">
        <v>97</v>
      </c>
      <c r="E7" t="s">
        <v>279</v>
      </c>
      <c r="F7" t="s">
        <v>278</v>
      </c>
      <c r="G7" t="s">
        <v>280</v>
      </c>
      <c r="H7" t="s">
        <v>279</v>
      </c>
      <c r="I7" t="s">
        <v>101</v>
      </c>
      <c r="J7" t="s">
        <v>281</v>
      </c>
      <c r="K7" t="s">
        <v>117</v>
      </c>
      <c r="L7" t="s">
        <v>117</v>
      </c>
      <c r="M7" t="s">
        <v>117</v>
      </c>
      <c r="N7" t="s">
        <v>101</v>
      </c>
      <c r="O7" t="s">
        <v>109</v>
      </c>
      <c r="P7" t="s">
        <v>109</v>
      </c>
      <c r="Q7" t="s">
        <v>117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112</v>
      </c>
      <c r="AZ7">
        <f>VLOOKUP(C7,[1]作业批改详情!$A$1:$I$65536,9,FALSE)</f>
        <v>1000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 t="s">
        <v>112</v>
      </c>
      <c r="BJ7" t="s">
        <v>112</v>
      </c>
      <c r="BK7" t="s">
        <v>112</v>
      </c>
      <c r="BL7" t="s">
        <v>112</v>
      </c>
      <c r="BM7" t="s">
        <v>112</v>
      </c>
      <c r="BN7" t="s">
        <v>112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</row>
    <row r="8" spans="1:94">
      <c r="A8" t="s">
        <v>94</v>
      </c>
      <c r="B8" t="s">
        <v>234</v>
      </c>
      <c r="C8" t="s">
        <v>293</v>
      </c>
      <c r="D8" t="s">
        <v>97</v>
      </c>
      <c r="E8" t="s">
        <v>294</v>
      </c>
      <c r="F8" t="s">
        <v>293</v>
      </c>
      <c r="G8" t="s">
        <v>295</v>
      </c>
      <c r="H8" t="s">
        <v>294</v>
      </c>
      <c r="I8" t="s">
        <v>101</v>
      </c>
      <c r="J8" t="s">
        <v>296</v>
      </c>
      <c r="K8" t="s">
        <v>117</v>
      </c>
      <c r="L8" t="s">
        <v>103</v>
      </c>
      <c r="M8" t="s">
        <v>117</v>
      </c>
      <c r="N8" t="s">
        <v>297</v>
      </c>
      <c r="O8" t="s">
        <v>109</v>
      </c>
      <c r="P8" t="s">
        <v>298</v>
      </c>
      <c r="Q8" t="s">
        <v>103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298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112</v>
      </c>
      <c r="AZ8">
        <f>VLOOKUP(C8,[1]作业批改详情!$A$1:$I$65536,9,FALSE)</f>
        <v>1000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112</v>
      </c>
      <c r="BN8" t="s">
        <v>112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</row>
    <row r="9" spans="1:94">
      <c r="A9" t="s">
        <v>94</v>
      </c>
      <c r="B9" t="s">
        <v>234</v>
      </c>
      <c r="C9" t="s">
        <v>299</v>
      </c>
      <c r="D9" t="s">
        <v>97</v>
      </c>
      <c r="E9" t="s">
        <v>300</v>
      </c>
      <c r="F9" t="s">
        <v>299</v>
      </c>
      <c r="G9" t="s">
        <v>301</v>
      </c>
      <c r="H9" t="s">
        <v>300</v>
      </c>
      <c r="I9" t="s">
        <v>101</v>
      </c>
      <c r="J9" t="s">
        <v>302</v>
      </c>
      <c r="K9" t="s">
        <v>117</v>
      </c>
      <c r="L9" t="s">
        <v>117</v>
      </c>
      <c r="M9" t="s">
        <v>117</v>
      </c>
      <c r="N9" t="s">
        <v>101</v>
      </c>
      <c r="O9" t="s">
        <v>109</v>
      </c>
      <c r="P9" t="s">
        <v>109</v>
      </c>
      <c r="Q9" t="s">
        <v>117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109</v>
      </c>
      <c r="AY9" t="s">
        <v>112</v>
      </c>
      <c r="AZ9">
        <f>VLOOKUP(C9,[1]作业批改详情!$A$1:$I$65536,9,FALSE)</f>
        <v>1000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112</v>
      </c>
      <c r="BL9" t="s">
        <v>112</v>
      </c>
      <c r="BM9" t="s">
        <v>112</v>
      </c>
      <c r="BN9" t="s">
        <v>112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</row>
    <row r="10" spans="1:94">
      <c r="A10" t="s">
        <v>94</v>
      </c>
      <c r="B10" t="s">
        <v>192</v>
      </c>
      <c r="C10" t="s">
        <v>319</v>
      </c>
      <c r="D10" t="s">
        <v>97</v>
      </c>
      <c r="E10" t="s">
        <v>320</v>
      </c>
      <c r="F10" t="s">
        <v>319</v>
      </c>
      <c r="G10" t="s">
        <v>321</v>
      </c>
      <c r="H10" t="s">
        <v>320</v>
      </c>
      <c r="I10" t="s">
        <v>101</v>
      </c>
      <c r="J10" t="s">
        <v>322</v>
      </c>
      <c r="K10" t="s">
        <v>117</v>
      </c>
      <c r="L10" t="s">
        <v>117</v>
      </c>
      <c r="M10" t="s">
        <v>117</v>
      </c>
      <c r="N10" t="s">
        <v>101</v>
      </c>
      <c r="O10" t="s">
        <v>109</v>
      </c>
      <c r="P10" t="s">
        <v>109</v>
      </c>
      <c r="Q10" t="s">
        <v>117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s">
        <v>112</v>
      </c>
      <c r="AZ10">
        <f>VLOOKUP(C10,[1]作业批改详情!$A$1:$I$65536,9,FALSE)</f>
        <v>1000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112</v>
      </c>
      <c r="BN10" t="s">
        <v>112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</row>
    <row r="11" spans="1:94">
      <c r="A11" t="s">
        <v>94</v>
      </c>
      <c r="B11" t="s">
        <v>192</v>
      </c>
      <c r="C11" t="s">
        <v>330</v>
      </c>
      <c r="D11" t="s">
        <v>97</v>
      </c>
      <c r="E11" t="s">
        <v>331</v>
      </c>
      <c r="F11" t="s">
        <v>330</v>
      </c>
      <c r="G11" t="s">
        <v>332</v>
      </c>
      <c r="H11" t="s">
        <v>331</v>
      </c>
      <c r="I11" t="s">
        <v>101</v>
      </c>
      <c r="J11" t="s">
        <v>210</v>
      </c>
      <c r="K11" t="s">
        <v>117</v>
      </c>
      <c r="L11" t="s">
        <v>117</v>
      </c>
      <c r="M11" t="s">
        <v>117</v>
      </c>
      <c r="N11" t="s">
        <v>101</v>
      </c>
      <c r="O11" t="s">
        <v>109</v>
      </c>
      <c r="P11" t="s">
        <v>109</v>
      </c>
      <c r="Q11" t="s">
        <v>117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109</v>
      </c>
      <c r="AU11" t="s">
        <v>109</v>
      </c>
      <c r="AV11" t="s">
        <v>109</v>
      </c>
      <c r="AW11" t="s">
        <v>109</v>
      </c>
      <c r="AX11" t="s">
        <v>109</v>
      </c>
      <c r="AY11" t="s">
        <v>112</v>
      </c>
      <c r="AZ11">
        <f>VLOOKUP(C11,[1]作业批改详情!$A$1:$I$65536,9,FALSE)</f>
        <v>1000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112</v>
      </c>
      <c r="BN11" t="s">
        <v>112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</row>
    <row r="12" spans="1:94">
      <c r="A12" t="s">
        <v>94</v>
      </c>
      <c r="B12" t="s">
        <v>192</v>
      </c>
      <c r="C12" t="s">
        <v>336</v>
      </c>
      <c r="D12" t="s">
        <v>97</v>
      </c>
      <c r="E12" t="s">
        <v>337</v>
      </c>
      <c r="F12" t="s">
        <v>336</v>
      </c>
      <c r="G12" t="s">
        <v>338</v>
      </c>
      <c r="H12" t="s">
        <v>337</v>
      </c>
      <c r="I12" t="s">
        <v>101</v>
      </c>
      <c r="J12" t="s">
        <v>210</v>
      </c>
      <c r="K12" t="s">
        <v>117</v>
      </c>
      <c r="L12" t="s">
        <v>103</v>
      </c>
      <c r="M12" t="s">
        <v>117</v>
      </c>
      <c r="N12" t="s">
        <v>339</v>
      </c>
      <c r="O12" t="s">
        <v>109</v>
      </c>
      <c r="P12" t="s">
        <v>340</v>
      </c>
      <c r="Q12" t="s">
        <v>117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340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112</v>
      </c>
      <c r="AZ12">
        <f>VLOOKUP(C12,[1]作业批改详情!$A$1:$I$65536,9,FALSE)</f>
        <v>1000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112</v>
      </c>
      <c r="BN12" t="s">
        <v>112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</row>
    <row r="13" spans="1:94">
      <c r="A13" t="s">
        <v>94</v>
      </c>
      <c r="B13" t="s">
        <v>192</v>
      </c>
      <c r="C13" t="s">
        <v>362</v>
      </c>
      <c r="D13" t="s">
        <v>97</v>
      </c>
      <c r="E13" t="s">
        <v>363</v>
      </c>
      <c r="F13" t="s">
        <v>362</v>
      </c>
      <c r="G13" t="s">
        <v>364</v>
      </c>
      <c r="H13" t="s">
        <v>363</v>
      </c>
      <c r="I13" t="s">
        <v>101</v>
      </c>
      <c r="J13" t="s">
        <v>365</v>
      </c>
      <c r="K13" t="s">
        <v>117</v>
      </c>
      <c r="L13" t="s">
        <v>117</v>
      </c>
      <c r="M13" t="s">
        <v>117</v>
      </c>
      <c r="N13" t="s">
        <v>101</v>
      </c>
      <c r="O13" t="s">
        <v>109</v>
      </c>
      <c r="P13" t="s">
        <v>109</v>
      </c>
      <c r="Q13" t="s">
        <v>117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112</v>
      </c>
      <c r="AZ13">
        <f>VLOOKUP(C13,[1]作业批改详情!$A$1:$I$65536,9,FALSE)</f>
        <v>1000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112</v>
      </c>
      <c r="BN13" t="s">
        <v>112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</row>
    <row r="14" spans="1:94">
      <c r="A14" t="s">
        <v>94</v>
      </c>
      <c r="B14" t="s">
        <v>192</v>
      </c>
      <c r="C14" t="s">
        <v>378</v>
      </c>
      <c r="D14" t="s">
        <v>97</v>
      </c>
      <c r="E14" t="s">
        <v>379</v>
      </c>
      <c r="F14" t="s">
        <v>378</v>
      </c>
      <c r="G14" t="s">
        <v>380</v>
      </c>
      <c r="H14" t="s">
        <v>379</v>
      </c>
      <c r="I14" t="s">
        <v>101</v>
      </c>
      <c r="J14" t="s">
        <v>381</v>
      </c>
      <c r="K14" t="s">
        <v>117</v>
      </c>
      <c r="L14" t="s">
        <v>117</v>
      </c>
      <c r="M14" t="s">
        <v>117</v>
      </c>
      <c r="N14" t="s">
        <v>101</v>
      </c>
      <c r="O14" t="s">
        <v>109</v>
      </c>
      <c r="P14" t="s">
        <v>109</v>
      </c>
      <c r="Q14" t="s">
        <v>117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112</v>
      </c>
      <c r="AZ14">
        <f>VLOOKUP(C14,[1]作业批改详情!$A$1:$I$65536,9,FALSE)</f>
        <v>1000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112</v>
      </c>
      <c r="BJ14" t="s">
        <v>112</v>
      </c>
      <c r="BK14" t="s">
        <v>112</v>
      </c>
      <c r="BL14" t="s">
        <v>112</v>
      </c>
      <c r="BM14" t="s">
        <v>112</v>
      </c>
      <c r="BN14" t="s">
        <v>112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</row>
    <row r="15" spans="1:94">
      <c r="A15" t="s">
        <v>94</v>
      </c>
      <c r="B15" t="s">
        <v>192</v>
      </c>
      <c r="C15" t="s">
        <v>396</v>
      </c>
      <c r="D15" t="s">
        <v>97</v>
      </c>
      <c r="E15" t="s">
        <v>397</v>
      </c>
      <c r="F15" t="s">
        <v>396</v>
      </c>
      <c r="G15" t="s">
        <v>398</v>
      </c>
      <c r="H15" t="s">
        <v>397</v>
      </c>
      <c r="I15" t="s">
        <v>101</v>
      </c>
      <c r="J15" t="s">
        <v>399</v>
      </c>
      <c r="K15" t="s">
        <v>103</v>
      </c>
      <c r="L15" t="s">
        <v>103</v>
      </c>
      <c r="M15" t="s">
        <v>103</v>
      </c>
      <c r="N15" t="s">
        <v>239</v>
      </c>
      <c r="O15" t="s">
        <v>106</v>
      </c>
      <c r="P15" t="s">
        <v>109</v>
      </c>
      <c r="Q15" t="s">
        <v>103</v>
      </c>
      <c r="R15" t="s">
        <v>142</v>
      </c>
      <c r="S15" t="s">
        <v>106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110</v>
      </c>
      <c r="AZ15">
        <f>VLOOKUP(C15,[1]作业批改详情!$A$1:$I$65536,9,FALSE)</f>
        <v>1000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 t="s">
        <v>112</v>
      </c>
      <c r="BJ15" t="s">
        <v>112</v>
      </c>
      <c r="BK15" t="s">
        <v>112</v>
      </c>
      <c r="BL15" t="s">
        <v>112</v>
      </c>
      <c r="BM15" t="s">
        <v>112</v>
      </c>
      <c r="BN15" t="s">
        <v>112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</row>
    <row r="16" spans="1:94">
      <c r="A16" t="s">
        <v>94</v>
      </c>
      <c r="B16" t="s">
        <v>234</v>
      </c>
      <c r="C16" t="s">
        <v>415</v>
      </c>
      <c r="D16" t="s">
        <v>97</v>
      </c>
      <c r="E16" t="s">
        <v>416</v>
      </c>
      <c r="F16" t="s">
        <v>415</v>
      </c>
      <c r="G16" t="s">
        <v>417</v>
      </c>
      <c r="H16" t="s">
        <v>416</v>
      </c>
      <c r="I16" t="s">
        <v>101</v>
      </c>
      <c r="J16" t="s">
        <v>418</v>
      </c>
      <c r="K16" t="s">
        <v>117</v>
      </c>
      <c r="L16" t="s">
        <v>103</v>
      </c>
      <c r="M16" t="s">
        <v>117</v>
      </c>
      <c r="N16" t="s">
        <v>172</v>
      </c>
      <c r="O16" t="s">
        <v>109</v>
      </c>
      <c r="P16" t="s">
        <v>173</v>
      </c>
      <c r="Q16" t="s">
        <v>104</v>
      </c>
      <c r="R16" t="s">
        <v>204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173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109</v>
      </c>
      <c r="AS16" t="s">
        <v>109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110</v>
      </c>
      <c r="AZ16">
        <f>VLOOKUP(C16,[1]作业批改详情!$A$1:$I$65536,9,FALSE)</f>
        <v>33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 t="s">
        <v>112</v>
      </c>
      <c r="BJ16" t="s">
        <v>112</v>
      </c>
      <c r="BK16" t="s">
        <v>112</v>
      </c>
      <c r="BL16" t="s">
        <v>112</v>
      </c>
      <c r="BM16" t="s">
        <v>112</v>
      </c>
      <c r="BN16" t="s">
        <v>112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</row>
    <row r="17" spans="1:82">
      <c r="A17" t="s">
        <v>94</v>
      </c>
      <c r="B17" t="s">
        <v>234</v>
      </c>
      <c r="C17" t="s">
        <v>256</v>
      </c>
      <c r="D17" t="s">
        <v>97</v>
      </c>
      <c r="E17" t="s">
        <v>257</v>
      </c>
      <c r="F17" t="s">
        <v>256</v>
      </c>
      <c r="G17" t="s">
        <v>258</v>
      </c>
      <c r="H17" t="s">
        <v>257</v>
      </c>
      <c r="I17" t="s">
        <v>101</v>
      </c>
      <c r="J17" t="s">
        <v>259</v>
      </c>
      <c r="K17" t="s">
        <v>117</v>
      </c>
      <c r="L17" t="s">
        <v>103</v>
      </c>
      <c r="M17" t="s">
        <v>103</v>
      </c>
      <c r="N17" t="s">
        <v>260</v>
      </c>
      <c r="O17" t="s">
        <v>261</v>
      </c>
      <c r="P17" t="s">
        <v>109</v>
      </c>
      <c r="Q17" t="s">
        <v>117</v>
      </c>
      <c r="R17" t="s">
        <v>109</v>
      </c>
      <c r="S17" t="s">
        <v>109</v>
      </c>
      <c r="T17" t="s">
        <v>261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112</v>
      </c>
      <c r="AZ17">
        <f>VLOOKUP(C17,[1]作业批改详情!$A$1:$I$65536,9,FALSE)</f>
        <v>1000</v>
      </c>
      <c r="BA17" t="s">
        <v>112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 t="s">
        <v>112</v>
      </c>
      <c r="BJ17" t="s">
        <v>112</v>
      </c>
      <c r="BK17" t="s">
        <v>112</v>
      </c>
      <c r="BL17" t="s">
        <v>112</v>
      </c>
      <c r="BM17" t="s">
        <v>112</v>
      </c>
      <c r="BN17" t="s">
        <v>112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</row>
    <row r="18" spans="1:82">
      <c r="A18" t="s">
        <v>94</v>
      </c>
      <c r="B18" t="s">
        <v>192</v>
      </c>
      <c r="C18" t="s">
        <v>221</v>
      </c>
      <c r="D18" t="s">
        <v>97</v>
      </c>
      <c r="E18" t="s">
        <v>222</v>
      </c>
      <c r="F18" t="s">
        <v>221</v>
      </c>
      <c r="G18" t="s">
        <v>223</v>
      </c>
      <c r="H18" t="s">
        <v>222</v>
      </c>
      <c r="I18" t="s">
        <v>101</v>
      </c>
      <c r="J18" t="s">
        <v>224</v>
      </c>
      <c r="K18" t="s">
        <v>103</v>
      </c>
      <c r="L18" t="s">
        <v>103</v>
      </c>
      <c r="M18" t="s">
        <v>103</v>
      </c>
      <c r="N18" t="s">
        <v>225</v>
      </c>
      <c r="O18" t="s">
        <v>226</v>
      </c>
      <c r="P18" t="s">
        <v>109</v>
      </c>
      <c r="Q18" t="s">
        <v>117</v>
      </c>
      <c r="R18" t="s">
        <v>109</v>
      </c>
      <c r="S18" t="s">
        <v>109</v>
      </c>
      <c r="T18" t="s">
        <v>183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112</v>
      </c>
      <c r="AZ18">
        <f>VLOOKUP(C18,[1]作业批改详情!$A$1:$I$65536,9,FALSE)</f>
        <v>1000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 t="s">
        <v>112</v>
      </c>
      <c r="BJ18" t="s">
        <v>112</v>
      </c>
      <c r="BK18" t="s">
        <v>112</v>
      </c>
      <c r="BL18" t="s">
        <v>112</v>
      </c>
      <c r="BM18" t="s">
        <v>112</v>
      </c>
      <c r="BN18" t="s">
        <v>112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</row>
    <row r="19" spans="1:82">
      <c r="A19" t="s">
        <v>94</v>
      </c>
      <c r="B19" t="s">
        <v>192</v>
      </c>
      <c r="C19" t="s">
        <v>240</v>
      </c>
      <c r="D19" t="s">
        <v>97</v>
      </c>
      <c r="E19" t="s">
        <v>241</v>
      </c>
      <c r="F19" t="s">
        <v>240</v>
      </c>
      <c r="G19" t="s">
        <v>242</v>
      </c>
      <c r="H19" t="s">
        <v>241</v>
      </c>
      <c r="I19" t="s">
        <v>101</v>
      </c>
      <c r="J19" t="s">
        <v>243</v>
      </c>
      <c r="K19" t="s">
        <v>103</v>
      </c>
      <c r="L19" t="s">
        <v>104</v>
      </c>
      <c r="M19" t="s">
        <v>103</v>
      </c>
      <c r="N19" t="s">
        <v>244</v>
      </c>
      <c r="O19" t="s">
        <v>245</v>
      </c>
      <c r="P19" t="s">
        <v>246</v>
      </c>
      <c r="Q19" t="s">
        <v>117</v>
      </c>
      <c r="R19" t="s">
        <v>109</v>
      </c>
      <c r="S19" t="s">
        <v>109</v>
      </c>
      <c r="T19" t="s">
        <v>247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246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  <c r="AT19" t="s">
        <v>109</v>
      </c>
      <c r="AU19" t="s">
        <v>109</v>
      </c>
      <c r="AV19" t="s">
        <v>109</v>
      </c>
      <c r="AW19" t="s">
        <v>109</v>
      </c>
      <c r="AX19" t="s">
        <v>109</v>
      </c>
      <c r="AY19" t="s">
        <v>112</v>
      </c>
      <c r="AZ19">
        <f>VLOOKUP(C19,[1]作业批改详情!$A$1:$I$65536,9,FALSE)</f>
        <v>1000</v>
      </c>
      <c r="BA19" t="s">
        <v>112</v>
      </c>
      <c r="BB19" t="s">
        <v>112</v>
      </c>
      <c r="BC19" t="s">
        <v>112</v>
      </c>
      <c r="BD19" t="s">
        <v>112</v>
      </c>
      <c r="BE19" t="s">
        <v>112</v>
      </c>
      <c r="BF19" t="s">
        <v>112</v>
      </c>
      <c r="BG19" t="s">
        <v>112</v>
      </c>
      <c r="BH19" t="s">
        <v>112</v>
      </c>
      <c r="BI19" t="s">
        <v>112</v>
      </c>
      <c r="BJ19" t="s">
        <v>112</v>
      </c>
      <c r="BK19" t="s">
        <v>112</v>
      </c>
      <c r="BL19" t="s">
        <v>112</v>
      </c>
      <c r="BM19" t="s">
        <v>112</v>
      </c>
      <c r="BN19" t="s">
        <v>112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</row>
    <row r="20" spans="1:82">
      <c r="A20" t="s">
        <v>94</v>
      </c>
      <c r="B20" t="s">
        <v>192</v>
      </c>
      <c r="C20" t="s">
        <v>198</v>
      </c>
      <c r="D20" t="s">
        <v>97</v>
      </c>
      <c r="E20" t="s">
        <v>199</v>
      </c>
      <c r="F20" t="s">
        <v>198</v>
      </c>
      <c r="G20" t="s">
        <v>200</v>
      </c>
      <c r="H20" t="s">
        <v>199</v>
      </c>
      <c r="I20" t="s">
        <v>101</v>
      </c>
      <c r="J20" t="s">
        <v>201</v>
      </c>
      <c r="K20" t="s">
        <v>103</v>
      </c>
      <c r="L20" t="s">
        <v>104</v>
      </c>
      <c r="M20" t="s">
        <v>104</v>
      </c>
      <c r="N20" t="s">
        <v>202</v>
      </c>
      <c r="O20" t="s">
        <v>203</v>
      </c>
      <c r="P20" t="s">
        <v>109</v>
      </c>
      <c r="Q20" t="s">
        <v>103</v>
      </c>
      <c r="R20" t="s">
        <v>204</v>
      </c>
      <c r="S20" t="s">
        <v>205</v>
      </c>
      <c r="T20" t="s">
        <v>206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109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111</v>
      </c>
      <c r="AZ20">
        <f>VLOOKUP(C20,[1]作业批改详情!$A$1:$I$65536,9,FALSE)</f>
        <v>1000</v>
      </c>
      <c r="BA20" t="s">
        <v>112</v>
      </c>
      <c r="BB20" t="s">
        <v>112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 t="s">
        <v>112</v>
      </c>
      <c r="BJ20" t="s">
        <v>112</v>
      </c>
      <c r="BK20" t="s">
        <v>112</v>
      </c>
      <c r="BL20" t="s">
        <v>112</v>
      </c>
      <c r="BM20" t="s">
        <v>112</v>
      </c>
      <c r="BN20" t="s">
        <v>112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</row>
    <row r="21" spans="1:82">
      <c r="A21" t="s">
        <v>94</v>
      </c>
      <c r="B21" t="s">
        <v>192</v>
      </c>
      <c r="C21" t="s">
        <v>426</v>
      </c>
      <c r="D21" t="s">
        <v>427</v>
      </c>
      <c r="E21" t="s">
        <v>428</v>
      </c>
      <c r="F21" t="s">
        <v>426</v>
      </c>
      <c r="G21" t="s">
        <v>429</v>
      </c>
      <c r="H21" t="s">
        <v>428</v>
      </c>
      <c r="I21" t="s">
        <v>101</v>
      </c>
      <c r="J21" t="s">
        <v>430</v>
      </c>
      <c r="K21" t="s">
        <v>104</v>
      </c>
      <c r="L21" t="s">
        <v>104</v>
      </c>
      <c r="M21" t="s">
        <v>104</v>
      </c>
      <c r="N21" t="s">
        <v>431</v>
      </c>
      <c r="O21" t="s">
        <v>432</v>
      </c>
      <c r="P21" t="s">
        <v>109</v>
      </c>
      <c r="Q21" t="s">
        <v>104</v>
      </c>
      <c r="R21" t="s">
        <v>254</v>
      </c>
      <c r="S21" t="s">
        <v>433</v>
      </c>
      <c r="T21" t="s">
        <v>434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109</v>
      </c>
      <c r="AP21" t="s">
        <v>109</v>
      </c>
      <c r="AQ21" t="s">
        <v>109</v>
      </c>
      <c r="AR21" t="s">
        <v>109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145</v>
      </c>
      <c r="AZ21">
        <f>VLOOKUP(C21,[1]作业批改详情!$A$1:$I$65536,9,FALSE)</f>
        <v>66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 t="s">
        <v>112</v>
      </c>
      <c r="BJ21" t="s">
        <v>112</v>
      </c>
      <c r="BK21" t="s">
        <v>112</v>
      </c>
      <c r="BL21" t="s">
        <v>112</v>
      </c>
      <c r="BM21" t="s">
        <v>112</v>
      </c>
      <c r="BN21" t="s">
        <v>112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</row>
    <row r="22" spans="1:82">
      <c r="A22" t="s">
        <v>94</v>
      </c>
      <c r="B22" t="s">
        <v>95</v>
      </c>
      <c r="C22" t="s">
        <v>152</v>
      </c>
      <c r="D22" t="s">
        <v>97</v>
      </c>
      <c r="E22" t="s">
        <v>153</v>
      </c>
      <c r="F22" t="s">
        <v>152</v>
      </c>
      <c r="G22" t="s">
        <v>154</v>
      </c>
      <c r="H22" t="s">
        <v>153</v>
      </c>
      <c r="I22" t="s">
        <v>101</v>
      </c>
      <c r="J22" t="s">
        <v>155</v>
      </c>
      <c r="K22" t="s">
        <v>104</v>
      </c>
      <c r="L22" t="s">
        <v>104</v>
      </c>
      <c r="M22" t="s">
        <v>104</v>
      </c>
      <c r="N22" t="s">
        <v>156</v>
      </c>
      <c r="O22" t="s">
        <v>157</v>
      </c>
      <c r="P22" t="s">
        <v>109</v>
      </c>
      <c r="Q22" t="s">
        <v>103</v>
      </c>
      <c r="R22" t="s">
        <v>142</v>
      </c>
      <c r="S22" t="s">
        <v>158</v>
      </c>
      <c r="T22" t="s">
        <v>159</v>
      </c>
      <c r="U22" t="s">
        <v>109</v>
      </c>
      <c r="V22" t="s">
        <v>109</v>
      </c>
      <c r="W22" t="s">
        <v>109</v>
      </c>
      <c r="X22" t="s">
        <v>109</v>
      </c>
      <c r="Y22" t="s">
        <v>109</v>
      </c>
      <c r="Z22" t="s">
        <v>109</v>
      </c>
      <c r="AA22" t="s">
        <v>109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109</v>
      </c>
      <c r="AO22" t="s">
        <v>109</v>
      </c>
      <c r="AP22" t="s">
        <v>109</v>
      </c>
      <c r="AQ22" t="s">
        <v>109</v>
      </c>
      <c r="AR22" t="s">
        <v>109</v>
      </c>
      <c r="AS22" t="s">
        <v>109</v>
      </c>
      <c r="AT22" t="s">
        <v>109</v>
      </c>
      <c r="AU22" t="s">
        <v>109</v>
      </c>
      <c r="AV22" t="s">
        <v>109</v>
      </c>
      <c r="AW22" t="s">
        <v>109</v>
      </c>
      <c r="AX22" t="s">
        <v>109</v>
      </c>
      <c r="AY22" t="s">
        <v>110</v>
      </c>
      <c r="AZ22">
        <f>VLOOKUP(C22,[1]作业批改详情!$A$1:$I$65536,9,FALSE)</f>
        <v>1000</v>
      </c>
      <c r="BA22" t="s">
        <v>112</v>
      </c>
      <c r="BB22" t="s">
        <v>112</v>
      </c>
      <c r="BC22" t="s">
        <v>112</v>
      </c>
      <c r="BD22" t="s">
        <v>112</v>
      </c>
      <c r="BE22" t="s">
        <v>112</v>
      </c>
      <c r="BF22" t="s">
        <v>112</v>
      </c>
      <c r="BG22" t="s">
        <v>112</v>
      </c>
      <c r="BH22" t="s">
        <v>112</v>
      </c>
      <c r="BI22" t="s">
        <v>112</v>
      </c>
      <c r="BJ22" t="s">
        <v>112</v>
      </c>
      <c r="BK22" t="s">
        <v>112</v>
      </c>
      <c r="BL22" t="s">
        <v>112</v>
      </c>
      <c r="BM22" t="s">
        <v>112</v>
      </c>
      <c r="BN22" t="s">
        <v>112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</row>
    <row r="23" spans="1:82">
      <c r="A23" t="s">
        <v>94</v>
      </c>
      <c r="B23" t="s">
        <v>192</v>
      </c>
      <c r="C23" t="s">
        <v>282</v>
      </c>
      <c r="D23" t="s">
        <v>283</v>
      </c>
      <c r="E23" t="s">
        <v>284</v>
      </c>
      <c r="F23" t="s">
        <v>282</v>
      </c>
      <c r="G23" t="s">
        <v>285</v>
      </c>
      <c r="H23" t="s">
        <v>286</v>
      </c>
      <c r="I23" t="s">
        <v>101</v>
      </c>
      <c r="J23" t="s">
        <v>287</v>
      </c>
      <c r="K23" t="s">
        <v>104</v>
      </c>
      <c r="L23" t="s">
        <v>104</v>
      </c>
      <c r="M23" t="s">
        <v>104</v>
      </c>
      <c r="N23" t="s">
        <v>252</v>
      </c>
      <c r="O23" t="s">
        <v>253</v>
      </c>
      <c r="P23" t="s">
        <v>109</v>
      </c>
      <c r="Q23" t="s">
        <v>104</v>
      </c>
      <c r="R23" t="s">
        <v>108</v>
      </c>
      <c r="S23" t="s">
        <v>214</v>
      </c>
      <c r="T23" t="s">
        <v>143</v>
      </c>
      <c r="U23" t="s">
        <v>109</v>
      </c>
      <c r="V23" t="s">
        <v>109</v>
      </c>
      <c r="W23" t="s">
        <v>109</v>
      </c>
      <c r="X23" t="s">
        <v>109</v>
      </c>
      <c r="Y23" t="s">
        <v>109</v>
      </c>
      <c r="Z23" t="s">
        <v>109</v>
      </c>
      <c r="AA23" t="s">
        <v>109</v>
      </c>
      <c r="AB23" t="s">
        <v>109</v>
      </c>
      <c r="AC23" t="s">
        <v>109</v>
      </c>
      <c r="AD23" t="s">
        <v>109</v>
      </c>
      <c r="AE23" t="s">
        <v>109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109</v>
      </c>
      <c r="AL23" t="s">
        <v>109</v>
      </c>
      <c r="AM23" t="s">
        <v>109</v>
      </c>
      <c r="AN23" t="s">
        <v>109</v>
      </c>
      <c r="AO23" t="s">
        <v>109</v>
      </c>
      <c r="AP23" t="s">
        <v>109</v>
      </c>
      <c r="AQ23" t="s">
        <v>109</v>
      </c>
      <c r="AR23" t="s">
        <v>109</v>
      </c>
      <c r="AS23" t="s">
        <v>109</v>
      </c>
      <c r="AT23" t="s">
        <v>109</v>
      </c>
      <c r="AU23" t="s">
        <v>109</v>
      </c>
      <c r="AV23" t="s">
        <v>109</v>
      </c>
      <c r="AW23" t="s">
        <v>109</v>
      </c>
      <c r="AX23" t="s">
        <v>109</v>
      </c>
      <c r="AY23" t="s">
        <v>277</v>
      </c>
      <c r="AZ23">
        <f>VLOOKUP(C23,[1]作业批改详情!$A$1:$I$65536,9,FALSE)</f>
        <v>66</v>
      </c>
      <c r="BA23" t="s">
        <v>112</v>
      </c>
      <c r="BB23" t="s">
        <v>112</v>
      </c>
      <c r="BC23" t="s">
        <v>112</v>
      </c>
      <c r="BD23" t="s">
        <v>112</v>
      </c>
      <c r="BE23" t="s">
        <v>112</v>
      </c>
      <c r="BF23" t="s">
        <v>112</v>
      </c>
      <c r="BG23" t="s">
        <v>112</v>
      </c>
      <c r="BH23" t="s">
        <v>112</v>
      </c>
      <c r="BI23" t="s">
        <v>112</v>
      </c>
      <c r="BJ23" t="s">
        <v>112</v>
      </c>
      <c r="BK23" t="s">
        <v>112</v>
      </c>
      <c r="BL23" t="s">
        <v>112</v>
      </c>
      <c r="BM23" t="s">
        <v>112</v>
      </c>
      <c r="BN23" t="s">
        <v>112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</row>
    <row r="24" spans="1:82">
      <c r="A24" t="s">
        <v>94</v>
      </c>
      <c r="B24" t="s">
        <v>95</v>
      </c>
      <c r="C24" t="s">
        <v>135</v>
      </c>
      <c r="D24" t="s">
        <v>97</v>
      </c>
      <c r="E24" t="s">
        <v>136</v>
      </c>
      <c r="F24" t="s">
        <v>135</v>
      </c>
      <c r="G24" t="s">
        <v>137</v>
      </c>
      <c r="H24" t="s">
        <v>136</v>
      </c>
      <c r="I24" t="s">
        <v>101</v>
      </c>
      <c r="J24" t="s">
        <v>138</v>
      </c>
      <c r="K24" t="s">
        <v>104</v>
      </c>
      <c r="L24" t="s">
        <v>104</v>
      </c>
      <c r="M24" t="s">
        <v>104</v>
      </c>
      <c r="N24" t="s">
        <v>139</v>
      </c>
      <c r="O24" t="s">
        <v>140</v>
      </c>
      <c r="P24" t="s">
        <v>141</v>
      </c>
      <c r="Q24" t="s">
        <v>104</v>
      </c>
      <c r="R24" t="s">
        <v>142</v>
      </c>
      <c r="S24" t="s">
        <v>143</v>
      </c>
      <c r="T24" t="s">
        <v>144</v>
      </c>
      <c r="U24" t="s">
        <v>109</v>
      </c>
      <c r="V24" t="s">
        <v>109</v>
      </c>
      <c r="W24" t="s">
        <v>109</v>
      </c>
      <c r="X24" t="s">
        <v>109</v>
      </c>
      <c r="Y24" t="s">
        <v>109</v>
      </c>
      <c r="Z24" t="s">
        <v>109</v>
      </c>
      <c r="AA24" t="s">
        <v>109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141</v>
      </c>
      <c r="AJ24" t="s">
        <v>109</v>
      </c>
      <c r="AK24" t="s">
        <v>109</v>
      </c>
      <c r="AL24" t="s">
        <v>109</v>
      </c>
      <c r="AM24" t="s">
        <v>109</v>
      </c>
      <c r="AN24" t="s">
        <v>109</v>
      </c>
      <c r="AO24" t="s">
        <v>109</v>
      </c>
      <c r="AP24" t="s">
        <v>109</v>
      </c>
      <c r="AQ24" t="s">
        <v>109</v>
      </c>
      <c r="AR24" t="s">
        <v>109</v>
      </c>
      <c r="AS24" t="s">
        <v>109</v>
      </c>
      <c r="AT24" t="s">
        <v>109</v>
      </c>
      <c r="AU24" t="s">
        <v>109</v>
      </c>
      <c r="AV24" t="s">
        <v>109</v>
      </c>
      <c r="AW24" t="s">
        <v>109</v>
      </c>
      <c r="AX24" t="s">
        <v>109</v>
      </c>
      <c r="AY24" t="s">
        <v>145</v>
      </c>
      <c r="AZ24">
        <f>VLOOKUP(C24,[1]作业批改详情!$A$1:$I$65536,9,FALSE)</f>
        <v>33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 t="s">
        <v>112</v>
      </c>
      <c r="BJ24" t="s">
        <v>112</v>
      </c>
      <c r="BK24" t="s">
        <v>112</v>
      </c>
      <c r="BL24" t="s">
        <v>112</v>
      </c>
      <c r="BM24" t="s">
        <v>112</v>
      </c>
      <c r="BN24" t="s">
        <v>112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</row>
    <row r="25" spans="1:82">
      <c r="A25" t="s">
        <v>94</v>
      </c>
      <c r="B25" t="s">
        <v>192</v>
      </c>
      <c r="C25" t="s">
        <v>227</v>
      </c>
      <c r="D25" t="s">
        <v>97</v>
      </c>
      <c r="E25" t="s">
        <v>228</v>
      </c>
      <c r="F25" t="s">
        <v>227</v>
      </c>
      <c r="G25" t="s">
        <v>229</v>
      </c>
      <c r="H25" t="s">
        <v>228</v>
      </c>
      <c r="I25" t="s">
        <v>101</v>
      </c>
      <c r="J25" t="s">
        <v>230</v>
      </c>
      <c r="K25" t="s">
        <v>104</v>
      </c>
      <c r="L25" t="s">
        <v>104</v>
      </c>
      <c r="M25" t="s">
        <v>104</v>
      </c>
      <c r="N25" t="s">
        <v>231</v>
      </c>
      <c r="O25" t="s">
        <v>232</v>
      </c>
      <c r="P25" t="s">
        <v>109</v>
      </c>
      <c r="Q25" t="s">
        <v>103</v>
      </c>
      <c r="R25" t="s">
        <v>183</v>
      </c>
      <c r="S25" t="s">
        <v>233</v>
      </c>
      <c r="T25" t="s">
        <v>144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109</v>
      </c>
      <c r="AA25" t="s">
        <v>109</v>
      </c>
      <c r="AB25" t="s">
        <v>109</v>
      </c>
      <c r="AC25" t="s">
        <v>109</v>
      </c>
      <c r="AD25" t="s">
        <v>109</v>
      </c>
      <c r="AE25" t="s">
        <v>109</v>
      </c>
      <c r="AF25" t="s">
        <v>109</v>
      </c>
      <c r="AG25" t="s">
        <v>109</v>
      </c>
      <c r="AH25" t="s">
        <v>109</v>
      </c>
      <c r="AI25" t="s">
        <v>109</v>
      </c>
      <c r="AJ25" t="s">
        <v>109</v>
      </c>
      <c r="AK25" t="s">
        <v>109</v>
      </c>
      <c r="AL25" t="s">
        <v>109</v>
      </c>
      <c r="AM25" t="s">
        <v>109</v>
      </c>
      <c r="AN25" t="s">
        <v>109</v>
      </c>
      <c r="AO25" t="s">
        <v>109</v>
      </c>
      <c r="AP25" t="s">
        <v>109</v>
      </c>
      <c r="AQ25" t="s">
        <v>109</v>
      </c>
      <c r="AR25" t="s">
        <v>109</v>
      </c>
      <c r="AS25" t="s">
        <v>109</v>
      </c>
      <c r="AT25" t="s">
        <v>109</v>
      </c>
      <c r="AU25" t="s">
        <v>109</v>
      </c>
      <c r="AV25" t="s">
        <v>109</v>
      </c>
      <c r="AW25" t="s">
        <v>109</v>
      </c>
      <c r="AX25" t="s">
        <v>109</v>
      </c>
      <c r="AY25" t="s">
        <v>145</v>
      </c>
      <c r="AZ25">
        <f>VLOOKUP(C25,[1]作业批改详情!$A$1:$I$65536,9,FALSE)</f>
        <v>1000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 t="s">
        <v>112</v>
      </c>
      <c r="BJ25" t="s">
        <v>112</v>
      </c>
      <c r="BK25" t="s">
        <v>112</v>
      </c>
      <c r="BL25" t="s">
        <v>112</v>
      </c>
      <c r="BM25" t="s">
        <v>112</v>
      </c>
      <c r="BN25" t="s">
        <v>112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</row>
    <row r="26" spans="1:82">
      <c r="A26" t="s">
        <v>94</v>
      </c>
      <c r="B26" t="s">
        <v>192</v>
      </c>
      <c r="C26" t="s">
        <v>382</v>
      </c>
      <c r="D26" t="s">
        <v>97</v>
      </c>
      <c r="E26" t="s">
        <v>383</v>
      </c>
      <c r="F26" t="s">
        <v>382</v>
      </c>
      <c r="G26" t="s">
        <v>384</v>
      </c>
      <c r="H26" t="s">
        <v>385</v>
      </c>
      <c r="I26" t="s">
        <v>101</v>
      </c>
      <c r="J26" t="s">
        <v>386</v>
      </c>
      <c r="K26" t="s">
        <v>103</v>
      </c>
      <c r="L26" t="s">
        <v>104</v>
      </c>
      <c r="M26" t="s">
        <v>103</v>
      </c>
      <c r="N26" t="s">
        <v>387</v>
      </c>
      <c r="O26" t="s">
        <v>165</v>
      </c>
      <c r="P26" t="s">
        <v>388</v>
      </c>
      <c r="Q26" t="s">
        <v>104</v>
      </c>
      <c r="R26" t="s">
        <v>109</v>
      </c>
      <c r="S26" t="s">
        <v>109</v>
      </c>
      <c r="T26" t="s">
        <v>144</v>
      </c>
      <c r="U26" t="s">
        <v>109</v>
      </c>
      <c r="V26" t="s">
        <v>109</v>
      </c>
      <c r="W26" t="s">
        <v>109</v>
      </c>
      <c r="X26" t="s">
        <v>109</v>
      </c>
      <c r="Y26" t="s">
        <v>109</v>
      </c>
      <c r="Z26" t="s">
        <v>109</v>
      </c>
      <c r="AA26" t="s">
        <v>109</v>
      </c>
      <c r="AB26" t="s">
        <v>109</v>
      </c>
      <c r="AC26" t="s">
        <v>109</v>
      </c>
      <c r="AD26" t="s">
        <v>109</v>
      </c>
      <c r="AE26" t="s">
        <v>109</v>
      </c>
      <c r="AF26" t="s">
        <v>109</v>
      </c>
      <c r="AG26" t="s">
        <v>109</v>
      </c>
      <c r="AH26" t="s">
        <v>109</v>
      </c>
      <c r="AI26" t="s">
        <v>389</v>
      </c>
      <c r="AJ26" t="s">
        <v>109</v>
      </c>
      <c r="AK26" t="s">
        <v>109</v>
      </c>
      <c r="AL26" t="s">
        <v>109</v>
      </c>
      <c r="AM26" t="s">
        <v>109</v>
      </c>
      <c r="AN26" t="s">
        <v>109</v>
      </c>
      <c r="AO26" t="s">
        <v>109</v>
      </c>
      <c r="AP26" t="s">
        <v>109</v>
      </c>
      <c r="AQ26" t="s">
        <v>109</v>
      </c>
      <c r="AR26" t="s">
        <v>109</v>
      </c>
      <c r="AS26" t="s">
        <v>109</v>
      </c>
      <c r="AT26" t="s">
        <v>109</v>
      </c>
      <c r="AU26" t="s">
        <v>109</v>
      </c>
      <c r="AV26" t="s">
        <v>109</v>
      </c>
      <c r="AW26" t="s">
        <v>109</v>
      </c>
      <c r="AX26" t="s">
        <v>109</v>
      </c>
      <c r="AY26" t="s">
        <v>112</v>
      </c>
      <c r="AZ26">
        <f>VLOOKUP(C26,[1]作业批改详情!$A$1:$I$65536,9,FALSE)</f>
        <v>0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 t="s">
        <v>112</v>
      </c>
      <c r="BJ26" t="s">
        <v>112</v>
      </c>
      <c r="BK26" t="s">
        <v>112</v>
      </c>
      <c r="BL26" t="s">
        <v>112</v>
      </c>
      <c r="BM26" t="s">
        <v>112</v>
      </c>
      <c r="BN26" t="s">
        <v>112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</row>
    <row r="27" spans="1:82">
      <c r="A27" t="s">
        <v>94</v>
      </c>
      <c r="B27" t="s">
        <v>192</v>
      </c>
      <c r="C27" t="s">
        <v>207</v>
      </c>
      <c r="D27" t="s">
        <v>97</v>
      </c>
      <c r="E27" t="s">
        <v>208</v>
      </c>
      <c r="F27" t="s">
        <v>207</v>
      </c>
      <c r="G27" t="s">
        <v>209</v>
      </c>
      <c r="H27" t="s">
        <v>208</v>
      </c>
      <c r="I27" t="s">
        <v>101</v>
      </c>
      <c r="J27" t="s">
        <v>210</v>
      </c>
      <c r="K27" t="s">
        <v>104</v>
      </c>
      <c r="L27" t="s">
        <v>104</v>
      </c>
      <c r="M27" t="s">
        <v>104</v>
      </c>
      <c r="N27" t="s">
        <v>211</v>
      </c>
      <c r="O27" t="s">
        <v>212</v>
      </c>
      <c r="P27" t="s">
        <v>109</v>
      </c>
      <c r="Q27" t="s">
        <v>103</v>
      </c>
      <c r="R27" t="s">
        <v>213</v>
      </c>
      <c r="S27" t="s">
        <v>214</v>
      </c>
      <c r="T27" t="s">
        <v>214</v>
      </c>
      <c r="U27" t="s">
        <v>109</v>
      </c>
      <c r="V27" t="s">
        <v>109</v>
      </c>
      <c r="W27" t="s">
        <v>109</v>
      </c>
      <c r="X27" t="s">
        <v>109</v>
      </c>
      <c r="Y27" t="s">
        <v>109</v>
      </c>
      <c r="Z27" t="s">
        <v>109</v>
      </c>
      <c r="AA27" t="s">
        <v>109</v>
      </c>
      <c r="AB27" t="s">
        <v>109</v>
      </c>
      <c r="AC27" t="s">
        <v>109</v>
      </c>
      <c r="AD27" t="s">
        <v>109</v>
      </c>
      <c r="AE27" t="s">
        <v>109</v>
      </c>
      <c r="AF27" t="s">
        <v>109</v>
      </c>
      <c r="AG27" t="s">
        <v>109</v>
      </c>
      <c r="AH27" t="s">
        <v>109</v>
      </c>
      <c r="AI27" t="s">
        <v>109</v>
      </c>
      <c r="AJ27" t="s">
        <v>109</v>
      </c>
      <c r="AK27" t="s">
        <v>109</v>
      </c>
      <c r="AL27" t="s">
        <v>109</v>
      </c>
      <c r="AM27" t="s">
        <v>109</v>
      </c>
      <c r="AN27" t="s">
        <v>109</v>
      </c>
      <c r="AO27" t="s">
        <v>109</v>
      </c>
      <c r="AP27" t="s">
        <v>109</v>
      </c>
      <c r="AQ27" t="s">
        <v>109</v>
      </c>
      <c r="AR27" t="s">
        <v>109</v>
      </c>
      <c r="AS27" t="s">
        <v>109</v>
      </c>
      <c r="AT27" t="s">
        <v>109</v>
      </c>
      <c r="AU27" t="s">
        <v>109</v>
      </c>
      <c r="AV27" t="s">
        <v>109</v>
      </c>
      <c r="AW27" t="s">
        <v>109</v>
      </c>
      <c r="AX27" t="s">
        <v>109</v>
      </c>
      <c r="AY27" t="s">
        <v>215</v>
      </c>
      <c r="AZ27">
        <f>VLOOKUP(C27,[1]作业批改详情!$A$1:$I$65536,9,FALSE)</f>
        <v>1000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 t="s">
        <v>112</v>
      </c>
      <c r="BJ27" t="s">
        <v>112</v>
      </c>
      <c r="BK27" t="s">
        <v>112</v>
      </c>
      <c r="BL27" t="s">
        <v>112</v>
      </c>
      <c r="BM27" t="s">
        <v>112</v>
      </c>
      <c r="BN27" t="s">
        <v>112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</row>
    <row r="28" spans="1:82">
      <c r="A28" t="s">
        <v>94</v>
      </c>
      <c r="B28" t="s">
        <v>192</v>
      </c>
      <c r="C28" t="s">
        <v>262</v>
      </c>
      <c r="D28" t="s">
        <v>97</v>
      </c>
      <c r="E28" t="s">
        <v>263</v>
      </c>
      <c r="F28" t="s">
        <v>262</v>
      </c>
      <c r="G28" t="s">
        <v>264</v>
      </c>
      <c r="H28" t="s">
        <v>263</v>
      </c>
      <c r="I28" t="s">
        <v>101</v>
      </c>
      <c r="J28" t="s">
        <v>265</v>
      </c>
      <c r="K28" t="s">
        <v>104</v>
      </c>
      <c r="L28" t="s">
        <v>104</v>
      </c>
      <c r="M28" t="s">
        <v>104</v>
      </c>
      <c r="N28" t="s">
        <v>266</v>
      </c>
      <c r="O28" t="s">
        <v>267</v>
      </c>
      <c r="P28" t="s">
        <v>109</v>
      </c>
      <c r="Q28" t="s">
        <v>104</v>
      </c>
      <c r="R28" t="s">
        <v>142</v>
      </c>
      <c r="S28" t="s">
        <v>158</v>
      </c>
      <c r="T28" t="s">
        <v>268</v>
      </c>
      <c r="U28" t="s">
        <v>109</v>
      </c>
      <c r="V28" t="s">
        <v>109</v>
      </c>
      <c r="W28" t="s">
        <v>109</v>
      </c>
      <c r="X28" t="s">
        <v>109</v>
      </c>
      <c r="Y28" t="s">
        <v>109</v>
      </c>
      <c r="Z28" t="s">
        <v>109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M28" t="s">
        <v>109</v>
      </c>
      <c r="AN28" t="s">
        <v>109</v>
      </c>
      <c r="AO28" t="s">
        <v>109</v>
      </c>
      <c r="AP28" t="s">
        <v>109</v>
      </c>
      <c r="AQ28" t="s">
        <v>109</v>
      </c>
      <c r="AR28" t="s">
        <v>109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145</v>
      </c>
      <c r="AZ28">
        <f>VLOOKUP(C28,[1]作业批改详情!$A$1:$I$65536,9,FALSE)</f>
        <v>33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 t="s">
        <v>112</v>
      </c>
      <c r="BJ28" t="s">
        <v>112</v>
      </c>
      <c r="BK28" t="s">
        <v>112</v>
      </c>
      <c r="BL28" t="s">
        <v>112</v>
      </c>
      <c r="BM28" t="s">
        <v>112</v>
      </c>
      <c r="BN28" t="s">
        <v>112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</row>
    <row r="29" spans="1:82">
      <c r="A29" t="s">
        <v>94</v>
      </c>
      <c r="B29" t="s">
        <v>234</v>
      </c>
      <c r="C29" t="s">
        <v>269</v>
      </c>
      <c r="D29" t="s">
        <v>97</v>
      </c>
      <c r="E29" t="s">
        <v>270</v>
      </c>
      <c r="F29" t="s">
        <v>269</v>
      </c>
      <c r="G29" t="s">
        <v>271</v>
      </c>
      <c r="H29" t="s">
        <v>272</v>
      </c>
      <c r="I29" t="s">
        <v>101</v>
      </c>
      <c r="J29" t="s">
        <v>273</v>
      </c>
      <c r="K29" t="s">
        <v>104</v>
      </c>
      <c r="L29" t="s">
        <v>104</v>
      </c>
      <c r="M29" t="s">
        <v>104</v>
      </c>
      <c r="N29" t="s">
        <v>274</v>
      </c>
      <c r="O29" t="s">
        <v>275</v>
      </c>
      <c r="P29" t="s">
        <v>109</v>
      </c>
      <c r="Q29" t="s">
        <v>104</v>
      </c>
      <c r="R29" t="s">
        <v>276</v>
      </c>
      <c r="S29" t="s">
        <v>214</v>
      </c>
      <c r="T29" t="s">
        <v>165</v>
      </c>
      <c r="U29" t="s">
        <v>109</v>
      </c>
      <c r="V29" t="s">
        <v>109</v>
      </c>
      <c r="W29" t="s">
        <v>109</v>
      </c>
      <c r="X29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109</v>
      </c>
      <c r="AD29" t="s">
        <v>109</v>
      </c>
      <c r="AE29" t="s">
        <v>109</v>
      </c>
      <c r="AF29" t="s">
        <v>109</v>
      </c>
      <c r="AG29" t="s">
        <v>109</v>
      </c>
      <c r="AH29" t="s">
        <v>109</v>
      </c>
      <c r="AI29" t="s">
        <v>109</v>
      </c>
      <c r="AJ29" t="s">
        <v>109</v>
      </c>
      <c r="AK29" t="s">
        <v>109</v>
      </c>
      <c r="AL29" t="s">
        <v>109</v>
      </c>
      <c r="AM29" t="s">
        <v>109</v>
      </c>
      <c r="AN29" t="s">
        <v>109</v>
      </c>
      <c r="AO29" t="s">
        <v>109</v>
      </c>
      <c r="AP29" t="s">
        <v>109</v>
      </c>
      <c r="AQ29" t="s">
        <v>109</v>
      </c>
      <c r="AR29" t="s">
        <v>109</v>
      </c>
      <c r="AS29" t="s">
        <v>109</v>
      </c>
      <c r="AT29" t="s">
        <v>109</v>
      </c>
      <c r="AU29" t="s">
        <v>109</v>
      </c>
      <c r="AV29" t="s">
        <v>109</v>
      </c>
      <c r="AW29" t="s">
        <v>109</v>
      </c>
      <c r="AX29" t="s">
        <v>109</v>
      </c>
      <c r="AY29" t="s">
        <v>277</v>
      </c>
      <c r="AZ29">
        <f>VLOOKUP(C29,[1]作业批改详情!$A$1:$I$65536,9,FALSE)</f>
        <v>0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 t="s">
        <v>112</v>
      </c>
      <c r="BJ29" t="s">
        <v>112</v>
      </c>
      <c r="BK29" t="s">
        <v>112</v>
      </c>
      <c r="BL29" t="s">
        <v>112</v>
      </c>
      <c r="BM29" t="s">
        <v>112</v>
      </c>
      <c r="BN29" t="s">
        <v>112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</row>
    <row r="30" spans="1:82">
      <c r="A30" t="s">
        <v>94</v>
      </c>
      <c r="B30" t="s">
        <v>234</v>
      </c>
      <c r="C30" t="s">
        <v>435</v>
      </c>
      <c r="D30" t="s">
        <v>97</v>
      </c>
      <c r="E30" t="s">
        <v>436</v>
      </c>
      <c r="F30" t="s">
        <v>435</v>
      </c>
      <c r="G30" t="s">
        <v>437</v>
      </c>
      <c r="H30" t="s">
        <v>436</v>
      </c>
      <c r="I30" t="s">
        <v>101</v>
      </c>
      <c r="J30" t="s">
        <v>138</v>
      </c>
      <c r="K30" t="s">
        <v>104</v>
      </c>
      <c r="L30" t="s">
        <v>104</v>
      </c>
      <c r="M30" t="s">
        <v>104</v>
      </c>
      <c r="N30" t="s">
        <v>317</v>
      </c>
      <c r="O30" t="s">
        <v>438</v>
      </c>
      <c r="P30" t="s">
        <v>109</v>
      </c>
      <c r="Q30" t="s">
        <v>104</v>
      </c>
      <c r="R30" t="s">
        <v>254</v>
      </c>
      <c r="S30" t="s">
        <v>127</v>
      </c>
      <c r="T30" t="s">
        <v>165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  <c r="AU30" t="s">
        <v>109</v>
      </c>
      <c r="AV30" t="s">
        <v>109</v>
      </c>
      <c r="AW30" t="s">
        <v>109</v>
      </c>
      <c r="AX30" t="s">
        <v>109</v>
      </c>
      <c r="AY30" t="s">
        <v>145</v>
      </c>
      <c r="AZ30">
        <f>VLOOKUP(C30,[1]作业批改详情!$A$1:$I$65536,9,FALSE)</f>
        <v>66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 t="s">
        <v>112</v>
      </c>
      <c r="BJ30" t="s">
        <v>112</v>
      </c>
      <c r="BK30" t="s">
        <v>112</v>
      </c>
      <c r="BL30" t="s">
        <v>112</v>
      </c>
      <c r="BM30" t="s">
        <v>112</v>
      </c>
      <c r="BN30" t="s">
        <v>112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</row>
    <row r="31" spans="1:82">
      <c r="A31" t="s">
        <v>94</v>
      </c>
      <c r="B31" t="s">
        <v>192</v>
      </c>
      <c r="C31" t="s">
        <v>313</v>
      </c>
      <c r="D31" t="s">
        <v>97</v>
      </c>
      <c r="E31" t="s">
        <v>314</v>
      </c>
      <c r="F31" t="s">
        <v>313</v>
      </c>
      <c r="G31" t="s">
        <v>315</v>
      </c>
      <c r="H31" t="s">
        <v>314</v>
      </c>
      <c r="I31" t="s">
        <v>101</v>
      </c>
      <c r="J31" t="s">
        <v>316</v>
      </c>
      <c r="K31" t="s">
        <v>104</v>
      </c>
      <c r="L31" t="s">
        <v>104</v>
      </c>
      <c r="M31" t="s">
        <v>103</v>
      </c>
      <c r="N31" t="s">
        <v>317</v>
      </c>
      <c r="O31" t="s">
        <v>255</v>
      </c>
      <c r="P31" t="s">
        <v>106</v>
      </c>
      <c r="Q31" t="s">
        <v>117</v>
      </c>
      <c r="R31" t="s">
        <v>109</v>
      </c>
      <c r="S31" t="s">
        <v>109</v>
      </c>
      <c r="T31" t="s">
        <v>318</v>
      </c>
      <c r="U31" t="s">
        <v>109</v>
      </c>
      <c r="V31" t="s">
        <v>109</v>
      </c>
      <c r="W31" t="s">
        <v>109</v>
      </c>
      <c r="X31" t="s">
        <v>109</v>
      </c>
      <c r="Y31" t="s">
        <v>109</v>
      </c>
      <c r="Z31" t="s">
        <v>109</v>
      </c>
      <c r="AA31" t="s">
        <v>109</v>
      </c>
      <c r="AB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106</v>
      </c>
      <c r="AJ31" t="s">
        <v>109</v>
      </c>
      <c r="AK31" t="s">
        <v>109</v>
      </c>
      <c r="AL31" t="s">
        <v>109</v>
      </c>
      <c r="AM31" t="s">
        <v>109</v>
      </c>
      <c r="AN31" t="s">
        <v>109</v>
      </c>
      <c r="AO31" t="s">
        <v>109</v>
      </c>
      <c r="AP31" t="s">
        <v>109</v>
      </c>
      <c r="AQ31" t="s">
        <v>109</v>
      </c>
      <c r="AR31" t="s">
        <v>109</v>
      </c>
      <c r="AS31" t="s">
        <v>109</v>
      </c>
      <c r="AT31" t="s">
        <v>109</v>
      </c>
      <c r="AU31" t="s">
        <v>109</v>
      </c>
      <c r="AV31" t="s">
        <v>109</v>
      </c>
      <c r="AW31" t="s">
        <v>109</v>
      </c>
      <c r="AX31" t="s">
        <v>109</v>
      </c>
      <c r="AY31" t="s">
        <v>112</v>
      </c>
      <c r="AZ31">
        <f>VLOOKUP(C31,[1]作业批改详情!$A$1:$I$65536,9,FALSE)</f>
        <v>1000</v>
      </c>
      <c r="BA31" t="s">
        <v>112</v>
      </c>
      <c r="BB31" t="s">
        <v>112</v>
      </c>
      <c r="BC31" t="s">
        <v>112</v>
      </c>
      <c r="BD31" t="s">
        <v>112</v>
      </c>
      <c r="BE31" t="s">
        <v>112</v>
      </c>
      <c r="BF31" t="s">
        <v>112</v>
      </c>
      <c r="BG31" t="s">
        <v>112</v>
      </c>
      <c r="BH31" t="s">
        <v>112</v>
      </c>
      <c r="BI31" t="s">
        <v>112</v>
      </c>
      <c r="BJ31" t="s">
        <v>112</v>
      </c>
      <c r="BK31" t="s">
        <v>112</v>
      </c>
      <c r="BL31" t="s">
        <v>112</v>
      </c>
      <c r="BM31" t="s">
        <v>112</v>
      </c>
      <c r="BN31" t="s">
        <v>112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</row>
    <row r="32" spans="1:82">
      <c r="A32" t="s">
        <v>94</v>
      </c>
      <c r="B32" t="s">
        <v>234</v>
      </c>
      <c r="C32" t="s">
        <v>411</v>
      </c>
      <c r="D32" t="s">
        <v>97</v>
      </c>
      <c r="E32" t="s">
        <v>412</v>
      </c>
      <c r="F32" t="s">
        <v>411</v>
      </c>
      <c r="G32" t="s">
        <v>413</v>
      </c>
      <c r="H32" t="s">
        <v>412</v>
      </c>
      <c r="I32" t="s">
        <v>101</v>
      </c>
      <c r="J32" t="s">
        <v>414</v>
      </c>
      <c r="K32" t="s">
        <v>104</v>
      </c>
      <c r="L32" t="s">
        <v>104</v>
      </c>
      <c r="M32" t="s">
        <v>104</v>
      </c>
      <c r="N32" t="s">
        <v>164</v>
      </c>
      <c r="O32" t="s">
        <v>140</v>
      </c>
      <c r="P32" t="s">
        <v>389</v>
      </c>
      <c r="Q32" t="s">
        <v>104</v>
      </c>
      <c r="R32" t="s">
        <v>254</v>
      </c>
      <c r="S32" t="s">
        <v>106</v>
      </c>
      <c r="T32" t="s">
        <v>197</v>
      </c>
      <c r="U32" t="s">
        <v>109</v>
      </c>
      <c r="V32" t="s">
        <v>109</v>
      </c>
      <c r="W32" t="s">
        <v>109</v>
      </c>
      <c r="X32" t="s">
        <v>109</v>
      </c>
      <c r="Y32" t="s">
        <v>109</v>
      </c>
      <c r="Z32" t="s">
        <v>109</v>
      </c>
      <c r="AA32" t="s">
        <v>109</v>
      </c>
      <c r="AB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389</v>
      </c>
      <c r="AJ32" t="s">
        <v>109</v>
      </c>
      <c r="AK32" t="s">
        <v>109</v>
      </c>
      <c r="AL32" t="s">
        <v>109</v>
      </c>
      <c r="AM32" t="s">
        <v>109</v>
      </c>
      <c r="AN32" t="s">
        <v>109</v>
      </c>
      <c r="AO32" t="s">
        <v>109</v>
      </c>
      <c r="AP32" t="s">
        <v>109</v>
      </c>
      <c r="AQ32" t="s">
        <v>109</v>
      </c>
      <c r="AR32" t="s">
        <v>109</v>
      </c>
      <c r="AS32" t="s">
        <v>109</v>
      </c>
      <c r="AT32" t="s">
        <v>109</v>
      </c>
      <c r="AU32" t="s">
        <v>109</v>
      </c>
      <c r="AV32" t="s">
        <v>109</v>
      </c>
      <c r="AW32" t="s">
        <v>109</v>
      </c>
      <c r="AX32" t="s">
        <v>109</v>
      </c>
      <c r="AY32" t="s">
        <v>145</v>
      </c>
      <c r="AZ32">
        <f>VLOOKUP(C32,[1]作业批改详情!$A$1:$I$65536,9,FALSE)</f>
        <v>66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 t="s">
        <v>112</v>
      </c>
      <c r="BJ32" t="s">
        <v>112</v>
      </c>
      <c r="BK32" t="s">
        <v>112</v>
      </c>
      <c r="BL32" t="s">
        <v>112</v>
      </c>
      <c r="BM32" t="s">
        <v>112</v>
      </c>
      <c r="BN32" t="s">
        <v>112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</row>
    <row r="33" spans="1:82">
      <c r="A33" t="s">
        <v>94</v>
      </c>
      <c r="B33" t="s">
        <v>95</v>
      </c>
      <c r="C33" t="s">
        <v>118</v>
      </c>
      <c r="D33" t="s">
        <v>119</v>
      </c>
      <c r="E33" t="s">
        <v>120</v>
      </c>
      <c r="F33" t="s">
        <v>118</v>
      </c>
      <c r="G33" t="s">
        <v>121</v>
      </c>
      <c r="H33" t="s">
        <v>122</v>
      </c>
      <c r="I33" t="s">
        <v>101</v>
      </c>
      <c r="J33" t="s">
        <v>123</v>
      </c>
      <c r="K33" t="s">
        <v>104</v>
      </c>
      <c r="L33" t="s">
        <v>104</v>
      </c>
      <c r="M33" t="s">
        <v>104</v>
      </c>
      <c r="N33" t="s">
        <v>124</v>
      </c>
      <c r="O33" t="s">
        <v>125</v>
      </c>
      <c r="P33" t="s">
        <v>109</v>
      </c>
      <c r="Q33" t="s">
        <v>104</v>
      </c>
      <c r="R33" t="s">
        <v>108</v>
      </c>
      <c r="S33" t="s">
        <v>126</v>
      </c>
      <c r="T33" t="s">
        <v>127</v>
      </c>
      <c r="U33" t="s">
        <v>109</v>
      </c>
      <c r="V33" t="s">
        <v>109</v>
      </c>
      <c r="W33" t="s">
        <v>109</v>
      </c>
      <c r="X33" t="s">
        <v>109</v>
      </c>
      <c r="Y33" t="s">
        <v>109</v>
      </c>
      <c r="Z33" t="s">
        <v>109</v>
      </c>
      <c r="AA33" t="s">
        <v>109</v>
      </c>
      <c r="AB33" t="s">
        <v>109</v>
      </c>
      <c r="AC33" t="s">
        <v>109</v>
      </c>
      <c r="AD33" t="s">
        <v>109</v>
      </c>
      <c r="AE33" t="s">
        <v>109</v>
      </c>
      <c r="AF33" t="s">
        <v>109</v>
      </c>
      <c r="AG33" t="s">
        <v>109</v>
      </c>
      <c r="AH33" t="s">
        <v>109</v>
      </c>
      <c r="AI33" t="s">
        <v>109</v>
      </c>
      <c r="AJ33" t="s">
        <v>109</v>
      </c>
      <c r="AK33" t="s">
        <v>109</v>
      </c>
      <c r="AL33" t="s">
        <v>109</v>
      </c>
      <c r="AM33" t="s">
        <v>109</v>
      </c>
      <c r="AN33" t="s">
        <v>109</v>
      </c>
      <c r="AO33" t="s">
        <v>109</v>
      </c>
      <c r="AP33" t="s">
        <v>109</v>
      </c>
      <c r="AQ33" t="s">
        <v>109</v>
      </c>
      <c r="AR33" t="s">
        <v>109</v>
      </c>
      <c r="AS33" t="s">
        <v>109</v>
      </c>
      <c r="AT33" t="s">
        <v>109</v>
      </c>
      <c r="AU33" t="s">
        <v>109</v>
      </c>
      <c r="AV33" t="s">
        <v>109</v>
      </c>
      <c r="AW33" t="s">
        <v>109</v>
      </c>
      <c r="AX33" t="s">
        <v>109</v>
      </c>
      <c r="AY33" t="s">
        <v>110</v>
      </c>
      <c r="AZ33">
        <f>VLOOKUP(C33,[1]作业批改详情!$A$1:$I$65536,9,FALSE)</f>
        <v>33</v>
      </c>
      <c r="BA33" t="s">
        <v>112</v>
      </c>
      <c r="BB33" t="s">
        <v>112</v>
      </c>
      <c r="BC33" t="s">
        <v>112</v>
      </c>
      <c r="BD33" t="s">
        <v>112</v>
      </c>
      <c r="BE33" t="s">
        <v>112</v>
      </c>
      <c r="BF33" t="s">
        <v>112</v>
      </c>
      <c r="BG33" t="s">
        <v>112</v>
      </c>
      <c r="BH33" t="s">
        <v>112</v>
      </c>
      <c r="BI33" t="s">
        <v>112</v>
      </c>
      <c r="BJ33" t="s">
        <v>112</v>
      </c>
      <c r="BK33" t="s">
        <v>112</v>
      </c>
      <c r="BL33" t="s">
        <v>112</v>
      </c>
      <c r="BM33" t="s">
        <v>112</v>
      </c>
      <c r="BN33" t="s">
        <v>112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</row>
    <row r="34" spans="1:82">
      <c r="A34" t="s">
        <v>94</v>
      </c>
      <c r="B34" t="s">
        <v>95</v>
      </c>
      <c r="C34" t="s">
        <v>188</v>
      </c>
      <c r="D34" t="s">
        <v>97</v>
      </c>
      <c r="E34" t="s">
        <v>120</v>
      </c>
      <c r="F34" t="s">
        <v>188</v>
      </c>
      <c r="G34" t="s">
        <v>189</v>
      </c>
      <c r="H34" t="s">
        <v>190</v>
      </c>
      <c r="I34" t="s">
        <v>101</v>
      </c>
      <c r="J34" t="s">
        <v>191</v>
      </c>
      <c r="K34" t="s">
        <v>104</v>
      </c>
      <c r="L34" t="s">
        <v>104</v>
      </c>
      <c r="M34" t="s">
        <v>104</v>
      </c>
      <c r="N34" t="s">
        <v>181</v>
      </c>
      <c r="O34" t="s">
        <v>182</v>
      </c>
      <c r="P34" t="s">
        <v>109</v>
      </c>
      <c r="Q34" t="s">
        <v>104</v>
      </c>
      <c r="R34" t="s">
        <v>142</v>
      </c>
      <c r="S34" t="s">
        <v>106</v>
      </c>
      <c r="T34" t="s">
        <v>127</v>
      </c>
      <c r="U34" t="s">
        <v>109</v>
      </c>
      <c r="V34" t="s">
        <v>109</v>
      </c>
      <c r="W34" t="s">
        <v>109</v>
      </c>
      <c r="X34" t="s">
        <v>109</v>
      </c>
      <c r="Y34" t="s">
        <v>109</v>
      </c>
      <c r="Z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  <c r="AL34" t="s">
        <v>109</v>
      </c>
      <c r="AM34" t="s">
        <v>109</v>
      </c>
      <c r="AN34" t="s">
        <v>109</v>
      </c>
      <c r="AO34" t="s">
        <v>109</v>
      </c>
      <c r="AP34" t="s">
        <v>109</v>
      </c>
      <c r="AQ34" t="s">
        <v>109</v>
      </c>
      <c r="AR34" t="s">
        <v>109</v>
      </c>
      <c r="AS34" t="s">
        <v>109</v>
      </c>
      <c r="AT34" t="s">
        <v>109</v>
      </c>
      <c r="AU34" t="s">
        <v>109</v>
      </c>
      <c r="AV34" t="s">
        <v>109</v>
      </c>
      <c r="AW34" t="s">
        <v>109</v>
      </c>
      <c r="AX34" t="s">
        <v>109</v>
      </c>
      <c r="AY34" t="s">
        <v>110</v>
      </c>
      <c r="AZ34">
        <f>VLOOKUP(C34,[1]作业批改详情!$A$1:$I$65536,9,FALSE)</f>
        <v>66</v>
      </c>
      <c r="BA34" t="s">
        <v>112</v>
      </c>
      <c r="BB34" t="s">
        <v>112</v>
      </c>
      <c r="BC34" t="s">
        <v>112</v>
      </c>
      <c r="BD34" t="s">
        <v>112</v>
      </c>
      <c r="BE34" t="s">
        <v>112</v>
      </c>
      <c r="BF34" t="s">
        <v>112</v>
      </c>
      <c r="BG34" t="s">
        <v>112</v>
      </c>
      <c r="BH34" t="s">
        <v>112</v>
      </c>
      <c r="BI34" t="s">
        <v>112</v>
      </c>
      <c r="BJ34" t="s">
        <v>112</v>
      </c>
      <c r="BK34" t="s">
        <v>112</v>
      </c>
      <c r="BL34" t="s">
        <v>112</v>
      </c>
      <c r="BM34" t="s">
        <v>112</v>
      </c>
      <c r="BN34" t="s">
        <v>112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</row>
    <row r="35" spans="1:82">
      <c r="A35" t="s">
        <v>94</v>
      </c>
      <c r="B35" t="s">
        <v>234</v>
      </c>
      <c r="C35" t="s">
        <v>373</v>
      </c>
      <c r="D35" t="s">
        <v>97</v>
      </c>
      <c r="E35" t="s">
        <v>374</v>
      </c>
      <c r="F35" t="s">
        <v>373</v>
      </c>
      <c r="G35" t="s">
        <v>375</v>
      </c>
      <c r="H35" t="s">
        <v>376</v>
      </c>
      <c r="I35" t="s">
        <v>101</v>
      </c>
      <c r="J35" t="s">
        <v>377</v>
      </c>
      <c r="K35" t="s">
        <v>103</v>
      </c>
      <c r="L35" t="s">
        <v>103</v>
      </c>
      <c r="M35" t="s">
        <v>103</v>
      </c>
      <c r="N35" t="s">
        <v>239</v>
      </c>
      <c r="O35" t="s">
        <v>106</v>
      </c>
      <c r="P35" t="s">
        <v>109</v>
      </c>
      <c r="Q35" t="s">
        <v>117</v>
      </c>
      <c r="R35" t="s">
        <v>109</v>
      </c>
      <c r="S35" t="s">
        <v>109</v>
      </c>
      <c r="T35" t="s">
        <v>127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  <c r="AN35" t="s">
        <v>109</v>
      </c>
      <c r="AO35" t="s">
        <v>109</v>
      </c>
      <c r="AP35" t="s">
        <v>109</v>
      </c>
      <c r="AQ35" t="s">
        <v>109</v>
      </c>
      <c r="AR35" t="s">
        <v>109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112</v>
      </c>
      <c r="AZ35">
        <f>VLOOKUP(C35,[1]作业批改详情!$A$1:$I$65536,9,FALSE)</f>
        <v>1000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 t="s">
        <v>112</v>
      </c>
      <c r="BJ35" t="s">
        <v>112</v>
      </c>
      <c r="BK35" t="s">
        <v>112</v>
      </c>
      <c r="BL35" t="s">
        <v>112</v>
      </c>
      <c r="BM35" t="s">
        <v>112</v>
      </c>
      <c r="BN35" t="s">
        <v>112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</row>
    <row r="36" spans="1:82">
      <c r="A36" t="s">
        <v>94</v>
      </c>
      <c r="B36" t="s">
        <v>95</v>
      </c>
      <c r="C36" t="s">
        <v>160</v>
      </c>
      <c r="D36" t="s">
        <v>97</v>
      </c>
      <c r="E36" t="s">
        <v>161</v>
      </c>
      <c r="F36" t="s">
        <v>160</v>
      </c>
      <c r="G36" t="s">
        <v>162</v>
      </c>
      <c r="H36" t="s">
        <v>161</v>
      </c>
      <c r="I36" t="s">
        <v>101</v>
      </c>
      <c r="J36" t="s">
        <v>163</v>
      </c>
      <c r="K36" t="s">
        <v>104</v>
      </c>
      <c r="L36" t="s">
        <v>104</v>
      </c>
      <c r="M36" t="s">
        <v>104</v>
      </c>
      <c r="N36" t="s">
        <v>164</v>
      </c>
      <c r="O36" t="s">
        <v>140</v>
      </c>
      <c r="P36" t="s">
        <v>109</v>
      </c>
      <c r="Q36" t="s">
        <v>104</v>
      </c>
      <c r="R36" t="s">
        <v>142</v>
      </c>
      <c r="S36" t="s">
        <v>165</v>
      </c>
      <c r="T36" t="s">
        <v>158</v>
      </c>
      <c r="U36" t="s">
        <v>109</v>
      </c>
      <c r="V36" t="s">
        <v>109</v>
      </c>
      <c r="W36" t="s">
        <v>109</v>
      </c>
      <c r="X36" t="s">
        <v>109</v>
      </c>
      <c r="Y36" t="s">
        <v>109</v>
      </c>
      <c r="Z36" t="s">
        <v>109</v>
      </c>
      <c r="AA36" t="s">
        <v>109</v>
      </c>
      <c r="AB36" t="s">
        <v>109</v>
      </c>
      <c r="AC36" t="s">
        <v>109</v>
      </c>
      <c r="AD36" t="s">
        <v>109</v>
      </c>
      <c r="AE36" t="s">
        <v>109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109</v>
      </c>
      <c r="AL36" t="s">
        <v>109</v>
      </c>
      <c r="AM36" t="s">
        <v>109</v>
      </c>
      <c r="AN36" t="s">
        <v>109</v>
      </c>
      <c r="AO36" t="s">
        <v>109</v>
      </c>
      <c r="AP36" t="s">
        <v>109</v>
      </c>
      <c r="AQ36" t="s">
        <v>109</v>
      </c>
      <c r="AR36" t="s">
        <v>109</v>
      </c>
      <c r="AS36" t="s">
        <v>109</v>
      </c>
      <c r="AT36" t="s">
        <v>109</v>
      </c>
      <c r="AU36" t="s">
        <v>109</v>
      </c>
      <c r="AV36" t="s">
        <v>109</v>
      </c>
      <c r="AW36" t="s">
        <v>109</v>
      </c>
      <c r="AX36" t="s">
        <v>109</v>
      </c>
      <c r="AY36" t="s">
        <v>145</v>
      </c>
      <c r="AZ36">
        <f>VLOOKUP(C36,[1]作业批改详情!$A$1:$I$65536,9,FALSE)</f>
        <v>33</v>
      </c>
      <c r="BA36" t="s">
        <v>112</v>
      </c>
      <c r="BB36" t="s">
        <v>112</v>
      </c>
      <c r="BC36" t="s">
        <v>112</v>
      </c>
      <c r="BD36" t="s">
        <v>112</v>
      </c>
      <c r="BE36" t="s">
        <v>112</v>
      </c>
      <c r="BF36" t="s">
        <v>112</v>
      </c>
      <c r="BG36" t="s">
        <v>112</v>
      </c>
      <c r="BH36" t="s">
        <v>112</v>
      </c>
      <c r="BI36" t="s">
        <v>112</v>
      </c>
      <c r="BJ36" t="s">
        <v>112</v>
      </c>
      <c r="BK36" t="s">
        <v>112</v>
      </c>
      <c r="BL36" t="s">
        <v>112</v>
      </c>
      <c r="BM36" t="s">
        <v>112</v>
      </c>
      <c r="BN36" t="s">
        <v>112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</row>
    <row r="37" spans="1:82">
      <c r="A37" t="s">
        <v>94</v>
      </c>
      <c r="B37" t="s">
        <v>192</v>
      </c>
      <c r="C37" t="s">
        <v>400</v>
      </c>
      <c r="D37" t="s">
        <v>401</v>
      </c>
      <c r="E37" t="s">
        <v>402</v>
      </c>
      <c r="F37" t="s">
        <v>400</v>
      </c>
      <c r="G37" t="s">
        <v>403</v>
      </c>
      <c r="H37" t="s">
        <v>402</v>
      </c>
      <c r="I37" t="s">
        <v>101</v>
      </c>
      <c r="J37" t="s">
        <v>404</v>
      </c>
      <c r="K37" t="s">
        <v>103</v>
      </c>
      <c r="L37" t="s">
        <v>103</v>
      </c>
      <c r="M37" t="s">
        <v>103</v>
      </c>
      <c r="N37" t="s">
        <v>239</v>
      </c>
      <c r="O37" t="s">
        <v>106</v>
      </c>
      <c r="P37" t="s">
        <v>109</v>
      </c>
      <c r="Q37" t="s">
        <v>103</v>
      </c>
      <c r="R37" t="s">
        <v>109</v>
      </c>
      <c r="S37" t="s">
        <v>109</v>
      </c>
      <c r="T37" t="s">
        <v>158</v>
      </c>
      <c r="U37" t="s">
        <v>109</v>
      </c>
      <c r="V37" t="s">
        <v>109</v>
      </c>
      <c r="W37" t="s">
        <v>109</v>
      </c>
      <c r="X37" t="s">
        <v>109</v>
      </c>
      <c r="Y37" t="s">
        <v>109</v>
      </c>
      <c r="Z37" t="s">
        <v>109</v>
      </c>
      <c r="AA37" t="s">
        <v>109</v>
      </c>
      <c r="AB37" t="s">
        <v>109</v>
      </c>
      <c r="AC37" t="s">
        <v>109</v>
      </c>
      <c r="AD37" t="s">
        <v>109</v>
      </c>
      <c r="AE37" t="s">
        <v>109</v>
      </c>
      <c r="AF37" t="s">
        <v>109</v>
      </c>
      <c r="AG37" t="s">
        <v>109</v>
      </c>
      <c r="AH37" t="s">
        <v>109</v>
      </c>
      <c r="AI37" t="s">
        <v>109</v>
      </c>
      <c r="AJ37" t="s">
        <v>109</v>
      </c>
      <c r="AK37" t="s">
        <v>109</v>
      </c>
      <c r="AL37" t="s">
        <v>109</v>
      </c>
      <c r="AM37" t="s">
        <v>109</v>
      </c>
      <c r="AN37" t="s">
        <v>109</v>
      </c>
      <c r="AO37" t="s">
        <v>109</v>
      </c>
      <c r="AP37" t="s">
        <v>109</v>
      </c>
      <c r="AQ37" t="s">
        <v>109</v>
      </c>
      <c r="AR37" t="s">
        <v>109</v>
      </c>
      <c r="AS37" t="s">
        <v>109</v>
      </c>
      <c r="AT37" t="s">
        <v>109</v>
      </c>
      <c r="AU37" t="s">
        <v>109</v>
      </c>
      <c r="AV37" t="s">
        <v>109</v>
      </c>
      <c r="AW37" t="s">
        <v>109</v>
      </c>
      <c r="AX37" t="s">
        <v>109</v>
      </c>
      <c r="AY37" t="s">
        <v>112</v>
      </c>
      <c r="AZ37">
        <f>VLOOKUP(C37,[1]作业批改详情!$A$1:$I$65536,9,FALSE)</f>
        <v>0</v>
      </c>
      <c r="BA37" t="s">
        <v>112</v>
      </c>
      <c r="BB37" t="s">
        <v>112</v>
      </c>
      <c r="BC37" t="s">
        <v>112</v>
      </c>
      <c r="BD37" t="s">
        <v>112</v>
      </c>
      <c r="BE37" t="s">
        <v>112</v>
      </c>
      <c r="BF37" t="s">
        <v>112</v>
      </c>
      <c r="BG37" t="s">
        <v>112</v>
      </c>
      <c r="BH37" t="s">
        <v>112</v>
      </c>
      <c r="BI37" t="s">
        <v>112</v>
      </c>
      <c r="BJ37" t="s">
        <v>112</v>
      </c>
      <c r="BK37" t="s">
        <v>112</v>
      </c>
      <c r="BL37" t="s">
        <v>112</v>
      </c>
      <c r="BM37" t="s">
        <v>112</v>
      </c>
      <c r="BN37" t="s">
        <v>112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</row>
    <row r="38" spans="1:82">
      <c r="A38" t="s">
        <v>94</v>
      </c>
      <c r="B38" t="s">
        <v>95</v>
      </c>
      <c r="C38" t="s">
        <v>96</v>
      </c>
      <c r="D38" t="s">
        <v>97</v>
      </c>
      <c r="E38" t="s">
        <v>98</v>
      </c>
      <c r="F38" t="s">
        <v>96</v>
      </c>
      <c r="G38" t="s">
        <v>99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103</v>
      </c>
      <c r="N38" t="s">
        <v>105</v>
      </c>
      <c r="O38" t="s">
        <v>106</v>
      </c>
      <c r="P38" t="s">
        <v>107</v>
      </c>
      <c r="Q38" t="s">
        <v>104</v>
      </c>
      <c r="R38" t="s">
        <v>108</v>
      </c>
      <c r="S38" t="s">
        <v>109</v>
      </c>
      <c r="T38" t="s">
        <v>106</v>
      </c>
      <c r="U38" t="s">
        <v>109</v>
      </c>
      <c r="V38" t="s">
        <v>109</v>
      </c>
      <c r="W38" t="s">
        <v>109</v>
      </c>
      <c r="X38" t="s">
        <v>109</v>
      </c>
      <c r="Y38" t="s">
        <v>109</v>
      </c>
      <c r="Z38" t="s">
        <v>109</v>
      </c>
      <c r="AA38" t="s">
        <v>109</v>
      </c>
      <c r="AB38" t="s">
        <v>109</v>
      </c>
      <c r="AC38" t="s">
        <v>109</v>
      </c>
      <c r="AD38" t="s">
        <v>109</v>
      </c>
      <c r="AE38" t="s">
        <v>109</v>
      </c>
      <c r="AF38" t="s">
        <v>109</v>
      </c>
      <c r="AG38" t="s">
        <v>109</v>
      </c>
      <c r="AH38" t="s">
        <v>109</v>
      </c>
      <c r="AI38" t="s">
        <v>107</v>
      </c>
      <c r="AJ38" t="s">
        <v>109</v>
      </c>
      <c r="AK38" t="s">
        <v>109</v>
      </c>
      <c r="AL38" t="s">
        <v>109</v>
      </c>
      <c r="AM38" t="s">
        <v>109</v>
      </c>
      <c r="AN38" t="s">
        <v>109</v>
      </c>
      <c r="AO38" t="s">
        <v>109</v>
      </c>
      <c r="AP38" t="s">
        <v>109</v>
      </c>
      <c r="AQ38" t="s">
        <v>109</v>
      </c>
      <c r="AR38" t="s">
        <v>109</v>
      </c>
      <c r="AS38" t="s">
        <v>109</v>
      </c>
      <c r="AT38" t="s">
        <v>109</v>
      </c>
      <c r="AU38" t="s">
        <v>109</v>
      </c>
      <c r="AV38" t="s">
        <v>109</v>
      </c>
      <c r="AW38" t="s">
        <v>109</v>
      </c>
      <c r="AX38" t="s">
        <v>109</v>
      </c>
      <c r="AY38" t="s">
        <v>110</v>
      </c>
      <c r="AZ38">
        <f>VLOOKUP(C38,[1]作业批改详情!$A$1:$I$65536,9,FALSE)</f>
        <v>33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 t="s">
        <v>112</v>
      </c>
      <c r="BJ38" t="s">
        <v>112</v>
      </c>
      <c r="BK38" t="s">
        <v>112</v>
      </c>
      <c r="BL38" t="s">
        <v>112</v>
      </c>
      <c r="BM38" t="s">
        <v>112</v>
      </c>
      <c r="BN38" t="s">
        <v>112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</row>
    <row r="39" spans="1:82">
      <c r="A39" t="s">
        <v>94</v>
      </c>
      <c r="B39" t="s">
        <v>95</v>
      </c>
      <c r="C39" t="s">
        <v>128</v>
      </c>
      <c r="D39" t="s">
        <v>97</v>
      </c>
      <c r="E39" t="s">
        <v>129</v>
      </c>
      <c r="F39" t="s">
        <v>128</v>
      </c>
      <c r="G39" t="s">
        <v>130</v>
      </c>
      <c r="H39" t="s">
        <v>129</v>
      </c>
      <c r="I39" t="s">
        <v>101</v>
      </c>
      <c r="J39" t="s">
        <v>131</v>
      </c>
      <c r="K39" t="s">
        <v>104</v>
      </c>
      <c r="L39" t="s">
        <v>104</v>
      </c>
      <c r="M39" t="s">
        <v>104</v>
      </c>
      <c r="N39" t="s">
        <v>132</v>
      </c>
      <c r="O39" t="s">
        <v>133</v>
      </c>
      <c r="P39" t="s">
        <v>109</v>
      </c>
      <c r="Q39" t="s">
        <v>104</v>
      </c>
      <c r="R39" t="s">
        <v>108</v>
      </c>
      <c r="S39" t="s">
        <v>134</v>
      </c>
      <c r="T39" t="s">
        <v>106</v>
      </c>
      <c r="U39" t="s">
        <v>109</v>
      </c>
      <c r="V39" t="s">
        <v>109</v>
      </c>
      <c r="W39" t="s">
        <v>109</v>
      </c>
      <c r="X39" t="s">
        <v>109</v>
      </c>
      <c r="Y39" t="s">
        <v>109</v>
      </c>
      <c r="Z39" t="s">
        <v>109</v>
      </c>
      <c r="AA39" t="s">
        <v>109</v>
      </c>
      <c r="AB39" t="s">
        <v>109</v>
      </c>
      <c r="AC39" t="s">
        <v>109</v>
      </c>
      <c r="AD39" t="s">
        <v>109</v>
      </c>
      <c r="AE39" t="s">
        <v>109</v>
      </c>
      <c r="AF39" t="s">
        <v>109</v>
      </c>
      <c r="AG39" t="s">
        <v>109</v>
      </c>
      <c r="AH39" t="s">
        <v>109</v>
      </c>
      <c r="AI39" t="s">
        <v>109</v>
      </c>
      <c r="AJ39" t="s">
        <v>109</v>
      </c>
      <c r="AK39" t="s">
        <v>109</v>
      </c>
      <c r="AL39" t="s">
        <v>109</v>
      </c>
      <c r="AM39" t="s">
        <v>109</v>
      </c>
      <c r="AN39" t="s">
        <v>109</v>
      </c>
      <c r="AO39" t="s">
        <v>109</v>
      </c>
      <c r="AP39" t="s">
        <v>109</v>
      </c>
      <c r="AQ39" t="s">
        <v>109</v>
      </c>
      <c r="AR39" t="s">
        <v>109</v>
      </c>
      <c r="AS39" t="s">
        <v>109</v>
      </c>
      <c r="AT39" t="s">
        <v>109</v>
      </c>
      <c r="AU39" t="s">
        <v>109</v>
      </c>
      <c r="AV39" t="s">
        <v>109</v>
      </c>
      <c r="AW39" t="s">
        <v>109</v>
      </c>
      <c r="AX39" t="s">
        <v>109</v>
      </c>
      <c r="AY39" t="s">
        <v>111</v>
      </c>
      <c r="AZ39">
        <f>VLOOKUP(C39,[1]作业批改详情!$A$1:$I$65536,9,FALSE)</f>
        <v>66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 t="s">
        <v>112</v>
      </c>
      <c r="BJ39" t="s">
        <v>112</v>
      </c>
      <c r="BK39" t="s">
        <v>112</v>
      </c>
      <c r="BL39" t="s">
        <v>112</v>
      </c>
      <c r="BM39" t="s">
        <v>112</v>
      </c>
      <c r="BN39" t="s">
        <v>112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</row>
    <row r="40" spans="1:82">
      <c r="A40" t="s">
        <v>94</v>
      </c>
      <c r="B40" t="s">
        <v>95</v>
      </c>
      <c r="C40" t="s">
        <v>178</v>
      </c>
      <c r="D40" t="s">
        <v>97</v>
      </c>
      <c r="E40" t="s">
        <v>179</v>
      </c>
      <c r="F40" t="s">
        <v>178</v>
      </c>
      <c r="G40" t="s">
        <v>180</v>
      </c>
      <c r="H40" t="s">
        <v>179</v>
      </c>
      <c r="I40" t="s">
        <v>101</v>
      </c>
      <c r="J40" t="s">
        <v>116</v>
      </c>
      <c r="K40" t="s">
        <v>104</v>
      </c>
      <c r="L40" t="s">
        <v>104</v>
      </c>
      <c r="M40" t="s">
        <v>104</v>
      </c>
      <c r="N40" t="s">
        <v>181</v>
      </c>
      <c r="O40" t="s">
        <v>182</v>
      </c>
      <c r="P40" t="s">
        <v>109</v>
      </c>
      <c r="Q40" t="s">
        <v>104</v>
      </c>
      <c r="R40" t="s">
        <v>183</v>
      </c>
      <c r="S40" t="s">
        <v>106</v>
      </c>
      <c r="T40" t="s">
        <v>106</v>
      </c>
      <c r="U40" t="s">
        <v>109</v>
      </c>
      <c r="V40" t="s">
        <v>109</v>
      </c>
      <c r="W40" t="s">
        <v>109</v>
      </c>
      <c r="X40" t="s">
        <v>109</v>
      </c>
      <c r="Y40" t="s">
        <v>109</v>
      </c>
      <c r="Z40" t="s">
        <v>109</v>
      </c>
      <c r="AA40" t="s">
        <v>109</v>
      </c>
      <c r="AB40" t="s">
        <v>109</v>
      </c>
      <c r="AC40" t="s">
        <v>109</v>
      </c>
      <c r="AD40" t="s">
        <v>109</v>
      </c>
      <c r="AE40" t="s">
        <v>109</v>
      </c>
      <c r="AF40" t="s">
        <v>109</v>
      </c>
      <c r="AG40" t="s">
        <v>109</v>
      </c>
      <c r="AH40" t="s">
        <v>109</v>
      </c>
      <c r="AI40" t="s">
        <v>109</v>
      </c>
      <c r="AJ40" t="s">
        <v>109</v>
      </c>
      <c r="AK40" t="s">
        <v>109</v>
      </c>
      <c r="AL40" t="s">
        <v>109</v>
      </c>
      <c r="AM40" t="s">
        <v>109</v>
      </c>
      <c r="AN40" t="s">
        <v>109</v>
      </c>
      <c r="AO40" t="s">
        <v>109</v>
      </c>
      <c r="AP40" t="s">
        <v>109</v>
      </c>
      <c r="AQ40" t="s">
        <v>109</v>
      </c>
      <c r="AR40" t="s">
        <v>109</v>
      </c>
      <c r="AS40" t="s">
        <v>109</v>
      </c>
      <c r="AT40" t="s">
        <v>109</v>
      </c>
      <c r="AU40" t="s">
        <v>109</v>
      </c>
      <c r="AV40" t="s">
        <v>109</v>
      </c>
      <c r="AW40" t="s">
        <v>109</v>
      </c>
      <c r="AX40" t="s">
        <v>109</v>
      </c>
      <c r="AY40" t="s">
        <v>145</v>
      </c>
      <c r="AZ40">
        <f>VLOOKUP(C40,[1]作业批改详情!$A$1:$I$65536,9,FALSE)</f>
        <v>100</v>
      </c>
      <c r="BA40" t="s">
        <v>112</v>
      </c>
      <c r="BB40" t="s">
        <v>112</v>
      </c>
      <c r="BC40" t="s">
        <v>112</v>
      </c>
      <c r="BD40" t="s">
        <v>112</v>
      </c>
      <c r="BE40" t="s">
        <v>112</v>
      </c>
      <c r="BF40" t="s">
        <v>112</v>
      </c>
      <c r="BG40" t="s">
        <v>112</v>
      </c>
      <c r="BH40" t="s">
        <v>112</v>
      </c>
      <c r="BI40" t="s">
        <v>112</v>
      </c>
      <c r="BJ40" t="s">
        <v>112</v>
      </c>
      <c r="BK40" t="s">
        <v>112</v>
      </c>
      <c r="BL40" t="s">
        <v>112</v>
      </c>
      <c r="BM40" t="s">
        <v>112</v>
      </c>
      <c r="BN40" t="s">
        <v>112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</row>
    <row r="41" spans="1:82">
      <c r="A41" t="s">
        <v>94</v>
      </c>
      <c r="B41" t="s">
        <v>192</v>
      </c>
      <c r="C41" t="s">
        <v>193</v>
      </c>
      <c r="D41" t="s">
        <v>97</v>
      </c>
      <c r="E41" t="s">
        <v>194</v>
      </c>
      <c r="F41" t="s">
        <v>193</v>
      </c>
      <c r="G41" t="s">
        <v>195</v>
      </c>
      <c r="H41" t="s">
        <v>194</v>
      </c>
      <c r="I41" t="s">
        <v>101</v>
      </c>
      <c r="J41" t="s">
        <v>196</v>
      </c>
      <c r="K41" t="s">
        <v>104</v>
      </c>
      <c r="L41" t="s">
        <v>104</v>
      </c>
      <c r="M41" t="s">
        <v>104</v>
      </c>
      <c r="N41" t="s">
        <v>164</v>
      </c>
      <c r="O41" t="s">
        <v>140</v>
      </c>
      <c r="P41" t="s">
        <v>109</v>
      </c>
      <c r="Q41" t="s">
        <v>103</v>
      </c>
      <c r="R41" t="s">
        <v>142</v>
      </c>
      <c r="S41" t="s">
        <v>197</v>
      </c>
      <c r="T41" t="s">
        <v>106</v>
      </c>
      <c r="U41" t="s">
        <v>109</v>
      </c>
      <c r="V41" t="s">
        <v>109</v>
      </c>
      <c r="W41" t="s">
        <v>109</v>
      </c>
      <c r="X41" t="s">
        <v>109</v>
      </c>
      <c r="Y41" t="s">
        <v>109</v>
      </c>
      <c r="Z41" t="s">
        <v>109</v>
      </c>
      <c r="AA41" t="s">
        <v>109</v>
      </c>
      <c r="AB41" t="s">
        <v>109</v>
      </c>
      <c r="AC41" t="s">
        <v>109</v>
      </c>
      <c r="AD41" t="s">
        <v>109</v>
      </c>
      <c r="AE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M41" t="s">
        <v>109</v>
      </c>
      <c r="AN41" t="s">
        <v>109</v>
      </c>
      <c r="AO41" t="s">
        <v>109</v>
      </c>
      <c r="AP41" t="s">
        <v>109</v>
      </c>
      <c r="AQ41" t="s">
        <v>109</v>
      </c>
      <c r="AR41" t="s">
        <v>109</v>
      </c>
      <c r="AS41" t="s">
        <v>109</v>
      </c>
      <c r="AT41" t="s">
        <v>109</v>
      </c>
      <c r="AU41" t="s">
        <v>109</v>
      </c>
      <c r="AV41" t="s">
        <v>109</v>
      </c>
      <c r="AW41" t="s">
        <v>109</v>
      </c>
      <c r="AX41" t="s">
        <v>109</v>
      </c>
      <c r="AY41" t="s">
        <v>110</v>
      </c>
      <c r="AZ41">
        <f>VLOOKUP(C41,[1]作业批改详情!$A$1:$I$65536,9,FALSE)</f>
        <v>1000</v>
      </c>
      <c r="BA41" t="s">
        <v>112</v>
      </c>
      <c r="BB41" t="s">
        <v>112</v>
      </c>
      <c r="BC41" t="s">
        <v>112</v>
      </c>
      <c r="BD41" t="s">
        <v>112</v>
      </c>
      <c r="BE41" t="s">
        <v>112</v>
      </c>
      <c r="BF41" t="s">
        <v>112</v>
      </c>
      <c r="BG41" t="s">
        <v>112</v>
      </c>
      <c r="BH41" t="s">
        <v>112</v>
      </c>
      <c r="BI41" t="s">
        <v>112</v>
      </c>
      <c r="BJ41" t="s">
        <v>112</v>
      </c>
      <c r="BK41" t="s">
        <v>112</v>
      </c>
      <c r="BL41" t="s">
        <v>112</v>
      </c>
      <c r="BM41" t="s">
        <v>112</v>
      </c>
      <c r="BN41" t="s">
        <v>112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</row>
    <row r="42" spans="1:82">
      <c r="A42" t="s">
        <v>94</v>
      </c>
      <c r="B42" t="s">
        <v>192</v>
      </c>
      <c r="C42" t="s">
        <v>216</v>
      </c>
      <c r="D42" t="s">
        <v>97</v>
      </c>
      <c r="E42" t="s">
        <v>217</v>
      </c>
      <c r="F42" t="s">
        <v>216</v>
      </c>
      <c r="G42" t="s">
        <v>218</v>
      </c>
      <c r="H42" t="s">
        <v>217</v>
      </c>
      <c r="I42" t="s">
        <v>101</v>
      </c>
      <c r="J42" t="s">
        <v>219</v>
      </c>
      <c r="K42" t="s">
        <v>104</v>
      </c>
      <c r="L42" t="s">
        <v>104</v>
      </c>
      <c r="M42" t="s">
        <v>104</v>
      </c>
      <c r="N42" t="s">
        <v>181</v>
      </c>
      <c r="O42" t="s">
        <v>182</v>
      </c>
      <c r="P42" t="s">
        <v>220</v>
      </c>
      <c r="Q42" t="s">
        <v>104</v>
      </c>
      <c r="R42" t="s">
        <v>142</v>
      </c>
      <c r="S42" t="s">
        <v>127</v>
      </c>
      <c r="T42" t="s">
        <v>106</v>
      </c>
      <c r="U42" t="s">
        <v>109</v>
      </c>
      <c r="V42" t="s">
        <v>109</v>
      </c>
      <c r="W42" t="s">
        <v>109</v>
      </c>
      <c r="X42" t="s">
        <v>109</v>
      </c>
      <c r="Y42" t="s">
        <v>109</v>
      </c>
      <c r="Z42" t="s">
        <v>109</v>
      </c>
      <c r="AA42" t="s">
        <v>109</v>
      </c>
      <c r="AB42" t="s">
        <v>109</v>
      </c>
      <c r="AC42" t="s">
        <v>109</v>
      </c>
      <c r="AD42" t="s">
        <v>109</v>
      </c>
      <c r="AE42" t="s">
        <v>109</v>
      </c>
      <c r="AF42" t="s">
        <v>109</v>
      </c>
      <c r="AG42" t="s">
        <v>109</v>
      </c>
      <c r="AH42" t="s">
        <v>109</v>
      </c>
      <c r="AI42" t="s">
        <v>220</v>
      </c>
      <c r="AJ42" t="s">
        <v>109</v>
      </c>
      <c r="AK42" t="s">
        <v>109</v>
      </c>
      <c r="AL42" t="s">
        <v>109</v>
      </c>
      <c r="AM42" t="s">
        <v>109</v>
      </c>
      <c r="AN42" t="s">
        <v>109</v>
      </c>
      <c r="AO42" t="s">
        <v>109</v>
      </c>
      <c r="AP42" t="s">
        <v>109</v>
      </c>
      <c r="AQ42" t="s">
        <v>109</v>
      </c>
      <c r="AR42" t="s">
        <v>109</v>
      </c>
      <c r="AS42" t="s">
        <v>109</v>
      </c>
      <c r="AT42" t="s">
        <v>109</v>
      </c>
      <c r="AU42" t="s">
        <v>109</v>
      </c>
      <c r="AV42" t="s">
        <v>109</v>
      </c>
      <c r="AW42" t="s">
        <v>109</v>
      </c>
      <c r="AX42" t="s">
        <v>109</v>
      </c>
      <c r="AY42" t="s">
        <v>145</v>
      </c>
      <c r="AZ42">
        <f>VLOOKUP(C42,[1]作业批改详情!$A$1:$I$65536,9,FALSE)</f>
        <v>33</v>
      </c>
      <c r="BA42" t="s">
        <v>112</v>
      </c>
      <c r="BB42" t="s">
        <v>112</v>
      </c>
      <c r="BC42" t="s">
        <v>112</v>
      </c>
      <c r="BD42" t="s">
        <v>112</v>
      </c>
      <c r="BE42" t="s">
        <v>112</v>
      </c>
      <c r="BF42" t="s">
        <v>112</v>
      </c>
      <c r="BG42" t="s">
        <v>112</v>
      </c>
      <c r="BH42" t="s">
        <v>112</v>
      </c>
      <c r="BI42" t="s">
        <v>112</v>
      </c>
      <c r="BJ42" t="s">
        <v>112</v>
      </c>
      <c r="BK42" t="s">
        <v>112</v>
      </c>
      <c r="BL42" t="s">
        <v>112</v>
      </c>
      <c r="BM42" t="s">
        <v>112</v>
      </c>
      <c r="BN42" t="s">
        <v>112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</row>
    <row r="43" spans="1:82">
      <c r="A43" t="s">
        <v>94</v>
      </c>
      <c r="B43" t="s">
        <v>234</v>
      </c>
      <c r="C43" t="s">
        <v>235</v>
      </c>
      <c r="D43" t="s">
        <v>97</v>
      </c>
      <c r="E43" t="s">
        <v>236</v>
      </c>
      <c r="F43" t="s">
        <v>235</v>
      </c>
      <c r="G43" t="s">
        <v>237</v>
      </c>
      <c r="H43" t="s">
        <v>236</v>
      </c>
      <c r="I43" t="s">
        <v>101</v>
      </c>
      <c r="J43" t="s">
        <v>238</v>
      </c>
      <c r="K43" t="s">
        <v>103</v>
      </c>
      <c r="L43" t="s">
        <v>103</v>
      </c>
      <c r="M43" t="s">
        <v>103</v>
      </c>
      <c r="N43" t="s">
        <v>239</v>
      </c>
      <c r="O43" t="s">
        <v>106</v>
      </c>
      <c r="P43" t="s">
        <v>109</v>
      </c>
      <c r="Q43" t="s">
        <v>117</v>
      </c>
      <c r="R43" t="s">
        <v>109</v>
      </c>
      <c r="S43" t="s">
        <v>109</v>
      </c>
      <c r="T43" t="s">
        <v>106</v>
      </c>
      <c r="U43" t="s">
        <v>109</v>
      </c>
      <c r="V43" t="s">
        <v>109</v>
      </c>
      <c r="W43" t="s">
        <v>109</v>
      </c>
      <c r="X43" t="s">
        <v>109</v>
      </c>
      <c r="Y43" t="s">
        <v>109</v>
      </c>
      <c r="Z43" t="s">
        <v>109</v>
      </c>
      <c r="AA43" t="s">
        <v>109</v>
      </c>
      <c r="AB43" t="s">
        <v>109</v>
      </c>
      <c r="AC43" t="s">
        <v>109</v>
      </c>
      <c r="AD43" t="s">
        <v>109</v>
      </c>
      <c r="AE43" t="s">
        <v>109</v>
      </c>
      <c r="AF43" t="s">
        <v>109</v>
      </c>
      <c r="AG43" t="s">
        <v>109</v>
      </c>
      <c r="AH43" t="s">
        <v>109</v>
      </c>
      <c r="AI43" t="s">
        <v>109</v>
      </c>
      <c r="AJ43" t="s">
        <v>109</v>
      </c>
      <c r="AK43" t="s">
        <v>109</v>
      </c>
      <c r="AL43" t="s">
        <v>109</v>
      </c>
      <c r="AM43" t="s">
        <v>109</v>
      </c>
      <c r="AN43" t="s">
        <v>109</v>
      </c>
      <c r="AO43" t="s">
        <v>109</v>
      </c>
      <c r="AP43" t="s">
        <v>109</v>
      </c>
      <c r="AQ43" t="s">
        <v>109</v>
      </c>
      <c r="AR43" t="s">
        <v>109</v>
      </c>
      <c r="AS43" t="s">
        <v>109</v>
      </c>
      <c r="AT43" t="s">
        <v>109</v>
      </c>
      <c r="AU43" t="s">
        <v>109</v>
      </c>
      <c r="AV43" t="s">
        <v>109</v>
      </c>
      <c r="AW43" t="s">
        <v>109</v>
      </c>
      <c r="AX43" t="s">
        <v>109</v>
      </c>
      <c r="AY43" t="s">
        <v>112</v>
      </c>
      <c r="AZ43">
        <f>VLOOKUP(C43,[1]作业批改详情!$A$1:$I$65536,9,FALSE)</f>
        <v>1000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 t="s">
        <v>112</v>
      </c>
      <c r="BJ43" t="s">
        <v>112</v>
      </c>
      <c r="BK43" t="s">
        <v>112</v>
      </c>
      <c r="BL43" t="s">
        <v>112</v>
      </c>
      <c r="BM43" t="s">
        <v>112</v>
      </c>
      <c r="BN43" t="s">
        <v>112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</row>
    <row r="44" spans="1:82">
      <c r="A44" t="s">
        <v>94</v>
      </c>
      <c r="B44" t="s">
        <v>234</v>
      </c>
      <c r="C44" t="s">
        <v>248</v>
      </c>
      <c r="D44" t="s">
        <v>97</v>
      </c>
      <c r="E44" t="s">
        <v>249</v>
      </c>
      <c r="F44" t="s">
        <v>248</v>
      </c>
      <c r="G44" t="s">
        <v>250</v>
      </c>
      <c r="H44" t="s">
        <v>249</v>
      </c>
      <c r="I44" t="s">
        <v>101</v>
      </c>
      <c r="J44" t="s">
        <v>251</v>
      </c>
      <c r="K44" t="s">
        <v>104</v>
      </c>
      <c r="L44" t="s">
        <v>104</v>
      </c>
      <c r="M44" t="s">
        <v>104</v>
      </c>
      <c r="N44" t="s">
        <v>252</v>
      </c>
      <c r="O44" t="s">
        <v>253</v>
      </c>
      <c r="P44" t="s">
        <v>109</v>
      </c>
      <c r="Q44" t="s">
        <v>104</v>
      </c>
      <c r="R44" t="s">
        <v>254</v>
      </c>
      <c r="S44" t="s">
        <v>255</v>
      </c>
      <c r="T44" t="s">
        <v>106</v>
      </c>
      <c r="U44" t="s">
        <v>109</v>
      </c>
      <c r="V44" t="s">
        <v>109</v>
      </c>
      <c r="W44" t="s">
        <v>109</v>
      </c>
      <c r="X44" t="s">
        <v>109</v>
      </c>
      <c r="Y44" t="s">
        <v>109</v>
      </c>
      <c r="Z44" t="s">
        <v>109</v>
      </c>
      <c r="AA44" t="s">
        <v>109</v>
      </c>
      <c r="AB44" t="s">
        <v>109</v>
      </c>
      <c r="AC44" t="s">
        <v>109</v>
      </c>
      <c r="AD44" t="s">
        <v>109</v>
      </c>
      <c r="AE44" t="s">
        <v>109</v>
      </c>
      <c r="AF44" t="s">
        <v>109</v>
      </c>
      <c r="AG44" t="s">
        <v>109</v>
      </c>
      <c r="AH44" t="s">
        <v>109</v>
      </c>
      <c r="AI44" t="s">
        <v>109</v>
      </c>
      <c r="AJ44" t="s">
        <v>109</v>
      </c>
      <c r="AK44" t="s">
        <v>109</v>
      </c>
      <c r="AL44" t="s">
        <v>109</v>
      </c>
      <c r="AM44" t="s">
        <v>109</v>
      </c>
      <c r="AN44" t="s">
        <v>109</v>
      </c>
      <c r="AO44" t="s">
        <v>109</v>
      </c>
      <c r="AP44" t="s">
        <v>109</v>
      </c>
      <c r="AQ44" t="s">
        <v>109</v>
      </c>
      <c r="AR44" t="s">
        <v>109</v>
      </c>
      <c r="AS44" t="s">
        <v>109</v>
      </c>
      <c r="AT44" t="s">
        <v>109</v>
      </c>
      <c r="AU44" t="s">
        <v>109</v>
      </c>
      <c r="AV44" t="s">
        <v>109</v>
      </c>
      <c r="AW44" t="s">
        <v>109</v>
      </c>
      <c r="AX44" t="s">
        <v>109</v>
      </c>
      <c r="AY44" t="s">
        <v>145</v>
      </c>
      <c r="AZ44">
        <f>VLOOKUP(C44,[1]作业批改详情!$A$1:$I$65536,9,FALSE)</f>
        <v>66</v>
      </c>
      <c r="BA44" t="s">
        <v>112</v>
      </c>
      <c r="BB44" t="s">
        <v>112</v>
      </c>
      <c r="BC44" t="s">
        <v>112</v>
      </c>
      <c r="BD44" t="s">
        <v>112</v>
      </c>
      <c r="BE44" t="s">
        <v>112</v>
      </c>
      <c r="BF44" t="s">
        <v>112</v>
      </c>
      <c r="BG44" t="s">
        <v>112</v>
      </c>
      <c r="BH44" t="s">
        <v>112</v>
      </c>
      <c r="BI44" t="s">
        <v>112</v>
      </c>
      <c r="BJ44" t="s">
        <v>112</v>
      </c>
      <c r="BK44" t="s">
        <v>112</v>
      </c>
      <c r="BL44" t="s">
        <v>112</v>
      </c>
      <c r="BM44" t="s">
        <v>112</v>
      </c>
      <c r="BN44" t="s">
        <v>112</v>
      </c>
      <c r="BO44" t="s">
        <v>101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</row>
    <row r="45" spans="1:82">
      <c r="A45" t="s">
        <v>94</v>
      </c>
      <c r="B45" t="s">
        <v>192</v>
      </c>
      <c r="C45" t="s">
        <v>288</v>
      </c>
      <c r="D45" t="s">
        <v>97</v>
      </c>
      <c r="E45" t="s">
        <v>289</v>
      </c>
      <c r="F45" t="s">
        <v>288</v>
      </c>
      <c r="G45" t="s">
        <v>290</v>
      </c>
      <c r="H45" t="s">
        <v>291</v>
      </c>
      <c r="I45" t="s">
        <v>101</v>
      </c>
      <c r="J45" t="s">
        <v>116</v>
      </c>
      <c r="K45" t="s">
        <v>104</v>
      </c>
      <c r="L45" t="s">
        <v>104</v>
      </c>
      <c r="M45" t="s">
        <v>104</v>
      </c>
      <c r="N45" t="s">
        <v>181</v>
      </c>
      <c r="O45" t="s">
        <v>182</v>
      </c>
      <c r="P45" t="s">
        <v>292</v>
      </c>
      <c r="Q45" t="s">
        <v>104</v>
      </c>
      <c r="R45" t="s">
        <v>183</v>
      </c>
      <c r="S45" t="s">
        <v>106</v>
      </c>
      <c r="T45" t="s">
        <v>106</v>
      </c>
      <c r="U45" t="s">
        <v>109</v>
      </c>
      <c r="V45" t="s">
        <v>109</v>
      </c>
      <c r="W45" t="s">
        <v>109</v>
      </c>
      <c r="X45" t="s">
        <v>109</v>
      </c>
      <c r="Y45" t="s">
        <v>109</v>
      </c>
      <c r="Z45" t="s">
        <v>109</v>
      </c>
      <c r="AA45" t="s">
        <v>109</v>
      </c>
      <c r="AB45" t="s">
        <v>109</v>
      </c>
      <c r="AC45" t="s">
        <v>109</v>
      </c>
      <c r="AD45" t="s">
        <v>109</v>
      </c>
      <c r="AE45" t="s">
        <v>109</v>
      </c>
      <c r="AF45" t="s">
        <v>109</v>
      </c>
      <c r="AG45" t="s">
        <v>109</v>
      </c>
      <c r="AH45" t="s">
        <v>109</v>
      </c>
      <c r="AI45" t="s">
        <v>292</v>
      </c>
      <c r="AJ45" t="s">
        <v>109</v>
      </c>
      <c r="AK45" t="s">
        <v>109</v>
      </c>
      <c r="AL45" t="s">
        <v>109</v>
      </c>
      <c r="AM45" t="s">
        <v>109</v>
      </c>
      <c r="AN45" t="s">
        <v>109</v>
      </c>
      <c r="AO45" t="s">
        <v>109</v>
      </c>
      <c r="AP45" t="s">
        <v>109</v>
      </c>
      <c r="AQ45" t="s">
        <v>109</v>
      </c>
      <c r="AR45" t="s">
        <v>109</v>
      </c>
      <c r="AS45" t="s">
        <v>109</v>
      </c>
      <c r="AT45" t="s">
        <v>109</v>
      </c>
      <c r="AU45" t="s">
        <v>109</v>
      </c>
      <c r="AV45" t="s">
        <v>109</v>
      </c>
      <c r="AW45" t="s">
        <v>109</v>
      </c>
      <c r="AX45" t="s">
        <v>109</v>
      </c>
      <c r="AY45" t="s">
        <v>145</v>
      </c>
      <c r="AZ45">
        <f>VLOOKUP(C45,[1]作业批改详情!$A$1:$I$65536,9,FALSE)</f>
        <v>100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 t="s">
        <v>112</v>
      </c>
      <c r="BJ45" t="s">
        <v>112</v>
      </c>
      <c r="BK45" t="s">
        <v>112</v>
      </c>
      <c r="BL45" t="s">
        <v>112</v>
      </c>
      <c r="BM45" t="s">
        <v>112</v>
      </c>
      <c r="BN45" t="s">
        <v>112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</row>
    <row r="46" spans="1:82">
      <c r="A46" t="s">
        <v>94</v>
      </c>
      <c r="B46" t="s">
        <v>234</v>
      </c>
      <c r="C46" t="s">
        <v>303</v>
      </c>
      <c r="D46" t="s">
        <v>97</v>
      </c>
      <c r="E46" t="s">
        <v>304</v>
      </c>
      <c r="F46" t="s">
        <v>303</v>
      </c>
      <c r="G46" t="s">
        <v>305</v>
      </c>
      <c r="H46" t="s">
        <v>304</v>
      </c>
      <c r="I46" t="s">
        <v>101</v>
      </c>
      <c r="J46" t="s">
        <v>306</v>
      </c>
      <c r="K46" t="s">
        <v>104</v>
      </c>
      <c r="L46" t="s">
        <v>104</v>
      </c>
      <c r="M46" t="s">
        <v>104</v>
      </c>
      <c r="N46" t="s">
        <v>307</v>
      </c>
      <c r="O46" t="s">
        <v>308</v>
      </c>
      <c r="P46" t="s">
        <v>109</v>
      </c>
      <c r="Q46" t="s">
        <v>117</v>
      </c>
      <c r="R46" t="s">
        <v>109</v>
      </c>
      <c r="S46" t="s">
        <v>309</v>
      </c>
      <c r="T46" t="s">
        <v>106</v>
      </c>
      <c r="U46" t="s">
        <v>109</v>
      </c>
      <c r="V46" t="s">
        <v>109</v>
      </c>
      <c r="W46" t="s">
        <v>109</v>
      </c>
      <c r="X46" t="s">
        <v>109</v>
      </c>
      <c r="Y46" t="s">
        <v>109</v>
      </c>
      <c r="Z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U46" t="s">
        <v>109</v>
      </c>
      <c r="AV46" t="s">
        <v>109</v>
      </c>
      <c r="AW46" t="s">
        <v>109</v>
      </c>
      <c r="AX46" t="s">
        <v>109</v>
      </c>
      <c r="AY46" t="s">
        <v>112</v>
      </c>
      <c r="AZ46">
        <f>VLOOKUP(C46,[1]作业批改详情!$A$1:$I$65536,9,FALSE)</f>
        <v>1000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 t="s">
        <v>112</v>
      </c>
      <c r="BJ46" t="s">
        <v>112</v>
      </c>
      <c r="BK46" t="s">
        <v>112</v>
      </c>
      <c r="BL46" t="s">
        <v>112</v>
      </c>
      <c r="BM46" t="s">
        <v>112</v>
      </c>
      <c r="BN46" t="s">
        <v>112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</row>
    <row r="47" spans="1:82">
      <c r="A47" t="s">
        <v>94</v>
      </c>
      <c r="B47" t="s">
        <v>192</v>
      </c>
      <c r="C47" t="s">
        <v>310</v>
      </c>
      <c r="D47" t="s">
        <v>97</v>
      </c>
      <c r="E47" t="s">
        <v>311</v>
      </c>
      <c r="F47" t="s">
        <v>310</v>
      </c>
      <c r="G47" t="s">
        <v>312</v>
      </c>
      <c r="H47" t="s">
        <v>311</v>
      </c>
      <c r="I47" t="s">
        <v>101</v>
      </c>
      <c r="J47" t="s">
        <v>116</v>
      </c>
      <c r="K47" t="s">
        <v>104</v>
      </c>
      <c r="L47" t="s">
        <v>104</v>
      </c>
      <c r="M47" t="s">
        <v>104</v>
      </c>
      <c r="N47" t="s">
        <v>181</v>
      </c>
      <c r="O47" t="s">
        <v>182</v>
      </c>
      <c r="P47" t="s">
        <v>109</v>
      </c>
      <c r="Q47" t="s">
        <v>103</v>
      </c>
      <c r="R47" t="s">
        <v>142</v>
      </c>
      <c r="S47" t="s">
        <v>106</v>
      </c>
      <c r="T47" t="s">
        <v>106</v>
      </c>
      <c r="U47" t="s">
        <v>109</v>
      </c>
      <c r="V47" t="s">
        <v>109</v>
      </c>
      <c r="W47" t="s">
        <v>109</v>
      </c>
      <c r="X47" t="s">
        <v>109</v>
      </c>
      <c r="Y47" t="s">
        <v>109</v>
      </c>
      <c r="Z47" t="s">
        <v>109</v>
      </c>
      <c r="AA47" t="s">
        <v>109</v>
      </c>
      <c r="AB47" t="s">
        <v>109</v>
      </c>
      <c r="AC47" t="s">
        <v>109</v>
      </c>
      <c r="AD47" t="s">
        <v>109</v>
      </c>
      <c r="AE47" t="s">
        <v>109</v>
      </c>
      <c r="AF47" t="s">
        <v>109</v>
      </c>
      <c r="AG47" t="s">
        <v>109</v>
      </c>
      <c r="AH47" t="s">
        <v>109</v>
      </c>
      <c r="AI47" t="s">
        <v>109</v>
      </c>
      <c r="AJ47" t="s">
        <v>109</v>
      </c>
      <c r="AK47" t="s">
        <v>109</v>
      </c>
      <c r="AL47" t="s">
        <v>109</v>
      </c>
      <c r="AM47" t="s">
        <v>109</v>
      </c>
      <c r="AN47" t="s">
        <v>109</v>
      </c>
      <c r="AO47" t="s">
        <v>109</v>
      </c>
      <c r="AP47" t="s">
        <v>109</v>
      </c>
      <c r="AQ47" t="s">
        <v>109</v>
      </c>
      <c r="AR47" t="s">
        <v>109</v>
      </c>
      <c r="AS47" t="s">
        <v>109</v>
      </c>
      <c r="AT47" t="s">
        <v>109</v>
      </c>
      <c r="AU47" t="s">
        <v>109</v>
      </c>
      <c r="AV47" t="s">
        <v>109</v>
      </c>
      <c r="AW47" t="s">
        <v>109</v>
      </c>
      <c r="AX47" t="s">
        <v>109</v>
      </c>
      <c r="AY47" t="s">
        <v>110</v>
      </c>
      <c r="AZ47">
        <f>VLOOKUP(C47,[1]作业批改详情!$A$1:$I$65536,9,FALSE)</f>
        <v>1000</v>
      </c>
      <c r="BA47" t="s">
        <v>112</v>
      </c>
      <c r="BB47" t="s">
        <v>112</v>
      </c>
      <c r="BC47" t="s">
        <v>112</v>
      </c>
      <c r="BD47" t="s">
        <v>112</v>
      </c>
      <c r="BE47" t="s">
        <v>112</v>
      </c>
      <c r="BF47" t="s">
        <v>112</v>
      </c>
      <c r="BG47" t="s">
        <v>112</v>
      </c>
      <c r="BH47" t="s">
        <v>112</v>
      </c>
      <c r="BI47" t="s">
        <v>112</v>
      </c>
      <c r="BJ47" t="s">
        <v>112</v>
      </c>
      <c r="BK47" t="s">
        <v>112</v>
      </c>
      <c r="BL47" t="s">
        <v>112</v>
      </c>
      <c r="BM47" t="s">
        <v>112</v>
      </c>
      <c r="BN47" t="s">
        <v>112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</row>
    <row r="48" spans="1:82">
      <c r="A48" t="s">
        <v>94</v>
      </c>
      <c r="B48" t="s">
        <v>192</v>
      </c>
      <c r="C48" t="s">
        <v>323</v>
      </c>
      <c r="D48" t="s">
        <v>97</v>
      </c>
      <c r="E48" t="s">
        <v>324</v>
      </c>
      <c r="F48" t="s">
        <v>323</v>
      </c>
      <c r="G48" t="s">
        <v>325</v>
      </c>
      <c r="H48" t="s">
        <v>324</v>
      </c>
      <c r="I48" t="s">
        <v>101</v>
      </c>
      <c r="J48" t="s">
        <v>210</v>
      </c>
      <c r="K48" t="s">
        <v>104</v>
      </c>
      <c r="L48" t="s">
        <v>104</v>
      </c>
      <c r="M48" t="s">
        <v>104</v>
      </c>
      <c r="N48" t="s">
        <v>181</v>
      </c>
      <c r="O48" t="s">
        <v>182</v>
      </c>
      <c r="P48" t="s">
        <v>109</v>
      </c>
      <c r="Q48" t="s">
        <v>117</v>
      </c>
      <c r="R48" t="s">
        <v>109</v>
      </c>
      <c r="S48" t="s">
        <v>158</v>
      </c>
      <c r="T48" t="s">
        <v>106</v>
      </c>
      <c r="U48" t="s">
        <v>109</v>
      </c>
      <c r="V48" t="s">
        <v>109</v>
      </c>
      <c r="W48" t="s">
        <v>109</v>
      </c>
      <c r="X48" t="s">
        <v>109</v>
      </c>
      <c r="Y48" t="s">
        <v>109</v>
      </c>
      <c r="Z48" t="s">
        <v>109</v>
      </c>
      <c r="AA48" t="s">
        <v>109</v>
      </c>
      <c r="AB48" t="s">
        <v>109</v>
      </c>
      <c r="AC48" t="s">
        <v>109</v>
      </c>
      <c r="AD48" t="s">
        <v>109</v>
      </c>
      <c r="AE48" t="s">
        <v>109</v>
      </c>
      <c r="AF48" t="s">
        <v>109</v>
      </c>
      <c r="AG48" t="s">
        <v>109</v>
      </c>
      <c r="AH48" t="s">
        <v>109</v>
      </c>
      <c r="AI48" t="s">
        <v>109</v>
      </c>
      <c r="AJ48" t="s">
        <v>109</v>
      </c>
      <c r="AK48" t="s">
        <v>109</v>
      </c>
      <c r="AL48" t="s">
        <v>109</v>
      </c>
      <c r="AM48" t="s">
        <v>109</v>
      </c>
      <c r="AN48" t="s">
        <v>109</v>
      </c>
      <c r="AO48" t="s">
        <v>109</v>
      </c>
      <c r="AP48" t="s">
        <v>109</v>
      </c>
      <c r="AQ48" t="s">
        <v>109</v>
      </c>
      <c r="AR48" t="s">
        <v>109</v>
      </c>
      <c r="AS48" t="s">
        <v>109</v>
      </c>
      <c r="AT48" t="s">
        <v>109</v>
      </c>
      <c r="AU48" t="s">
        <v>109</v>
      </c>
      <c r="AV48" t="s">
        <v>109</v>
      </c>
      <c r="AW48" t="s">
        <v>109</v>
      </c>
      <c r="AX48" t="s">
        <v>109</v>
      </c>
      <c r="AY48" t="s">
        <v>112</v>
      </c>
      <c r="AZ48">
        <f>VLOOKUP(C48,[1]作业批改详情!$A$1:$I$65536,9,FALSE)</f>
        <v>1000</v>
      </c>
      <c r="BA48" t="s">
        <v>112</v>
      </c>
      <c r="BB48" t="s">
        <v>112</v>
      </c>
      <c r="BC48" t="s">
        <v>112</v>
      </c>
      <c r="BD48" t="s">
        <v>112</v>
      </c>
      <c r="BE48" t="s">
        <v>112</v>
      </c>
      <c r="BF48" t="s">
        <v>112</v>
      </c>
      <c r="BG48" t="s">
        <v>112</v>
      </c>
      <c r="BH48" t="s">
        <v>112</v>
      </c>
      <c r="BI48" t="s">
        <v>112</v>
      </c>
      <c r="BJ48" t="s">
        <v>112</v>
      </c>
      <c r="BK48" t="s">
        <v>112</v>
      </c>
      <c r="BL48" t="s">
        <v>112</v>
      </c>
      <c r="BM48" t="s">
        <v>112</v>
      </c>
      <c r="BN48" t="s">
        <v>112</v>
      </c>
      <c r="BO48" t="s">
        <v>101</v>
      </c>
      <c r="BP48" t="s">
        <v>101</v>
      </c>
      <c r="BQ48" t="s">
        <v>101</v>
      </c>
      <c r="BR48" t="s">
        <v>101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</row>
    <row r="49" spans="1:82">
      <c r="A49" t="s">
        <v>94</v>
      </c>
      <c r="B49" t="s">
        <v>192</v>
      </c>
      <c r="C49" t="s">
        <v>326</v>
      </c>
      <c r="D49" t="s">
        <v>97</v>
      </c>
      <c r="E49" t="s">
        <v>327</v>
      </c>
      <c r="F49" t="s">
        <v>326</v>
      </c>
      <c r="G49" t="s">
        <v>328</v>
      </c>
      <c r="H49" t="s">
        <v>327</v>
      </c>
      <c r="I49" t="s">
        <v>101</v>
      </c>
      <c r="J49" t="s">
        <v>329</v>
      </c>
      <c r="K49" t="s">
        <v>104</v>
      </c>
      <c r="L49" t="s">
        <v>104</v>
      </c>
      <c r="M49" t="s">
        <v>103</v>
      </c>
      <c r="N49" t="s">
        <v>181</v>
      </c>
      <c r="O49" t="s">
        <v>106</v>
      </c>
      <c r="P49" t="s">
        <v>106</v>
      </c>
      <c r="Q49" t="s">
        <v>104</v>
      </c>
      <c r="R49" t="s">
        <v>254</v>
      </c>
      <c r="S49" t="s">
        <v>109</v>
      </c>
      <c r="T49" t="s">
        <v>106</v>
      </c>
      <c r="U49" t="s">
        <v>109</v>
      </c>
      <c r="V49" t="s">
        <v>109</v>
      </c>
      <c r="W49" t="s">
        <v>109</v>
      </c>
      <c r="X49" t="s">
        <v>109</v>
      </c>
      <c r="Y49" t="s">
        <v>109</v>
      </c>
      <c r="Z49" t="s">
        <v>109</v>
      </c>
      <c r="AA49" t="s">
        <v>109</v>
      </c>
      <c r="AB49" t="s">
        <v>109</v>
      </c>
      <c r="AC49" t="s">
        <v>109</v>
      </c>
      <c r="AD49" t="s">
        <v>109</v>
      </c>
      <c r="AE49" t="s">
        <v>109</v>
      </c>
      <c r="AF49" t="s">
        <v>109</v>
      </c>
      <c r="AG49" t="s">
        <v>109</v>
      </c>
      <c r="AH49" t="s">
        <v>109</v>
      </c>
      <c r="AI49" t="s">
        <v>106</v>
      </c>
      <c r="AJ49" t="s">
        <v>109</v>
      </c>
      <c r="AK49" t="s">
        <v>109</v>
      </c>
      <c r="AL49" t="s">
        <v>109</v>
      </c>
      <c r="AM49" t="s">
        <v>109</v>
      </c>
      <c r="AN49" t="s">
        <v>109</v>
      </c>
      <c r="AO49" t="s">
        <v>109</v>
      </c>
      <c r="AP49" t="s">
        <v>109</v>
      </c>
      <c r="AQ49" t="s">
        <v>109</v>
      </c>
      <c r="AR49" t="s">
        <v>109</v>
      </c>
      <c r="AS49" t="s">
        <v>109</v>
      </c>
      <c r="AT49" t="s">
        <v>109</v>
      </c>
      <c r="AU49" t="s">
        <v>109</v>
      </c>
      <c r="AV49" t="s">
        <v>109</v>
      </c>
      <c r="AW49" t="s">
        <v>109</v>
      </c>
      <c r="AX49" t="s">
        <v>109</v>
      </c>
      <c r="AY49" t="s">
        <v>145</v>
      </c>
      <c r="AZ49">
        <f>VLOOKUP(C49,[1]作业批改详情!$A$1:$I$65536,9,FALSE)</f>
        <v>66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 t="s">
        <v>112</v>
      </c>
      <c r="BJ49" t="s">
        <v>112</v>
      </c>
      <c r="BK49" t="s">
        <v>112</v>
      </c>
      <c r="BL49" t="s">
        <v>112</v>
      </c>
      <c r="BM49" t="s">
        <v>112</v>
      </c>
      <c r="BN49" t="s">
        <v>112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</row>
    <row r="50" spans="1:82">
      <c r="A50" t="s">
        <v>94</v>
      </c>
      <c r="B50" t="s">
        <v>192</v>
      </c>
      <c r="C50" t="s">
        <v>333</v>
      </c>
      <c r="D50" t="s">
        <v>97</v>
      </c>
      <c r="E50" t="s">
        <v>334</v>
      </c>
      <c r="F50" t="s">
        <v>333</v>
      </c>
      <c r="G50" t="s">
        <v>335</v>
      </c>
      <c r="H50" t="s">
        <v>334</v>
      </c>
      <c r="I50" t="s">
        <v>101</v>
      </c>
      <c r="J50" t="s">
        <v>116</v>
      </c>
      <c r="K50" t="s">
        <v>104</v>
      </c>
      <c r="L50" t="s">
        <v>104</v>
      </c>
      <c r="M50" t="s">
        <v>103</v>
      </c>
      <c r="N50" t="s">
        <v>181</v>
      </c>
      <c r="O50" t="s">
        <v>106</v>
      </c>
      <c r="P50" t="s">
        <v>106</v>
      </c>
      <c r="Q50" t="s">
        <v>104</v>
      </c>
      <c r="R50" t="s">
        <v>108</v>
      </c>
      <c r="S50" t="s">
        <v>109</v>
      </c>
      <c r="T50" t="s">
        <v>106</v>
      </c>
      <c r="U50" t="s">
        <v>109</v>
      </c>
      <c r="V50" t="s">
        <v>109</v>
      </c>
      <c r="W50" t="s">
        <v>109</v>
      </c>
      <c r="X50" t="s">
        <v>109</v>
      </c>
      <c r="Y50" t="s">
        <v>109</v>
      </c>
      <c r="Z50" t="s">
        <v>109</v>
      </c>
      <c r="AA50" t="s">
        <v>109</v>
      </c>
      <c r="AB50" t="s">
        <v>109</v>
      </c>
      <c r="AC50" t="s">
        <v>109</v>
      </c>
      <c r="AD50" t="s">
        <v>109</v>
      </c>
      <c r="AE50" t="s">
        <v>109</v>
      </c>
      <c r="AF50" t="s">
        <v>109</v>
      </c>
      <c r="AG50" t="s">
        <v>109</v>
      </c>
      <c r="AH50" t="s">
        <v>109</v>
      </c>
      <c r="AI50" t="s">
        <v>106</v>
      </c>
      <c r="AJ50" t="s">
        <v>109</v>
      </c>
      <c r="AK50" t="s">
        <v>109</v>
      </c>
      <c r="AL50" t="s">
        <v>109</v>
      </c>
      <c r="AM50" t="s">
        <v>109</v>
      </c>
      <c r="AN50" t="s">
        <v>109</v>
      </c>
      <c r="AO50" t="s">
        <v>109</v>
      </c>
      <c r="AP50" t="s">
        <v>109</v>
      </c>
      <c r="AQ50" t="s">
        <v>109</v>
      </c>
      <c r="AR50" t="s">
        <v>109</v>
      </c>
      <c r="AS50" t="s">
        <v>109</v>
      </c>
      <c r="AT50" t="s">
        <v>109</v>
      </c>
      <c r="AU50" t="s">
        <v>109</v>
      </c>
      <c r="AV50" t="s">
        <v>109</v>
      </c>
      <c r="AW50" t="s">
        <v>109</v>
      </c>
      <c r="AX50" t="s">
        <v>109</v>
      </c>
      <c r="AY50" t="s">
        <v>110</v>
      </c>
      <c r="AZ50">
        <f>VLOOKUP(C50,[1]作业批改详情!$A$1:$I$65536,9,FALSE)</f>
        <v>33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 t="s">
        <v>112</v>
      </c>
      <c r="BJ50" t="s">
        <v>112</v>
      </c>
      <c r="BK50" t="s">
        <v>112</v>
      </c>
      <c r="BL50" t="s">
        <v>112</v>
      </c>
      <c r="BM50" t="s">
        <v>112</v>
      </c>
      <c r="BN50" t="s">
        <v>112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</row>
    <row r="51" spans="1:82">
      <c r="A51" t="s">
        <v>94</v>
      </c>
      <c r="B51" t="s">
        <v>192</v>
      </c>
      <c r="C51" t="s">
        <v>356</v>
      </c>
      <c r="D51" t="s">
        <v>97</v>
      </c>
      <c r="E51" t="s">
        <v>357</v>
      </c>
      <c r="F51" t="s">
        <v>356</v>
      </c>
      <c r="G51" t="s">
        <v>358</v>
      </c>
      <c r="H51" t="s">
        <v>357</v>
      </c>
      <c r="I51" t="s">
        <v>101</v>
      </c>
      <c r="J51" t="s">
        <v>359</v>
      </c>
      <c r="K51" t="s">
        <v>104</v>
      </c>
      <c r="L51" t="s">
        <v>104</v>
      </c>
      <c r="M51" t="s">
        <v>103</v>
      </c>
      <c r="N51" t="s">
        <v>360</v>
      </c>
      <c r="O51" t="s">
        <v>106</v>
      </c>
      <c r="P51" t="s">
        <v>361</v>
      </c>
      <c r="Q51" t="s">
        <v>104</v>
      </c>
      <c r="R51" t="s">
        <v>254</v>
      </c>
      <c r="S51" t="s">
        <v>109</v>
      </c>
      <c r="T51" t="s">
        <v>106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361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145</v>
      </c>
      <c r="AZ51">
        <f>VLOOKUP(C51,[1]作业批改详情!$A$1:$I$65536,9,FALSE)</f>
        <v>66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 t="s">
        <v>112</v>
      </c>
      <c r="BJ51" t="s">
        <v>112</v>
      </c>
      <c r="BK51" t="s">
        <v>112</v>
      </c>
      <c r="BL51" t="s">
        <v>112</v>
      </c>
      <c r="BM51" t="s">
        <v>112</v>
      </c>
      <c r="BN51" t="s">
        <v>112</v>
      </c>
      <c r="BO51" t="s">
        <v>101</v>
      </c>
      <c r="BP51" t="s">
        <v>101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</row>
    <row r="52" spans="1:82">
      <c r="A52" t="s">
        <v>94</v>
      </c>
      <c r="B52" t="s">
        <v>234</v>
      </c>
      <c r="C52" t="s">
        <v>419</v>
      </c>
      <c r="D52" t="s">
        <v>97</v>
      </c>
      <c r="E52" t="s">
        <v>420</v>
      </c>
      <c r="F52" t="s">
        <v>419</v>
      </c>
      <c r="G52" t="s">
        <v>421</v>
      </c>
      <c r="H52" t="s">
        <v>420</v>
      </c>
      <c r="I52" t="s">
        <v>101</v>
      </c>
      <c r="J52" t="s">
        <v>422</v>
      </c>
      <c r="K52" t="s">
        <v>117</v>
      </c>
      <c r="L52" t="s">
        <v>104</v>
      </c>
      <c r="M52" t="s">
        <v>104</v>
      </c>
      <c r="N52" t="s">
        <v>423</v>
      </c>
      <c r="O52" t="s">
        <v>424</v>
      </c>
      <c r="P52" t="s">
        <v>388</v>
      </c>
      <c r="Q52" t="s">
        <v>103</v>
      </c>
      <c r="R52" t="s">
        <v>109</v>
      </c>
      <c r="S52" t="s">
        <v>389</v>
      </c>
      <c r="T52" t="s">
        <v>425</v>
      </c>
      <c r="U52" t="s">
        <v>109</v>
      </c>
      <c r="V52" t="s">
        <v>109</v>
      </c>
      <c r="W52" t="s">
        <v>109</v>
      </c>
      <c r="X52" t="s">
        <v>109</v>
      </c>
      <c r="Y52" t="s">
        <v>109</v>
      </c>
      <c r="Z52" t="s">
        <v>109</v>
      </c>
      <c r="AA52" t="s">
        <v>109</v>
      </c>
      <c r="AB52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t="s">
        <v>388</v>
      </c>
      <c r="AJ52" t="s">
        <v>109</v>
      </c>
      <c r="AK52" t="s">
        <v>109</v>
      </c>
      <c r="AL52" t="s">
        <v>109</v>
      </c>
      <c r="AM52" t="s">
        <v>109</v>
      </c>
      <c r="AN52" t="s">
        <v>109</v>
      </c>
      <c r="AO52" t="s">
        <v>109</v>
      </c>
      <c r="AP52" t="s">
        <v>109</v>
      </c>
      <c r="AQ52" t="s">
        <v>109</v>
      </c>
      <c r="AR52" t="s">
        <v>109</v>
      </c>
      <c r="AS52" t="s">
        <v>109</v>
      </c>
      <c r="AT52" t="s">
        <v>109</v>
      </c>
      <c r="AU52" t="s">
        <v>109</v>
      </c>
      <c r="AV52" t="s">
        <v>109</v>
      </c>
      <c r="AW52" t="s">
        <v>109</v>
      </c>
      <c r="AX52" t="s">
        <v>109</v>
      </c>
      <c r="AY52" t="s">
        <v>277</v>
      </c>
      <c r="AZ52">
        <f>VLOOKUP(C52,[1]作业批改详情!$A$1:$I$65536,9,FALSE)</f>
        <v>1000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 t="s">
        <v>112</v>
      </c>
      <c r="BJ52" t="s">
        <v>112</v>
      </c>
      <c r="BK52" t="s">
        <v>112</v>
      </c>
      <c r="BL52" t="s">
        <v>112</v>
      </c>
      <c r="BM52" t="s">
        <v>112</v>
      </c>
      <c r="BN52" t="s">
        <v>112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</row>
    <row r="53" spans="1:82">
      <c r="A53" t="s">
        <v>94</v>
      </c>
      <c r="B53" t="s">
        <v>192</v>
      </c>
      <c r="C53" t="s">
        <v>405</v>
      </c>
      <c r="D53" t="s">
        <v>97</v>
      </c>
      <c r="E53" t="s">
        <v>406</v>
      </c>
      <c r="F53" t="s">
        <v>405</v>
      </c>
      <c r="G53" t="s">
        <v>407</v>
      </c>
      <c r="H53" t="s">
        <v>406</v>
      </c>
      <c r="I53" t="s">
        <v>101</v>
      </c>
      <c r="J53" t="s">
        <v>138</v>
      </c>
      <c r="K53" t="s">
        <v>117</v>
      </c>
      <c r="L53" t="s">
        <v>103</v>
      </c>
      <c r="M53" t="s">
        <v>103</v>
      </c>
      <c r="N53" t="s">
        <v>408</v>
      </c>
      <c r="O53" t="s">
        <v>409</v>
      </c>
      <c r="P53" t="s">
        <v>109</v>
      </c>
      <c r="Q53" t="s">
        <v>117</v>
      </c>
      <c r="R53" t="s">
        <v>109</v>
      </c>
      <c r="S53" t="s">
        <v>109</v>
      </c>
      <c r="T53" t="s">
        <v>410</v>
      </c>
      <c r="U53" t="s">
        <v>109</v>
      </c>
      <c r="V53" t="s">
        <v>109</v>
      </c>
      <c r="W53" t="s">
        <v>109</v>
      </c>
      <c r="X53" t="s">
        <v>109</v>
      </c>
      <c r="Y53" t="s">
        <v>109</v>
      </c>
      <c r="Z53" t="s">
        <v>109</v>
      </c>
      <c r="AA53" t="s">
        <v>109</v>
      </c>
      <c r="AB53" t="s">
        <v>109</v>
      </c>
      <c r="AC53" t="s">
        <v>109</v>
      </c>
      <c r="AD53" t="s">
        <v>109</v>
      </c>
      <c r="AE53" t="s">
        <v>109</v>
      </c>
      <c r="AF53" t="s">
        <v>109</v>
      </c>
      <c r="AG53" t="s">
        <v>109</v>
      </c>
      <c r="AH53" t="s">
        <v>109</v>
      </c>
      <c r="AI53" t="s">
        <v>109</v>
      </c>
      <c r="AJ53" t="s">
        <v>109</v>
      </c>
      <c r="AK53" t="s">
        <v>109</v>
      </c>
      <c r="AL53" t="s">
        <v>109</v>
      </c>
      <c r="AM53" t="s">
        <v>109</v>
      </c>
      <c r="AN53" t="s">
        <v>109</v>
      </c>
      <c r="AO53" t="s">
        <v>109</v>
      </c>
      <c r="AP53" t="s">
        <v>109</v>
      </c>
      <c r="AQ53" t="s">
        <v>109</v>
      </c>
      <c r="AR53" t="s">
        <v>109</v>
      </c>
      <c r="AS53" t="s">
        <v>109</v>
      </c>
      <c r="AT53" t="s">
        <v>109</v>
      </c>
      <c r="AU53" t="s">
        <v>109</v>
      </c>
      <c r="AV53" t="s">
        <v>109</v>
      </c>
      <c r="AW53" t="s">
        <v>109</v>
      </c>
      <c r="AX53" t="s">
        <v>109</v>
      </c>
      <c r="AY53" t="s">
        <v>112</v>
      </c>
      <c r="AZ53">
        <f>VLOOKUP(C53,[1]作业批改详情!$A$1:$I$65536,9,FALSE)</f>
        <v>1000</v>
      </c>
      <c r="BA53" t="s">
        <v>112</v>
      </c>
      <c r="BB53" t="s">
        <v>112</v>
      </c>
      <c r="BC53" t="s">
        <v>112</v>
      </c>
      <c r="BD53" t="s">
        <v>112</v>
      </c>
      <c r="BE53" t="s">
        <v>112</v>
      </c>
      <c r="BF53" t="s">
        <v>112</v>
      </c>
      <c r="BG53" t="s">
        <v>112</v>
      </c>
      <c r="BH53" t="s">
        <v>112</v>
      </c>
      <c r="BI53" t="s">
        <v>112</v>
      </c>
      <c r="BJ53" t="s">
        <v>112</v>
      </c>
      <c r="BK53" t="s">
        <v>112</v>
      </c>
      <c r="BL53" t="s">
        <v>112</v>
      </c>
      <c r="BM53" t="s">
        <v>112</v>
      </c>
      <c r="BN53" t="s">
        <v>112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</row>
    <row r="54" spans="1:82">
      <c r="A54" t="s">
        <v>94</v>
      </c>
      <c r="B54" t="s">
        <v>192</v>
      </c>
      <c r="C54" t="s">
        <v>390</v>
      </c>
      <c r="D54" t="s">
        <v>97</v>
      </c>
      <c r="E54" t="s">
        <v>391</v>
      </c>
      <c r="F54" t="s">
        <v>390</v>
      </c>
      <c r="G54" t="s">
        <v>392</v>
      </c>
      <c r="H54" t="s">
        <v>391</v>
      </c>
      <c r="I54" t="s">
        <v>101</v>
      </c>
      <c r="J54" t="s">
        <v>393</v>
      </c>
      <c r="K54" t="s">
        <v>104</v>
      </c>
      <c r="L54" t="s">
        <v>104</v>
      </c>
      <c r="M54" t="s">
        <v>103</v>
      </c>
      <c r="N54" t="s">
        <v>394</v>
      </c>
      <c r="O54" t="s">
        <v>395</v>
      </c>
      <c r="P54" t="s">
        <v>106</v>
      </c>
      <c r="Q54" t="s">
        <v>103</v>
      </c>
      <c r="R54" t="s">
        <v>142</v>
      </c>
      <c r="S54" t="s">
        <v>109</v>
      </c>
      <c r="T54" t="s">
        <v>395</v>
      </c>
      <c r="U54" t="s">
        <v>109</v>
      </c>
      <c r="V54" t="s">
        <v>109</v>
      </c>
      <c r="W54" t="s">
        <v>109</v>
      </c>
      <c r="X54" t="s">
        <v>109</v>
      </c>
      <c r="Y54" t="s">
        <v>109</v>
      </c>
      <c r="Z54" t="s">
        <v>109</v>
      </c>
      <c r="AA54" t="s">
        <v>109</v>
      </c>
      <c r="AB54" t="s">
        <v>109</v>
      </c>
      <c r="AC54" t="s">
        <v>109</v>
      </c>
      <c r="AD54" t="s">
        <v>109</v>
      </c>
      <c r="AE54" t="s">
        <v>109</v>
      </c>
      <c r="AF54" t="s">
        <v>109</v>
      </c>
      <c r="AG54" t="s">
        <v>109</v>
      </c>
      <c r="AH54" t="s">
        <v>109</v>
      </c>
      <c r="AI54" t="s">
        <v>106</v>
      </c>
      <c r="AJ54" t="s">
        <v>109</v>
      </c>
      <c r="AK54" t="s">
        <v>109</v>
      </c>
      <c r="AL54" t="s">
        <v>109</v>
      </c>
      <c r="AM54" t="s">
        <v>109</v>
      </c>
      <c r="AN54" t="s">
        <v>109</v>
      </c>
      <c r="AO54" t="s">
        <v>109</v>
      </c>
      <c r="AP54" t="s">
        <v>109</v>
      </c>
      <c r="AQ54" t="s">
        <v>109</v>
      </c>
      <c r="AR54" t="s">
        <v>109</v>
      </c>
      <c r="AS54" t="s">
        <v>109</v>
      </c>
      <c r="AT54" t="s">
        <v>109</v>
      </c>
      <c r="AU54" t="s">
        <v>109</v>
      </c>
      <c r="AV54" t="s">
        <v>109</v>
      </c>
      <c r="AW54" t="s">
        <v>109</v>
      </c>
      <c r="AX54" t="s">
        <v>109</v>
      </c>
      <c r="AY54" t="s">
        <v>110</v>
      </c>
      <c r="AZ54">
        <f>VLOOKUP(C54,[1]作业批改详情!$A$1:$I$65536,9,FALSE)</f>
        <v>1000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  <c r="BH54" t="s">
        <v>112</v>
      </c>
      <c r="BI54" t="s">
        <v>112</v>
      </c>
      <c r="BJ54" t="s">
        <v>112</v>
      </c>
      <c r="BK54" t="s">
        <v>112</v>
      </c>
      <c r="BL54" t="s">
        <v>112</v>
      </c>
      <c r="BM54" t="s">
        <v>112</v>
      </c>
      <c r="BN54" t="s">
        <v>112</v>
      </c>
      <c r="BO54" t="s">
        <v>101</v>
      </c>
      <c r="BP54" t="s">
        <v>101</v>
      </c>
      <c r="BQ54" t="s">
        <v>101</v>
      </c>
      <c r="BR54" t="s">
        <v>101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</row>
    <row r="55" spans="1:82">
      <c r="A55" t="s">
        <v>94</v>
      </c>
      <c r="B55" t="s">
        <v>192</v>
      </c>
      <c r="C55" t="s">
        <v>341</v>
      </c>
      <c r="D55" t="s">
        <v>97</v>
      </c>
      <c r="E55" t="s">
        <v>342</v>
      </c>
      <c r="F55" t="s">
        <v>341</v>
      </c>
      <c r="G55" t="s">
        <v>343</v>
      </c>
      <c r="H55" t="s">
        <v>342</v>
      </c>
      <c r="I55" t="s">
        <v>101</v>
      </c>
      <c r="J55" t="s">
        <v>210</v>
      </c>
      <c r="K55" t="s">
        <v>103</v>
      </c>
      <c r="L55" t="s">
        <v>104</v>
      </c>
      <c r="M55" t="s">
        <v>103</v>
      </c>
      <c r="N55" t="s">
        <v>344</v>
      </c>
      <c r="O55" t="s">
        <v>345</v>
      </c>
      <c r="P55" t="s">
        <v>346</v>
      </c>
      <c r="Q55" t="s">
        <v>103</v>
      </c>
      <c r="R55" t="s">
        <v>109</v>
      </c>
      <c r="S55" t="s">
        <v>109</v>
      </c>
      <c r="T55" t="s">
        <v>347</v>
      </c>
      <c r="U55" t="s">
        <v>109</v>
      </c>
      <c r="V55" t="s">
        <v>109</v>
      </c>
      <c r="W55" t="s">
        <v>109</v>
      </c>
      <c r="X55" t="s">
        <v>109</v>
      </c>
      <c r="Y55" t="s">
        <v>109</v>
      </c>
      <c r="Z55" t="s">
        <v>109</v>
      </c>
      <c r="AA55" t="s">
        <v>109</v>
      </c>
      <c r="AB55" t="s">
        <v>109</v>
      </c>
      <c r="AC55" t="s">
        <v>109</v>
      </c>
      <c r="AD55" t="s">
        <v>109</v>
      </c>
      <c r="AE55" t="s">
        <v>109</v>
      </c>
      <c r="AF55" t="s">
        <v>109</v>
      </c>
      <c r="AG55" t="s">
        <v>109</v>
      </c>
      <c r="AH55" t="s">
        <v>109</v>
      </c>
      <c r="AI55" t="s">
        <v>109</v>
      </c>
      <c r="AJ55" t="s">
        <v>109</v>
      </c>
      <c r="AK55" t="s">
        <v>109</v>
      </c>
      <c r="AL55" t="s">
        <v>109</v>
      </c>
      <c r="AM55" t="s">
        <v>109</v>
      </c>
      <c r="AN55" t="s">
        <v>109</v>
      </c>
      <c r="AO55" t="s">
        <v>109</v>
      </c>
      <c r="AP55" t="s">
        <v>109</v>
      </c>
      <c r="AQ55" t="s">
        <v>109</v>
      </c>
      <c r="AR55" t="s">
        <v>109</v>
      </c>
      <c r="AS55" t="s">
        <v>109</v>
      </c>
      <c r="AT55" t="s">
        <v>109</v>
      </c>
      <c r="AU55" t="s">
        <v>109</v>
      </c>
      <c r="AV55" t="s">
        <v>109</v>
      </c>
      <c r="AW55" t="s">
        <v>109</v>
      </c>
      <c r="AX55" t="s">
        <v>109</v>
      </c>
      <c r="AY55" t="s">
        <v>112</v>
      </c>
      <c r="AZ55">
        <f>VLOOKUP(C55,[1]作业批改详情!$A$1:$I$65536,9,FALSE)</f>
        <v>1000</v>
      </c>
      <c r="BA55" t="s">
        <v>112</v>
      </c>
      <c r="BB55" t="s">
        <v>112</v>
      </c>
      <c r="BC55" t="s">
        <v>112</v>
      </c>
      <c r="BD55" t="s">
        <v>112</v>
      </c>
      <c r="BE55" t="s">
        <v>112</v>
      </c>
      <c r="BF55" t="s">
        <v>112</v>
      </c>
      <c r="BG55" t="s">
        <v>112</v>
      </c>
      <c r="BH55" t="s">
        <v>112</v>
      </c>
      <c r="BI55" t="s">
        <v>112</v>
      </c>
      <c r="BJ55" t="s">
        <v>112</v>
      </c>
      <c r="BK55" t="s">
        <v>112</v>
      </c>
      <c r="BL55" t="s">
        <v>112</v>
      </c>
      <c r="BM55" t="s">
        <v>112</v>
      </c>
      <c r="BN55" t="s">
        <v>112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</row>
    <row r="56" spans="1:82">
      <c r="A56" t="s">
        <v>94</v>
      </c>
      <c r="B56" t="s">
        <v>234</v>
      </c>
      <c r="C56" t="s">
        <v>348</v>
      </c>
      <c r="D56" t="s">
        <v>97</v>
      </c>
      <c r="E56" t="s">
        <v>349</v>
      </c>
      <c r="F56" t="s">
        <v>348</v>
      </c>
      <c r="G56" t="s">
        <v>350</v>
      </c>
      <c r="H56" t="s">
        <v>349</v>
      </c>
      <c r="I56" t="s">
        <v>101</v>
      </c>
      <c r="J56" t="s">
        <v>351</v>
      </c>
      <c r="K56" t="s">
        <v>104</v>
      </c>
      <c r="L56" t="s">
        <v>104</v>
      </c>
      <c r="M56" t="s">
        <v>104</v>
      </c>
      <c r="N56" t="s">
        <v>352</v>
      </c>
      <c r="O56" t="s">
        <v>353</v>
      </c>
      <c r="P56" t="s">
        <v>109</v>
      </c>
      <c r="Q56" t="s">
        <v>103</v>
      </c>
      <c r="R56" t="s">
        <v>109</v>
      </c>
      <c r="S56" t="s">
        <v>354</v>
      </c>
      <c r="T56" t="s">
        <v>355</v>
      </c>
      <c r="U56" t="s">
        <v>109</v>
      </c>
      <c r="V56" t="s">
        <v>109</v>
      </c>
      <c r="W56" t="s">
        <v>109</v>
      </c>
      <c r="X56" t="s">
        <v>109</v>
      </c>
      <c r="Y56" t="s">
        <v>109</v>
      </c>
      <c r="Z56" t="s">
        <v>109</v>
      </c>
      <c r="AA56" t="s">
        <v>109</v>
      </c>
      <c r="AB56" t="s">
        <v>109</v>
      </c>
      <c r="AC56" t="s">
        <v>109</v>
      </c>
      <c r="AD56" t="s">
        <v>109</v>
      </c>
      <c r="AE56" t="s">
        <v>109</v>
      </c>
      <c r="AF56" t="s">
        <v>109</v>
      </c>
      <c r="AG56" t="s">
        <v>109</v>
      </c>
      <c r="AH56" t="s">
        <v>109</v>
      </c>
      <c r="AI56" t="s">
        <v>109</v>
      </c>
      <c r="AJ56" t="s">
        <v>109</v>
      </c>
      <c r="AK56" t="s">
        <v>109</v>
      </c>
      <c r="AL56" t="s">
        <v>109</v>
      </c>
      <c r="AM56" t="s">
        <v>109</v>
      </c>
      <c r="AN56" t="s">
        <v>109</v>
      </c>
      <c r="AO56" t="s">
        <v>109</v>
      </c>
      <c r="AP56" t="s">
        <v>109</v>
      </c>
      <c r="AQ56" t="s">
        <v>109</v>
      </c>
      <c r="AR56" t="s">
        <v>109</v>
      </c>
      <c r="AS56" t="s">
        <v>109</v>
      </c>
      <c r="AT56" t="s">
        <v>109</v>
      </c>
      <c r="AU56" t="s">
        <v>109</v>
      </c>
      <c r="AV56" t="s">
        <v>109</v>
      </c>
      <c r="AW56" t="s">
        <v>109</v>
      </c>
      <c r="AX56" t="s">
        <v>109</v>
      </c>
      <c r="AY56" t="s">
        <v>112</v>
      </c>
      <c r="AZ56">
        <f>VLOOKUP(C56,[1]作业批改详情!$A$1:$I$65536,9,FALSE)</f>
        <v>1000</v>
      </c>
      <c r="BA56" t="s">
        <v>112</v>
      </c>
      <c r="BB56" t="s">
        <v>112</v>
      </c>
      <c r="BC56" t="s">
        <v>112</v>
      </c>
      <c r="BD56" t="s">
        <v>112</v>
      </c>
      <c r="BE56" t="s">
        <v>112</v>
      </c>
      <c r="BF56" t="s">
        <v>112</v>
      </c>
      <c r="BG56" t="s">
        <v>112</v>
      </c>
      <c r="BH56" t="s">
        <v>112</v>
      </c>
      <c r="BI56" t="s">
        <v>112</v>
      </c>
      <c r="BJ56" t="s">
        <v>112</v>
      </c>
      <c r="BK56" t="s">
        <v>112</v>
      </c>
      <c r="BL56" t="s">
        <v>112</v>
      </c>
      <c r="BM56" t="s">
        <v>112</v>
      </c>
      <c r="BN56" t="s">
        <v>112</v>
      </c>
      <c r="BO56" t="s">
        <v>101</v>
      </c>
      <c r="BP56" t="s">
        <v>101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</row>
    <row r="57" spans="1:82">
      <c r="A57" t="s">
        <v>94</v>
      </c>
      <c r="B57" t="s">
        <v>192</v>
      </c>
      <c r="C57" t="s">
        <v>366</v>
      </c>
      <c r="D57" t="s">
        <v>97</v>
      </c>
      <c r="E57" t="s">
        <v>367</v>
      </c>
      <c r="F57" t="s">
        <v>366</v>
      </c>
      <c r="G57" t="s">
        <v>368</v>
      </c>
      <c r="H57" t="s">
        <v>369</v>
      </c>
      <c r="I57" t="s">
        <v>101</v>
      </c>
      <c r="J57" t="s">
        <v>370</v>
      </c>
      <c r="K57" t="s">
        <v>104</v>
      </c>
      <c r="L57" t="s">
        <v>104</v>
      </c>
      <c r="M57" t="s">
        <v>103</v>
      </c>
      <c r="N57" t="s">
        <v>371</v>
      </c>
      <c r="O57" t="s">
        <v>372</v>
      </c>
      <c r="P57" t="s">
        <v>183</v>
      </c>
      <c r="Q57" t="s">
        <v>103</v>
      </c>
      <c r="R57" t="s">
        <v>204</v>
      </c>
      <c r="S57" t="s">
        <v>109</v>
      </c>
      <c r="T57" t="s">
        <v>309</v>
      </c>
      <c r="U57" t="s">
        <v>109</v>
      </c>
      <c r="V57" t="s">
        <v>109</v>
      </c>
      <c r="W57" t="s">
        <v>109</v>
      </c>
      <c r="X57" t="s">
        <v>109</v>
      </c>
      <c r="Y57" t="s">
        <v>109</v>
      </c>
      <c r="Z57" t="s">
        <v>109</v>
      </c>
      <c r="AA57" t="s">
        <v>109</v>
      </c>
      <c r="AB57" t="s">
        <v>109</v>
      </c>
      <c r="AC57" t="s">
        <v>109</v>
      </c>
      <c r="AD57" t="s">
        <v>109</v>
      </c>
      <c r="AE57" t="s">
        <v>109</v>
      </c>
      <c r="AF57" t="s">
        <v>109</v>
      </c>
      <c r="AG57" t="s">
        <v>109</v>
      </c>
      <c r="AH57" t="s">
        <v>109</v>
      </c>
      <c r="AI57" t="s">
        <v>183</v>
      </c>
      <c r="AJ57" t="s">
        <v>109</v>
      </c>
      <c r="AK57" t="s">
        <v>109</v>
      </c>
      <c r="AL57" t="s">
        <v>109</v>
      </c>
      <c r="AM57" t="s">
        <v>109</v>
      </c>
      <c r="AN57" t="s">
        <v>109</v>
      </c>
      <c r="AO57" t="s">
        <v>109</v>
      </c>
      <c r="AP57" t="s">
        <v>109</v>
      </c>
      <c r="AQ57" t="s">
        <v>109</v>
      </c>
      <c r="AR57" t="s">
        <v>109</v>
      </c>
      <c r="AS57" t="s">
        <v>109</v>
      </c>
      <c r="AT57" t="s">
        <v>109</v>
      </c>
      <c r="AU57" t="s">
        <v>109</v>
      </c>
      <c r="AV57" t="s">
        <v>109</v>
      </c>
      <c r="AW57" t="s">
        <v>109</v>
      </c>
      <c r="AX57" t="s">
        <v>109</v>
      </c>
      <c r="AY57" t="s">
        <v>111</v>
      </c>
      <c r="AZ57">
        <f>VLOOKUP(C57,[1]作业批改详情!$A$1:$I$65536,9,FALSE)</f>
        <v>1000</v>
      </c>
      <c r="BA57" t="s">
        <v>112</v>
      </c>
      <c r="BB57" t="s">
        <v>112</v>
      </c>
      <c r="BC57" t="s">
        <v>112</v>
      </c>
      <c r="BD57" t="s">
        <v>112</v>
      </c>
      <c r="BE57" t="s">
        <v>112</v>
      </c>
      <c r="BF57" t="s">
        <v>112</v>
      </c>
      <c r="BG57" t="s">
        <v>112</v>
      </c>
      <c r="BH57" t="s">
        <v>112</v>
      </c>
      <c r="BI57" t="s">
        <v>112</v>
      </c>
      <c r="BJ57" t="s">
        <v>112</v>
      </c>
      <c r="BK57" t="s">
        <v>112</v>
      </c>
      <c r="BL57" t="s">
        <v>112</v>
      </c>
      <c r="BM57" t="s">
        <v>112</v>
      </c>
      <c r="BN57" t="s">
        <v>112</v>
      </c>
      <c r="BO57" t="s">
        <v>101</v>
      </c>
      <c r="BP57" t="s">
        <v>101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</row>
  </sheetData>
  <autoFilter ref="A1:CP57" xr:uid="{988A9DAC-C413-E64A-9E3D-C97D448B877E}">
    <sortState xmlns:xlrd2="http://schemas.microsoft.com/office/spreadsheetml/2017/richdata2" ref="A2:CP57">
      <sortCondition ref="T1:T5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学生基本信息表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2019-09-15T08:18:53Z</dcterms:created>
  <dcterms:modified xsi:type="dcterms:W3CDTF">2019-09-15T08:22:07Z</dcterms:modified>
</cp:coreProperties>
</file>