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Solution_recipes\Stock_solutions\MgCl2 Stock\"/>
    </mc:Choice>
  </mc:AlternateContent>
  <xr:revisionPtr revIDLastSave="0" documentId="13_ncr:1_{CA8815D2-1768-4DCB-9EF2-FB308B3A70EE}" xr6:coauthVersionLast="36" xr6:coauthVersionMax="47" xr10:uidLastSave="{00000000-0000-0000-0000-000000000000}"/>
  <bookViews>
    <workbookView xWindow="28800" yWindow="75" windowWidth="14970" windowHeight="15390" xr2:uid="{BA49AD35-975E-4CEA-956C-FEC35699C41C}"/>
  </bookViews>
  <sheets>
    <sheet name="Sheet1" sheetId="1" r:id="rId1"/>
  </sheets>
  <definedNames>
    <definedName name="_xlnm.Print_Area" localSheetId="0">Sheet1!$A$1:$O$4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G3" i="1" l="1"/>
  <c r="M3" i="1" s="1"/>
  <c r="K3" i="1" l="1"/>
</calcChain>
</file>

<file path=xl/sharedStrings.xml><?xml version="1.0" encoding="utf-8"?>
<sst xmlns="http://schemas.openxmlformats.org/spreadsheetml/2006/main" count="30" uniqueCount="25">
  <si>
    <t>M8266</t>
  </si>
  <si>
    <t>SLCK4500</t>
  </si>
  <si>
    <r>
      <t xml:space="preserve">Amount for
</t>
    </r>
    <r>
      <rPr>
        <b/>
        <sz val="14"/>
        <color theme="4"/>
        <rFont val="Arial"/>
        <family val="2"/>
      </rPr>
      <t>1L</t>
    </r>
    <r>
      <rPr>
        <b/>
        <sz val="14"/>
        <color rgb="FFFF0000"/>
        <rFont val="Arial"/>
        <family val="2"/>
      </rPr>
      <t xml:space="preserve"> </t>
    </r>
  </si>
  <si>
    <t>Unit</t>
  </si>
  <si>
    <r>
      <t xml:space="preserve">Amount for
</t>
    </r>
    <r>
      <rPr>
        <b/>
        <sz val="14"/>
        <color theme="4"/>
        <rFont val="Arial"/>
        <family val="2"/>
      </rPr>
      <t>500 mL</t>
    </r>
    <r>
      <rPr>
        <b/>
        <sz val="14"/>
        <color rgb="FFFF0000"/>
        <rFont val="Arial"/>
        <family val="2"/>
      </rPr>
      <t xml:space="preserve"> </t>
    </r>
  </si>
  <si>
    <r>
      <t xml:space="preserve">Amount for
</t>
    </r>
    <r>
      <rPr>
        <b/>
        <sz val="14"/>
        <color theme="4"/>
        <rFont val="Arial"/>
        <family val="2"/>
      </rPr>
      <t>100 mL</t>
    </r>
  </si>
  <si>
    <t>Amount Added</t>
  </si>
  <si>
    <t xml:space="preserve">Compound </t>
  </si>
  <si>
    <t xml:space="preserve">Company </t>
  </si>
  <si>
    <t>Catalog</t>
  </si>
  <si>
    <t xml:space="preserve">Lot # </t>
  </si>
  <si>
    <t xml:space="preserve">MW </t>
  </si>
  <si>
    <t xml:space="preserve">% Purity </t>
  </si>
  <si>
    <t xml:space="preserve">Corrected MW </t>
  </si>
  <si>
    <t>Conc in M</t>
  </si>
  <si>
    <t>g</t>
  </si>
  <si>
    <r>
      <t>MgCl</t>
    </r>
    <r>
      <rPr>
        <vertAlign val="subscript"/>
        <sz val="11"/>
        <color theme="1"/>
        <rFont val="Arial"/>
        <family val="2"/>
      </rPr>
      <t>2</t>
    </r>
  </si>
  <si>
    <t xml:space="preserve">Sigma </t>
  </si>
  <si>
    <r>
      <t>500mM MgCl</t>
    </r>
    <r>
      <rPr>
        <b/>
        <vertAlign val="subscript"/>
        <sz val="14"/>
        <color theme="4"/>
        <rFont val="Arial"/>
        <family val="2"/>
      </rPr>
      <t>2</t>
    </r>
    <r>
      <rPr>
        <b/>
        <sz val="14"/>
        <color theme="4"/>
        <rFont val="Arial"/>
        <family val="2"/>
      </rPr>
      <t xml:space="preserve"> Stock</t>
    </r>
  </si>
  <si>
    <r>
      <t>D.I. 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</si>
  <si>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t>Fill to 1L</t>
  </si>
  <si>
    <t>Fill to 500mL</t>
  </si>
  <si>
    <t>Fill to 100mL</t>
  </si>
  <si>
    <t>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</si>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</sst>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4"/>
      <color theme="4"/>
      <name val="Arial"/>
      <family val="2"/>
    </font>
    <font>
      <b/>
      <sz val="11"/>
      <color theme="1"/>
      <name val="Arial"/>
      <family val="2"/>
    </font>
    <font>
      <b/>
      <sz val="14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vertAlign val="subscript"/>
      <sz val="14"/>
      <color theme="4"/>
      <name val="Arial"/>
      <family val="2"/>
    </font>
    <font>
      <vertAlign val="sub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BF33-025E-4190-A474-9DB3FE732736}">
  <sheetPr>
    <pageSetUpPr fitToPage="1"/>
  </sheetPr>
  <dimension ref="A1:O4"/>
  <sheetViews>
    <sheetView tabSelected="1" workbookViewId="0">
      <selection activeCell="I4" sqref="I4"/>
    </sheetView>
  </sheetViews>
  <sheetFormatPr defaultColWidth="13.140625" defaultRowHeight="27" customHeight="1" x14ac:dyDescent="0.25"/>
  <cols>
    <col min="1" max="1" width="12.5703125" bestFit="1" customWidth="1"/>
    <col min="2" max="2" width="10.85546875" bestFit="1" customWidth="1"/>
    <col min="3" max="3" width="8.7109375" bestFit="1" customWidth="1"/>
    <col min="4" max="4" width="11.140625" bestFit="1" customWidth="1"/>
    <col min="5" max="5" width="7" bestFit="1" customWidth="1"/>
    <col min="6" max="6" width="9.85546875" bestFit="1" customWidth="1"/>
    <col min="7" max="7" width="16.28515625" bestFit="1" customWidth="1"/>
    <col min="8" max="8" width="11.140625" bestFit="1" customWidth="1"/>
    <col min="10" max="10" width="5.140625" bestFit="1" customWidth="1"/>
    <col min="12" max="12" width="5.140625" bestFit="1" customWidth="1"/>
    <col min="14" max="14" width="5.140625" bestFit="1" customWidth="1"/>
    <col min="15" max="15" width="19.140625" customWidth="1"/>
  </cols>
  <sheetData>
    <row r="1" spans="1:15" ht="27" customHeight="1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1" t="s">
        <v>2</v>
      </c>
      <c r="J1" s="9" t="s">
        <v>3</v>
      </c>
      <c r="K1" s="11" t="s">
        <v>4</v>
      </c>
      <c r="L1" s="9" t="s">
        <v>3</v>
      </c>
      <c r="M1" s="11" t="s">
        <v>5</v>
      </c>
      <c r="N1" s="9" t="s">
        <v>3</v>
      </c>
      <c r="O1" s="9" t="s">
        <v>6</v>
      </c>
    </row>
    <row r="2" spans="1:15" ht="27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1"/>
      <c r="J2" s="9"/>
      <c r="K2" s="11"/>
      <c r="L2" s="9"/>
      <c r="M2" s="11"/>
      <c r="N2" s="9"/>
      <c r="O2" s="9"/>
    </row>
    <row r="3" spans="1:15" ht="27" customHeight="1" x14ac:dyDescent="0.25">
      <c r="A3" s="2" t="s">
        <v>16</v>
      </c>
      <c r="B3" s="2" t="s">
        <v>17</v>
      </c>
      <c r="C3" s="3" t="s">
        <v>0</v>
      </c>
      <c r="D3" s="2" t="s">
        <v>1</v>
      </c>
      <c r="E3" s="4">
        <v>95.21</v>
      </c>
      <c r="F3" s="4">
        <v>1</v>
      </c>
      <c r="G3" s="5">
        <f>E3/F3</f>
        <v>95.21</v>
      </c>
      <c r="H3" s="6">
        <v>0.5</v>
      </c>
      <c r="I3" s="8">
        <f>ROUND(G3*H3,4)</f>
        <v>47.604999999999997</v>
      </c>
      <c r="J3" s="2" t="s">
        <v>15</v>
      </c>
      <c r="K3" s="8">
        <f>I3/2</f>
        <v>23.802499999999998</v>
      </c>
      <c r="L3" s="2" t="s">
        <v>15</v>
      </c>
      <c r="M3" s="8">
        <f>I3/10</f>
        <v>4.7604999999999995</v>
      </c>
      <c r="N3" s="2" t="s">
        <v>15</v>
      </c>
      <c r="O3" s="2"/>
    </row>
    <row r="4" spans="1:15" ht="27" customHeight="1" x14ac:dyDescent="0.25">
      <c r="A4" s="2" t="s">
        <v>19</v>
      </c>
      <c r="B4" s="2"/>
      <c r="C4" s="3"/>
      <c r="D4" s="2"/>
      <c r="E4" s="4"/>
      <c r="F4" s="4"/>
      <c r="G4" s="5"/>
      <c r="H4" s="6"/>
      <c r="I4" s="7" t="s">
        <v>20</v>
      </c>
      <c r="J4" s="2" t="s">
        <v>23</v>
      </c>
      <c r="K4" s="8" t="s">
        <v>21</v>
      </c>
      <c r="L4" s="2" t="s">
        <v>24</v>
      </c>
      <c r="M4" s="8" t="s">
        <v>22</v>
      </c>
      <c r="N4" s="2" t="s">
        <v>24</v>
      </c>
      <c r="O4" s="2"/>
    </row>
  </sheetData>
  <mergeCells count="8">
    <mergeCell ref="N1:N2"/>
    <mergeCell ref="O1:O2"/>
    <mergeCell ref="A1:H1"/>
    <mergeCell ref="I1:I2"/>
    <mergeCell ref="J1:J2"/>
    <mergeCell ref="K1:K2"/>
    <mergeCell ref="L1:L2"/>
    <mergeCell ref="M1:M2"/>
  </mergeCells>
  <pageMargins left="0.7" right="0.7" top="0.75" bottom="0.75" header="0.3" footer="0.3"/>
  <pageSetup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d="http://www.w3.org/2001/XMLSchema" xmlns:xsi="http://www.w3.org/2001/XMLSchema-instance">
  <eid>MTUzLjR8NjczMzIxLzExOC9FbnRyeVBhcnQvMTQ4NzA4NDYyOXwzODkuNA==</eid>
  <version>4</version>
  <updated-at>2022-02-15T20:55:26Z</updated-at>
</LabArchives>
</file>

<file path=customXml/itemProps1.xml><?xml version="1.0" encoding="utf-8"?>
<ds:datastoreItem xmlns:ds="http://schemas.openxmlformats.org/officeDocument/2006/customXml" ds:itemID="{389613EF-3777-4EF0-96C5-400E5101384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Milburn</dc:creator>
  <cp:lastModifiedBy>Yackzan, Andrew T.</cp:lastModifiedBy>
  <cp:lastPrinted>2023-12-06T17:24:28Z</cp:lastPrinted>
  <dcterms:created xsi:type="dcterms:W3CDTF">2022-01-25T14:04:59Z</dcterms:created>
  <dcterms:modified xsi:type="dcterms:W3CDTF">2023-12-06T17:38:11Z</dcterms:modified>
</cp:coreProperties>
</file>