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Yackzan\Documents\Recipes\"/>
    </mc:Choice>
  </mc:AlternateContent>
  <xr:revisionPtr revIDLastSave="0" documentId="13_ncr:1_{613EAF2A-AF26-414B-8D9F-C4CBFA52DBEA}" xr6:coauthVersionLast="47" xr6:coauthVersionMax="48" xr10:uidLastSave="{00000000-0000-0000-0000-000000000000}"/>
  <bookViews>
    <workbookView xWindow="-120" yWindow="-120" windowWidth="29040" windowHeight="15840" xr2:uid="{6934921A-5BF8-6D45-9298-F02A5D3EA610}"/>
  </bookViews>
  <sheets>
    <sheet name="Sheet1" sheetId="1" r:id="rId1"/>
  </sheets>
  <definedNames>
    <definedName name="_xlnm.Print_Area" localSheetId="0">Sheet1!$A$1:$J$22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6" i="1"/>
  <c r="E5" i="1"/>
</calcChain>
</file>

<file path=xl/sharedStrings.xml><?xml version="1.0" encoding="utf-8"?>
<sst xmlns="http://schemas.openxmlformats.org/spreadsheetml/2006/main" count="42" uniqueCount="29">
  <si>
    <t>Chemical</t>
  </si>
  <si>
    <t>MW (Stock)</t>
  </si>
  <si>
    <t>% purity</t>
  </si>
  <si>
    <t>Desired M</t>
  </si>
  <si>
    <t>Amount</t>
  </si>
  <si>
    <t xml:space="preserve"> (100 ml)</t>
  </si>
  <si>
    <t>H2O</t>
  </si>
  <si>
    <t>-</t>
  </si>
  <si>
    <t>mL</t>
  </si>
  <si>
    <t>8M Urea</t>
  </si>
  <si>
    <t>grams</t>
  </si>
  <si>
    <t>2M Thiourea</t>
  </si>
  <si>
    <t>3% SDS</t>
  </si>
  <si>
    <t>0.05M Tris</t>
  </si>
  <si>
    <t>0.03% bromophenol blue</t>
  </si>
  <si>
    <t>pH to 6.8</t>
  </si>
  <si>
    <t>via HCl</t>
  </si>
  <si>
    <t xml:space="preserve">Fill to 100 mL </t>
  </si>
  <si>
    <t>SKIP</t>
  </si>
  <si>
    <t>75mM DTT</t>
  </si>
  <si>
    <t>DTT calculations</t>
  </si>
  <si>
    <t>Vol. (ml)</t>
  </si>
  <si>
    <t>conc. (M)</t>
  </si>
  <si>
    <t>MW</t>
  </si>
  <si>
    <t>moles</t>
  </si>
  <si>
    <t>Mass (g)</t>
  </si>
  <si>
    <t>8M Urea Sample Buffer</t>
  </si>
  <si>
    <r>
      <t>H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O</t>
    </r>
  </si>
  <si>
    <t>Actual amount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</si>
</sst>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vertAlign val="subscript"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 applyAlignment="1">
      <alignment horizontal="left" vertical="center" inden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9" fontId="2" fillId="0" borderId="11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13" xfId="0" applyFont="1" applyBorder="1"/>
    <xf numFmtId="0" fontId="3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9" fontId="2" fillId="0" borderId="19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35719</xdr:colOff>
      <xdr:row>11</xdr:row>
      <xdr:rowOff>59531</xdr:rowOff>
    </xdr:from>
    <xdr:to>
      <xdr:col>9</xdr:col>
      <xdr:colOff>404813</xdr:colOff>
      <xdr:row>20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9D95EB-B1CC-0335-C253-7EB6EAF50D4C}"/>
            </a:ext>
          </a:extLst>
        </xdr:cNvPr>
        <xdr:cNvSpPr txBox="1"/>
      </xdr:nvSpPr>
      <xdr:spPr>
        <a:xfrm>
          <a:off x="35719" y="2333625"/>
          <a:ext cx="8858250" cy="185737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>
              <a:latin typeface="Arial" panose="020B0604020202020204" pitchFamily="34" charset="0"/>
              <a:cs typeface="Arial" panose="020B0604020202020204" pitchFamily="34" charset="0"/>
            </a:rPr>
            <a:t>STEPS</a:t>
          </a:r>
        </a:p>
        <a:p>
          <a:r>
            <a:rPr lang="en-US" sz="13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Use gloves when making this solution</a:t>
          </a:r>
        </a:p>
        <a:p>
          <a:r>
            <a:rPr lang="en-US" sz="13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 Weigh XX grams of urea and XX g of thiourea into a clean 150 ml glass beaker. Add 50 ml of water and stir gently on a hot plate until the solution is at room temperature and all the solids are dissolved. Careful not to heat above 40 ºC</a:t>
          </a:r>
          <a:r>
            <a:rPr lang="en-US" sz="13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US" sz="13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 Weigh XX g of Tris base and XX g of SDS, add to the solution and stir until its dissolved (TURN OFF HOT PLATE). </a:t>
          </a:r>
          <a:r>
            <a:rPr lang="en-US" sz="13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US" sz="13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4. Adjust pH down to 6.8 using 2M HCl. Use 10-20 ul. If you mistakenly go past 6.8, correct the pH up using 2 M Tris base.</a:t>
          </a:r>
          <a:r>
            <a:rPr lang="en-US" sz="13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US" sz="13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5. Transfer solution to graduated cylinder. Add DI water to top it off to 100ml. Mix.</a:t>
          </a:r>
        </a:p>
        <a:p>
          <a:r>
            <a:rPr lang="en-US" sz="13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6. Split into falcon tube at 10 mL each and freeze at -80 ºC, thaw amount as needed just before use.</a:t>
          </a:r>
          <a:r>
            <a:rPr lang="en-US" sz="13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2F59-E2D9-9E42-AC8D-01088B927C94}">
  <sheetPr>
    <pageSetUpPr fitToPage="1"/>
  </sheetPr>
  <dimension ref="A1:V38"/>
  <sheetViews>
    <sheetView tabSelected="1" zoomScale="80" zoomScaleNormal="80" workbookViewId="0">
      <selection activeCell="K10" sqref="K10"/>
    </sheetView>
  </sheetViews>
  <sheetFormatPr defaultColWidth="11" defaultRowHeight="15.75" x14ac:dyDescent="0.25"/>
  <cols>
    <col min="1" max="1" width="25.625" style="2" customWidth="1"/>
    <col min="2" max="2" width="11.5" style="2" bestFit="1" customWidth="1"/>
    <col min="3" max="3" width="8.5" style="2" bestFit="1" customWidth="1"/>
    <col min="4" max="4" width="10.5" style="2" bestFit="1" customWidth="1"/>
    <col min="5" max="5" width="13.375" style="2" bestFit="1" customWidth="1"/>
    <col min="6" max="6" width="9" style="2" bestFit="1" customWidth="1"/>
    <col min="7" max="7" width="10.875" style="2" customWidth="1"/>
    <col min="8" max="8" width="10.875" style="6" customWidth="1"/>
    <col min="9" max="9" width="10.875" style="2" customWidth="1"/>
    <col min="10" max="22" width="10.875" style="2"/>
  </cols>
  <sheetData>
    <row r="1" spans="1:8" ht="16.5" thickBot="1" x14ac:dyDescent="0.3">
      <c r="A1" s="22" t="s">
        <v>26</v>
      </c>
      <c r="B1" s="22"/>
      <c r="C1" s="22"/>
      <c r="D1" s="22"/>
      <c r="E1" s="22"/>
      <c r="F1" s="22"/>
      <c r="G1" s="22"/>
      <c r="H1" s="22"/>
    </row>
    <row r="2" spans="1:8" x14ac:dyDescent="0.25">
      <c r="A2" s="37" t="s">
        <v>0</v>
      </c>
      <c r="B2" s="25" t="s">
        <v>1</v>
      </c>
      <c r="C2" s="23" t="s">
        <v>2</v>
      </c>
      <c r="D2" s="23" t="s">
        <v>3</v>
      </c>
      <c r="E2" s="24" t="s">
        <v>4</v>
      </c>
      <c r="F2" s="27"/>
      <c r="G2" s="31" t="s">
        <v>28</v>
      </c>
      <c r="H2" s="26"/>
    </row>
    <row r="3" spans="1:8" ht="16.5" thickBot="1" x14ac:dyDescent="0.3">
      <c r="A3" s="43"/>
      <c r="B3" s="44"/>
      <c r="C3" s="45"/>
      <c r="D3" s="45"/>
      <c r="E3" s="46" t="s">
        <v>5</v>
      </c>
      <c r="F3" s="47"/>
      <c r="G3" s="48"/>
      <c r="H3" s="49"/>
    </row>
    <row r="4" spans="1:8" ht="19.5" x14ac:dyDescent="0.25">
      <c r="A4" s="40" t="s">
        <v>27</v>
      </c>
      <c r="B4" s="41" t="s">
        <v>7</v>
      </c>
      <c r="C4" s="14" t="s">
        <v>7</v>
      </c>
      <c r="D4" s="14" t="s">
        <v>7</v>
      </c>
      <c r="E4" s="13">
        <v>50</v>
      </c>
      <c r="F4" s="28" t="s">
        <v>8</v>
      </c>
      <c r="G4" s="42"/>
      <c r="H4" s="17"/>
    </row>
    <row r="5" spans="1:8" x14ac:dyDescent="0.25">
      <c r="A5" s="38" t="s">
        <v>9</v>
      </c>
      <c r="B5" s="35">
        <v>60.06</v>
      </c>
      <c r="C5" s="9">
        <v>0.995</v>
      </c>
      <c r="D5" s="7">
        <v>8</v>
      </c>
      <c r="E5" s="8">
        <f>((B5/C5)*D5)/10</f>
        <v>48.289447236180905</v>
      </c>
      <c r="F5" s="11" t="s">
        <v>10</v>
      </c>
      <c r="G5" s="33"/>
      <c r="H5" s="19"/>
    </row>
    <row r="6" spans="1:8" x14ac:dyDescent="0.25">
      <c r="A6" s="38" t="s">
        <v>11</v>
      </c>
      <c r="B6" s="35">
        <v>76.12</v>
      </c>
      <c r="C6" s="9">
        <v>0.99399999999999999</v>
      </c>
      <c r="D6" s="7">
        <v>2</v>
      </c>
      <c r="E6" s="8">
        <f>((B6/C6)*D6)/10</f>
        <v>15.315895372233403</v>
      </c>
      <c r="F6" s="11" t="s">
        <v>10</v>
      </c>
      <c r="G6" s="33"/>
      <c r="H6" s="19"/>
    </row>
    <row r="7" spans="1:8" x14ac:dyDescent="0.25">
      <c r="A7" s="38" t="s">
        <v>12</v>
      </c>
      <c r="B7" s="12">
        <v>0.1</v>
      </c>
      <c r="C7" s="7" t="s">
        <v>7</v>
      </c>
      <c r="D7" s="10" t="s">
        <v>7</v>
      </c>
      <c r="E7" s="8">
        <v>3</v>
      </c>
      <c r="F7" s="11" t="s">
        <v>10</v>
      </c>
      <c r="G7" s="33"/>
      <c r="H7" s="19"/>
    </row>
    <row r="8" spans="1:8" x14ac:dyDescent="0.25">
      <c r="A8" s="38" t="s">
        <v>13</v>
      </c>
      <c r="B8" s="35">
        <v>157.6</v>
      </c>
      <c r="C8" s="9">
        <v>0.999</v>
      </c>
      <c r="D8" s="7">
        <v>0.05</v>
      </c>
      <c r="E8" s="8">
        <f>((B8/C8)*D8)/10</f>
        <v>0.78878878878878889</v>
      </c>
      <c r="F8" s="11" t="s">
        <v>10</v>
      </c>
      <c r="G8" s="32"/>
      <c r="H8" s="18"/>
    </row>
    <row r="9" spans="1:8" x14ac:dyDescent="0.25">
      <c r="A9" s="38" t="s">
        <v>14</v>
      </c>
      <c r="B9" s="15">
        <v>670</v>
      </c>
      <c r="C9" s="7" t="s">
        <v>7</v>
      </c>
      <c r="D9" s="7" t="s">
        <v>7</v>
      </c>
      <c r="E9" s="8">
        <v>0.03</v>
      </c>
      <c r="F9" s="11" t="s">
        <v>10</v>
      </c>
      <c r="G9" s="32"/>
      <c r="H9" s="18"/>
    </row>
    <row r="10" spans="1:8" x14ac:dyDescent="0.25">
      <c r="A10" s="38"/>
      <c r="B10" s="15"/>
      <c r="C10" s="7"/>
      <c r="D10" s="7"/>
      <c r="E10" s="7" t="s">
        <v>15</v>
      </c>
      <c r="F10" s="29" t="s">
        <v>16</v>
      </c>
      <c r="G10" s="32"/>
      <c r="H10" s="18"/>
    </row>
    <row r="11" spans="1:8" ht="16.5" thickBot="1" x14ac:dyDescent="0.3">
      <c r="A11" s="39" t="s">
        <v>6</v>
      </c>
      <c r="B11" s="36" t="s">
        <v>7</v>
      </c>
      <c r="C11" s="20" t="s">
        <v>7</v>
      </c>
      <c r="D11" s="20" t="s">
        <v>7</v>
      </c>
      <c r="E11" s="20" t="s">
        <v>17</v>
      </c>
      <c r="F11" s="30"/>
      <c r="G11" s="34"/>
      <c r="H11" s="21"/>
    </row>
    <row r="23" spans="1:6" ht="15.95" customHeight="1" x14ac:dyDescent="0.25">
      <c r="A23" s="5"/>
      <c r="B23" s="5"/>
      <c r="C23" s="5"/>
      <c r="D23" s="5"/>
      <c r="E23" s="3"/>
      <c r="F23" s="5"/>
    </row>
    <row r="24" spans="1:6" x14ac:dyDescent="0.25">
      <c r="A24" s="5"/>
      <c r="B24" s="5"/>
      <c r="C24" s="5"/>
      <c r="D24" s="5"/>
      <c r="E24" s="3"/>
      <c r="F24" s="5"/>
    </row>
    <row r="25" spans="1:6" x14ac:dyDescent="0.25">
      <c r="A25" s="16" t="s">
        <v>18</v>
      </c>
      <c r="B25" s="16"/>
      <c r="C25" s="16"/>
      <c r="D25" s="16"/>
      <c r="E25" s="16"/>
      <c r="F25" s="16"/>
    </row>
    <row r="26" spans="1:6" x14ac:dyDescent="0.25">
      <c r="A26" s="5" t="s">
        <v>19</v>
      </c>
      <c r="B26" s="5">
        <v>154.25</v>
      </c>
    </row>
    <row r="27" spans="1:6" x14ac:dyDescent="0.25">
      <c r="A27" s="1" t="s">
        <v>20</v>
      </c>
    </row>
    <row r="28" spans="1:6" x14ac:dyDescent="0.25">
      <c r="A28" s="4" t="s">
        <v>21</v>
      </c>
      <c r="B28" s="4" t="s">
        <v>22</v>
      </c>
      <c r="C28" s="4" t="s">
        <v>23</v>
      </c>
      <c r="D28" s="4" t="s">
        <v>24</v>
      </c>
      <c r="E28" s="4"/>
      <c r="F28" s="4" t="s">
        <v>25</v>
      </c>
    </row>
    <row r="29" spans="1:6" x14ac:dyDescent="0.25">
      <c r="A29" s="4">
        <v>10</v>
      </c>
      <c r="B29" s="4">
        <v>7.4999999999999997E-2</v>
      </c>
      <c r="C29" s="4">
        <v>154.25</v>
      </c>
      <c r="D29" s="4">
        <v>7.5000000000000002E-4</v>
      </c>
      <c r="E29" s="4"/>
      <c r="F29" s="4">
        <v>0.1157</v>
      </c>
    </row>
    <row r="30" spans="1:6" x14ac:dyDescent="0.25">
      <c r="A30" s="4">
        <v>9</v>
      </c>
      <c r="B30" s="4">
        <v>7.4999999999999997E-2</v>
      </c>
      <c r="C30" s="4">
        <v>154.25</v>
      </c>
      <c r="D30" s="4">
        <v>6.7500000000000004E-4</v>
      </c>
      <c r="E30" s="4"/>
      <c r="F30" s="4">
        <v>0.1041</v>
      </c>
    </row>
    <row r="31" spans="1:6" x14ac:dyDescent="0.25">
      <c r="A31" s="4">
        <v>8</v>
      </c>
      <c r="B31" s="4">
        <v>7.4999999999999997E-2</v>
      </c>
      <c r="C31" s="4">
        <v>154.25</v>
      </c>
      <c r="D31" s="4">
        <v>5.9999999999999995E-4</v>
      </c>
      <c r="E31" s="4"/>
      <c r="F31" s="4">
        <v>9.2600000000000002E-2</v>
      </c>
    </row>
    <row r="32" spans="1:6" x14ac:dyDescent="0.25">
      <c r="A32" s="4">
        <v>7</v>
      </c>
      <c r="B32" s="4">
        <v>7.4999999999999997E-2</v>
      </c>
      <c r="C32" s="4">
        <v>154.25</v>
      </c>
      <c r="D32" s="4">
        <v>5.2499999999999997E-4</v>
      </c>
      <c r="E32" s="4"/>
      <c r="F32" s="4">
        <v>8.1000000000000003E-2</v>
      </c>
    </row>
    <row r="33" spans="1:6" x14ac:dyDescent="0.25">
      <c r="A33" s="4">
        <v>6</v>
      </c>
      <c r="B33" s="4">
        <v>7.4999999999999997E-2</v>
      </c>
      <c r="C33" s="4">
        <v>154.25</v>
      </c>
      <c r="D33" s="4">
        <v>4.4999999999999999E-4</v>
      </c>
      <c r="E33" s="4"/>
      <c r="F33" s="4">
        <v>6.9400000000000003E-2</v>
      </c>
    </row>
    <row r="34" spans="1:6" x14ac:dyDescent="0.25">
      <c r="A34" s="4">
        <v>5</v>
      </c>
      <c r="B34" s="4">
        <v>7.4999999999999997E-2</v>
      </c>
      <c r="C34" s="4">
        <v>154.25</v>
      </c>
      <c r="D34" s="4">
        <v>3.7500000000000001E-4</v>
      </c>
      <c r="E34" s="4"/>
      <c r="F34" s="4">
        <v>5.7799999999999997E-2</v>
      </c>
    </row>
    <row r="35" spans="1:6" x14ac:dyDescent="0.25">
      <c r="A35" s="4">
        <v>4</v>
      </c>
      <c r="B35" s="4">
        <v>7.4999999999999997E-2</v>
      </c>
      <c r="C35" s="4">
        <v>154.25</v>
      </c>
      <c r="D35" s="4">
        <v>2.9999999999999997E-4</v>
      </c>
      <c r="E35" s="4"/>
      <c r="F35" s="4">
        <v>4.6300000000000001E-2</v>
      </c>
    </row>
    <row r="36" spans="1:6" x14ac:dyDescent="0.25">
      <c r="A36" s="4">
        <v>3</v>
      </c>
      <c r="B36" s="4">
        <v>7.4999999999999997E-2</v>
      </c>
      <c r="C36" s="4">
        <v>154.25</v>
      </c>
      <c r="D36" s="4">
        <v>2.2499999999999999E-4</v>
      </c>
      <c r="E36" s="4"/>
      <c r="F36" s="4">
        <v>3.4700000000000002E-2</v>
      </c>
    </row>
    <row r="37" spans="1:6" x14ac:dyDescent="0.25">
      <c r="A37" s="4">
        <v>2</v>
      </c>
      <c r="B37" s="4">
        <v>7.4999999999999997E-2</v>
      </c>
      <c r="C37" s="4">
        <v>154.25</v>
      </c>
      <c r="D37" s="4">
        <v>1.4999999999999999E-4</v>
      </c>
      <c r="E37" s="4"/>
      <c r="F37" s="4">
        <v>2.3099999999999999E-2</v>
      </c>
    </row>
    <row r="38" spans="1:6" x14ac:dyDescent="0.25">
      <c r="A38" s="4">
        <v>1</v>
      </c>
      <c r="B38" s="4">
        <v>7.4999999999999997E-2</v>
      </c>
      <c r="C38" s="4">
        <v>154.25</v>
      </c>
      <c r="D38" s="4">
        <v>7.4999999999999993E-5</v>
      </c>
      <c r="E38" s="4"/>
      <c r="F38" s="4">
        <v>1.1599999999999999E-2</v>
      </c>
    </row>
  </sheetData>
  <mergeCells count="17">
    <mergeCell ref="A1:H1"/>
    <mergeCell ref="G5:H5"/>
    <mergeCell ref="G6:H6"/>
    <mergeCell ref="G4:H4"/>
    <mergeCell ref="G2:H3"/>
    <mergeCell ref="A25:F25"/>
    <mergeCell ref="A2:A3"/>
    <mergeCell ref="B2:B3"/>
    <mergeCell ref="C2:C3"/>
    <mergeCell ref="D2:D3"/>
    <mergeCell ref="E3:F3"/>
    <mergeCell ref="E2:F2"/>
    <mergeCell ref="G11:H11"/>
    <mergeCell ref="G10:H10"/>
    <mergeCell ref="G9:H9"/>
    <mergeCell ref="G8:H8"/>
    <mergeCell ref="G7:H7"/>
  </mergeCells>
  <pageMargins left="0.7" right="0.7" top="0.75" bottom="0.75" header="0.3" footer="0.3"/>
  <pageSetup scale="9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Andrew Yackzan</cp:lastModifiedBy>
  <cp:revision/>
  <cp:lastPrinted>2022-05-25T20:34:03Z</cp:lastPrinted>
  <dcterms:created xsi:type="dcterms:W3CDTF">2022-05-25T17:38:03Z</dcterms:created>
  <dcterms:modified xsi:type="dcterms:W3CDTF">2022-05-25T20:34:06Z</dcterms:modified>
  <cp:category/>
  <cp:contentStatus/>
</cp:coreProperties>
</file>