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Yackzan\Documents\Recipes\"/>
    </mc:Choice>
  </mc:AlternateContent>
  <xr:revisionPtr revIDLastSave="0" documentId="13_ncr:1_{7B36B949-844A-4940-AE62-6131359FB0A7}" xr6:coauthVersionLast="47" xr6:coauthVersionMax="47" xr10:uidLastSave="{00000000-0000-0000-0000-000000000000}"/>
  <bookViews>
    <workbookView xWindow="-120" yWindow="-120" windowWidth="29040" windowHeight="15840" xr2:uid="{96F58327-1853-4573-BD34-A5EE02F45ABF}"/>
  </bookViews>
  <sheets>
    <sheet name="Sheet1" sheetId="1" r:id="rId1"/>
  </sheets>
  <definedNames>
    <definedName name="_xlnm.Print_Area" localSheetId="0">Sheet1!$A$1:$O$18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K3" i="1" s="1"/>
  <c r="M3" i="1" l="1"/>
</calcChain>
</file>

<file path=xl/sharedStrings.xml><?xml version="1.0" encoding="utf-8"?>
<sst xmlns="http://schemas.openxmlformats.org/spreadsheetml/2006/main" count="41" uniqueCount="24">
  <si>
    <t xml:space="preserve">Compound </t>
  </si>
  <si>
    <t xml:space="preserve">Company </t>
  </si>
  <si>
    <t>Catalog</t>
  </si>
  <si>
    <t xml:space="preserve">Lot # </t>
  </si>
  <si>
    <t xml:space="preserve">MW </t>
  </si>
  <si>
    <t xml:space="preserve">% Purity </t>
  </si>
  <si>
    <t xml:space="preserve">Corrected MW </t>
  </si>
  <si>
    <t>Unit</t>
  </si>
  <si>
    <t>Amount Added</t>
  </si>
  <si>
    <t>g</t>
  </si>
  <si>
    <t>Conc in M</t>
  </si>
  <si>
    <t>HCl added (mL)</t>
  </si>
  <si>
    <r>
      <t xml:space="preserve">Amount for
</t>
    </r>
    <r>
      <rPr>
        <b/>
        <sz val="14"/>
        <color theme="4"/>
        <rFont val="Arial"/>
        <family val="2"/>
      </rPr>
      <t>100 mL</t>
    </r>
  </si>
  <si>
    <r>
      <t xml:space="preserve">Amount for
</t>
    </r>
    <r>
      <rPr>
        <b/>
        <sz val="14"/>
        <color theme="4"/>
        <rFont val="Arial"/>
        <family val="2"/>
      </rPr>
      <t>500 mL</t>
    </r>
    <r>
      <rPr>
        <b/>
        <sz val="14"/>
        <color rgb="FFFF0000"/>
        <rFont val="Arial"/>
        <family val="2"/>
      </rPr>
      <t xml:space="preserve"> </t>
    </r>
  </si>
  <si>
    <t>pH initial</t>
  </si>
  <si>
    <t>pH final</t>
  </si>
  <si>
    <r>
      <t xml:space="preserve">Amount for
</t>
    </r>
    <r>
      <rPr>
        <b/>
        <sz val="14"/>
        <color theme="4"/>
        <rFont val="Arial"/>
        <family val="2"/>
      </rPr>
      <t>1L</t>
    </r>
    <r>
      <rPr>
        <b/>
        <sz val="14"/>
        <color rgb="FFFF0000"/>
        <rFont val="Arial"/>
        <family val="2"/>
      </rPr>
      <t xml:space="preserve"> </t>
    </r>
  </si>
  <si>
    <t>NaOH added (mL)</t>
  </si>
  <si>
    <r>
      <t>NOTES:</t>
    </r>
    <r>
      <rPr>
        <sz val="12"/>
        <color theme="1"/>
        <rFont val="Arial"/>
        <family val="2"/>
      </rPr>
      <t xml:space="preserve">
</t>
    </r>
  </si>
  <si>
    <t>TCA Solution</t>
  </si>
  <si>
    <t>42145-5000</t>
  </si>
  <si>
    <t>B0146692</t>
  </si>
  <si>
    <t>Acros Organics</t>
  </si>
  <si>
    <r>
      <t xml:space="preserve">pH target: 
</t>
    </r>
    <r>
      <rPr>
        <sz val="12"/>
        <color theme="1"/>
        <rFont val="Arial"/>
        <family val="2"/>
      </rPr>
      <t>depending on initial pH, may need to titrate with base or acid. Log the pH after each titration below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</si>
</sst>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4"/>
      <name val="Arial"/>
      <family val="2"/>
    </font>
    <font>
      <b/>
      <sz val="14"/>
      <color rgb="FFFF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52D7-FF6E-412C-B0A9-3FCD84853D3E}">
  <sheetPr>
    <pageSetUpPr fitToPage="1"/>
  </sheetPr>
  <dimension ref="A1:O19"/>
  <sheetViews>
    <sheetView tabSelected="1" workbookViewId="0">
      <selection activeCell="F9" sqref="F9"/>
    </sheetView>
  </sheetViews>
  <sheetFormatPr defaultRowHeight="27" customHeight="1" x14ac:dyDescent="0.25"/>
  <cols>
    <col min="1" max="1" width="16.85546875" style="1" customWidth="1"/>
    <col min="2" max="3" width="14.140625" style="1" customWidth="1"/>
    <col min="4" max="4" width="11.140625" style="1" bestFit="1" customWidth="1"/>
    <col min="5" max="5" width="12" style="1" customWidth="1"/>
    <col min="6" max="6" width="9.85546875" style="1" bestFit="1" customWidth="1"/>
    <col min="7" max="7" width="16.28515625" style="1" bestFit="1" customWidth="1"/>
    <col min="8" max="8" width="11.140625" style="1" bestFit="1" customWidth="1"/>
    <col min="9" max="9" width="20" style="1" bestFit="1" customWidth="1"/>
    <col min="10" max="10" width="5.140625" style="1" bestFit="1" customWidth="1"/>
    <col min="11" max="11" width="12" style="1" bestFit="1" customWidth="1"/>
    <col min="12" max="12" width="5.140625" style="1" bestFit="1" customWidth="1"/>
    <col min="13" max="13" width="12" style="1" bestFit="1" customWidth="1"/>
    <col min="14" max="14" width="5.140625" style="1" bestFit="1" customWidth="1"/>
    <col min="15" max="15" width="15.7109375" style="1" bestFit="1" customWidth="1"/>
    <col min="16" max="16384" width="9.140625" style="1"/>
  </cols>
  <sheetData>
    <row r="1" spans="1:15" ht="27" customHeight="1" x14ac:dyDescent="0.25">
      <c r="A1" s="32" t="s">
        <v>19</v>
      </c>
      <c r="B1" s="32"/>
      <c r="C1" s="32"/>
      <c r="D1" s="3"/>
      <c r="E1" s="3"/>
      <c r="F1" s="3"/>
      <c r="G1" s="3"/>
      <c r="H1" s="3"/>
      <c r="I1" s="31" t="s">
        <v>16</v>
      </c>
      <c r="J1" s="3"/>
      <c r="K1" s="31" t="s">
        <v>13</v>
      </c>
      <c r="L1" s="3"/>
      <c r="M1" s="31" t="s">
        <v>12</v>
      </c>
      <c r="N1" s="3"/>
      <c r="O1" s="3"/>
    </row>
    <row r="2" spans="1:15" ht="27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10</v>
      </c>
      <c r="I2" s="31"/>
      <c r="J2" s="10" t="s">
        <v>7</v>
      </c>
      <c r="K2" s="31"/>
      <c r="L2" s="10" t="s">
        <v>7</v>
      </c>
      <c r="M2" s="31"/>
      <c r="N2" s="10" t="s">
        <v>7</v>
      </c>
      <c r="O2" s="10" t="s">
        <v>8</v>
      </c>
    </row>
    <row r="3" spans="1:15" ht="27" customHeight="1" x14ac:dyDescent="0.25">
      <c r="A3" s="44" t="s">
        <v>19</v>
      </c>
      <c r="B3" s="44" t="s">
        <v>22</v>
      </c>
      <c r="C3" s="45" t="s">
        <v>20</v>
      </c>
      <c r="D3" s="44" t="s">
        <v>21</v>
      </c>
      <c r="E3" s="7">
        <v>163.38999999999999</v>
      </c>
      <c r="F3" s="46">
        <v>0.99880000000000002</v>
      </c>
      <c r="G3" s="8">
        <f>E3/F3</f>
        <v>163.5863035642771</v>
      </c>
      <c r="H3" s="9">
        <v>1</v>
      </c>
      <c r="I3" s="6">
        <f>G3*H3</f>
        <v>163.5863035642771</v>
      </c>
      <c r="J3" s="3" t="s">
        <v>9</v>
      </c>
      <c r="K3" s="5">
        <f>I3/2</f>
        <v>81.793151782138551</v>
      </c>
      <c r="L3" s="3" t="s">
        <v>9</v>
      </c>
      <c r="M3" s="5">
        <f>I3/10</f>
        <v>16.35863035642771</v>
      </c>
      <c r="N3" s="3" t="s">
        <v>9</v>
      </c>
      <c r="O3" s="3"/>
    </row>
    <row r="4" spans="1:15" ht="27" customHeight="1" x14ac:dyDescent="0.25">
      <c r="A4" s="18"/>
      <c r="B4" s="3"/>
      <c r="C4" s="4"/>
      <c r="D4" s="3"/>
      <c r="E4" s="7"/>
      <c r="F4" s="7"/>
      <c r="G4" s="8"/>
      <c r="H4" s="9"/>
      <c r="I4" s="19"/>
      <c r="J4" s="3"/>
      <c r="K4" s="20"/>
      <c r="L4" s="3"/>
      <c r="M4" s="20"/>
      <c r="N4" s="3"/>
      <c r="O4" s="3"/>
    </row>
    <row r="5" spans="1:15" ht="9.75" customHeight="1" x14ac:dyDescent="0.25"/>
    <row r="6" spans="1:15" ht="56.25" customHeight="1" thickBot="1" x14ac:dyDescent="0.3">
      <c r="A6" s="27" t="s">
        <v>23</v>
      </c>
      <c r="B6" s="28"/>
      <c r="C6" s="29"/>
      <c r="D6" s="29"/>
      <c r="E6" s="28"/>
      <c r="F6" s="28"/>
      <c r="G6" s="30"/>
      <c r="I6" s="33" t="s">
        <v>18</v>
      </c>
      <c r="J6" s="33"/>
      <c r="K6" s="33"/>
      <c r="L6" s="33"/>
      <c r="M6" s="33"/>
      <c r="N6" s="33"/>
      <c r="O6" s="33"/>
    </row>
    <row r="7" spans="1:15" ht="27" customHeight="1" thickTop="1" thickBot="1" x14ac:dyDescent="0.3">
      <c r="A7" s="34" t="s">
        <v>14</v>
      </c>
      <c r="B7" s="37"/>
      <c r="C7" s="21" t="s">
        <v>17</v>
      </c>
      <c r="D7" s="22"/>
      <c r="E7" s="13"/>
      <c r="F7" s="12" t="s">
        <v>15</v>
      </c>
      <c r="G7" s="12"/>
      <c r="I7" s="33"/>
      <c r="J7" s="33"/>
      <c r="K7" s="33"/>
      <c r="L7" s="33"/>
      <c r="M7" s="33"/>
      <c r="N7" s="33"/>
      <c r="O7" s="33"/>
    </row>
    <row r="8" spans="1:15" ht="27" customHeight="1" thickBot="1" x14ac:dyDescent="0.3">
      <c r="A8" s="35"/>
      <c r="B8" s="38"/>
      <c r="C8" s="23"/>
      <c r="D8" s="24"/>
      <c r="E8" s="13"/>
      <c r="F8" s="12" t="s">
        <v>15</v>
      </c>
      <c r="G8" s="12"/>
      <c r="I8" s="33"/>
      <c r="J8" s="33"/>
      <c r="K8" s="33"/>
      <c r="L8" s="33"/>
      <c r="M8" s="33"/>
      <c r="N8" s="33"/>
      <c r="O8" s="33"/>
    </row>
    <row r="9" spans="1:15" ht="27" customHeight="1" thickBot="1" x14ac:dyDescent="0.3">
      <c r="A9" s="35"/>
      <c r="B9" s="38"/>
      <c r="C9" s="23"/>
      <c r="D9" s="24"/>
      <c r="E9" s="13"/>
      <c r="F9" s="12" t="s">
        <v>15</v>
      </c>
      <c r="G9" s="12"/>
      <c r="I9" s="33"/>
      <c r="J9" s="33"/>
      <c r="K9" s="33"/>
      <c r="L9" s="33"/>
      <c r="M9" s="33"/>
      <c r="N9" s="33"/>
      <c r="O9" s="33"/>
    </row>
    <row r="10" spans="1:15" ht="27" customHeight="1" thickBot="1" x14ac:dyDescent="0.3">
      <c r="A10" s="35"/>
      <c r="B10" s="38"/>
      <c r="C10" s="23"/>
      <c r="D10" s="24"/>
      <c r="E10" s="13"/>
      <c r="F10" s="12" t="s">
        <v>15</v>
      </c>
      <c r="G10" s="12"/>
      <c r="I10" s="33"/>
      <c r="J10" s="33"/>
      <c r="K10" s="33"/>
      <c r="L10" s="33"/>
      <c r="M10" s="33"/>
      <c r="N10" s="33"/>
      <c r="O10" s="33"/>
    </row>
    <row r="11" spans="1:15" ht="27" customHeight="1" thickBot="1" x14ac:dyDescent="0.3">
      <c r="A11" s="35"/>
      <c r="B11" s="38"/>
      <c r="C11" s="23"/>
      <c r="D11" s="24"/>
      <c r="E11" s="13"/>
      <c r="F11" s="12" t="s">
        <v>15</v>
      </c>
      <c r="G11" s="12"/>
      <c r="I11" s="33"/>
      <c r="J11" s="33"/>
      <c r="K11" s="33"/>
      <c r="L11" s="33"/>
      <c r="M11" s="33"/>
      <c r="N11" s="33"/>
      <c r="O11" s="33"/>
    </row>
    <row r="12" spans="1:15" ht="27" customHeight="1" thickBot="1" x14ac:dyDescent="0.3">
      <c r="A12" s="36"/>
      <c r="B12" s="39"/>
      <c r="C12" s="23"/>
      <c r="D12" s="24"/>
      <c r="E12" s="16"/>
      <c r="F12" s="14" t="s">
        <v>15</v>
      </c>
      <c r="G12" s="14"/>
      <c r="I12" s="33"/>
      <c r="J12" s="33"/>
      <c r="K12" s="33"/>
      <c r="L12" s="33"/>
      <c r="M12" s="33"/>
      <c r="N12" s="33"/>
      <c r="O12" s="33"/>
    </row>
    <row r="13" spans="1:15" ht="27" customHeight="1" thickBot="1" x14ac:dyDescent="0.3">
      <c r="A13" s="40" t="s">
        <v>14</v>
      </c>
      <c r="B13" s="42"/>
      <c r="C13" s="23" t="s">
        <v>11</v>
      </c>
      <c r="D13" s="24"/>
      <c r="E13" s="17"/>
      <c r="F13" s="15" t="s">
        <v>15</v>
      </c>
      <c r="G13" s="15"/>
      <c r="I13" s="33"/>
      <c r="J13" s="33"/>
      <c r="K13" s="33"/>
      <c r="L13" s="33"/>
      <c r="M13" s="33"/>
      <c r="N13" s="33"/>
      <c r="O13" s="33"/>
    </row>
    <row r="14" spans="1:15" ht="27" customHeight="1" thickBot="1" x14ac:dyDescent="0.3">
      <c r="A14" s="35"/>
      <c r="B14" s="38"/>
      <c r="C14" s="23"/>
      <c r="D14" s="24"/>
      <c r="E14" s="13"/>
      <c r="F14" s="12" t="s">
        <v>15</v>
      </c>
      <c r="G14" s="12"/>
      <c r="I14" s="33"/>
      <c r="J14" s="33"/>
      <c r="K14" s="33"/>
      <c r="L14" s="33"/>
      <c r="M14" s="33"/>
      <c r="N14" s="33"/>
      <c r="O14" s="33"/>
    </row>
    <row r="15" spans="1:15" ht="27" customHeight="1" thickBot="1" x14ac:dyDescent="0.3">
      <c r="A15" s="35"/>
      <c r="B15" s="38"/>
      <c r="C15" s="23"/>
      <c r="D15" s="24"/>
      <c r="E15" s="13"/>
      <c r="F15" s="12" t="s">
        <v>15</v>
      </c>
      <c r="G15" s="12"/>
      <c r="I15" s="33"/>
      <c r="J15" s="33"/>
      <c r="K15" s="33"/>
      <c r="L15" s="33"/>
      <c r="M15" s="33"/>
      <c r="N15" s="33"/>
      <c r="O15" s="33"/>
    </row>
    <row r="16" spans="1:15" ht="27" customHeight="1" thickBot="1" x14ac:dyDescent="0.3">
      <c r="A16" s="35"/>
      <c r="B16" s="38"/>
      <c r="C16" s="23"/>
      <c r="D16" s="24"/>
      <c r="E16" s="13"/>
      <c r="F16" s="12" t="s">
        <v>15</v>
      </c>
      <c r="G16" s="12"/>
      <c r="I16" s="33"/>
      <c r="J16" s="33"/>
      <c r="K16" s="33"/>
      <c r="L16" s="33"/>
      <c r="M16" s="33"/>
      <c r="N16" s="33"/>
      <c r="O16" s="33"/>
    </row>
    <row r="17" spans="1:15" ht="27" customHeight="1" thickBot="1" x14ac:dyDescent="0.3">
      <c r="A17" s="35"/>
      <c r="B17" s="38"/>
      <c r="C17" s="23"/>
      <c r="D17" s="24"/>
      <c r="E17" s="13"/>
      <c r="F17" s="12" t="s">
        <v>15</v>
      </c>
      <c r="G17" s="12"/>
      <c r="I17" s="33"/>
      <c r="J17" s="33"/>
      <c r="K17" s="33"/>
      <c r="L17" s="33"/>
      <c r="M17" s="33"/>
      <c r="N17" s="33"/>
      <c r="O17" s="33"/>
    </row>
    <row r="18" spans="1:15" ht="27" customHeight="1" thickBot="1" x14ac:dyDescent="0.3">
      <c r="A18" s="41"/>
      <c r="B18" s="43"/>
      <c r="C18" s="25"/>
      <c r="D18" s="26"/>
      <c r="E18" s="11"/>
      <c r="F18" s="2" t="s">
        <v>15</v>
      </c>
      <c r="G18" s="2"/>
      <c r="I18" s="33"/>
      <c r="J18" s="33"/>
      <c r="K18" s="33"/>
      <c r="L18" s="33"/>
      <c r="M18" s="33"/>
      <c r="N18" s="33"/>
      <c r="O18" s="33"/>
    </row>
    <row r="19" spans="1:15" ht="27" customHeight="1" thickTop="1" x14ac:dyDescent="0.25"/>
  </sheetData>
  <mergeCells count="12">
    <mergeCell ref="C7:D12"/>
    <mergeCell ref="C13:D18"/>
    <mergeCell ref="A6:G6"/>
    <mergeCell ref="I1:I2"/>
    <mergeCell ref="M1:M2"/>
    <mergeCell ref="K1:K2"/>
    <mergeCell ref="A1:C1"/>
    <mergeCell ref="I6:O18"/>
    <mergeCell ref="A7:A12"/>
    <mergeCell ref="B7:B12"/>
    <mergeCell ref="A13:A18"/>
    <mergeCell ref="B13:B18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Yackzan</dc:creator>
  <cp:lastModifiedBy>Andrew Yackzan</cp:lastModifiedBy>
  <cp:lastPrinted>2022-01-31T16:55:52Z</cp:lastPrinted>
  <dcterms:created xsi:type="dcterms:W3CDTF">2022-01-25T17:13:54Z</dcterms:created>
  <dcterms:modified xsi:type="dcterms:W3CDTF">2022-03-28T20:57:39Z</dcterms:modified>
</cp:coreProperties>
</file>