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Yackzan\Documents\"/>
    </mc:Choice>
  </mc:AlternateContent>
  <xr:revisionPtr revIDLastSave="0" documentId="13_ncr:1_{9E6450DA-A079-43B4-91F7-1FDC9A33228E}" xr6:coauthVersionLast="47" xr6:coauthVersionMax="47" xr10:uidLastSave="{00000000-0000-0000-0000-000000000000}"/>
  <bookViews>
    <workbookView xWindow="28680" yWindow="-120" windowWidth="29040" windowHeight="15840" xr2:uid="{F9D955DB-5D4D-494A-B42B-9619699B712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K3" i="1"/>
  <c r="I3" i="1"/>
  <c r="G3" i="1"/>
</calcChain>
</file>

<file path=xl/sharedStrings.xml><?xml version="1.0" encoding="utf-8"?>
<sst xmlns="http://schemas.openxmlformats.org/spreadsheetml/2006/main" count="24" uniqueCount="20">
  <si>
    <t>NaOH 4M</t>
  </si>
  <si>
    <r>
      <t xml:space="preserve">Amount for
</t>
    </r>
    <r>
      <rPr>
        <b/>
        <sz val="14"/>
        <color theme="4"/>
        <rFont val="Arial"/>
        <family val="2"/>
      </rPr>
      <t>1L</t>
    </r>
    <r>
      <rPr>
        <b/>
        <sz val="14"/>
        <color rgb="FFFF0000"/>
        <rFont val="Arial"/>
        <family val="2"/>
      </rPr>
      <t xml:space="preserve"> </t>
    </r>
  </si>
  <si>
    <r>
      <t xml:space="preserve">Amount for
</t>
    </r>
    <r>
      <rPr>
        <b/>
        <sz val="14"/>
        <color theme="4"/>
        <rFont val="Arial"/>
        <family val="2"/>
      </rPr>
      <t>500 mL</t>
    </r>
    <r>
      <rPr>
        <b/>
        <sz val="14"/>
        <color rgb="FFFF0000"/>
        <rFont val="Arial"/>
        <family val="2"/>
      </rPr>
      <t xml:space="preserve"> </t>
    </r>
  </si>
  <si>
    <r>
      <t xml:space="preserve">Amount for
</t>
    </r>
    <r>
      <rPr>
        <b/>
        <sz val="14"/>
        <color theme="4"/>
        <rFont val="Arial"/>
        <family val="2"/>
      </rPr>
      <t>100 mL</t>
    </r>
  </si>
  <si>
    <t xml:space="preserve">Compound </t>
  </si>
  <si>
    <t xml:space="preserve">Company </t>
  </si>
  <si>
    <t>Catalog</t>
  </si>
  <si>
    <t xml:space="preserve">Lot # </t>
  </si>
  <si>
    <t xml:space="preserve">MW </t>
  </si>
  <si>
    <t xml:space="preserve">% Purity </t>
  </si>
  <si>
    <t xml:space="preserve">Corrected MW </t>
  </si>
  <si>
    <t>Conc in M</t>
  </si>
  <si>
    <t>Unit</t>
  </si>
  <si>
    <t>Amount Added</t>
  </si>
  <si>
    <t>NaOH</t>
  </si>
  <si>
    <t>Fisher
Scientific</t>
  </si>
  <si>
    <t>s320</t>
  </si>
  <si>
    <t>081743</t>
  </si>
  <si>
    <t>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</si>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</sst>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4"/>
      <name val="Arial"/>
      <family val="2"/>
    </font>
    <font>
      <b/>
      <sz val="11"/>
      <color theme="1"/>
      <name val="Arial"/>
      <family val="2"/>
    </font>
    <font>
      <b/>
      <sz val="14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540C-560F-4D3B-B365-D63C8D32D57F}">
  <sheetPr>
    <pageSetUpPr fitToPage="1"/>
  </sheetPr>
  <dimension ref="A1:P5"/>
  <sheetViews>
    <sheetView tabSelected="1" workbookViewId="0">
      <selection activeCell="V9" sqref="V9"/>
    </sheetView>
  </sheetViews>
  <sheetFormatPr defaultRowHeight="31.5" customHeight="1"/>
  <cols>
    <col min="1" max="1" width="12.5703125" style="1" bestFit="1" customWidth="1"/>
    <col min="2" max="2" width="10.85546875" style="1" bestFit="1" customWidth="1"/>
    <col min="3" max="3" width="8.7109375" style="1" bestFit="1" customWidth="1"/>
    <col min="4" max="4" width="14.28515625" style="1" bestFit="1" customWidth="1"/>
    <col min="5" max="5" width="8.28515625" style="1" bestFit="1" customWidth="1"/>
    <col min="6" max="6" width="9.85546875" style="1" bestFit="1" customWidth="1"/>
    <col min="7" max="7" width="16.28515625" style="1" bestFit="1" customWidth="1"/>
    <col min="8" max="8" width="11.140625" style="1" bestFit="1" customWidth="1"/>
    <col min="9" max="9" width="10.85546875" style="1" bestFit="1" customWidth="1"/>
    <col min="10" max="10" width="5.140625" style="1" bestFit="1" customWidth="1"/>
    <col min="11" max="11" width="9.5703125" style="1" bestFit="1" customWidth="1"/>
    <col min="12" max="12" width="5.140625" style="1" bestFit="1" customWidth="1"/>
    <col min="13" max="13" width="9.5703125" style="1" bestFit="1" customWidth="1"/>
    <col min="14" max="14" width="5.140625" style="1" bestFit="1" customWidth="1"/>
    <col min="15" max="15" width="15.7109375" style="1" bestFit="1" customWidth="1"/>
    <col min="16" max="16384" width="9.140625" style="1"/>
  </cols>
  <sheetData>
    <row r="1" spans="1:16" ht="31.5" customHeight="1">
      <c r="A1" s="12" t="s">
        <v>0</v>
      </c>
      <c r="B1" s="13"/>
      <c r="C1" s="13"/>
      <c r="D1" s="7"/>
      <c r="E1" s="7"/>
      <c r="F1" s="7"/>
      <c r="G1" s="7"/>
      <c r="H1" s="7"/>
      <c r="I1" s="14" t="s">
        <v>1</v>
      </c>
      <c r="J1" s="7"/>
      <c r="K1" s="14" t="s">
        <v>2</v>
      </c>
      <c r="L1" s="7"/>
      <c r="M1" s="14" t="s">
        <v>3</v>
      </c>
      <c r="N1" s="7"/>
      <c r="O1" s="8"/>
    </row>
    <row r="2" spans="1:16" ht="31.5" customHeight="1" thickBot="1">
      <c r="A2" s="9" t="s">
        <v>4</v>
      </c>
      <c r="B2" s="10" t="s">
        <v>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5"/>
      <c r="J2" s="10" t="s">
        <v>12</v>
      </c>
      <c r="K2" s="15"/>
      <c r="L2" s="10" t="s">
        <v>12</v>
      </c>
      <c r="M2" s="15"/>
      <c r="N2" s="10" t="s">
        <v>12</v>
      </c>
      <c r="O2" s="11" t="s">
        <v>13</v>
      </c>
    </row>
    <row r="3" spans="1:16" ht="31.5" customHeight="1">
      <c r="A3" s="2" t="s">
        <v>14</v>
      </c>
      <c r="B3" s="3" t="s">
        <v>15</v>
      </c>
      <c r="C3" s="2" t="s">
        <v>16</v>
      </c>
      <c r="D3" s="4" t="s">
        <v>17</v>
      </c>
      <c r="E3" s="5">
        <v>39.997</v>
      </c>
      <c r="F3" s="2">
        <v>0.98</v>
      </c>
      <c r="G3" s="2">
        <f>E3/F3</f>
        <v>40.813265306122453</v>
      </c>
      <c r="H3" s="2">
        <v>4</v>
      </c>
      <c r="I3" s="6">
        <f>ROUND(G3*H3,4)</f>
        <v>163.25309999999999</v>
      </c>
      <c r="J3" s="2" t="s">
        <v>18</v>
      </c>
      <c r="K3" s="6">
        <f>I3/2</f>
        <v>81.626549999999995</v>
      </c>
      <c r="L3" s="2" t="s">
        <v>18</v>
      </c>
      <c r="M3" s="6">
        <f>I3/10</f>
        <v>16.325309999999998</v>
      </c>
      <c r="N3" s="2" t="s">
        <v>18</v>
      </c>
      <c r="O3" s="2"/>
    </row>
    <row r="5" spans="1:16" ht="31.5" customHeight="1">
      <c r="P5" s="1" t="s">
        <v>19</v>
      </c>
    </row>
  </sheetData>
  <mergeCells count="4">
    <mergeCell ref="A1:C1"/>
    <mergeCell ref="I1:I2"/>
    <mergeCell ref="K1:K2"/>
    <mergeCell ref="M1:M2"/>
  </mergeCells>
  <pageMargins left="0.7" right="0.7" top="0.75" bottom="0.75" header="0.3" footer="0.3"/>
  <pageSetup scale="7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https://mynotebook.labarchives.com</BaseUri>
  <eid>NDgzLjZ8NjczMzIxLzM3Mi9FbnRyeVBhcnQvMzE0OTAxOTg3M3wxMjI3LjY=</eid>
  <version>1</version>
  <updated-at>2022-02-15T15:43:41-05:00</updated-at>
</LabArchives>
</file>

<file path=customXml/itemProps1.xml><?xml version="1.0" encoding="utf-8"?>
<ds:datastoreItem xmlns:ds="http://schemas.openxmlformats.org/officeDocument/2006/customXml" ds:itemID="{AC64B9D1-8C3B-4EFD-87C0-7BF53053BE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Yackzan</dc:creator>
  <cp:keywords/>
  <dc:description/>
  <cp:lastModifiedBy>Andrew Yackzan</cp:lastModifiedBy>
  <cp:revision/>
  <dcterms:created xsi:type="dcterms:W3CDTF">2022-01-31T18:27:53Z</dcterms:created>
  <dcterms:modified xsi:type="dcterms:W3CDTF">2022-02-15T20:57:55Z</dcterms:modified>
  <cp:category/>
  <cp:contentStatus/>
</cp:coreProperties>
</file>