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Yackzan\Downloads\"/>
    </mc:Choice>
  </mc:AlternateContent>
  <xr:revisionPtr revIDLastSave="0" documentId="13_ncr:1_{36AC2B1C-3C60-4FDB-90FD-0493B52C6A35}" xr6:coauthVersionLast="47" xr6:coauthVersionMax="47" xr10:uidLastSave="{00000000-0000-0000-0000-000000000000}"/>
  <bookViews>
    <workbookView xWindow="37800" yWindow="30" windowWidth="19545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G9" i="1"/>
  <c r="H9" i="1" s="1"/>
  <c r="D7" i="1"/>
  <c r="G7" i="1" s="1"/>
  <c r="H7" i="1" s="1"/>
  <c r="D8" i="1"/>
  <c r="G8" i="1" s="1"/>
  <c r="H8" i="1" s="1"/>
</calcChain>
</file>

<file path=xl/sharedStrings.xml><?xml version="1.0" encoding="utf-8"?>
<sst xmlns="http://schemas.openxmlformats.org/spreadsheetml/2006/main" count="19" uniqueCount="19">
  <si>
    <t>Date: 06/27/2018</t>
  </si>
  <si>
    <t xml:space="preserve">Prepared by: Faruk </t>
  </si>
  <si>
    <t>supplier</t>
  </si>
  <si>
    <t>Catalog</t>
  </si>
  <si>
    <t>lot</t>
  </si>
  <si>
    <t>Piperine stock solution preparation</t>
  </si>
  <si>
    <t>Sigma</t>
  </si>
  <si>
    <t>P49007-5G</t>
  </si>
  <si>
    <t>MKCF5137</t>
  </si>
  <si>
    <t>Fill up measued weight to know volume of DMSO needed</t>
  </si>
  <si>
    <t>Date:</t>
  </si>
  <si>
    <t>weight taken (in g)</t>
  </si>
  <si>
    <t>purity (%/100)</t>
  </si>
  <si>
    <t>acutal mass</t>
  </si>
  <si>
    <t>formula weight</t>
  </si>
  <si>
    <t>volume (L)</t>
  </si>
  <si>
    <t>volume in ul</t>
  </si>
  <si>
    <t>volume of DMSO added (ul)</t>
  </si>
  <si>
    <t>target conc.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</si>
</sst>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    <Relationship Id="rId9" Type="http://schemas.openxmlformats.org/officeDocument/2006/relationships/customXml" Target="../customXml/item4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9"/>
  <sheetViews>
    <sheetView tabSelected="1" workbookViewId="0">
      <selection activeCell="G7" sqref="G7"/>
    </sheetView>
  </sheetViews>
  <sheetFormatPr defaultRowHeight="15" x14ac:dyDescent="0.25"/>
  <cols>
    <col min="1" max="2" width="16.140625" bestFit="1" customWidth="1"/>
    <col min="3" max="3" width="12.140625" customWidth="1"/>
    <col min="4" max="4" width="11.28515625" customWidth="1"/>
    <col min="6" max="7" width="15.7109375" bestFit="1" customWidth="1"/>
    <col min="8" max="8" width="12.140625" bestFit="1" customWidth="1"/>
    <col min="9" max="9" width="13.7109375" customWidth="1"/>
  </cols>
  <sheetData>
    <row r="2" spans="1:9" x14ac:dyDescent="0.25">
      <c r="A2" t="s">
        <v>0</v>
      </c>
      <c r="D2" t="s">
        <v>1</v>
      </c>
    </row>
    <row r="3" spans="1:9" x14ac:dyDescent="0.25">
      <c r="G3" t="s">
        <v>2</v>
      </c>
      <c r="H3" t="s">
        <v>3</v>
      </c>
      <c r="I3" t="s">
        <v>4</v>
      </c>
    </row>
    <row r="4" spans="1:9" x14ac:dyDescent="0.25">
      <c r="B4" s="1"/>
      <c r="C4" t="s">
        <v>5</v>
      </c>
      <c r="G4" t="s">
        <v>6</v>
      </c>
      <c r="H4" t="s">
        <v>7</v>
      </c>
      <c r="I4" t="s">
        <v>8</v>
      </c>
    </row>
    <row r="5" spans="1:9" x14ac:dyDescent="0.25">
      <c r="B5" s="1" t="s">
        <v>9</v>
      </c>
    </row>
    <row r="6" spans="1:9" x14ac:dyDescent="0.25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18</v>
      </c>
      <c r="G6" t="s">
        <v>15</v>
      </c>
      <c r="H6" t="s">
        <v>16</v>
      </c>
      <c r="I6" t="s">
        <v>17</v>
      </c>
    </row>
    <row r="7" spans="1:9" x14ac:dyDescent="0.25">
      <c r="B7">
        <v>2.9100000000000001E-2</v>
      </c>
      <c r="C7">
        <v>0.97</v>
      </c>
      <c r="D7">
        <f>B7*C7</f>
        <v>2.8226999999999999E-2</v>
      </c>
      <c r="E7">
        <v>285.33999999999997</v>
      </c>
      <c r="F7">
        <v>0.1</v>
      </c>
      <c r="G7">
        <f>D7/(E7*F7)</f>
        <v>9.8924090558631813E-4</v>
      </c>
      <c r="H7">
        <f>G7*1000*1000</f>
        <v>989.24090558631815</v>
      </c>
      <c r="I7">
        <v>989</v>
      </c>
    </row>
    <row r="8" spans="1:9" x14ac:dyDescent="0.25">
      <c r="A8" s="2">
        <v>43375</v>
      </c>
      <c r="B8">
        <v>1.32E-2</v>
      </c>
      <c r="C8">
        <v>0.97</v>
      </c>
      <c r="D8">
        <f>B8*C8</f>
        <v>1.2803999999999999E-2</v>
      </c>
      <c r="E8">
        <v>285.33999999999997</v>
      </c>
      <c r="F8">
        <v>0.1</v>
      </c>
      <c r="G8">
        <f>D8/(E8*F8)</f>
        <v>4.4872783346183498E-4</v>
      </c>
      <c r="H8">
        <f>G8*1000*1000</f>
        <v>448.72783346183496</v>
      </c>
      <c r="I8">
        <v>445</v>
      </c>
    </row>
    <row r="9" spans="1:9" x14ac:dyDescent="0.25">
      <c r="A9" s="2">
        <v>43410</v>
      </c>
      <c r="B9">
        <v>7.6E-3</v>
      </c>
      <c r="C9">
        <v>0.97</v>
      </c>
      <c r="D9">
        <f>B9*C9</f>
        <v>7.3720000000000001E-3</v>
      </c>
      <c r="E9">
        <v>285.33999999999997</v>
      </c>
      <c r="F9">
        <v>0.02</v>
      </c>
      <c r="G9">
        <f>D9/(E9*F9)</f>
        <v>1.2917922478446766E-3</v>
      </c>
      <c r="H9">
        <f>G9*1000*1000</f>
        <v>1291.7922478446767</v>
      </c>
      <c r="I9">
        <v>1292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
  <Relationships xmlns="http://schemas.openxmlformats.org/package/2006/relationships">
    <Relationship Id="rId9" Type="http://schemas.openxmlformats.org/officeDocument/2006/relationships/customXmlProps" Target="itemProps4.xml"/>
  </Relationships>
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abArchives xmlns:xsi="http://www.w3.org/2001/XMLSchema-instance" xmlns:xsd="http://www.w3.org/2001/XMLSchema">
  <BaseUri>https://mynotebook.labarchives.com</BaseUri>
  <eid>NTA3LjB8NjczMzIxLzM5MC9FbnRyeVBhcnQvMzMzOTI2OTU3fDEyODcuMA==</eid>
  <version>1</version>
  <updated-at>2022-02-16T09:31:02-05:00</updated-at>
</LabArchives>
</file>

<file path=customXml/itemProps1.xml><?xml version="1.0" encoding="utf-8"?>
<ds:datastoreItem xmlns:ds="http://schemas.openxmlformats.org/officeDocument/2006/customXml" ds:itemID="{88EE7F4A-D95E-4477-A0E3-8BB5474ACE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D08BCC-DE94-4261-8905-128251D210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4F8D14-9E9D-4854-9B06-CFB7EB5CDAD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55ACCFE3-A90B-4F70-A946-02D1F6611F7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Andrew Yackzan</cp:lastModifiedBy>
  <cp:revision/>
  <dcterms:created xsi:type="dcterms:W3CDTF">2018-06-27T17:43:10Z</dcterms:created>
  <dcterms:modified xsi:type="dcterms:W3CDTF">2022-02-16T14:31:22Z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