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reparation\"/>
    </mc:Choice>
  </mc:AlternateContent>
  <xr:revisionPtr revIDLastSave="0" documentId="10_ncr:100000_{2B046B4F-5CB7-4134-8EC3-2CE28364B7BC}" xr6:coauthVersionLast="47" xr6:coauthVersionMax="47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</calcChain>
</file>

<file path=xl/sharedStrings.xml><?xml version="1.0" encoding="utf-8"?>
<sst xmlns="http://schemas.openxmlformats.org/spreadsheetml/2006/main" count="19" uniqueCount="15">
  <si>
    <t>All concentration in Molarity (M)</t>
  </si>
  <si>
    <t>pCa 9.0</t>
  </si>
  <si>
    <t>pCa 4.5</t>
  </si>
  <si>
    <t>15C</t>
  </si>
  <si>
    <t>22C</t>
  </si>
  <si>
    <t>25C</t>
  </si>
  <si>
    <t>37C</t>
  </si>
  <si>
    <t>Ionic Strength</t>
  </si>
  <si>
    <t>EGTA</t>
  </si>
  <si>
    <t>Imidazole</t>
  </si>
  <si>
    <t>KCl</t>
  </si>
  <si>
    <t>Creatine Phosphate</t>
  </si>
  <si>
    <t>ATP</t>
  </si>
  <si>
    <t>CaCl2</t>
  </si>
  <si>
    <t>MgCl2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</si>
</sst>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98797218149006"/>
          <c:y val="0.14226256344793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pCa 9.0</c:v>
                </c:pt>
                <c:pt idx="1">
                  <c:v>15C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Sheet1!$B$6:$B$12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6.8000000000000005E-2</c:v>
                </c:pt>
                <c:pt idx="3">
                  <c:v>1.4500000000000001E-2</c:v>
                </c:pt>
                <c:pt idx="4">
                  <c:v>4.8300000000000001E-3</c:v>
                </c:pt>
                <c:pt idx="5" formatCode="0.00E+00">
                  <c:v>1.3699999999999999E-5</c:v>
                </c:pt>
                <c:pt idx="6">
                  <c:v>5.4099999999999999E-3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AD9-AD3F-EBB68E56B7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pCa 9.0</c:v>
                </c:pt>
                <c:pt idx="1">
                  <c:v>22C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Sheet1!$C$6:$C$12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6.8000000000000005E-2</c:v>
                </c:pt>
                <c:pt idx="3">
                  <c:v>1.4500000000000001E-2</c:v>
                </c:pt>
                <c:pt idx="4">
                  <c:v>4.7400000000000003E-3</c:v>
                </c:pt>
                <c:pt idx="5" formatCode="0.00E+00">
                  <c:v>1.5299999999999999E-5</c:v>
                </c:pt>
                <c:pt idx="6">
                  <c:v>5.4799999999999996E-3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AD9-AD3F-EBB68E56B7EB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pCa 9.0</c:v>
                </c:pt>
                <c:pt idx="1">
                  <c:v>25C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Sheet1!$D$6:$D$12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6.7000000000000004E-2</c:v>
                </c:pt>
                <c:pt idx="3">
                  <c:v>1.4500000000000001E-2</c:v>
                </c:pt>
                <c:pt idx="4">
                  <c:v>4.7000000000000002E-3</c:v>
                </c:pt>
                <c:pt idx="5" formatCode="0.00E+00">
                  <c:v>1.5999999999999999E-5</c:v>
                </c:pt>
                <c:pt idx="6">
                  <c:v>5.5100000000000001E-3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AD9-AD3F-EBB68E56B7EB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pCa 9.0</c:v>
                </c:pt>
                <c:pt idx="1">
                  <c:v>37C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6.6000000000000003E-2</c:v>
                </c:pt>
                <c:pt idx="3">
                  <c:v>1.4500000000000001E-2</c:v>
                </c:pt>
                <c:pt idx="4">
                  <c:v>4.5799999999999999E-3</c:v>
                </c:pt>
                <c:pt idx="5">
                  <c:v>1.8600000000000001E-5</c:v>
                </c:pt>
                <c:pt idx="6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AD9-AD3F-EBB68E56B7EB}"/>
            </c:ext>
          </c:extLst>
        </c:ser>
        <c:ser>
          <c:idx val="4"/>
          <c:order val="4"/>
          <c:tx>
            <c:strRef>
              <c:f>Sheet1!$G$3:$G$4</c:f>
              <c:strCache>
                <c:ptCount val="2"/>
                <c:pt idx="0">
                  <c:v>pCa 4.5</c:v>
                </c:pt>
                <c:pt idx="1">
                  <c:v>15C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5.1999999999999998E-2</c:v>
                </c:pt>
                <c:pt idx="3">
                  <c:v>1.4500000000000001E-2</c:v>
                </c:pt>
                <c:pt idx="4">
                  <c:v>4.8999999999999998E-3</c:v>
                </c:pt>
                <c:pt idx="5">
                  <c:v>7.0000000000000001E-3</c:v>
                </c:pt>
                <c:pt idx="6">
                  <c:v>5.2300000000000003E-3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AD9-AD3F-EBB68E56B7EB}"/>
            </c:ext>
          </c:extLst>
        </c:ser>
        <c:ser>
          <c:idx val="5"/>
          <c:order val="5"/>
          <c:tx>
            <c:strRef>
              <c:f>Sheet1!$H$3:$H$4</c:f>
              <c:strCache>
                <c:ptCount val="2"/>
                <c:pt idx="0">
                  <c:v>pCa 4.5</c:v>
                </c:pt>
                <c:pt idx="1">
                  <c:v>22C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Sheet1!$H$6:$H$12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5.0999999999999997E-2</c:v>
                </c:pt>
                <c:pt idx="3">
                  <c:v>1.4500000000000001E-2</c:v>
                </c:pt>
                <c:pt idx="4">
                  <c:v>4.7999999999999996E-3</c:v>
                </c:pt>
                <c:pt idx="5">
                  <c:v>7.0000000000000001E-3</c:v>
                </c:pt>
                <c:pt idx="6">
                  <c:v>5.2199999999999998E-3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AD9-AD3F-EBB68E56B7EB}"/>
            </c:ext>
          </c:extLst>
        </c:ser>
        <c:ser>
          <c:idx val="6"/>
          <c:order val="6"/>
          <c:tx>
            <c:strRef>
              <c:f>Sheet1!$I$3:$I$4</c:f>
              <c:strCache>
                <c:ptCount val="2"/>
                <c:pt idx="0">
                  <c:v>pCa 4.5</c:v>
                </c:pt>
                <c:pt idx="1">
                  <c:v>25C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Sheet1!$A$6:$A$12</c:f>
              <c:strCache>
                <c:ptCount val="7"/>
                <c:pt idx="0">
                  <c:v>EGTA</c:v>
                </c:pt>
                <c:pt idx="1">
                  <c:v>Imidazole</c:v>
                </c:pt>
                <c:pt idx="2">
                  <c:v>KCl</c:v>
                </c:pt>
                <c:pt idx="3">
                  <c:v>Creatine Phosphate</c:v>
                </c:pt>
                <c:pt idx="4">
                  <c:v>ATP</c:v>
                </c:pt>
                <c:pt idx="5">
                  <c:v>CaCl2</c:v>
                </c:pt>
                <c:pt idx="6">
                  <c:v>MgCl2</c:v>
                </c:pt>
              </c:strCache>
            </c:strRef>
          </c:cat>
          <c:val>
            <c:numRef>
              <c:f>Sheet1!$I$6:$I$12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5.0999999999999997E-2</c:v>
                </c:pt>
                <c:pt idx="3">
                  <c:v>1.4500000000000001E-2</c:v>
                </c:pt>
                <c:pt idx="4">
                  <c:v>4.7600000000000003E-3</c:v>
                </c:pt>
                <c:pt idx="5">
                  <c:v>7.0000000000000001E-3</c:v>
                </c:pt>
                <c:pt idx="6">
                  <c:v>5.2100000000000002E-3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AD9-AD3F-EBB68E56B7EB}"/>
            </c:ext>
          </c:extLst>
        </c:ser>
        <c:ser>
          <c:idx val="7"/>
          <c:order val="7"/>
          <c:tx>
            <c:strRef>
              <c:f>Sheet1!$J$3:$J$4</c:f>
              <c:strCache>
                <c:ptCount val="2"/>
                <c:pt idx="0">
                  <c:v>pCa 4.5</c:v>
                </c:pt>
                <c:pt idx="1">
                  <c:v>37C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Sheet1!$J$6:$J$12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0.02</c:v>
                </c:pt>
                <c:pt idx="2">
                  <c:v>0.05</c:v>
                </c:pt>
                <c:pt idx="3">
                  <c:v>1.4500000000000001E-2</c:v>
                </c:pt>
                <c:pt idx="4">
                  <c:v>4.6299999999999996E-3</c:v>
                </c:pt>
                <c:pt idx="5">
                  <c:v>7.0039999999999998E-3</c:v>
                </c:pt>
                <c:pt idx="6">
                  <c:v>5.1900000000000002E-3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45AB-8537-E1AC4B86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05904"/>
        <c:axId val="390605512"/>
      </c:barChart>
      <c:catAx>
        <c:axId val="390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512"/>
        <c:crosses val="autoZero"/>
        <c:auto val="1"/>
        <c:lblAlgn val="ctr"/>
        <c:lblOffset val="100"/>
        <c:noMultiLvlLbl val="0"/>
      </c:catAx>
      <c:valAx>
        <c:axId val="390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KCl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Sheet1!$B$3:$J$4</c:f>
              <c:multiLvlStrCache>
                <c:ptCount val="9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3">
                    <c:v>37C</c:v>
                  </c:pt>
                  <c:pt idx="5">
                    <c:v>15C</c:v>
                  </c:pt>
                  <c:pt idx="6">
                    <c:v>22C</c:v>
                  </c:pt>
                  <c:pt idx="7">
                    <c:v>25C</c:v>
                  </c:pt>
                  <c:pt idx="8">
                    <c:v>37C</c:v>
                  </c:pt>
                </c:lvl>
                <c:lvl>
                  <c:pt idx="0">
                    <c:v>pCa 9.0</c:v>
                  </c:pt>
                  <c:pt idx="5">
                    <c:v>pCa 4.5</c:v>
                  </c:pt>
                </c:lvl>
              </c:multiLvlStrCache>
            </c:multiLvl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6.8000000000000005E-2</c:v>
                </c:pt>
                <c:pt idx="1">
                  <c:v>6.8000000000000005E-2</c:v>
                </c:pt>
                <c:pt idx="2">
                  <c:v>6.7000000000000004E-2</c:v>
                </c:pt>
                <c:pt idx="3">
                  <c:v>6.6000000000000003E-2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1E3-AF9B-8C2B7E74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52240"/>
        <c:axId val="331752632"/>
      </c:barChart>
      <c:catAx>
        <c:axId val="3317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632"/>
        <c:crosses val="autoZero"/>
        <c:auto val="1"/>
        <c:lblAlgn val="ctr"/>
        <c:lblOffset val="100"/>
        <c:noMultiLvlLbl val="0"/>
      </c:catAx>
      <c:valAx>
        <c:axId val="3317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Ionic 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Sheet1!$B$3:$J$4</c:f>
              <c:multiLvlStrCache>
                <c:ptCount val="9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3">
                    <c:v>37C</c:v>
                  </c:pt>
                  <c:pt idx="5">
                    <c:v>15C</c:v>
                  </c:pt>
                  <c:pt idx="6">
                    <c:v>22C</c:v>
                  </c:pt>
                  <c:pt idx="7">
                    <c:v>25C</c:v>
                  </c:pt>
                  <c:pt idx="8">
                    <c:v>37C</c:v>
                  </c:pt>
                </c:lvl>
                <c:lvl>
                  <c:pt idx="0">
                    <c:v>pCa 9.0</c:v>
                  </c:pt>
                  <c:pt idx="5">
                    <c:v>pCa 4.5</c:v>
                  </c:pt>
                </c:lvl>
              </c:multiLvlStrCache>
            </c:multiLvl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8.4000000000000005E-2</c:v>
                </c:pt>
                <c:pt idx="5">
                  <c:v>8.5999999999999993E-2</c:v>
                </c:pt>
                <c:pt idx="6">
                  <c:v>8.5999999999999993E-2</c:v>
                </c:pt>
                <c:pt idx="7">
                  <c:v>8.5000000000000006E-2</c:v>
                </c:pt>
                <c:pt idx="8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A61-A57E-B5A18528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99680"/>
        <c:axId val="378898896"/>
      </c:barChart>
      <c:catAx>
        <c:axId val="3788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8896"/>
        <c:crosses val="autoZero"/>
        <c:auto val="1"/>
        <c:lblAlgn val="ctr"/>
        <c:lblOffset val="100"/>
        <c:noMultiLvlLbl val="0"/>
      </c:catAx>
      <c:valAx>
        <c:axId val="378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16</xdr:row>
      <xdr:rowOff>14286</xdr:rowOff>
    </xdr:from>
    <xdr:to>
      <xdr:col>24</xdr:col>
      <xdr:colOff>85725</xdr:colOff>
      <xdr:row>38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347661</xdr:colOff>
      <xdr:row>13</xdr:row>
      <xdr:rowOff>128587</xdr:rowOff>
    </xdr:from>
    <xdr:to>
      <xdr:col>10</xdr:col>
      <xdr:colOff>161924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319087</xdr:colOff>
      <xdr:row>0</xdr:row>
      <xdr:rowOff>157162</xdr:rowOff>
    </xdr:from>
    <xdr:to>
      <xdr:col>26</xdr:col>
      <xdr:colOff>14287</xdr:colOff>
      <xdr:row>15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B5" sqref="B5:B12"/>
    </sheetView>
  </sheetViews>
  <sheetFormatPr defaultRowHeight="15"/>
  <cols>
    <col min="1" max="1" width="18.7109375" bestFit="1" customWidth="1"/>
  </cols>
  <sheetData>
    <row r="1" spans="1:10">
      <c r="B1" t="s">
        <v>0</v>
      </c>
    </row>
    <row r="3" spans="1:10">
      <c r="B3" t="s">
        <v>1</v>
      </c>
      <c r="G3" t="s">
        <v>2</v>
      </c>
    </row>
    <row r="4" spans="1:10">
      <c r="B4" t="s">
        <v>3</v>
      </c>
      <c r="C4" t="s">
        <v>4</v>
      </c>
      <c r="D4" t="s">
        <v>5</v>
      </c>
      <c r="E4" t="s">
        <v>6</v>
      </c>
      <c r="G4" t="s">
        <v>3</v>
      </c>
      <c r="H4" t="s">
        <v>4</v>
      </c>
      <c r="I4" t="s">
        <v>5</v>
      </c>
      <c r="J4" t="s">
        <v>6</v>
      </c>
    </row>
    <row r="5" spans="1:10">
      <c r="A5" t="s">
        <v>7</v>
      </c>
      <c r="B5" s="3">
        <v>8.5999999999999993E-2</v>
      </c>
      <c r="C5" s="3">
        <v>8.5000000000000006E-2</v>
      </c>
      <c r="D5" s="3">
        <v>8.5000000000000006E-2</v>
      </c>
      <c r="E5" s="3">
        <v>8.4000000000000005E-2</v>
      </c>
      <c r="G5" s="3">
        <v>8.5999999999999993E-2</v>
      </c>
      <c r="H5" s="3">
        <v>8.5999999999999993E-2</v>
      </c>
      <c r="I5" s="3">
        <v>8.5000000000000006E-2</v>
      </c>
      <c r="J5" s="3">
        <v>8.4000000000000005E-2</v>
      </c>
    </row>
    <row r="6" spans="1:10">
      <c r="A6" t="s">
        <v>8</v>
      </c>
      <c r="B6">
        <v>7.0000000000000001E-3</v>
      </c>
      <c r="C6">
        <v>7.0000000000000001E-3</v>
      </c>
      <c r="D6">
        <v>7.0000000000000001E-3</v>
      </c>
      <c r="E6">
        <v>7.0000000000000001E-3</v>
      </c>
      <c r="G6">
        <v>7.0000000000000001E-3</v>
      </c>
      <c r="H6">
        <v>7.0000000000000001E-3</v>
      </c>
      <c r="I6">
        <v>7.0000000000000001E-3</v>
      </c>
      <c r="J6">
        <v>7.0000000000000001E-3</v>
      </c>
    </row>
    <row r="7" spans="1:10">
      <c r="A7" t="s">
        <v>9</v>
      </c>
      <c r="B7">
        <v>0.02</v>
      </c>
      <c r="C7">
        <v>0.02</v>
      </c>
      <c r="D7">
        <v>0.02</v>
      </c>
      <c r="E7">
        <v>0.02</v>
      </c>
      <c r="G7">
        <v>0.02</v>
      </c>
      <c r="H7">
        <v>0.02</v>
      </c>
      <c r="I7">
        <v>0.02</v>
      </c>
      <c r="J7">
        <v>0.02</v>
      </c>
    </row>
    <row r="8" spans="1:10">
      <c r="A8" t="s">
        <v>10</v>
      </c>
      <c r="B8">
        <v>6.8000000000000005E-2</v>
      </c>
      <c r="C8">
        <v>6.8000000000000005E-2</v>
      </c>
      <c r="D8">
        <v>6.7000000000000004E-2</v>
      </c>
      <c r="E8">
        <v>6.6000000000000003E-2</v>
      </c>
      <c r="G8">
        <v>5.1999999999999998E-2</v>
      </c>
      <c r="H8">
        <v>5.0999999999999997E-2</v>
      </c>
      <c r="I8">
        <v>5.0999999999999997E-2</v>
      </c>
      <c r="J8" s="3">
        <v>0.05</v>
      </c>
    </row>
    <row r="9" spans="1:10">
      <c r="A9" t="s">
        <v>11</v>
      </c>
      <c r="B9">
        <v>1.4500000000000001E-2</v>
      </c>
      <c r="C9">
        <v>1.4500000000000001E-2</v>
      </c>
      <c r="D9">
        <v>1.4500000000000001E-2</v>
      </c>
      <c r="E9">
        <v>1.4500000000000001E-2</v>
      </c>
      <c r="G9">
        <v>1.4500000000000001E-2</v>
      </c>
      <c r="H9">
        <v>1.4500000000000001E-2</v>
      </c>
      <c r="I9">
        <v>1.4500000000000001E-2</v>
      </c>
      <c r="J9">
        <v>1.4500000000000001E-2</v>
      </c>
    </row>
    <row r="10" spans="1:10">
      <c r="A10" t="s">
        <v>12</v>
      </c>
      <c r="B10">
        <v>4.8300000000000001E-3</v>
      </c>
      <c r="C10">
        <v>4.7400000000000003E-3</v>
      </c>
      <c r="D10">
        <v>4.7000000000000002E-3</v>
      </c>
      <c r="E10">
        <v>4.5799999999999999E-3</v>
      </c>
      <c r="G10">
        <v>4.8999999999999998E-3</v>
      </c>
      <c r="H10">
        <v>4.7999999999999996E-3</v>
      </c>
      <c r="I10">
        <v>4.7600000000000003E-3</v>
      </c>
      <c r="J10">
        <v>4.6299999999999996E-3</v>
      </c>
    </row>
    <row r="11" spans="1:10">
      <c r="A11" t="s">
        <v>13</v>
      </c>
      <c r="B11" s="1">
        <v>1.3699999999999999E-5</v>
      </c>
      <c r="C11" s="1">
        <v>1.5299999999999999E-5</v>
      </c>
      <c r="D11" s="1">
        <v>1.5999999999999999E-5</v>
      </c>
      <c r="E11" s="2">
        <v>1.8600000000000001E-5</v>
      </c>
      <c r="G11">
        <v>7.0000000000000001E-3</v>
      </c>
      <c r="H11">
        <v>7.0000000000000001E-3</v>
      </c>
      <c r="I11">
        <v>7.0000000000000001E-3</v>
      </c>
      <c r="J11">
        <v>7.0039999999999998E-3</v>
      </c>
    </row>
    <row r="12" spans="1:10">
      <c r="A12" t="s">
        <v>14</v>
      </c>
      <c r="B12">
        <v>5.4099999999999999E-3</v>
      </c>
      <c r="C12">
        <v>5.4799999999999996E-3</v>
      </c>
      <c r="D12">
        <v>5.5100000000000001E-3</v>
      </c>
      <c r="E12" s="2">
        <v>5.7000000000000002E-3</v>
      </c>
      <c r="G12">
        <v>5.2300000000000003E-3</v>
      </c>
      <c r="H12">
        <v>5.2199999999999998E-3</v>
      </c>
      <c r="I12">
        <v>5.2100000000000002E-3</v>
      </c>
      <c r="J12">
        <v>5.1900000000000002E-3</v>
      </c>
    </row>
    <row r="32" spans="2:5">
      <c r="B32">
        <f>0.18-(0.012+0.016+B5)</f>
        <v>6.6000000000000003E-2</v>
      </c>
      <c r="C32">
        <f t="shared" ref="C32:E32" si="0">0.18-(0.012+0.016+C5)</f>
        <v>6.699999999999999E-2</v>
      </c>
      <c r="D32">
        <f t="shared" si="0"/>
        <v>6.699999999999999E-2</v>
      </c>
      <c r="E32">
        <f t="shared" si="0"/>
        <v>6.7999999999999991E-2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abArchives xmlns:xsi="http://www.w3.org/2001/XMLSchema-instance" xmlns:xsd="http://www.w3.org/2001/XMLSchema">
  <BaseUri>https://mynotebook.labarchives.com</BaseUri>
  <eid>NDAxLjd8NjczMzIxLzMwOS9FbnRyeVBhcnQvMTQ3MDI4Njk1NXwxMDE5LjY5OTk5OTk5OTk5OTk=</eid>
  <version>1</version>
  <updated-at>2022-02-15T11:28:25-05:00</updated-at>
</LabArchives>
</file>

<file path=customXml/itemProps1.xml><?xml version="1.0" encoding="utf-8"?>
<ds:datastoreItem xmlns:ds="http://schemas.openxmlformats.org/officeDocument/2006/customXml" ds:itemID="{80B5168B-281D-405B-8816-75CFAA516F2E}"/>
</file>

<file path=customXml/itemProps2.xml><?xml version="1.0" encoding="utf-8"?>
<ds:datastoreItem xmlns:ds="http://schemas.openxmlformats.org/officeDocument/2006/customXml" ds:itemID="{FD26D9D2-9B9D-4D14-B08C-5C85C83E85CC}"/>
</file>

<file path=customXml/itemProps3.xml><?xml version="1.0" encoding="utf-8"?>
<ds:datastoreItem xmlns:ds="http://schemas.openxmlformats.org/officeDocument/2006/customXml" ds:itemID="{D476708F-3B15-4840-AA0E-BC5E3D327F54}"/>
</file>

<file path=customXml/itemProps4.xml><?xml version="1.0" encoding="utf-8"?>
<ds:datastoreItem xmlns:ds="http://schemas.openxmlformats.org/officeDocument/2006/customXml" ds:itemID="{5BF9A5EA-0941-40A5-B4BE-116CAD04BD9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Milburn, Gregory N.</cp:lastModifiedBy>
  <cp:revision/>
  <dcterms:created xsi:type="dcterms:W3CDTF">2018-07-05T21:55:35Z</dcterms:created>
  <dcterms:modified xsi:type="dcterms:W3CDTF">2021-12-08T19:35:12Z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