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Faruk\Dropbox\00Self made protocols\pCa 37C pH 6.5\"/>
    </mc:Choice>
  </mc:AlternateContent>
  <xr:revisionPtr revIDLastSave="0" documentId="13_ncr:1_{3F2D5FB2-6F23-47CA-9AA0-22E257F7E574}" xr6:coauthVersionLast="36" xr6:coauthVersionMax="36" xr10:uidLastSave="{00000000-0000-0000-0000-000000000000}"/>
  <bookViews>
    <workbookView xWindow="0" yWindow="0" windowWidth="20310" windowHeight="10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B32" i="1"/>
</calcChain>
</file>

<file path=xl/sharedStrings.xml><?xml version="1.0" encoding="utf-8"?>
<sst xmlns="http://schemas.openxmlformats.org/spreadsheetml/2006/main" count="21" uniqueCount="16">
  <si>
    <t>All concentration in Molarity (M)</t>
  </si>
  <si>
    <t>15C</t>
  </si>
  <si>
    <t>22C</t>
  </si>
  <si>
    <t>25C</t>
  </si>
  <si>
    <t>EGTA</t>
  </si>
  <si>
    <t>Imidazole</t>
  </si>
  <si>
    <t>KCl</t>
  </si>
  <si>
    <t>ATP</t>
  </si>
  <si>
    <t>CaCl2</t>
  </si>
  <si>
    <t>MgCl2</t>
  </si>
  <si>
    <t>37C</t>
  </si>
  <si>
    <t>pCa 9.0</t>
  </si>
  <si>
    <t>pCa 4.5</t>
  </si>
  <si>
    <t>37C pH6.5</t>
  </si>
  <si>
    <t>IS</t>
  </si>
  <si>
    <t>Cr_phspht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</si>
</sst>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1" fontId="0" fillId="0" borderId="0" xfId="0" applyNumberFormat="1"/>
    <xf numFmtId="0" fontId="0" fillId="0" borderId="0" xfId="0" applyFont="1"/>
    <xf numFmtId="0" fontId="2" fillId="0" borderId="0" xfId="0" applyFont="1"/>
    <xf numFmtId="0" fontId="2" fillId="0" borderId="0" xfId="0" applyNumberFormat="1" applyFont="1"/>
    <xf numFmtId="0" fontId="1" fillId="0" borderId="0" xfId="0" applyFon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    <Relationship Id="rId9" Type="http://schemas.openxmlformats.org/officeDocument/2006/relationships/customXml" Target="../customXml/item3.xml"/>
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4698797218149006"/>
          <c:y val="0.1422625634479354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2"/>
                <c:pt idx="0">
                  <c:v>pCa 9.0</c:v>
                </c:pt>
                <c:pt idx="1">
                  <c:v>15C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IS</c:v>
                </c:pt>
                <c:pt idx="1">
                  <c:v>EGTA</c:v>
                </c:pt>
                <c:pt idx="2">
                  <c:v>Imidazole</c:v>
                </c:pt>
                <c:pt idx="3">
                  <c:v>KCl</c:v>
                </c:pt>
                <c:pt idx="4">
                  <c:v>Cr_phspht</c:v>
                </c:pt>
                <c:pt idx="5">
                  <c:v>ATP</c:v>
                </c:pt>
                <c:pt idx="6">
                  <c:v>CaCl2</c:v>
                </c:pt>
                <c:pt idx="7">
                  <c:v>MgCl2</c:v>
                </c:pt>
              </c:strCache>
            </c:strRef>
          </c:cat>
          <c:val>
            <c:numRef>
              <c:f>Sheet1!$B$5:$B$12</c:f>
              <c:numCache>
                <c:formatCode>General</c:formatCode>
                <c:ptCount val="8"/>
                <c:pt idx="0">
                  <c:v>8.5999999999999993E-2</c:v>
                </c:pt>
                <c:pt idx="1">
                  <c:v>7.0000000000000001E-3</c:v>
                </c:pt>
                <c:pt idx="2">
                  <c:v>0.02</c:v>
                </c:pt>
                <c:pt idx="3">
                  <c:v>6.8000000000000005E-2</c:v>
                </c:pt>
                <c:pt idx="4">
                  <c:v>1.4500000000000001E-2</c:v>
                </c:pt>
                <c:pt idx="5">
                  <c:v>4.8300000000000001E-3</c:v>
                </c:pt>
                <c:pt idx="6" formatCode="0.00E+00">
                  <c:v>1.3699999999999999E-5</c:v>
                </c:pt>
                <c:pt idx="7">
                  <c:v>5.4099999999999999E-3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EC-4AD9-AD3F-EBB68E56B7EB}"/>
            </c:ext>
          </c:extLst>
        </c:ser>
        <c:ser>
          <c:idx val="1"/>
          <c:order val="1"/>
          <c:tx>
            <c:strRef>
              <c:f>Sheet1!$C$3:$C$4</c:f>
              <c:strCache>
                <c:ptCount val="2"/>
                <c:pt idx="0">
                  <c:v>pCa 9.0</c:v>
                </c:pt>
                <c:pt idx="1">
                  <c:v>22C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IS</c:v>
                </c:pt>
                <c:pt idx="1">
                  <c:v>EGTA</c:v>
                </c:pt>
                <c:pt idx="2">
                  <c:v>Imidazole</c:v>
                </c:pt>
                <c:pt idx="3">
                  <c:v>KCl</c:v>
                </c:pt>
                <c:pt idx="4">
                  <c:v>Cr_phspht</c:v>
                </c:pt>
                <c:pt idx="5">
                  <c:v>ATP</c:v>
                </c:pt>
                <c:pt idx="6">
                  <c:v>CaCl2</c:v>
                </c:pt>
                <c:pt idx="7">
                  <c:v>MgCl2</c:v>
                </c:pt>
              </c:strCache>
            </c:strRef>
          </c:cat>
          <c:val>
            <c:numRef>
              <c:f>Sheet1!$C$5:$C$12</c:f>
              <c:numCache>
                <c:formatCode>General</c:formatCode>
                <c:ptCount val="8"/>
                <c:pt idx="0">
                  <c:v>8.5000000000000006E-2</c:v>
                </c:pt>
                <c:pt idx="1">
                  <c:v>7.0000000000000001E-3</c:v>
                </c:pt>
                <c:pt idx="2">
                  <c:v>0.02</c:v>
                </c:pt>
                <c:pt idx="3">
                  <c:v>6.8000000000000005E-2</c:v>
                </c:pt>
                <c:pt idx="4">
                  <c:v>1.4500000000000001E-2</c:v>
                </c:pt>
                <c:pt idx="5">
                  <c:v>4.7400000000000003E-3</c:v>
                </c:pt>
                <c:pt idx="6" formatCode="0.00E+00">
                  <c:v>1.5299999999999999E-5</c:v>
                </c:pt>
                <c:pt idx="7">
                  <c:v>5.4799999999999996E-3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EC-4AD9-AD3F-EBB68E56B7EB}"/>
            </c:ext>
          </c:extLst>
        </c:ser>
        <c:ser>
          <c:idx val="2"/>
          <c:order val="2"/>
          <c:tx>
            <c:strRef>
              <c:f>Sheet1!$D$3:$D$4</c:f>
              <c:strCache>
                <c:ptCount val="2"/>
                <c:pt idx="0">
                  <c:v>pCa 9.0</c:v>
                </c:pt>
                <c:pt idx="1">
                  <c:v>25C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IS</c:v>
                </c:pt>
                <c:pt idx="1">
                  <c:v>EGTA</c:v>
                </c:pt>
                <c:pt idx="2">
                  <c:v>Imidazole</c:v>
                </c:pt>
                <c:pt idx="3">
                  <c:v>KCl</c:v>
                </c:pt>
                <c:pt idx="4">
                  <c:v>Cr_phspht</c:v>
                </c:pt>
                <c:pt idx="5">
                  <c:v>ATP</c:v>
                </c:pt>
                <c:pt idx="6">
                  <c:v>CaCl2</c:v>
                </c:pt>
                <c:pt idx="7">
                  <c:v>MgCl2</c:v>
                </c:pt>
              </c:strCache>
            </c:strRef>
          </c:cat>
          <c:val>
            <c:numRef>
              <c:f>Sheet1!$D$5:$D$12</c:f>
              <c:numCache>
                <c:formatCode>General</c:formatCode>
                <c:ptCount val="8"/>
                <c:pt idx="0">
                  <c:v>8.5000000000000006E-2</c:v>
                </c:pt>
                <c:pt idx="1">
                  <c:v>7.0000000000000001E-3</c:v>
                </c:pt>
                <c:pt idx="2">
                  <c:v>0.02</c:v>
                </c:pt>
                <c:pt idx="3">
                  <c:v>6.7000000000000004E-2</c:v>
                </c:pt>
                <c:pt idx="4">
                  <c:v>1.4500000000000001E-2</c:v>
                </c:pt>
                <c:pt idx="5">
                  <c:v>4.7000000000000002E-3</c:v>
                </c:pt>
                <c:pt idx="6" formatCode="0.00E+00">
                  <c:v>1.5999999999999999E-5</c:v>
                </c:pt>
                <c:pt idx="7">
                  <c:v>5.5100000000000001E-3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EC-4AD9-AD3F-EBB68E56B7EB}"/>
            </c:ext>
          </c:extLst>
        </c:ser>
        <c:ser>
          <c:idx val="3"/>
          <c:order val="3"/>
          <c:tx>
            <c:strRef>
              <c:f>Sheet1!$E$3:$E$4</c:f>
              <c:strCache>
                <c:ptCount val="2"/>
                <c:pt idx="0">
                  <c:v>pCa 9.0</c:v>
                </c:pt>
                <c:pt idx="1">
                  <c:v>37C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IS</c:v>
                </c:pt>
                <c:pt idx="1">
                  <c:v>EGTA</c:v>
                </c:pt>
                <c:pt idx="2">
                  <c:v>Imidazole</c:v>
                </c:pt>
                <c:pt idx="3">
                  <c:v>KCl</c:v>
                </c:pt>
                <c:pt idx="4">
                  <c:v>Cr_phspht</c:v>
                </c:pt>
                <c:pt idx="5">
                  <c:v>ATP</c:v>
                </c:pt>
                <c:pt idx="6">
                  <c:v>CaCl2</c:v>
                </c:pt>
                <c:pt idx="7">
                  <c:v>MgCl2</c:v>
                </c:pt>
              </c:strCache>
            </c:strRef>
          </c:cat>
          <c:val>
            <c:numRef>
              <c:f>Sheet1!$E$5:$E$12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7.0000000000000001E-3</c:v>
                </c:pt>
                <c:pt idx="2">
                  <c:v>0.02</c:v>
                </c:pt>
                <c:pt idx="3">
                  <c:v>6.6000000000000003E-2</c:v>
                </c:pt>
                <c:pt idx="4">
                  <c:v>1.4500000000000001E-2</c:v>
                </c:pt>
                <c:pt idx="5">
                  <c:v>4.5799999999999999E-3</c:v>
                </c:pt>
                <c:pt idx="6">
                  <c:v>1.8600000000000001E-5</c:v>
                </c:pt>
                <c:pt idx="7">
                  <c:v>5.7000000000000002E-3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EC-4AD9-AD3F-EBB68E56B7EB}"/>
            </c:ext>
          </c:extLst>
        </c:ser>
        <c:ser>
          <c:idx val="8"/>
          <c:order val="4"/>
          <c:tx>
            <c:v>pCa 9.0 37CpH6.5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IS</c:v>
                </c:pt>
                <c:pt idx="1">
                  <c:v>EGTA</c:v>
                </c:pt>
                <c:pt idx="2">
                  <c:v>Imidazole</c:v>
                </c:pt>
                <c:pt idx="3">
                  <c:v>KCl</c:v>
                </c:pt>
                <c:pt idx="4">
                  <c:v>Cr_phspht</c:v>
                </c:pt>
                <c:pt idx="5">
                  <c:v>ATP</c:v>
                </c:pt>
                <c:pt idx="6">
                  <c:v>CaCl2</c:v>
                </c:pt>
                <c:pt idx="7">
                  <c:v>MgCl2</c:v>
                </c:pt>
              </c:strCache>
            </c:strRef>
          </c:cat>
          <c:val>
            <c:numRef>
              <c:f>Sheet1!$F$5:$F$12</c:f>
              <c:numCache>
                <c:formatCode>General</c:formatCode>
                <c:ptCount val="8"/>
                <c:pt idx="0">
                  <c:v>8.5000000000000006E-2</c:v>
                </c:pt>
                <c:pt idx="1">
                  <c:v>7.0000000000000001E-3</c:v>
                </c:pt>
                <c:pt idx="2">
                  <c:v>0.02</c:v>
                </c:pt>
                <c:pt idx="3">
                  <c:v>7.039999999999999E-2</c:v>
                </c:pt>
                <c:pt idx="4">
                  <c:v>1.4500000000000001E-2</c:v>
                </c:pt>
                <c:pt idx="5">
                  <c:v>4.8799999999999998E-3</c:v>
                </c:pt>
                <c:pt idx="6">
                  <c:v>1.9999999999999999E-6</c:v>
                </c:pt>
                <c:pt idx="7">
                  <c:v>5.3699999999999998E-3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9C-4237-A004-D8B902B7A286}"/>
            </c:ext>
          </c:extLst>
        </c:ser>
        <c:ser>
          <c:idx val="4"/>
          <c:order val="5"/>
          <c:tx>
            <c:strRef>
              <c:f>Sheet1!$H$3:$H$4</c:f>
              <c:strCache>
                <c:ptCount val="2"/>
                <c:pt idx="0">
                  <c:v>pCa 4.5</c:v>
                </c:pt>
                <c:pt idx="1">
                  <c:v>15C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IS</c:v>
                </c:pt>
                <c:pt idx="1">
                  <c:v>EGTA</c:v>
                </c:pt>
                <c:pt idx="2">
                  <c:v>Imidazole</c:v>
                </c:pt>
                <c:pt idx="3">
                  <c:v>KCl</c:v>
                </c:pt>
                <c:pt idx="4">
                  <c:v>Cr_phspht</c:v>
                </c:pt>
                <c:pt idx="5">
                  <c:v>ATP</c:v>
                </c:pt>
                <c:pt idx="6">
                  <c:v>CaCl2</c:v>
                </c:pt>
                <c:pt idx="7">
                  <c:v>MgCl2</c:v>
                </c:pt>
              </c:strCache>
            </c:strRef>
          </c:cat>
          <c:val>
            <c:numRef>
              <c:f>Sheet1!$H$5:$H$12</c:f>
              <c:numCache>
                <c:formatCode>General</c:formatCode>
                <c:ptCount val="8"/>
                <c:pt idx="0">
                  <c:v>8.5999999999999993E-2</c:v>
                </c:pt>
                <c:pt idx="1">
                  <c:v>7.0000000000000001E-3</c:v>
                </c:pt>
                <c:pt idx="2">
                  <c:v>0.02</c:v>
                </c:pt>
                <c:pt idx="3">
                  <c:v>5.1999999999999998E-2</c:v>
                </c:pt>
                <c:pt idx="4">
                  <c:v>1.4500000000000001E-2</c:v>
                </c:pt>
                <c:pt idx="5">
                  <c:v>4.8999999999999998E-3</c:v>
                </c:pt>
                <c:pt idx="6">
                  <c:v>7.0000000000000001E-3</c:v>
                </c:pt>
                <c:pt idx="7">
                  <c:v>5.2300000000000003E-3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EC-4AD9-AD3F-EBB68E56B7EB}"/>
            </c:ext>
          </c:extLst>
        </c:ser>
        <c:ser>
          <c:idx val="5"/>
          <c:order val="6"/>
          <c:tx>
            <c:strRef>
              <c:f>Sheet1!$I$3:$I$4</c:f>
              <c:strCache>
                <c:ptCount val="2"/>
                <c:pt idx="0">
                  <c:v>pCa 4.5</c:v>
                </c:pt>
                <c:pt idx="1">
                  <c:v>22C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IS</c:v>
                </c:pt>
                <c:pt idx="1">
                  <c:v>EGTA</c:v>
                </c:pt>
                <c:pt idx="2">
                  <c:v>Imidazole</c:v>
                </c:pt>
                <c:pt idx="3">
                  <c:v>KCl</c:v>
                </c:pt>
                <c:pt idx="4">
                  <c:v>Cr_phspht</c:v>
                </c:pt>
                <c:pt idx="5">
                  <c:v>ATP</c:v>
                </c:pt>
                <c:pt idx="6">
                  <c:v>CaCl2</c:v>
                </c:pt>
                <c:pt idx="7">
                  <c:v>MgCl2</c:v>
                </c:pt>
              </c:strCache>
            </c:strRef>
          </c:cat>
          <c:val>
            <c:numRef>
              <c:f>Sheet1!$I$5:$I$12</c:f>
              <c:numCache>
                <c:formatCode>General</c:formatCode>
                <c:ptCount val="8"/>
                <c:pt idx="0">
                  <c:v>8.5999999999999993E-2</c:v>
                </c:pt>
                <c:pt idx="1">
                  <c:v>7.0000000000000001E-3</c:v>
                </c:pt>
                <c:pt idx="2">
                  <c:v>0.02</c:v>
                </c:pt>
                <c:pt idx="3">
                  <c:v>5.0999999999999997E-2</c:v>
                </c:pt>
                <c:pt idx="4">
                  <c:v>1.4500000000000001E-2</c:v>
                </c:pt>
                <c:pt idx="5">
                  <c:v>4.7999999999999996E-3</c:v>
                </c:pt>
                <c:pt idx="6">
                  <c:v>7.0000000000000001E-3</c:v>
                </c:pt>
                <c:pt idx="7">
                  <c:v>5.2199999999999998E-3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EC-4AD9-AD3F-EBB68E56B7EB}"/>
            </c:ext>
          </c:extLst>
        </c:ser>
        <c:ser>
          <c:idx val="6"/>
          <c:order val="7"/>
          <c:tx>
            <c:strRef>
              <c:f>Sheet1!$J$3:$J$4</c:f>
              <c:strCache>
                <c:ptCount val="2"/>
                <c:pt idx="0">
                  <c:v>pCa 4.5</c:v>
                </c:pt>
                <c:pt idx="1">
                  <c:v>25C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IS</c:v>
                </c:pt>
                <c:pt idx="1">
                  <c:v>EGTA</c:v>
                </c:pt>
                <c:pt idx="2">
                  <c:v>Imidazole</c:v>
                </c:pt>
                <c:pt idx="3">
                  <c:v>KCl</c:v>
                </c:pt>
                <c:pt idx="4">
                  <c:v>Cr_phspht</c:v>
                </c:pt>
                <c:pt idx="5">
                  <c:v>ATP</c:v>
                </c:pt>
                <c:pt idx="6">
                  <c:v>CaCl2</c:v>
                </c:pt>
                <c:pt idx="7">
                  <c:v>MgCl2</c:v>
                </c:pt>
              </c:strCache>
            </c:strRef>
          </c:cat>
          <c:val>
            <c:numRef>
              <c:f>Sheet1!$J$5:$J$12</c:f>
              <c:numCache>
                <c:formatCode>General</c:formatCode>
                <c:ptCount val="8"/>
                <c:pt idx="0">
                  <c:v>8.5000000000000006E-2</c:v>
                </c:pt>
                <c:pt idx="1">
                  <c:v>7.0000000000000001E-3</c:v>
                </c:pt>
                <c:pt idx="2">
                  <c:v>0.02</c:v>
                </c:pt>
                <c:pt idx="3">
                  <c:v>5.0999999999999997E-2</c:v>
                </c:pt>
                <c:pt idx="4">
                  <c:v>1.4500000000000001E-2</c:v>
                </c:pt>
                <c:pt idx="5">
                  <c:v>4.7600000000000003E-3</c:v>
                </c:pt>
                <c:pt idx="6">
                  <c:v>7.0000000000000001E-3</c:v>
                </c:pt>
                <c:pt idx="7">
                  <c:v>5.2100000000000002E-3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EC-4AD9-AD3F-EBB68E56B7EB}"/>
            </c:ext>
          </c:extLst>
        </c:ser>
        <c:ser>
          <c:idx val="7"/>
          <c:order val="8"/>
          <c:tx>
            <c:strRef>
              <c:f>Sheet1!$K$3:$K$4</c:f>
              <c:strCache>
                <c:ptCount val="2"/>
                <c:pt idx="0">
                  <c:v>pCa 4.5</c:v>
                </c:pt>
                <c:pt idx="1">
                  <c:v>37C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IS</c:v>
                </c:pt>
                <c:pt idx="1">
                  <c:v>EGTA</c:v>
                </c:pt>
                <c:pt idx="2">
                  <c:v>Imidazole</c:v>
                </c:pt>
                <c:pt idx="3">
                  <c:v>KCl</c:v>
                </c:pt>
                <c:pt idx="4">
                  <c:v>Cr_phspht</c:v>
                </c:pt>
                <c:pt idx="5">
                  <c:v>ATP</c:v>
                </c:pt>
                <c:pt idx="6">
                  <c:v>CaCl2</c:v>
                </c:pt>
                <c:pt idx="7">
                  <c:v>MgCl2</c:v>
                </c:pt>
              </c:strCache>
            </c:strRef>
          </c:cat>
          <c:val>
            <c:numRef>
              <c:f>Sheet1!$K$5:$K$12</c:f>
              <c:numCache>
                <c:formatCode>General</c:formatCode>
                <c:ptCount val="8"/>
                <c:pt idx="0">
                  <c:v>8.4000000000000005E-2</c:v>
                </c:pt>
                <c:pt idx="1">
                  <c:v>7.0000000000000001E-3</c:v>
                </c:pt>
                <c:pt idx="2">
                  <c:v>0.02</c:v>
                </c:pt>
                <c:pt idx="3">
                  <c:v>0.05</c:v>
                </c:pt>
                <c:pt idx="4">
                  <c:v>1.4500000000000001E-2</c:v>
                </c:pt>
                <c:pt idx="5">
                  <c:v>4.6299999999999996E-3</c:v>
                </c:pt>
                <c:pt idx="6">
                  <c:v>7.0039999999999998E-3</c:v>
                </c:pt>
                <c:pt idx="7">
                  <c:v>5.1900000000000002E-3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D7-45AB-8537-E1AC4B86AD66}"/>
            </c:ext>
          </c:extLst>
        </c:ser>
        <c:ser>
          <c:idx val="9"/>
          <c:order val="9"/>
          <c:tx>
            <c:v>pCa4.5 37CpH6.5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Sheet1!$A$5:$A$12</c:f>
              <c:strCache>
                <c:ptCount val="8"/>
                <c:pt idx="0">
                  <c:v>IS</c:v>
                </c:pt>
                <c:pt idx="1">
                  <c:v>EGTA</c:v>
                </c:pt>
                <c:pt idx="2">
                  <c:v>Imidazole</c:v>
                </c:pt>
                <c:pt idx="3">
                  <c:v>KCl</c:v>
                </c:pt>
                <c:pt idx="4">
                  <c:v>Cr_phspht</c:v>
                </c:pt>
                <c:pt idx="5">
                  <c:v>ATP</c:v>
                </c:pt>
                <c:pt idx="6">
                  <c:v>CaCl2</c:v>
                </c:pt>
                <c:pt idx="7">
                  <c:v>MgCl2</c:v>
                </c:pt>
              </c:strCache>
            </c:strRef>
          </c:cat>
          <c:val>
            <c:numRef>
              <c:f>Sheet1!$L$5:$L$12</c:f>
              <c:numCache>
                <c:formatCode>General</c:formatCode>
                <c:ptCount val="8"/>
                <c:pt idx="0">
                  <c:v>8.5000000000000006E-2</c:v>
                </c:pt>
                <c:pt idx="1">
                  <c:v>7.0000000000000001E-3</c:v>
                </c:pt>
                <c:pt idx="2">
                  <c:v>0.02</c:v>
                </c:pt>
                <c:pt idx="3">
                  <c:v>5.4399999999999976E-2</c:v>
                </c:pt>
                <c:pt idx="4">
                  <c:v>1.4500000000000001E-2</c:v>
                </c:pt>
                <c:pt idx="5">
                  <c:v>4.9399999999999999E-3</c:v>
                </c:pt>
                <c:pt idx="6">
                  <c:v>6.3899999999999998E-3</c:v>
                </c:pt>
                <c:pt idx="7">
                  <c:v>5.2500000000000003E-3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9C-4237-A004-D8B902B7A2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605904"/>
        <c:axId val="390605512"/>
      </c:barChart>
      <c:catAx>
        <c:axId val="390605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05512"/>
        <c:crosses val="autoZero"/>
        <c:auto val="1"/>
        <c:lblAlgn val="ctr"/>
        <c:lblOffset val="100"/>
        <c:noMultiLvlLbl val="0"/>
      </c:catAx>
      <c:valAx>
        <c:axId val="390605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60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Sheet1!$A$8</c:f>
              <c:strCache>
                <c:ptCount val="1"/>
                <c:pt idx="0">
                  <c:v>KCl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Sheet1!$B$3:$L$4</c:f>
              <c:multiLvlStrCache>
                <c:ptCount val="11"/>
                <c:lvl>
                  <c:pt idx="0">
                    <c:v>15C</c:v>
                  </c:pt>
                  <c:pt idx="1">
                    <c:v>22C</c:v>
                  </c:pt>
                  <c:pt idx="2">
                    <c:v>25C</c:v>
                  </c:pt>
                  <c:pt idx="3">
                    <c:v>37C</c:v>
                  </c:pt>
                  <c:pt idx="4">
                    <c:v>37C pH6.5</c:v>
                  </c:pt>
                  <c:pt idx="6">
                    <c:v>15C</c:v>
                  </c:pt>
                  <c:pt idx="7">
                    <c:v>22C</c:v>
                  </c:pt>
                  <c:pt idx="8">
                    <c:v>25C</c:v>
                  </c:pt>
                  <c:pt idx="9">
                    <c:v>37C</c:v>
                  </c:pt>
                  <c:pt idx="10">
                    <c:v>37C pH6.5</c:v>
                  </c:pt>
                </c:lvl>
                <c:lvl>
                  <c:pt idx="0">
                    <c:v>pCa 9.0</c:v>
                  </c:pt>
                  <c:pt idx="6">
                    <c:v>pCa 4.5</c:v>
                  </c:pt>
                </c:lvl>
              </c:multiLvlStrCache>
            </c:multiLvlStrRef>
          </c:cat>
          <c:val>
            <c:numRef>
              <c:f>Sheet1!$B$8:$L$8</c:f>
              <c:numCache>
                <c:formatCode>General</c:formatCode>
                <c:ptCount val="11"/>
                <c:pt idx="0">
                  <c:v>6.8000000000000005E-2</c:v>
                </c:pt>
                <c:pt idx="1">
                  <c:v>6.8000000000000005E-2</c:v>
                </c:pt>
                <c:pt idx="2">
                  <c:v>6.7000000000000004E-2</c:v>
                </c:pt>
                <c:pt idx="3">
                  <c:v>6.6000000000000003E-2</c:v>
                </c:pt>
                <c:pt idx="4">
                  <c:v>7.039999999999999E-2</c:v>
                </c:pt>
                <c:pt idx="6">
                  <c:v>5.1999999999999998E-2</c:v>
                </c:pt>
                <c:pt idx="7">
                  <c:v>5.0999999999999997E-2</c:v>
                </c:pt>
                <c:pt idx="8">
                  <c:v>5.0999999999999997E-2</c:v>
                </c:pt>
                <c:pt idx="9">
                  <c:v>0.05</c:v>
                </c:pt>
                <c:pt idx="10">
                  <c:v>5.4399999999999976E-2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C1-41E3-AF9B-8C2B7E744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752240"/>
        <c:axId val="331752632"/>
      </c:barChart>
      <c:catAx>
        <c:axId val="33175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52632"/>
        <c:crosses val="autoZero"/>
        <c:auto val="1"/>
        <c:lblAlgn val="ctr"/>
        <c:lblOffset val="100"/>
        <c:noMultiLvlLbl val="0"/>
      </c:catAx>
      <c:valAx>
        <c:axId val="331752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75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Sheet1!$B$3:$L$4</c:f>
              <c:multiLvlStrCache>
                <c:ptCount val="11"/>
                <c:lvl>
                  <c:pt idx="0">
                    <c:v>15C</c:v>
                  </c:pt>
                  <c:pt idx="1">
                    <c:v>22C</c:v>
                  </c:pt>
                  <c:pt idx="2">
                    <c:v>25C</c:v>
                  </c:pt>
                  <c:pt idx="3">
                    <c:v>37C</c:v>
                  </c:pt>
                  <c:pt idx="4">
                    <c:v>37C pH6.5</c:v>
                  </c:pt>
                  <c:pt idx="6">
                    <c:v>15C</c:v>
                  </c:pt>
                  <c:pt idx="7">
                    <c:v>22C</c:v>
                  </c:pt>
                  <c:pt idx="8">
                    <c:v>25C</c:v>
                  </c:pt>
                  <c:pt idx="9">
                    <c:v>37C</c:v>
                  </c:pt>
                  <c:pt idx="10">
                    <c:v>37C pH6.5</c:v>
                  </c:pt>
                </c:lvl>
                <c:lvl>
                  <c:pt idx="0">
                    <c:v>pCa 9.0</c:v>
                  </c:pt>
                  <c:pt idx="6">
                    <c:v>pCa 4.5</c:v>
                  </c:pt>
                </c:lvl>
              </c:multiLvlStrCache>
            </c:multiLvlStrRef>
          </c:cat>
          <c:val>
            <c:numRef>
              <c:f>Sheet1!$B$5:$L$5</c:f>
              <c:numCache>
                <c:formatCode>General</c:formatCode>
                <c:ptCount val="11"/>
                <c:pt idx="0">
                  <c:v>8.5999999999999993E-2</c:v>
                </c:pt>
                <c:pt idx="1">
                  <c:v>8.5000000000000006E-2</c:v>
                </c:pt>
                <c:pt idx="2">
                  <c:v>8.5000000000000006E-2</c:v>
                </c:pt>
                <c:pt idx="3">
                  <c:v>8.4000000000000005E-2</c:v>
                </c:pt>
                <c:pt idx="4">
                  <c:v>8.5000000000000006E-2</c:v>
                </c:pt>
                <c:pt idx="6">
                  <c:v>8.5999999999999993E-2</c:v>
                </c:pt>
                <c:pt idx="7">
                  <c:v>8.5999999999999993E-2</c:v>
                </c:pt>
                <c:pt idx="8">
                  <c:v>8.5000000000000006E-2</c:v>
                </c:pt>
                <c:pt idx="9">
                  <c:v>8.4000000000000005E-2</c:v>
                </c:pt>
                <c:pt idx="10">
                  <c:v>8.5000000000000006E-2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6-4A61-A57E-B5A18528E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8899680"/>
        <c:axId val="378898896"/>
      </c:barChart>
      <c:catAx>
        <c:axId val="37889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8896"/>
        <c:crosses val="autoZero"/>
        <c:auto val="1"/>
        <c:lblAlgn val="ctr"/>
        <c:lblOffset val="100"/>
        <c:noMultiLvlLbl val="0"/>
      </c:catAx>
      <c:valAx>
        <c:axId val="37889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89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109537</xdr:colOff>
      <xdr:row>4</xdr:row>
      <xdr:rowOff>100011</xdr:rowOff>
    </xdr:from>
    <xdr:to>
      <xdr:col>24</xdr:col>
      <xdr:colOff>600075</xdr:colOff>
      <xdr:row>26</xdr:row>
      <xdr:rowOff>104774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347661</xdr:colOff>
      <xdr:row>13</xdr:row>
      <xdr:rowOff>128587</xdr:rowOff>
    </xdr:from>
    <xdr:to>
      <xdr:col>11</xdr:col>
      <xdr:colOff>161924</xdr:colOff>
      <xdr:row>28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109537</xdr:rowOff>
    </xdr:from>
    <xdr:to>
      <xdr:col>6</xdr:col>
      <xdr:colOff>276225</xdr:colOff>
      <xdr:row>39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  <a:ext uri="{147F2762-F138-4A5C-976F-8EAC2B608ADB}">
              <a16:predDERef xmlns:a16="http://schemas.microsoft.com/office/drawing/2014/main" pre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2"/>
  <sheetViews>
    <sheetView tabSelected="1" workbookViewId="0">
      <selection activeCell="A13" sqref="A13"/>
    </sheetView>
  </sheetViews>
  <sheetFormatPr defaultRowHeight="15" x14ac:dyDescent="0.25"/>
  <cols>
    <col min="1" max="1" width="18.7109375" bestFit="1" customWidth="1"/>
  </cols>
  <sheetData>
    <row r="1" spans="1:12" x14ac:dyDescent="0.25">
      <c r="B1" t="s">
        <v>0</v>
      </c>
    </row>
    <row r="3" spans="1:12" x14ac:dyDescent="0.25">
      <c r="B3" t="s">
        <v>11</v>
      </c>
      <c r="H3" t="s">
        <v>12</v>
      </c>
    </row>
    <row r="4" spans="1:12" x14ac:dyDescent="0.25">
      <c r="B4" t="s">
        <v>1</v>
      </c>
      <c r="C4" t="s">
        <v>2</v>
      </c>
      <c r="D4" t="s">
        <v>3</v>
      </c>
      <c r="E4" t="s">
        <v>10</v>
      </c>
      <c r="F4" t="s">
        <v>13</v>
      </c>
      <c r="H4" t="s">
        <v>1</v>
      </c>
      <c r="I4" t="s">
        <v>2</v>
      </c>
      <c r="J4" t="s">
        <v>3</v>
      </c>
      <c r="K4" t="s">
        <v>10</v>
      </c>
      <c r="L4" t="s">
        <v>13</v>
      </c>
    </row>
    <row r="5" spans="1:12" x14ac:dyDescent="0.25">
      <c r="A5" t="s">
        <v>14</v>
      </c>
      <c r="B5" s="5">
        <v>8.5999999999999993E-2</v>
      </c>
      <c r="C5" s="5">
        <v>8.5000000000000006E-2</v>
      </c>
      <c r="D5" s="5">
        <v>8.5000000000000006E-2</v>
      </c>
      <c r="E5" s="5">
        <v>8.4000000000000005E-2</v>
      </c>
      <c r="F5" s="5">
        <v>8.5000000000000006E-2</v>
      </c>
      <c r="H5" s="5">
        <v>8.5999999999999993E-2</v>
      </c>
      <c r="I5" s="5">
        <v>8.5999999999999993E-2</v>
      </c>
      <c r="J5" s="5">
        <v>8.5000000000000006E-2</v>
      </c>
      <c r="K5" s="5">
        <v>8.4000000000000005E-2</v>
      </c>
      <c r="L5" s="5">
        <v>8.5000000000000006E-2</v>
      </c>
    </row>
    <row r="6" spans="1:12" x14ac:dyDescent="0.25">
      <c r="A6" t="s">
        <v>4</v>
      </c>
      <c r="B6">
        <v>7.0000000000000001E-3</v>
      </c>
      <c r="C6">
        <v>7.0000000000000001E-3</v>
      </c>
      <c r="D6">
        <v>7.0000000000000001E-3</v>
      </c>
      <c r="E6" s="2">
        <v>7.0000000000000001E-3</v>
      </c>
      <c r="F6" s="6">
        <v>7.0000000000000001E-3</v>
      </c>
      <c r="H6">
        <v>7.0000000000000001E-3</v>
      </c>
      <c r="I6">
        <v>7.0000000000000001E-3</v>
      </c>
      <c r="J6">
        <v>7.0000000000000001E-3</v>
      </c>
      <c r="K6">
        <v>7.0000000000000001E-3</v>
      </c>
      <c r="L6">
        <v>7.0000000000000001E-3</v>
      </c>
    </row>
    <row r="7" spans="1:12" x14ac:dyDescent="0.25">
      <c r="A7" t="s">
        <v>5</v>
      </c>
      <c r="B7">
        <v>0.02</v>
      </c>
      <c r="C7">
        <v>0.02</v>
      </c>
      <c r="D7">
        <v>0.02</v>
      </c>
      <c r="E7" s="2">
        <v>0.02</v>
      </c>
      <c r="F7" s="6">
        <v>0.02</v>
      </c>
      <c r="H7">
        <v>0.02</v>
      </c>
      <c r="I7">
        <v>0.02</v>
      </c>
      <c r="J7">
        <v>0.02</v>
      </c>
      <c r="K7">
        <v>0.02</v>
      </c>
      <c r="L7">
        <v>0.02</v>
      </c>
    </row>
    <row r="8" spans="1:12" x14ac:dyDescent="0.25">
      <c r="A8" t="s">
        <v>6</v>
      </c>
      <c r="B8">
        <v>6.8000000000000005E-2</v>
      </c>
      <c r="C8">
        <v>6.8000000000000005E-2</v>
      </c>
      <c r="D8">
        <v>6.7000000000000004E-2</v>
      </c>
      <c r="E8" s="2">
        <v>6.6000000000000003E-2</v>
      </c>
      <c r="F8" s="6">
        <v>7.039999999999999E-2</v>
      </c>
      <c r="H8">
        <v>5.1999999999999998E-2</v>
      </c>
      <c r="I8">
        <v>5.0999999999999997E-2</v>
      </c>
      <c r="J8">
        <v>5.0999999999999997E-2</v>
      </c>
      <c r="K8" s="5">
        <v>0.05</v>
      </c>
      <c r="L8">
        <v>5.4399999999999976E-2</v>
      </c>
    </row>
    <row r="9" spans="1:12" x14ac:dyDescent="0.25">
      <c r="A9" t="s">
        <v>15</v>
      </c>
      <c r="B9">
        <v>1.4500000000000001E-2</v>
      </c>
      <c r="C9">
        <v>1.4500000000000001E-2</v>
      </c>
      <c r="D9">
        <v>1.4500000000000001E-2</v>
      </c>
      <c r="E9" s="2">
        <v>1.4500000000000001E-2</v>
      </c>
      <c r="F9" s="6">
        <v>1.4500000000000001E-2</v>
      </c>
      <c r="H9">
        <v>1.4500000000000001E-2</v>
      </c>
      <c r="I9">
        <v>1.4500000000000001E-2</v>
      </c>
      <c r="J9">
        <v>1.4500000000000001E-2</v>
      </c>
      <c r="K9">
        <v>1.4500000000000001E-2</v>
      </c>
      <c r="L9">
        <v>1.4500000000000001E-2</v>
      </c>
    </row>
    <row r="10" spans="1:12" x14ac:dyDescent="0.25">
      <c r="A10" t="s">
        <v>7</v>
      </c>
      <c r="B10">
        <v>4.8300000000000001E-3</v>
      </c>
      <c r="C10">
        <v>4.7400000000000003E-3</v>
      </c>
      <c r="D10">
        <v>4.7000000000000002E-3</v>
      </c>
      <c r="E10" s="2">
        <v>4.5799999999999999E-3</v>
      </c>
      <c r="F10" s="6">
        <v>4.8799999999999998E-3</v>
      </c>
      <c r="H10">
        <v>4.8999999999999998E-3</v>
      </c>
      <c r="I10">
        <v>4.7999999999999996E-3</v>
      </c>
      <c r="J10">
        <v>4.7600000000000003E-3</v>
      </c>
      <c r="K10">
        <v>4.6299999999999996E-3</v>
      </c>
      <c r="L10">
        <v>4.9399999999999999E-3</v>
      </c>
    </row>
    <row r="11" spans="1:12" x14ac:dyDescent="0.25">
      <c r="A11" t="s">
        <v>8</v>
      </c>
      <c r="B11" s="1">
        <v>1.3699999999999999E-5</v>
      </c>
      <c r="C11" s="1">
        <v>1.5299999999999999E-5</v>
      </c>
      <c r="D11" s="1">
        <v>1.5999999999999999E-5</v>
      </c>
      <c r="E11" s="3">
        <v>1.8600000000000001E-5</v>
      </c>
      <c r="F11" s="6">
        <v>1.9999999999999999E-6</v>
      </c>
      <c r="H11">
        <v>7.0000000000000001E-3</v>
      </c>
      <c r="I11">
        <v>7.0000000000000001E-3</v>
      </c>
      <c r="J11">
        <v>7.0000000000000001E-3</v>
      </c>
      <c r="K11">
        <v>7.0039999999999998E-3</v>
      </c>
      <c r="L11">
        <v>6.3899999999999998E-3</v>
      </c>
    </row>
    <row r="12" spans="1:12" x14ac:dyDescent="0.25">
      <c r="A12" t="s">
        <v>9</v>
      </c>
      <c r="B12">
        <v>5.4099999999999999E-3</v>
      </c>
      <c r="C12">
        <v>5.4799999999999996E-3</v>
      </c>
      <c r="D12">
        <v>5.5100000000000001E-3</v>
      </c>
      <c r="E12" s="4">
        <v>5.7000000000000002E-3</v>
      </c>
      <c r="F12" s="6">
        <v>5.3699999999999998E-3</v>
      </c>
      <c r="H12">
        <v>5.2300000000000003E-3</v>
      </c>
      <c r="I12">
        <v>5.2199999999999998E-3</v>
      </c>
      <c r="J12">
        <v>5.2100000000000002E-3</v>
      </c>
      <c r="K12">
        <v>5.1900000000000002E-3</v>
      </c>
      <c r="L12">
        <v>5.2500000000000003E-3</v>
      </c>
    </row>
    <row r="32" spans="2:5" x14ac:dyDescent="0.25">
      <c r="B32">
        <f>0.18-(0.012+0.016+B5)</f>
        <v>6.6000000000000003E-2</v>
      </c>
      <c r="C32">
        <f t="shared" ref="C32:E32" si="0">0.18-(0.012+0.016+C5)</f>
        <v>6.699999999999999E-2</v>
      </c>
      <c r="D32">
        <f t="shared" si="0"/>
        <v>6.699999999999999E-2</v>
      </c>
      <c r="E32">
        <f t="shared" si="0"/>
        <v>6.7999999999999991E-2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
  <Relationships xmlns="http://schemas.openxmlformats.org/package/2006/relationships">
    <Relationship Id="rId9" Type="http://schemas.openxmlformats.org/officeDocument/2006/relationships/customXmlProps" Target="itemProps3.xml"/>
  </Relationships>
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65EA08FA511AE4C9FFF632E6536ED13" ma:contentTypeVersion="13" ma:contentTypeDescription="Create a new document." ma:contentTypeScope="" ma:versionID="abfa450e2c882fa05ec7f6a4b4016779">
  <xsd:schema xmlns:xsd="http://www.w3.org/2001/XMLSchema" xmlns:xs="http://www.w3.org/2001/XMLSchema" xmlns:p="http://schemas.microsoft.com/office/2006/metadata/properties" xmlns:ns2="5d5a2885-0f9b-4d04-9bc1-f867a2376b8a" xmlns:ns3="6cbc0c5a-d948-46e5-8624-1bad210f77c7" targetNamespace="http://schemas.microsoft.com/office/2006/metadata/properties" ma:root="true" ma:fieldsID="53678093842f3275b6926b32e7a9c141" ns2:_="" ns3:_="">
    <xsd:import namespace="5d5a2885-0f9b-4d04-9bc1-f867a2376b8a"/>
    <xsd:import namespace="6cbc0c5a-d948-46e5-8624-1bad210f77c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DateTaken" minOccurs="0"/>
                <xsd:element ref="ns2:MediaServiceOCR" minOccurs="0"/>
                <xsd:element ref="ns2:MediaServiceEventHashCode" minOccurs="0"/>
                <xsd:element ref="ns2:MediaServiceGenerationTim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5a2885-0f9b-4d04-9bc1-f867a2376b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c0c5a-d948-46e5-8624-1bad210f77c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LabArchives xmlns:xsi="http://www.w3.org/2001/XMLSchema-instance" xmlns:xsd="http://www.w3.org/2001/XMLSchema">
  <BaseUri>https://mynotebook.labarchives.com</BaseUri>
  <eid>NDU2LjN8NjczMzIxLzM1MS9FbnRyeVBhcnQvNDI3Mjk3ODA3OHwxMTU4LjM=</eid>
  <version>1</version>
  <updated-at>2022-02-15T13:59:53-05:00</updated-at>
</LabArchives>
</file>

<file path=customXml/itemProps1.xml><?xml version="1.0" encoding="utf-8"?>
<ds:datastoreItem xmlns:ds="http://schemas.openxmlformats.org/officeDocument/2006/customXml" ds:itemID="{80B5168B-281D-405B-8816-75CFAA516F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C0DE64E-3C8D-4D0F-B095-72920B8B46D5}"/>
</file>

<file path=customXml/itemProps3.xml><?xml version="1.0" encoding="utf-8"?>
<ds:datastoreItem xmlns:ds="http://schemas.openxmlformats.org/officeDocument/2006/customXml" ds:itemID="{9314D95A-98C8-4D73-AA64-5CCA4047A232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Campbell</dc:creator>
  <cp:keywords/>
  <dc:description/>
  <cp:lastModifiedBy>Faruk</cp:lastModifiedBy>
  <cp:revision/>
  <dcterms:created xsi:type="dcterms:W3CDTF">2018-07-05T21:55:35Z</dcterms:created>
  <dcterms:modified xsi:type="dcterms:W3CDTF">2019-04-04T16:02:40Z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0x010100965EA08FA511AE4C9FFF632E6536ED13</vt:lpwstr>
  </property>
</Properties>
</file>