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nmi223\Documents\SLMeasure\docs\demo\"/>
    </mc:Choice>
  </mc:AlternateContent>
  <xr:revisionPtr revIDLastSave="0" documentId="13_ncr:1_{A0D12FBF-40A4-457D-BC69-C1E421DCB465}" xr6:coauthVersionLast="47" xr6:coauthVersionMax="47" xr10:uidLastSave="{00000000-0000-0000-0000-000000000000}"/>
  <bookViews>
    <workbookView xWindow="10140" yWindow="3765" windowWidth="20400" windowHeight="11040" xr2:uid="{00000000-000D-0000-FFFF-FFFF00000000}"/>
  </bookViews>
  <sheets>
    <sheet name="Summary" sheetId="3" r:id="rId1"/>
    <sheet name="Sheet1" sheetId="1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2" l="1" a="1"/>
  <c r="E34" i="2" s="1"/>
  <c r="C22" i="2"/>
  <c r="C11" i="2"/>
  <c r="C7" i="2"/>
  <c r="C10" i="2"/>
  <c r="C9" i="2"/>
  <c r="C44" i="2" l="1"/>
  <c r="C43" i="2"/>
  <c r="C42" i="2"/>
  <c r="C41" i="2"/>
  <c r="C31" i="2"/>
  <c r="C32" i="2"/>
  <c r="C33" i="2"/>
  <c r="C34" i="2"/>
  <c r="C35" i="2"/>
  <c r="C36" i="2"/>
  <c r="C37" i="2"/>
  <c r="C38" i="2"/>
  <c r="C39" i="2"/>
  <c r="C40" i="2"/>
  <c r="C25" i="2"/>
  <c r="C24" i="2"/>
  <c r="C23" i="2"/>
  <c r="C21" i="2"/>
  <c r="C16" i="2"/>
  <c r="C17" i="2"/>
  <c r="C18" i="2"/>
  <c r="C19" i="2"/>
  <c r="C20" i="2"/>
  <c r="C2" i="2"/>
  <c r="C3" i="2"/>
  <c r="C4" i="2"/>
  <c r="C5" i="2"/>
  <c r="C6" i="2"/>
  <c r="C8" i="2"/>
  <c r="C21" i="1" l="1"/>
  <c r="C25" i="1"/>
  <c r="C24" i="1"/>
  <c r="C23" i="1"/>
  <c r="C22" i="1"/>
  <c r="C4" i="1"/>
  <c r="C5" i="1"/>
  <c r="C6" i="1"/>
  <c r="C7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<sst xmlns="http://schemas.openxmlformats.org/spreadsheetml/2006/main" count="22" uniqueCount="10">
  <si>
    <t>Pixels</t>
  </si>
  <si>
    <t>Div</t>
  </si>
  <si>
    <t>Distance (microns)</t>
  </si>
  <si>
    <t>RESOLUTIION</t>
  </si>
  <si>
    <t>1024X822</t>
  </si>
  <si>
    <t>Objective</t>
  </si>
  <si>
    <t>Calibration</t>
  </si>
  <si>
    <t>4X</t>
  </si>
  <si>
    <t>20X</t>
  </si>
  <si>
    <t>40X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</si>
</sst>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2.5898075240594925E-2"/>
                  <c:y val="-0.1228619860017497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1122</c:v>
                </c:pt>
                <c:pt idx="1">
                  <c:v>224</c:v>
                </c:pt>
                <c:pt idx="2">
                  <c:v>450</c:v>
                </c:pt>
                <c:pt idx="3">
                  <c:v>678</c:v>
                </c:pt>
                <c:pt idx="4">
                  <c:v>908</c:v>
                </c:pt>
                <c:pt idx="5">
                  <c:v>1358</c:v>
                </c:pt>
              </c:numCache>
            </c:numRef>
          </c:xVal>
          <c:yVal>
            <c:numRef>
              <c:f>Sheet1!$C$2:$C$7</c:f>
              <c:numCache>
                <c:formatCode>0.00E+00</c:formatCode>
                <c:ptCount val="6"/>
                <c:pt idx="0">
                  <c:v>50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90-4C38-BBD9-735531BD8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098784"/>
        <c:axId val="347097472"/>
      </c:scatterChart>
      <c:valAx>
        <c:axId val="34709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97472"/>
        <c:crosses val="autoZero"/>
        <c:crossBetween val="midCat"/>
      </c:valAx>
      <c:valAx>
        <c:axId val="3470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9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3.5X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8.5371828521434816E-3"/>
                  <c:y val="-0.10432487605715954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Sheet1!$A$21:$A$25</c:f>
              <c:numCache>
                <c:formatCode>General</c:formatCode>
                <c:ptCount val="5"/>
                <c:pt idx="0">
                  <c:v>44</c:v>
                </c:pt>
                <c:pt idx="1">
                  <c:v>236</c:v>
                </c:pt>
                <c:pt idx="2">
                  <c:v>466</c:v>
                </c:pt>
                <c:pt idx="3">
                  <c:v>706</c:v>
                </c:pt>
                <c:pt idx="4">
                  <c:v>934</c:v>
                </c:pt>
              </c:numCache>
            </c:numRef>
          </c:xVal>
          <c:yVal>
            <c:numRef>
              <c:f>Sheet1!$C$21:$C$25</c:f>
              <c:numCache>
                <c:formatCode>0.00E+00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C-4578-BF61-63E601B0F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568624"/>
        <c:axId val="463569936"/>
      </c:scatterChart>
      <c:valAx>
        <c:axId val="46356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69936"/>
        <c:crosses val="autoZero"/>
        <c:crossBetween val="midCat"/>
      </c:valAx>
      <c:valAx>
        <c:axId val="46356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6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Arial Narrow" panose="020B0606020202030204" pitchFamily="34" charset="0"/>
              </a:rPr>
              <a:t>20X Objective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Sheet2!$C$1</c:f>
              <c:strCache>
                <c:ptCount val="1"/>
                <c:pt idx="0">
                  <c:v>Distance (microns)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1046033417736649"/>
                  <c:y val="-3.84140251471559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Sheet2!$A$2:$A$8</c:f>
              <c:numCache>
                <c:formatCode>General</c:formatCode>
                <c:ptCount val="7"/>
                <c:pt idx="0">
                  <c:v>36</c:v>
                </c:pt>
                <c:pt idx="1">
                  <c:v>70</c:v>
                </c:pt>
                <c:pt idx="2">
                  <c:v>103</c:v>
                </c:pt>
                <c:pt idx="3">
                  <c:v>138</c:v>
                </c:pt>
                <c:pt idx="4">
                  <c:v>174</c:v>
                </c:pt>
                <c:pt idx="5">
                  <c:v>278</c:v>
                </c:pt>
                <c:pt idx="6">
                  <c:v>351</c:v>
                </c:pt>
              </c:numCache>
            </c:numRef>
          </c:xVal>
          <c:yVal>
            <c:numRef>
              <c:f>Sheet2!$C$2:$C$8</c:f>
              <c:numCache>
                <c:formatCode>0.00E+00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56-4056-9CAE-A9C90780A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810896"/>
        <c:axId val="639814832"/>
      </c:scatterChart>
      <c:valAx>
        <c:axId val="63981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Arial Narrow" panose="020B0606020202030204" pitchFamily="34" charset="0"/>
                  </a:rPr>
                  <a:t>Pixels</a:t>
                </a:r>
              </a:p>
            </c:rich>
          </c:tx>
          <c:layout>
            <c:manualLayout>
              <c:xMode val="edge"/>
              <c:yMode val="edge"/>
              <c:x val="0.46269951550173877"/>
              <c:y val="0.843122141377897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14832"/>
        <c:crosses val="autoZero"/>
        <c:crossBetween val="midCat"/>
      </c:valAx>
      <c:valAx>
        <c:axId val="6398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Arial Narrow" panose="020B0606020202030204" pitchFamily="34" charset="0"/>
                  </a:rPr>
                  <a:t>Distance</a:t>
                </a:r>
                <a:r>
                  <a:rPr lang="en-US" sz="1200" baseline="0">
                    <a:latin typeface="Arial Narrow" panose="020B0606020202030204" pitchFamily="34" charset="0"/>
                  </a:rPr>
                  <a:t> (microns)</a:t>
                </a:r>
                <a:endParaRPr lang="en-US" sz="1200">
                  <a:latin typeface="Arial Narrow" panose="020B060602020203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1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 Narrow" panose="020B0606020202030204" pitchFamily="34" charset="0"/>
              </a:rPr>
              <a:t>4X Objective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7224480831390255"/>
                  <c:y val="-6.49974717266343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Sheet2!$A$16:$A$24</c:f>
              <c:numCache>
                <c:formatCode>General</c:formatCode>
                <c:ptCount val="9"/>
                <c:pt idx="0">
                  <c:v>35</c:v>
                </c:pt>
                <c:pt idx="1">
                  <c:v>69</c:v>
                </c:pt>
                <c:pt idx="2">
                  <c:v>101</c:v>
                </c:pt>
                <c:pt idx="3">
                  <c:v>137</c:v>
                </c:pt>
                <c:pt idx="4">
                  <c:v>172</c:v>
                </c:pt>
                <c:pt idx="5">
                  <c:v>207</c:v>
                </c:pt>
                <c:pt idx="6">
                  <c:v>276</c:v>
                </c:pt>
                <c:pt idx="7">
                  <c:v>414</c:v>
                </c:pt>
                <c:pt idx="8">
                  <c:v>552</c:v>
                </c:pt>
              </c:numCache>
            </c:numRef>
          </c:xVal>
          <c:yVal>
            <c:numRef>
              <c:f>Sheet2!$C$16:$C$24</c:f>
              <c:numCache>
                <c:formatCode>0.00E+00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600</c:v>
                </c:pt>
                <c:pt idx="8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0E-42F8-A6C2-69785397A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40264"/>
        <c:axId val="44994092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Sheet2!$C$16:$C$24</c15:sqref>
                        </c15:formulaRef>
                      </c:ext>
                    </c:extLst>
                    <c:numCache>
                      <c:formatCode>0.00E+00</c:formatCode>
                      <c:ptCount val="9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250</c:v>
                      </c:pt>
                      <c:pt idx="5">
                        <c:v>300</c:v>
                      </c:pt>
                      <c:pt idx="6">
                        <c:v>400</c:v>
                      </c:pt>
                      <c:pt idx="7">
                        <c:v>600</c:v>
                      </c:pt>
                      <c:pt idx="8">
                        <c:v>800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60E-42F8-A6C2-69785397A549}"/>
                  </c:ext>
                </c:extLst>
              </c15:ser>
            </c15:filteredScatterSeries>
          </c:ext>
        </c:extLst>
      </c:scatterChart>
      <c:valAx>
        <c:axId val="44994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Arial Narrow" panose="020B0606020202030204" pitchFamily="34" charset="0"/>
                  </a:rPr>
                  <a:t>Pixels</a:t>
                </a:r>
              </a:p>
            </c:rich>
          </c:tx>
          <c:layout>
            <c:manualLayout>
              <c:xMode val="edge"/>
              <c:yMode val="edge"/>
              <c:x val="0.46643249050444813"/>
              <c:y val="0.822110044568167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40920"/>
        <c:crosses val="autoZero"/>
        <c:crossBetween val="midCat"/>
      </c:valAx>
      <c:valAx>
        <c:axId val="4499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Arial Narrow" panose="020B0606020202030204" pitchFamily="34" charset="0"/>
                  </a:rPr>
                  <a:t>Distance (microns)</a:t>
                </a:r>
              </a:p>
            </c:rich>
          </c:tx>
          <c:layout>
            <c:manualLayout>
              <c:xMode val="edge"/>
              <c:yMode val="edge"/>
              <c:x val="2.9516538848820124E-2"/>
              <c:y val="0.19727053380242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40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40X Objective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Sheet2!$C$30</c:f>
              <c:strCache>
                <c:ptCount val="1"/>
                <c:pt idx="0">
                  <c:v>Distance (microns)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4682624255293896"/>
                  <c:y val="-8.272876381839221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Sheet2!$A$31:$A$44</c:f>
              <c:numCache>
                <c:formatCode>General</c:formatCode>
                <c:ptCount val="14"/>
                <c:pt idx="0">
                  <c:v>88</c:v>
                </c:pt>
                <c:pt idx="1">
                  <c:v>180</c:v>
                </c:pt>
                <c:pt idx="2">
                  <c:v>268</c:v>
                </c:pt>
                <c:pt idx="3">
                  <c:v>357</c:v>
                </c:pt>
                <c:pt idx="4">
                  <c:v>453</c:v>
                </c:pt>
                <c:pt idx="5">
                  <c:v>537</c:v>
                </c:pt>
                <c:pt idx="6">
                  <c:v>630</c:v>
                </c:pt>
                <c:pt idx="7">
                  <c:v>718</c:v>
                </c:pt>
                <c:pt idx="8">
                  <c:v>811</c:v>
                </c:pt>
                <c:pt idx="9">
                  <c:v>898</c:v>
                </c:pt>
                <c:pt idx="10">
                  <c:v>457</c:v>
                </c:pt>
                <c:pt idx="11">
                  <c:v>728</c:v>
                </c:pt>
                <c:pt idx="12">
                  <c:v>277</c:v>
                </c:pt>
                <c:pt idx="13">
                  <c:v>635</c:v>
                </c:pt>
              </c:numCache>
            </c:numRef>
          </c:xVal>
          <c:yVal>
            <c:numRef>
              <c:f>Sheet2!$C$31:$C$44</c:f>
              <c:numCache>
                <c:formatCode>0.00E+00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50</c:v>
                </c:pt>
                <c:pt idx="11">
                  <c:v>80</c:v>
                </c:pt>
                <c:pt idx="12">
                  <c:v>30</c:v>
                </c:pt>
                <c:pt idx="13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14-4A0C-8EB9-1D92E8DFF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517184"/>
        <c:axId val="79651094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Sheet2!$B$30</c15:sqref>
                        </c15:formulaRef>
                      </c:ext>
                    </c:extLst>
                    <c:strCache>
                      <c:ptCount val="1"/>
                      <c:pt idx="0">
                        <c:v>Div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Sheet2!$A$31:$A$44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88</c:v>
                      </c:pt>
                      <c:pt idx="1">
                        <c:v>180</c:v>
                      </c:pt>
                      <c:pt idx="2">
                        <c:v>268</c:v>
                      </c:pt>
                      <c:pt idx="3">
                        <c:v>357</c:v>
                      </c:pt>
                      <c:pt idx="4">
                        <c:v>453</c:v>
                      </c:pt>
                      <c:pt idx="5">
                        <c:v>537</c:v>
                      </c:pt>
                      <c:pt idx="6">
                        <c:v>630</c:v>
                      </c:pt>
                      <c:pt idx="7">
                        <c:v>718</c:v>
                      </c:pt>
                      <c:pt idx="8">
                        <c:v>811</c:v>
                      </c:pt>
                      <c:pt idx="9">
                        <c:v>898</c:v>
                      </c:pt>
                      <c:pt idx="10">
                        <c:v>457</c:v>
                      </c:pt>
                      <c:pt idx="11">
                        <c:v>728</c:v>
                      </c:pt>
                      <c:pt idx="12">
                        <c:v>277</c:v>
                      </c:pt>
                      <c:pt idx="13">
                        <c:v>635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Sheet2!$B$31:$B$44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5</c:v>
                      </c:pt>
                      <c:pt idx="11">
                        <c:v>8</c:v>
                      </c:pt>
                      <c:pt idx="12">
                        <c:v>3</c:v>
                      </c:pt>
                      <c:pt idx="13">
                        <c:v>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414-4A0C-8EB9-1D92E8DFFCA5}"/>
                  </c:ext>
                </c:extLst>
              </c15:ser>
            </c15:filteredScatterSeries>
          </c:ext>
        </c:extLst>
      </c:scatterChart>
      <c:valAx>
        <c:axId val="79651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Pixels</a:t>
                </a:r>
              </a:p>
            </c:rich>
          </c:tx>
          <c:layout>
            <c:manualLayout>
              <c:xMode val="edge"/>
              <c:yMode val="edge"/>
              <c:x val="0.48135448999194097"/>
              <c:y val="0.869111683834043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510944"/>
        <c:crosses val="autoZero"/>
        <c:crossBetween val="midCat"/>
      </c:valAx>
      <c:valAx>
        <c:axId val="796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(microns)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51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19050</xdr:rowOff>
    </xdr:from>
    <xdr:to>
      <xdr:col>12</xdr:col>
      <xdr:colOff>323850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</xdr:colOff>
      <xdr:row>16</xdr:row>
      <xdr:rowOff>0</xdr:rowOff>
    </xdr:from>
    <xdr:to>
      <xdr:col>12</xdr:col>
      <xdr:colOff>319087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0</xdr:row>
      <xdr:rowOff>9525</xdr:rowOff>
    </xdr:from>
    <xdr:to>
      <xdr:col>11</xdr:col>
      <xdr:colOff>28575</xdr:colOff>
      <xdr:row>12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14</xdr:row>
      <xdr:rowOff>19050</xdr:rowOff>
    </xdr:from>
    <xdr:to>
      <xdr:col>11</xdr:col>
      <xdr:colOff>171450</xdr:colOff>
      <xdr:row>25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262757</xdr:colOff>
      <xdr:row>28</xdr:row>
      <xdr:rowOff>11167</xdr:rowOff>
    </xdr:from>
    <xdr:to>
      <xdr:col>13</xdr:col>
      <xdr:colOff>374430</xdr:colOff>
      <xdr:row>40</xdr:row>
      <xdr:rowOff>170794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7429ECB-83B7-4497-FED2-A7E1499AC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7F2B-EC02-4AC4-AFB2-EF9B1654260C}">
  <dimension ref="A1:B4"/>
  <sheetViews>
    <sheetView tabSelected="1" workbookViewId="0">
      <selection activeCell="B3" sqref="B3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1.4502999999999999</v>
      </c>
    </row>
    <row r="3" spans="1:2" x14ac:dyDescent="0.25">
      <c r="A3" t="s">
        <v>8</v>
      </c>
      <c r="B3">
        <v>0.31950000000000001</v>
      </c>
    </row>
    <row r="4" spans="1:2" x14ac:dyDescent="0.25">
      <c r="A4" t="s">
        <v>9</v>
      </c>
      <c r="B4">
        <v>0.1109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workbookViewId="0">
      <selection activeCell="C39" sqref="C39"/>
    </sheetView>
  </sheetViews>
  <sheetFormatPr defaultRowHeight="15" x14ac:dyDescent="0.25"/>
  <cols>
    <col min="2" max="2" width="11" bestFit="1" customWidth="1"/>
    <col min="3" max="3" width="1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E1" s="1">
        <v>10</v>
      </c>
    </row>
    <row r="2" spans="1:15" x14ac:dyDescent="0.25">
      <c r="A2">
        <v>1122</v>
      </c>
      <c r="B2">
        <v>5</v>
      </c>
      <c r="C2" s="1">
        <f>B2*E1</f>
        <v>50</v>
      </c>
      <c r="O2" s="1">
        <v>1.0000000000000001E-5</v>
      </c>
    </row>
    <row r="3" spans="1:15" x14ac:dyDescent="0.25">
      <c r="A3">
        <v>224</v>
      </c>
      <c r="B3">
        <v>1</v>
      </c>
      <c r="C3" s="1">
        <f>B3*$E$1</f>
        <v>10</v>
      </c>
    </row>
    <row r="4" spans="1:15" x14ac:dyDescent="0.25">
      <c r="A4">
        <v>450</v>
      </c>
      <c r="B4">
        <v>2</v>
      </c>
      <c r="C4" s="1">
        <f t="shared" ref="C4:C7" si="0">B4*$E$1</f>
        <v>20</v>
      </c>
    </row>
    <row r="5" spans="1:15" x14ac:dyDescent="0.25">
      <c r="A5">
        <v>678</v>
      </c>
      <c r="B5">
        <v>3</v>
      </c>
      <c r="C5" s="1">
        <f t="shared" si="0"/>
        <v>30</v>
      </c>
    </row>
    <row r="6" spans="1:15" x14ac:dyDescent="0.25">
      <c r="A6">
        <v>908</v>
      </c>
      <c r="B6">
        <v>4</v>
      </c>
      <c r="C6" s="1">
        <f t="shared" si="0"/>
        <v>40</v>
      </c>
    </row>
    <row r="7" spans="1:15" x14ac:dyDescent="0.25">
      <c r="A7">
        <v>1358</v>
      </c>
      <c r="B7">
        <v>6</v>
      </c>
      <c r="C7" s="1">
        <f t="shared" si="0"/>
        <v>60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>
        <v>44</v>
      </c>
      <c r="B21">
        <v>1</v>
      </c>
      <c r="C21" s="1">
        <f>B21*E1</f>
        <v>10</v>
      </c>
    </row>
    <row r="22" spans="1:3" x14ac:dyDescent="0.25">
      <c r="A22">
        <v>236</v>
      </c>
      <c r="B22">
        <v>5</v>
      </c>
      <c r="C22" s="1">
        <f>B22*$E$1</f>
        <v>50</v>
      </c>
    </row>
    <row r="23" spans="1:3" x14ac:dyDescent="0.25">
      <c r="A23">
        <v>466</v>
      </c>
      <c r="B23">
        <v>10</v>
      </c>
      <c r="C23" s="1">
        <f t="shared" ref="C23:C25" si="1">B23*$E$1</f>
        <v>100</v>
      </c>
    </row>
    <row r="24" spans="1:3" x14ac:dyDescent="0.25">
      <c r="A24">
        <v>706</v>
      </c>
      <c r="B24">
        <v>15</v>
      </c>
      <c r="C24" s="1">
        <f t="shared" si="1"/>
        <v>150</v>
      </c>
    </row>
    <row r="25" spans="1:3" x14ac:dyDescent="0.25">
      <c r="A25">
        <v>934</v>
      </c>
      <c r="B25">
        <v>20</v>
      </c>
      <c r="C25" s="1">
        <f t="shared" si="1"/>
        <v>200</v>
      </c>
    </row>
    <row r="26" spans="1:3" x14ac:dyDescent="0.25">
      <c r="C2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zoomScale="145" zoomScaleNormal="145" workbookViewId="0">
      <selection activeCell="N12" sqref="N12"/>
    </sheetView>
  </sheetViews>
  <sheetFormatPr defaultRowHeight="15" x14ac:dyDescent="0.25"/>
  <cols>
    <col min="2" max="2" width="11" bestFit="1" customWidth="1"/>
    <col min="3" max="3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E1" s="1">
        <v>10</v>
      </c>
    </row>
    <row r="2" spans="1:13" x14ac:dyDescent="0.25">
      <c r="A2">
        <v>36</v>
      </c>
      <c r="B2">
        <v>1</v>
      </c>
      <c r="C2" s="1">
        <f>B2*E1</f>
        <v>10</v>
      </c>
    </row>
    <row r="3" spans="1:13" x14ac:dyDescent="0.25">
      <c r="A3">
        <v>70</v>
      </c>
      <c r="B3">
        <v>2</v>
      </c>
      <c r="C3" s="1">
        <f>B3*E$1</f>
        <v>20</v>
      </c>
      <c r="M3" t="s">
        <v>3</v>
      </c>
    </row>
    <row r="4" spans="1:13" x14ac:dyDescent="0.25">
      <c r="A4">
        <v>103</v>
      </c>
      <c r="B4">
        <v>3</v>
      </c>
      <c r="C4" s="1">
        <f t="shared" ref="C4:C11" si="0">B4*$E$1</f>
        <v>30</v>
      </c>
      <c r="M4" t="s">
        <v>4</v>
      </c>
    </row>
    <row r="5" spans="1:13" x14ac:dyDescent="0.25">
      <c r="A5">
        <v>138</v>
      </c>
      <c r="B5">
        <v>4</v>
      </c>
      <c r="C5" s="1">
        <f t="shared" si="0"/>
        <v>40</v>
      </c>
    </row>
    <row r="6" spans="1:13" x14ac:dyDescent="0.25">
      <c r="A6">
        <v>174</v>
      </c>
      <c r="B6">
        <v>5</v>
      </c>
      <c r="C6" s="1">
        <f t="shared" si="0"/>
        <v>50</v>
      </c>
    </row>
    <row r="7" spans="1:13" x14ac:dyDescent="0.25">
      <c r="A7">
        <v>278</v>
      </c>
      <c r="B7">
        <v>8</v>
      </c>
      <c r="C7" s="1">
        <f t="shared" si="0"/>
        <v>80</v>
      </c>
    </row>
    <row r="8" spans="1:13" x14ac:dyDescent="0.25">
      <c r="A8">
        <v>351</v>
      </c>
      <c r="B8">
        <v>10</v>
      </c>
      <c r="C8" s="1">
        <f t="shared" si="0"/>
        <v>100</v>
      </c>
    </row>
    <row r="9" spans="1:13" x14ac:dyDescent="0.25">
      <c r="A9">
        <v>520</v>
      </c>
      <c r="B9">
        <v>15</v>
      </c>
      <c r="C9" s="1">
        <f t="shared" si="0"/>
        <v>150</v>
      </c>
    </row>
    <row r="10" spans="1:13" x14ac:dyDescent="0.25">
      <c r="A10">
        <v>693</v>
      </c>
      <c r="B10">
        <v>20</v>
      </c>
      <c r="C10" s="1">
        <f t="shared" si="0"/>
        <v>200</v>
      </c>
    </row>
    <row r="11" spans="1:13" x14ac:dyDescent="0.25">
      <c r="A11">
        <v>869</v>
      </c>
      <c r="B11">
        <v>25</v>
      </c>
      <c r="C11" s="1">
        <f t="shared" si="0"/>
        <v>250</v>
      </c>
    </row>
    <row r="15" spans="1:13" x14ac:dyDescent="0.25">
      <c r="A15" t="s">
        <v>0</v>
      </c>
      <c r="B15" t="s">
        <v>1</v>
      </c>
      <c r="C15" t="s">
        <v>2</v>
      </c>
      <c r="E15" s="1">
        <v>10</v>
      </c>
    </row>
    <row r="16" spans="1:13" x14ac:dyDescent="0.25">
      <c r="A16">
        <v>35</v>
      </c>
      <c r="B16">
        <v>5</v>
      </c>
      <c r="C16" s="1">
        <f>B16*E$1</f>
        <v>50</v>
      </c>
    </row>
    <row r="17" spans="1:3" x14ac:dyDescent="0.25">
      <c r="A17">
        <v>69</v>
      </c>
      <c r="B17">
        <v>10</v>
      </c>
      <c r="C17" s="1">
        <f t="shared" ref="C17:C25" si="1">B17*$E$1</f>
        <v>100</v>
      </c>
    </row>
    <row r="18" spans="1:3" x14ac:dyDescent="0.25">
      <c r="A18">
        <v>101</v>
      </c>
      <c r="B18">
        <v>15</v>
      </c>
      <c r="C18" s="1">
        <f t="shared" si="1"/>
        <v>150</v>
      </c>
    </row>
    <row r="19" spans="1:3" x14ac:dyDescent="0.25">
      <c r="A19">
        <v>137</v>
      </c>
      <c r="B19">
        <v>20</v>
      </c>
      <c r="C19" s="1">
        <f t="shared" si="1"/>
        <v>200</v>
      </c>
    </row>
    <row r="20" spans="1:3" x14ac:dyDescent="0.25">
      <c r="A20">
        <v>172</v>
      </c>
      <c r="B20">
        <v>25</v>
      </c>
      <c r="C20" s="1">
        <f t="shared" si="1"/>
        <v>250</v>
      </c>
    </row>
    <row r="21" spans="1:3" x14ac:dyDescent="0.25">
      <c r="A21">
        <v>207</v>
      </c>
      <c r="B21">
        <v>30</v>
      </c>
      <c r="C21" s="1">
        <f t="shared" si="1"/>
        <v>300</v>
      </c>
    </row>
    <row r="22" spans="1:3" x14ac:dyDescent="0.25">
      <c r="A22">
        <v>276</v>
      </c>
      <c r="B22">
        <v>40</v>
      </c>
      <c r="C22" s="1">
        <f t="shared" si="1"/>
        <v>400</v>
      </c>
    </row>
    <row r="23" spans="1:3" x14ac:dyDescent="0.25">
      <c r="A23">
        <v>414</v>
      </c>
      <c r="B23">
        <v>60</v>
      </c>
      <c r="C23" s="1">
        <f t="shared" si="1"/>
        <v>600</v>
      </c>
    </row>
    <row r="24" spans="1:3" x14ac:dyDescent="0.25">
      <c r="A24">
        <v>552</v>
      </c>
      <c r="B24">
        <v>80</v>
      </c>
      <c r="C24" s="1">
        <f t="shared" si="1"/>
        <v>800</v>
      </c>
    </row>
    <row r="25" spans="1:3" x14ac:dyDescent="0.25">
      <c r="A25">
        <v>689</v>
      </c>
      <c r="B25">
        <v>100</v>
      </c>
      <c r="C25" s="1">
        <f t="shared" si="1"/>
        <v>1000</v>
      </c>
    </row>
    <row r="26" spans="1:3" x14ac:dyDescent="0.25">
      <c r="C26" s="1"/>
    </row>
    <row r="27" spans="1:3" x14ac:dyDescent="0.25">
      <c r="C27" s="1"/>
    </row>
    <row r="30" spans="1:3" x14ac:dyDescent="0.25">
      <c r="A30" t="s">
        <v>0</v>
      </c>
      <c r="B30" t="s">
        <v>1</v>
      </c>
      <c r="C30" t="s">
        <v>2</v>
      </c>
    </row>
    <row r="31" spans="1:3" x14ac:dyDescent="0.25">
      <c r="A31">
        <v>88</v>
      </c>
      <c r="B31">
        <v>1</v>
      </c>
      <c r="C31" s="1">
        <f>B31*E$1</f>
        <v>10</v>
      </c>
    </row>
    <row r="32" spans="1:3" x14ac:dyDescent="0.25">
      <c r="A32">
        <v>180</v>
      </c>
      <c r="B32">
        <v>2</v>
      </c>
      <c r="C32" s="1">
        <f>B32*E$1</f>
        <v>20</v>
      </c>
    </row>
    <row r="33" spans="1:6" x14ac:dyDescent="0.25">
      <c r="A33">
        <v>268</v>
      </c>
      <c r="B33">
        <v>3</v>
      </c>
      <c r="C33" s="1">
        <f t="shared" ref="C33:C44" si="2">B33*$E$1</f>
        <v>30</v>
      </c>
    </row>
    <row r="34" spans="1:6" x14ac:dyDescent="0.25">
      <c r="A34">
        <v>357</v>
      </c>
      <c r="B34">
        <v>4</v>
      </c>
      <c r="C34" s="1">
        <f t="shared" si="2"/>
        <v>40</v>
      </c>
      <c r="E34" cm="1">
        <f t="array" ref="E34:F34">LINEST(C31:C44,A31:A44)</f>
        <v>0.11095157514061461</v>
      </c>
      <c r="F34">
        <v>-5.4731018893221517E-2</v>
      </c>
    </row>
    <row r="35" spans="1:6" x14ac:dyDescent="0.25">
      <c r="A35">
        <v>453</v>
      </c>
      <c r="B35">
        <v>5</v>
      </c>
      <c r="C35" s="1">
        <f t="shared" si="2"/>
        <v>50</v>
      </c>
    </row>
    <row r="36" spans="1:6" x14ac:dyDescent="0.25">
      <c r="A36">
        <v>537</v>
      </c>
      <c r="B36">
        <v>6</v>
      </c>
      <c r="C36" s="1">
        <f t="shared" si="2"/>
        <v>60</v>
      </c>
    </row>
    <row r="37" spans="1:6" x14ac:dyDescent="0.25">
      <c r="A37">
        <v>630</v>
      </c>
      <c r="B37">
        <v>7</v>
      </c>
      <c r="C37" s="1">
        <f t="shared" si="2"/>
        <v>70</v>
      </c>
    </row>
    <row r="38" spans="1:6" x14ac:dyDescent="0.25">
      <c r="A38">
        <v>718</v>
      </c>
      <c r="B38">
        <v>8</v>
      </c>
      <c r="C38" s="1">
        <f t="shared" si="2"/>
        <v>80</v>
      </c>
    </row>
    <row r="39" spans="1:6" x14ac:dyDescent="0.25">
      <c r="A39">
        <v>811</v>
      </c>
      <c r="B39">
        <v>9</v>
      </c>
      <c r="C39" s="1">
        <f t="shared" si="2"/>
        <v>90</v>
      </c>
    </row>
    <row r="40" spans="1:6" x14ac:dyDescent="0.25">
      <c r="A40">
        <v>898</v>
      </c>
      <c r="B40">
        <v>10</v>
      </c>
      <c r="C40" s="1">
        <f t="shared" si="2"/>
        <v>100</v>
      </c>
    </row>
    <row r="41" spans="1:6" x14ac:dyDescent="0.25">
      <c r="A41">
        <v>457</v>
      </c>
      <c r="B41">
        <v>5</v>
      </c>
      <c r="C41" s="1">
        <f t="shared" si="2"/>
        <v>50</v>
      </c>
    </row>
    <row r="42" spans="1:6" x14ac:dyDescent="0.25">
      <c r="A42">
        <v>728</v>
      </c>
      <c r="B42">
        <v>8</v>
      </c>
      <c r="C42" s="1">
        <f t="shared" si="2"/>
        <v>80</v>
      </c>
    </row>
    <row r="43" spans="1:6" x14ac:dyDescent="0.25">
      <c r="A43">
        <v>277</v>
      </c>
      <c r="B43">
        <v>3</v>
      </c>
      <c r="C43" s="1">
        <f t="shared" si="2"/>
        <v>30</v>
      </c>
    </row>
    <row r="44" spans="1:6" x14ac:dyDescent="0.25">
      <c r="A44">
        <v>635</v>
      </c>
      <c r="B44">
        <v>7</v>
      </c>
      <c r="C44" s="1">
        <f t="shared" si="2"/>
        <v>70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6" ma:contentTypeDescription="Create a new document." ma:contentTypeScope="" ma:versionID="13231beaf431ebcd1e0feea1ee7400a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2c43bb9650fad45b6068276d37b57855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86F28B-3FFC-4AC1-9335-7C0762A8A9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719283-347B-4264-89DE-D5D1CB5B0C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</dc:creator>
  <cp:keywords/>
  <dc:description/>
  <cp:lastModifiedBy>Milburn, Gregory N.</cp:lastModifiedBy>
  <cp:revision/>
  <dcterms:created xsi:type="dcterms:W3CDTF">2022-12-16T16:51:09Z</dcterms:created>
  <dcterms:modified xsi:type="dcterms:W3CDTF">2023-11-30T19:02:27Z</dcterms:modified>
  <cp:category/>
  <cp:contentStatus/>
</cp:coreProperties>
</file>