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barbcampbell\Dropbox\CBay work\SAR11 draft manuscript files\"/>
    </mc:Choice>
  </mc:AlternateContent>
  <xr:revisionPtr revIDLastSave="0" documentId="13_ncr:1_{F6E87DB1-D635-41C4-80FE-080CDCF8B6F9}" xr6:coauthVersionLast="43" xr6:coauthVersionMax="43" xr10:uidLastSave="{00000000-0000-0000-0000-000000000000}"/>
  <bookViews>
    <workbookView xWindow="354" yWindow="550" windowWidth="19550" windowHeight="10917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<sst xmlns="http://schemas.openxmlformats.org/spreadsheetml/2006/main" count="411" uniqueCount="340">
  <si>
    <t>Sample Name</t>
  </si>
  <si>
    <t>Bay</t>
  </si>
  <si>
    <t>Date</t>
  </si>
  <si>
    <t>DEBay_Fall_0.3_&lt;0.8_DNA</t>
  </si>
  <si>
    <t>DEBay_Fall_0.3_&gt;0.8_DNA</t>
  </si>
  <si>
    <t>DEBay_Fall_0.3_&gt;0.8_RNA1</t>
  </si>
  <si>
    <t>DEBay_Fall_15_&lt;0.8_DNA</t>
  </si>
  <si>
    <t>DEBay_Fall_15_&gt;0.8_DNA</t>
  </si>
  <si>
    <t>DEBay_Fall_15_&gt;0.8_RNA1</t>
  </si>
  <si>
    <t>DEBay_Fall_15_&gt;0.8_RNA2</t>
  </si>
  <si>
    <t>DEBay_Fall_30_&lt;0.8_DNA</t>
  </si>
  <si>
    <t>DEBay_Fall_30_&lt;0.8_RNA1</t>
  </si>
  <si>
    <t>DEBay_Fall_30_&lt;0.8_RNA2</t>
  </si>
  <si>
    <t>DEBay_Fall_30_&gt;0.8_DNA</t>
  </si>
  <si>
    <t>DEBay_Fall_30_&gt;0.8_RNA1</t>
  </si>
  <si>
    <t>DEBay_Fall_30_&gt;0.8_RNA2</t>
  </si>
  <si>
    <t>DEBay_Spr_0.19_&lt;0.8_DNA</t>
  </si>
  <si>
    <t>DEBay_Spr_0.19_&gt;0.8_DNA</t>
  </si>
  <si>
    <t>DEBay_Spr_0.19_&gt;0.8_RNA1</t>
  </si>
  <si>
    <t>DEBay_Spr_0.19_&gt;0.8_RNA2</t>
  </si>
  <si>
    <t>DEBay_Spr_20_&lt;0.8_DNA</t>
  </si>
  <si>
    <t>DEBay_Spr_20_&lt;0.8_RNA</t>
  </si>
  <si>
    <t>DEBay_Spr_20_&gt;0.8_DNA</t>
  </si>
  <si>
    <t>DEBay_Spr_20_&gt;0.8_RNA1</t>
  </si>
  <si>
    <t>DEBay_Spr_20_&gt;0.8_RNA2</t>
  </si>
  <si>
    <t>DEBay_Spr_30_&lt;0.8_DNA</t>
  </si>
  <si>
    <t>DEBay_Spr_30_&lt;0.8_RNA1</t>
  </si>
  <si>
    <t>DEBay_Spr_30_&lt;0.8_RNA2</t>
  </si>
  <si>
    <t>DEBay_Spr_30_&gt;0.8_DNA</t>
  </si>
  <si>
    <t>DEBay_Spr_30_&gt;0.8_RNA1</t>
  </si>
  <si>
    <t>DEBay_Spr_30_&gt;0.8_RNA2</t>
  </si>
  <si>
    <t>DEBay_Sum_0.19_D_&lt;0.8_DNA</t>
  </si>
  <si>
    <t>DEBay_Sum_0.19_D_&gt;0.8_DNA</t>
  </si>
  <si>
    <t>DEBay_Sum_0.19_D_&gt;0.8_RNA1</t>
  </si>
  <si>
    <t>DEBay_Sum_0.19_D_&gt;0.8_RNA2</t>
  </si>
  <si>
    <t>DEBay_Sum_0.19_N_&lt;0.8_DNA</t>
  </si>
  <si>
    <t>DEBay_Sum_0.19_N_&lt;0.8_RNA</t>
  </si>
  <si>
    <t>DEBay_Sum_0.19_N_&gt;0.8_DNA</t>
  </si>
  <si>
    <t>DEBay_Sum_0.19_N_&gt;0.8_RNA2</t>
  </si>
  <si>
    <t>DEBay_Sum_22_D_&lt;0.8_DNA</t>
  </si>
  <si>
    <t>DEBay_Sum_22_D_&lt;0.8_RNA1</t>
  </si>
  <si>
    <t>DEBay_Sum_22_D_&lt;0.8_RNA2</t>
  </si>
  <si>
    <t>DEBay_Sum_22_D_&gt;0.8_DNA</t>
  </si>
  <si>
    <t>DEBay_Sum_22_D_&gt;0.8_RNA1</t>
  </si>
  <si>
    <t>DEBay_Sum_22_D_&gt;0.8_RNA2</t>
  </si>
  <si>
    <t>DEBay_Sum_22_N_&lt;0.8_DNA</t>
  </si>
  <si>
    <t>DEBay_Sum_22_N_&lt;0.8_RNA1</t>
  </si>
  <si>
    <t>DEBay_Sum_22_N_&lt;0.8_RNA2</t>
  </si>
  <si>
    <t>DEBay_Sum_22_N_&gt;0.8_DNA</t>
  </si>
  <si>
    <t>DEBay_Sum_22_N_&gt;0.8_RNA1</t>
  </si>
  <si>
    <t>DEBay_Sum_22_N_&gt;0.8_RNA2</t>
  </si>
  <si>
    <t>DEBay_Sum_29_D_&lt;0.8_DNA</t>
  </si>
  <si>
    <t>DEBay_Sum_29_D_&lt;0.8_RNA1</t>
  </si>
  <si>
    <t>DEBay_Sum_29_D_&lt;0.8_RNA2</t>
  </si>
  <si>
    <t>DEBay_Sum_29_D_&gt;0.8_DNA</t>
  </si>
  <si>
    <t>DEBay_Sum_29_D_&gt;0.8_RNA1</t>
  </si>
  <si>
    <t>DEBay_Sum_29_D_&gt;0.8_RNA2</t>
  </si>
  <si>
    <t>DEBay_Sum_29_N_&lt;0.8_DNA</t>
  </si>
  <si>
    <t>DEBay_Sum_29_N_&lt;0.8_RNA1</t>
  </si>
  <si>
    <t>DEBay_Sum_29_N_&lt;0.8_RNA2</t>
  </si>
  <si>
    <t>DEBay_Sum_29_N_&gt;0.8_DNA</t>
  </si>
  <si>
    <t>DEBay_Sum_29_N_&gt;0.8_RNA1</t>
  </si>
  <si>
    <t>DEBay_Sum_29_N_&gt;0.8_RNA2</t>
  </si>
  <si>
    <t>M79DNA</t>
  </si>
  <si>
    <t>M77/78DNA</t>
  </si>
  <si>
    <t>M77/78RNA</t>
  </si>
  <si>
    <t>M88DNA</t>
  </si>
  <si>
    <t>M89/90/91DNA</t>
  </si>
  <si>
    <t>M92/93RNA</t>
  </si>
  <si>
    <t>M89/90/95/96RNA</t>
  </si>
  <si>
    <t>M106DNA</t>
  </si>
  <si>
    <t>M100/103/112RNA</t>
  </si>
  <si>
    <t>M106RNA</t>
  </si>
  <si>
    <t>M107/108DNA</t>
  </si>
  <si>
    <t>M101/M102RNA</t>
  </si>
  <si>
    <t>M107/108RNA</t>
  </si>
  <si>
    <t>M14DNA</t>
  </si>
  <si>
    <t>M15DNA</t>
  </si>
  <si>
    <t>M13RNA</t>
  </si>
  <si>
    <t>M15RNA</t>
  </si>
  <si>
    <t>M32DNA</t>
  </si>
  <si>
    <t>M32RNA</t>
  </si>
  <si>
    <t>M31DNA</t>
  </si>
  <si>
    <t>M29RNA</t>
  </si>
  <si>
    <t>M31RNA</t>
  </si>
  <si>
    <t>M36DNA</t>
  </si>
  <si>
    <t>M34RNA</t>
  </si>
  <si>
    <t>M36RNA</t>
  </si>
  <si>
    <t>M35DNA</t>
  </si>
  <si>
    <t>M33RNA</t>
  </si>
  <si>
    <t>M35RNA</t>
  </si>
  <si>
    <t>M42DNA</t>
  </si>
  <si>
    <t>M40/M41DNA</t>
  </si>
  <si>
    <t>M40RNA</t>
  </si>
  <si>
    <t>M41RNA</t>
  </si>
  <si>
    <t>M38/M39DNA</t>
  </si>
  <si>
    <t>M38RNA</t>
  </si>
  <si>
    <t>M36ADNA</t>
  </si>
  <si>
    <t>M37RNA</t>
  </si>
  <si>
    <t>M53DNA</t>
  </si>
  <si>
    <t>M53RNA</t>
  </si>
  <si>
    <t>M55RNA</t>
  </si>
  <si>
    <t>M52DNA</t>
  </si>
  <si>
    <t>M52RNA</t>
  </si>
  <si>
    <t>M54RNA</t>
  </si>
  <si>
    <t>M49DNA</t>
  </si>
  <si>
    <t>M49RNA</t>
  </si>
  <si>
    <t>M51RNA</t>
  </si>
  <si>
    <t>M48DNA</t>
  </si>
  <si>
    <t>M48RNA</t>
  </si>
  <si>
    <t>M50RNA</t>
  </si>
  <si>
    <t>M67DNA</t>
  </si>
  <si>
    <t>M67RNA</t>
  </si>
  <si>
    <t>M70RNA</t>
  </si>
  <si>
    <t>M65/M66DNA</t>
  </si>
  <si>
    <t>M65/M66RNA</t>
  </si>
  <si>
    <t>M68/M69RNA</t>
  </si>
  <si>
    <t>M61DNA</t>
  </si>
  <si>
    <t>M58RNA</t>
  </si>
  <si>
    <t>M61RNA</t>
  </si>
  <si>
    <t>M59/60DNA</t>
  </si>
  <si>
    <t>M56/57RNA</t>
  </si>
  <si>
    <t>M59/60RNA</t>
  </si>
  <si>
    <t>Project Name</t>
  </si>
  <si>
    <r>
      <t>Nitrate (</t>
    </r>
    <r>
      <rPr>
        <sz val="11"/>
        <color theme="1"/>
        <rFont val="Calibri"/>
        <family val="2"/>
      </rPr>
      <t>μmol/L)</t>
    </r>
  </si>
  <si>
    <t>Ammonium (μmol/L)</t>
  </si>
  <si>
    <t>Phosphate (μmol/L)</t>
  </si>
  <si>
    <t>Silicate (μmol/L)</t>
  </si>
  <si>
    <t>Time</t>
  </si>
  <si>
    <t>Depth (m)</t>
  </si>
  <si>
    <t>Virus/mL</t>
  </si>
  <si>
    <t>Salinity (PSU)</t>
  </si>
  <si>
    <t>Longitude</t>
  </si>
  <si>
    <t>Latitude</t>
  </si>
  <si>
    <t>CPBay_Spr_0.1_0.8_DNA</t>
  </si>
  <si>
    <t>CPBay_Spr_0.1_0.8_RNA1</t>
  </si>
  <si>
    <t>CPBay_Spr_0.1_0.8_RNA2</t>
  </si>
  <si>
    <t>CPBay_Spr_15_0.8_DNA</t>
  </si>
  <si>
    <t>CPBay_Spr_15_0.8_RNA1</t>
  </si>
  <si>
    <t>CPBay_Spr_15_0.8_RNA2</t>
  </si>
  <si>
    <t>CPBay_Spr_15_0.2_DNA</t>
  </si>
  <si>
    <t>CPBay_Spr_15_0.2_RNA1</t>
  </si>
  <si>
    <t>CPBay_Spr_15_0.2_RNA2</t>
  </si>
  <si>
    <t>CPBay_Spr_31_0.8_DNA</t>
  </si>
  <si>
    <t>CPBay_Spr_31_0.8_RNA1</t>
  </si>
  <si>
    <t>CPBay_Spr_31_0.8_RNA2</t>
  </si>
  <si>
    <t>CPBay_Spr_31_0.2_DNA</t>
  </si>
  <si>
    <t>CPBay_Spr_31_0.2_RNA1</t>
  </si>
  <si>
    <t>CPBay_Spr_31_0.2_RNA2</t>
  </si>
  <si>
    <t>CPBay_Sum_0.6_0.8_DNA</t>
  </si>
  <si>
    <t>CPBay_Sum_0.6_0.8_RNA1</t>
  </si>
  <si>
    <t>CPBay_Sum_0.6_0.8_RNA2</t>
  </si>
  <si>
    <t>CPBay_Sum_0.6_0.2_DNA</t>
  </si>
  <si>
    <t>CPBay_Sum_0.6_0.2_RNA1</t>
  </si>
  <si>
    <t>CPBay_Sum_0.6_0.2_RNA2</t>
  </si>
  <si>
    <t>CPBay_Sum_15_0.8_DNA</t>
  </si>
  <si>
    <t>CPBay_Sum_15_0.8_RNA1</t>
  </si>
  <si>
    <t>CPBay_Sum_15_0.8_RNA2</t>
  </si>
  <si>
    <t>CPBay_Sum_15_0.2_DNA</t>
  </si>
  <si>
    <t>CPBay_Sum_15_0.2_RNA1</t>
  </si>
  <si>
    <t>CPBay_Sum_15_0.2_RNA2</t>
  </si>
  <si>
    <t>CPBay_Sum_20_0.8_DNA</t>
  </si>
  <si>
    <t>CPBay_Sum_20_0.8_RNA1</t>
  </si>
  <si>
    <t>CPBay_Sum_20_0.8_RNA2</t>
  </si>
  <si>
    <t>CPBay_Sum_27_0.8_DNA</t>
  </si>
  <si>
    <t>CPBay_Sum_27_0.8_RNA1</t>
  </si>
  <si>
    <t>CPBay_Sum_27_0.8_RNA2</t>
  </si>
  <si>
    <t>CPBay_Sum_27_0.2_DNA</t>
  </si>
  <si>
    <t>CPBay_Sum_27_0.2_RNA1</t>
  </si>
  <si>
    <t>CPBay_Sum_27_0.2_RNA2</t>
  </si>
  <si>
    <t>M113_115D</t>
  </si>
  <si>
    <t>M113R</t>
  </si>
  <si>
    <t>M115R</t>
  </si>
  <si>
    <t>M121D</t>
  </si>
  <si>
    <t>M121R</t>
  </si>
  <si>
    <t>M123R</t>
  </si>
  <si>
    <t>M122D</t>
  </si>
  <si>
    <t>M122R</t>
  </si>
  <si>
    <t>M124R</t>
  </si>
  <si>
    <t>M137D</t>
  </si>
  <si>
    <t>M137R</t>
  </si>
  <si>
    <t>M139R</t>
  </si>
  <si>
    <t>M138D</t>
  </si>
  <si>
    <t>M138R</t>
  </si>
  <si>
    <t>M140R</t>
  </si>
  <si>
    <t>M145D</t>
  </si>
  <si>
    <t>M145R</t>
  </si>
  <si>
    <t>M147R</t>
  </si>
  <si>
    <t>M146D</t>
  </si>
  <si>
    <t>M146R</t>
  </si>
  <si>
    <t>M148R</t>
  </si>
  <si>
    <t>M167aD</t>
  </si>
  <si>
    <t>M167aR</t>
  </si>
  <si>
    <t>M167bR</t>
  </si>
  <si>
    <t>M168aD</t>
  </si>
  <si>
    <t>M168aR</t>
  </si>
  <si>
    <t>M168bR</t>
  </si>
  <si>
    <t>M177aD</t>
  </si>
  <si>
    <t>M177aR</t>
  </si>
  <si>
    <t>M177bR</t>
  </si>
  <si>
    <t>M185aD</t>
  </si>
  <si>
    <t>M185aR</t>
  </si>
  <si>
    <t>M185bR</t>
  </si>
  <si>
    <t>M186aD</t>
  </si>
  <si>
    <t>M186aR</t>
  </si>
  <si>
    <t>M186bR</t>
  </si>
  <si>
    <t>Chesapeake</t>
  </si>
  <si>
    <r>
      <t>Temp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</si>
  <si>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SE</t>
  </si>
  <si>
    <t>Bacterial Production (ngC/L/h)</t>
  </si>
  <si>
    <t>Cells/mL</t>
  </si>
  <si>
    <t>ChlA (μg/L)</t>
  </si>
  <si>
    <t>Secchi (m)</t>
  </si>
  <si>
    <t>ND</t>
  </si>
  <si>
    <t>PAR</t>
  </si>
  <si>
    <t>-75.4263</t>
  </si>
  <si>
    <t>-75.2012</t>
  </si>
  <si>
    <t>-75.0105</t>
  </si>
  <si>
    <t>-75.3893</t>
  </si>
  <si>
    <t>-75.3542</t>
  </si>
  <si>
    <t>-75.2433</t>
  </si>
  <si>
    <t>-75.2425</t>
  </si>
  <si>
    <t>-75.1075</t>
  </si>
  <si>
    <t>-75.1072</t>
  </si>
  <si>
    <t>-75.2823</t>
  </si>
  <si>
    <t>-75.5387</t>
  </si>
  <si>
    <t>-76.0467</t>
  </si>
  <si>
    <t>-76.2555</t>
  </si>
  <si>
    <t>-76.3018</t>
  </si>
  <si>
    <t>-76.0028</t>
  </si>
  <si>
    <t>-76.2038</t>
  </si>
  <si>
    <t>-76.184</t>
  </si>
  <si>
    <t>-76.0773</t>
  </si>
  <si>
    <t>Attenuation (m^-1)</t>
  </si>
  <si>
    <t xml:space="preserve">-0.34 ± 0.00 </t>
  </si>
  <si>
    <t>-1.33 ± 0.01</t>
  </si>
  <si>
    <t>-1.34 ± 0.01</t>
  </si>
  <si>
    <t>-0.23 ± 0.01</t>
  </si>
  <si>
    <t>-0.24 ± 0.01</t>
  </si>
  <si>
    <t>-0.67 ± 0.01</t>
  </si>
  <si>
    <t>-0.53 ± 0.02</t>
  </si>
  <si>
    <t>-2.05 ± 0.05</t>
  </si>
  <si>
    <t>-0.77 ± 0.0</t>
  </si>
  <si>
    <t>-1.77 ± 0.02</t>
  </si>
  <si>
    <t>-1.52 ± 0.01</t>
  </si>
  <si>
    <t>-2.12 ± 0.01</t>
  </si>
  <si>
    <t>20.67 ± 1.36</t>
  </si>
  <si>
    <t>36.94 ± 3.55</t>
  </si>
  <si>
    <t>13.47 ± 0.16</t>
  </si>
  <si>
    <t>63.18 ± 1.95</t>
  </si>
  <si>
    <t>61.58 ± 3.09</t>
  </si>
  <si>
    <t>116.76 ± 2.82</t>
  </si>
  <si>
    <t>64.24 ± 2.41</t>
  </si>
  <si>
    <t>64.67 ± 1.80</t>
  </si>
  <si>
    <t>16.24 ± 1.04</t>
  </si>
  <si>
    <t>5.54 ± 0.22</t>
  </si>
  <si>
    <t>11.28 ± 0.43</t>
  </si>
  <si>
    <t>43.52 ± 3.93</t>
  </si>
  <si>
    <t>17.79 ± 0.21</t>
  </si>
  <si>
    <t>11.35 ± 1.11</t>
  </si>
  <si>
    <t>86.16 ± 2.30</t>
  </si>
  <si>
    <t>104.49 ± 0.75</t>
  </si>
  <si>
    <t>103.43 ± 6.13</t>
  </si>
  <si>
    <t>64.26 ± 1.26</t>
  </si>
  <si>
    <t>4.94 ± 0.20</t>
  </si>
  <si>
    <t>14.10 ± 0.76</t>
  </si>
  <si>
    <t>3.80 ± 0.082</t>
  </si>
  <si>
    <t>3.54 ± 5.95</t>
  </si>
  <si>
    <t>6.62 ± 0.84</t>
  </si>
  <si>
    <t>6.32 ± 0.16</t>
  </si>
  <si>
    <t>11.45 ± 0.94</t>
  </si>
  <si>
    <t>3.87 ± 0.20</t>
  </si>
  <si>
    <t>7.83E+07 ± 4.45E+05</t>
  </si>
  <si>
    <t>Delaware</t>
  </si>
  <si>
    <t>6.75E+07 ± 1.45E+06</t>
  </si>
  <si>
    <t>8.20E+07 ± 6.87E+06</t>
  </si>
  <si>
    <t>6.52E+07 ± 1.02+07</t>
  </si>
  <si>
    <t>5.31E+06 ± 6.75E+05</t>
  </si>
  <si>
    <t>6.69E+06 ± 1.83E+05</t>
  </si>
  <si>
    <t>1.61E+07 ± 9.95E+05</t>
  </si>
  <si>
    <t>5.88E+07 ± 4.80E+06</t>
  </si>
  <si>
    <t>1.30E+08 ± 1.20E+07</t>
  </si>
  <si>
    <r>
      <t xml:space="preserve">2.03E+06 </t>
    </r>
    <r>
      <rPr>
        <sz val="11"/>
        <color theme="1"/>
        <rFont val="Calibri"/>
        <family val="2"/>
      </rPr>
      <t xml:space="preserve">± 5.21E+05 </t>
    </r>
  </si>
  <si>
    <r>
      <t xml:space="preserve">1.92E+06 </t>
    </r>
    <r>
      <rPr>
        <sz val="11"/>
        <color theme="1"/>
        <rFont val="Calibri"/>
        <family val="2"/>
      </rPr>
      <t>± 3.85E+05</t>
    </r>
  </si>
  <si>
    <r>
      <t xml:space="preserve">1.43E+06 </t>
    </r>
    <r>
      <rPr>
        <sz val="11"/>
        <color theme="1"/>
        <rFont val="Calibri"/>
        <family val="2"/>
      </rPr>
      <t>± 2.55E+05</t>
    </r>
  </si>
  <si>
    <r>
      <t xml:space="preserve">2.90E+06 </t>
    </r>
    <r>
      <rPr>
        <sz val="11"/>
        <color theme="1"/>
        <rFont val="Calibri"/>
        <family val="2"/>
      </rPr>
      <t>± 3.56E+05</t>
    </r>
  </si>
  <si>
    <r>
      <t xml:space="preserve">3.12E+06 </t>
    </r>
    <r>
      <rPr>
        <sz val="11"/>
        <color theme="1"/>
        <rFont val="Calibri"/>
        <family val="2"/>
      </rPr>
      <t>± 5.27E+05</t>
    </r>
  </si>
  <si>
    <r>
      <t xml:space="preserve">5.05E+06 </t>
    </r>
    <r>
      <rPr>
        <sz val="11"/>
        <color theme="1"/>
        <rFont val="Calibri"/>
        <family val="2"/>
      </rPr>
      <t>± 6.66E+05</t>
    </r>
  </si>
  <si>
    <r>
      <t xml:space="preserve">5.08E+06 </t>
    </r>
    <r>
      <rPr>
        <sz val="11"/>
        <color theme="1"/>
        <rFont val="Calibri"/>
        <family val="2"/>
      </rPr>
      <t>± 7.34E+05</t>
    </r>
  </si>
  <si>
    <r>
      <t xml:space="preserve">3.36E+06 </t>
    </r>
    <r>
      <rPr>
        <sz val="11"/>
        <color theme="1"/>
        <rFont val="Calibri"/>
        <family val="2"/>
      </rPr>
      <t>± 5.73E+05</t>
    </r>
  </si>
  <si>
    <r>
      <t xml:space="preserve">3.79E+06 </t>
    </r>
    <r>
      <rPr>
        <sz val="11"/>
        <color theme="1"/>
        <rFont val="Calibri"/>
        <family val="2"/>
      </rPr>
      <t>± 5.64E+05</t>
    </r>
  </si>
  <si>
    <r>
      <t xml:space="preserve">1.40E+06 </t>
    </r>
    <r>
      <rPr>
        <sz val="11"/>
        <color theme="1"/>
        <rFont val="Calibri"/>
        <family val="2"/>
      </rPr>
      <t>± 2.39E+05</t>
    </r>
  </si>
  <si>
    <r>
      <t xml:space="preserve">1.85E+06 </t>
    </r>
    <r>
      <rPr>
        <sz val="11"/>
        <color theme="1"/>
        <rFont val="Calibri"/>
        <family val="2"/>
      </rPr>
      <t>± 2.24E+05</t>
    </r>
  </si>
  <si>
    <r>
      <t xml:space="preserve">2.33E+06 </t>
    </r>
    <r>
      <rPr>
        <sz val="11"/>
        <color theme="1"/>
        <rFont val="Calibri"/>
        <family val="2"/>
      </rPr>
      <t>± 2.12E+05</t>
    </r>
  </si>
  <si>
    <r>
      <t xml:space="preserve">3.15E+06 </t>
    </r>
    <r>
      <rPr>
        <sz val="11"/>
        <color theme="1"/>
        <rFont val="Calibri"/>
        <family val="2"/>
      </rPr>
      <t>± 4.91E+05</t>
    </r>
  </si>
  <si>
    <r>
      <t xml:space="preserve">2.42E+06 </t>
    </r>
    <r>
      <rPr>
        <sz val="11"/>
        <color theme="1"/>
        <rFont val="Calibri"/>
        <family val="2"/>
      </rPr>
      <t>± 7.76E+05</t>
    </r>
  </si>
  <si>
    <r>
      <t xml:space="preserve">1.97E+06 </t>
    </r>
    <r>
      <rPr>
        <sz val="11"/>
        <color theme="1"/>
        <rFont val="Calibri"/>
        <family val="2"/>
      </rPr>
      <t>± 2.66E+05</t>
    </r>
  </si>
  <si>
    <r>
      <t xml:space="preserve">3.91E+06 </t>
    </r>
    <r>
      <rPr>
        <sz val="11"/>
        <color theme="1"/>
        <rFont val="Calibri"/>
        <family val="2"/>
      </rPr>
      <t>± 6.72E+05</t>
    </r>
  </si>
  <si>
    <r>
      <t xml:space="preserve">1.43E+07 </t>
    </r>
    <r>
      <rPr>
        <sz val="11"/>
        <color theme="1"/>
        <rFont val="Calibri"/>
        <family val="2"/>
      </rPr>
      <t>± 8.68E+05</t>
    </r>
  </si>
  <si>
    <r>
      <t xml:space="preserve">9.46E+06 </t>
    </r>
    <r>
      <rPr>
        <sz val="11"/>
        <color theme="1"/>
        <rFont val="Calibri"/>
        <family val="2"/>
      </rPr>
      <t>± 8.22E+05</t>
    </r>
  </si>
  <si>
    <r>
      <t xml:space="preserve">3.40E+06 </t>
    </r>
    <r>
      <rPr>
        <sz val="11"/>
        <color theme="1"/>
        <rFont val="Calibri"/>
        <family val="2"/>
      </rPr>
      <t>± 4.87E+05</t>
    </r>
  </si>
  <si>
    <t>DB Sp</t>
  </si>
  <si>
    <t>CP Sp</t>
  </si>
  <si>
    <t>DE Sum</t>
  </si>
  <si>
    <t>CP Sum</t>
  </si>
  <si>
    <t>Phosphate</t>
  </si>
  <si>
    <t>DE_Spr_0.19</t>
  </si>
  <si>
    <t>DE_Spr_20</t>
  </si>
  <si>
    <t>DE_Spr_30</t>
  </si>
  <si>
    <t>-0.34</t>
  </si>
  <si>
    <t>-1.33</t>
  </si>
  <si>
    <t>-1.34</t>
  </si>
  <si>
    <t>-0.53</t>
  </si>
  <si>
    <t>-2.05</t>
  </si>
  <si>
    <t>-0.77</t>
  </si>
  <si>
    <t>-1.77</t>
  </si>
  <si>
    <t>-1.52</t>
  </si>
  <si>
    <t>-2.12</t>
  </si>
  <si>
    <t>Salinity</t>
  </si>
  <si>
    <t>Ammonium</t>
  </si>
  <si>
    <t>ChlA</t>
  </si>
  <si>
    <t>Nitrate</t>
  </si>
  <si>
    <t>Silicate</t>
  </si>
  <si>
    <t>Temp</t>
  </si>
  <si>
    <t>DE.Spr.0.19</t>
  </si>
  <si>
    <t>DE.Spr.20</t>
  </si>
  <si>
    <t>DE.Spr.30</t>
  </si>
  <si>
    <t>DE.Sum.0.19.N</t>
  </si>
  <si>
    <t>DE.Sum.0.19.D</t>
  </si>
  <si>
    <t>DE.Sum.22.N</t>
  </si>
  <si>
    <t>DE.Sum.22.D</t>
  </si>
  <si>
    <t>DE.Sum.29.N</t>
  </si>
  <si>
    <t>DE.Sum.29.D</t>
  </si>
  <si>
    <t>CP.Spr.0.1</t>
  </si>
  <si>
    <t>CP.Spr.15</t>
  </si>
  <si>
    <t>CP.Spr.31</t>
  </si>
  <si>
    <t>CP.Sum.0.6</t>
  </si>
  <si>
    <t>CP.Sum.15</t>
  </si>
  <si>
    <t>CP.Sum.20</t>
  </si>
  <si>
    <t>CP.Sum.27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</si>
</sst>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9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14" fontId="0" fillId="0" borderId="0" xfId="0" applyNumberFormat="1" applyFont="1" applyAlignment="1">
      <alignment horizontal="center"/>
    </xf>
    <xf numFmtId="2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2" fillId="0" borderId="0" xfId="1" applyFont="1" applyFill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Font="1" applyBorder="1" applyAlignment="1">
      <alignment horizontal="center"/>
    </xf>
    <xf numFmtId="14" fontId="0" fillId="0" borderId="0" xfId="0" applyNumberFormat="1" applyFont="1" applyFill="1" applyAlignment="1">
      <alignment horizontal="center" vertical="top"/>
    </xf>
    <xf numFmtId="20" fontId="0" fillId="0" borderId="0" xfId="0" applyNumberFormat="1" applyFont="1" applyFill="1" applyAlignment="1">
      <alignment horizontal="center" vertical="top"/>
    </xf>
    <xf numFmtId="2" fontId="0" fillId="0" borderId="0" xfId="0" applyNumberFormat="1" applyFont="1" applyFill="1" applyAlignment="1">
      <alignment horizontal="center" vertical="top"/>
    </xf>
    <xf numFmtId="0" fontId="0" fillId="2" borderId="0" xfId="0" applyFont="1" applyFill="1"/>
    <xf numFmtId="0" fontId="0" fillId="2" borderId="0" xfId="0" applyFont="1" applyFill="1" applyAlignment="1">
      <alignment horizontal="center" vertical="top"/>
    </xf>
    <xf numFmtId="14" fontId="0" fillId="2" borderId="0" xfId="0" applyNumberFormat="1" applyFont="1" applyFill="1" applyAlignment="1">
      <alignment horizontal="center" vertical="top"/>
    </xf>
    <xf numFmtId="20" fontId="0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2" fontId="0" fillId="2" borderId="0" xfId="0" applyNumberFormat="1" applyFont="1" applyFill="1" applyAlignment="1">
      <alignment horizontal="center" vertical="top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20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 vertical="top"/>
    </xf>
    <xf numFmtId="11" fontId="0" fillId="2" borderId="0" xfId="0" applyNumberFormat="1" applyFill="1" applyAlignment="1">
      <alignment horizontal="center" vertical="top"/>
    </xf>
    <xf numFmtId="11" fontId="0" fillId="0" borderId="0" xfId="0" applyNumberFormat="1" applyFill="1" applyAlignment="1">
      <alignment horizontal="center" vertical="top"/>
    </xf>
    <xf numFmtId="2" fontId="0" fillId="0" borderId="0" xfId="0" applyNumberFormat="1" applyFill="1" applyAlignment="1">
      <alignment horizontal="center" vertical="top"/>
    </xf>
    <xf numFmtId="0" fontId="0" fillId="0" borderId="0" xfId="0" quotePrefix="1" applyFont="1" applyAlignment="1">
      <alignment horizontal="center"/>
    </xf>
    <xf numFmtId="14" fontId="0" fillId="2" borderId="0" xfId="0" applyNumberFormat="1" applyFont="1" applyFill="1"/>
    <xf numFmtId="0" fontId="2" fillId="2" borderId="0" xfId="1" applyFont="1" applyFill="1" applyAlignment="1">
      <alignment horizontal="center" wrapText="1"/>
    </xf>
    <xf numFmtId="0" fontId="0" fillId="2" borderId="0" xfId="0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center" vertical="top"/>
    </xf>
    <xf numFmtId="0" fontId="0" fillId="2" borderId="0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ont="1" applyFill="1" applyBorder="1" applyAlignment="1">
      <alignment horizontal="center" vertical="top"/>
    </xf>
    <xf numFmtId="2" fontId="0" fillId="2" borderId="0" xfId="0" applyNumberFormat="1" applyFont="1" applyFill="1" applyBorder="1" applyAlignment="1">
      <alignment horizontal="center" vertical="top"/>
    </xf>
    <xf numFmtId="164" fontId="2" fillId="2" borderId="0" xfId="1" applyNumberFormat="1" applyFont="1" applyFill="1" applyAlignment="1">
      <alignment horizontal="center" wrapText="1"/>
    </xf>
    <xf numFmtId="0" fontId="0" fillId="2" borderId="0" xfId="0" quotePrefix="1" applyFont="1" applyFill="1" applyAlignment="1">
      <alignment horizontal="center" vertical="top"/>
    </xf>
    <xf numFmtId="0" fontId="0" fillId="0" borderId="0" xfId="0" quotePrefix="1" applyFont="1" applyFill="1" applyAlignment="1">
      <alignment horizontal="center" vertical="top"/>
    </xf>
    <xf numFmtId="0" fontId="0" fillId="2" borderId="0" xfId="0" quotePrefix="1" applyFont="1" applyFill="1" applyAlignment="1">
      <alignment horizontal="center"/>
    </xf>
    <xf numFmtId="0" fontId="2" fillId="2" borderId="0" xfId="1" quotePrefix="1" applyFont="1" applyFill="1" applyAlignment="1">
      <alignment horizontal="center" wrapText="1"/>
    </xf>
    <xf numFmtId="0" fontId="2" fillId="0" borderId="0" xfId="1" quotePrefix="1" applyFont="1" applyFill="1" applyAlignment="1">
      <alignment horizontal="center" wrapText="1"/>
    </xf>
    <xf numFmtId="0" fontId="0" fillId="0" borderId="0" xfId="0" quotePrefix="1" applyFont="1" applyFill="1" applyBorder="1" applyAlignment="1">
      <alignment horizontal="center"/>
    </xf>
    <xf numFmtId="0" fontId="0" fillId="2" borderId="0" xfId="0" quotePrefix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2" fontId="0" fillId="2" borderId="0" xfId="0" quotePrefix="1" applyNumberFormat="1" applyFont="1" applyFill="1" applyAlignment="1">
      <alignment horizontal="center" vertical="top"/>
    </xf>
    <xf numFmtId="11" fontId="0" fillId="2" borderId="0" xfId="0" quotePrefix="1" applyNumberFormat="1" applyFont="1" applyFill="1" applyAlignment="1">
      <alignment horizontal="center" vertical="top"/>
    </xf>
    <xf numFmtId="2" fontId="0" fillId="0" borderId="0" xfId="0" quotePrefix="1" applyNumberFormat="1" applyFont="1" applyAlignment="1">
      <alignment horizontal="center" vertical="top"/>
    </xf>
    <xf numFmtId="2" fontId="0" fillId="0" borderId="0" xfId="0" quotePrefix="1" applyNumberFormat="1" applyFont="1" applyFill="1" applyBorder="1" applyAlignment="1">
      <alignment horizontal="center" vertical="top"/>
    </xf>
    <xf numFmtId="2" fontId="0" fillId="2" borderId="0" xfId="0" quotePrefix="1" applyNumberFormat="1" applyFont="1" applyFill="1" applyBorder="1" applyAlignment="1">
      <alignment horizontal="center" vertical="top"/>
    </xf>
    <xf numFmtId="11" fontId="0" fillId="0" borderId="0" xfId="0" applyNumberFormat="1"/>
    <xf numFmtId="11" fontId="2" fillId="0" borderId="1" xfId="0" applyNumberFormat="1" applyFont="1" applyBorder="1" applyAlignment="1">
      <alignment horizontal="center"/>
    </xf>
    <xf numFmtId="11" fontId="2" fillId="2" borderId="0" xfId="0" applyNumberFormat="1" applyFont="1" applyFill="1" applyAlignment="1">
      <alignment horizontal="center" vertical="top"/>
    </xf>
    <xf numFmtId="11" fontId="2" fillId="0" borderId="0" xfId="0" applyNumberFormat="1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1" xfId="0" applyFont="1" applyBorder="1"/>
    <xf numFmtId="11" fontId="2" fillId="2" borderId="0" xfId="0" applyNumberFormat="1" applyFont="1" applyFill="1"/>
    <xf numFmtId="11" fontId="2" fillId="0" borderId="0" xfId="0" applyNumberFormat="1" applyFont="1" applyFill="1" applyAlignment="1">
      <alignment horizontal="center" vertical="top"/>
    </xf>
    <xf numFmtId="11" fontId="2" fillId="0" borderId="0" xfId="0" applyNumberFormat="1" applyFont="1" applyFill="1"/>
    <xf numFmtId="11" fontId="2" fillId="0" borderId="0" xfId="0" applyNumberFormat="1" applyFont="1" applyAlignment="1">
      <alignment horizontal="center" vertical="top"/>
    </xf>
    <xf numFmtId="11" fontId="2" fillId="0" borderId="0" xfId="0" applyNumberFormat="1" applyFont="1"/>
    <xf numFmtId="0" fontId="2" fillId="2" borderId="0" xfId="0" applyFont="1" applyFill="1"/>
    <xf numFmtId="0" fontId="2" fillId="0" borderId="0" xfId="0" applyFont="1"/>
    <xf numFmtId="2" fontId="0" fillId="3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 vertical="top"/>
    </xf>
  </cellXfs>
  <cellStyles count="4">
    <cellStyle name="Normal" xfId="0" builtinId="0"/>
    <cellStyle name="Normal 2" xfId="2" xr:uid="{00000000-0005-0000-0000-000001000000}"/>
    <cellStyle name="Normal 4" xfId="1" xr:uid="{00000000-0005-0000-0000-000002000000}"/>
    <cellStyle name="Normal 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27427830818087E-2"/>
          <c:y val="8.3333392542530568E-2"/>
          <c:w val="0.81214573654135103"/>
          <c:h val="0.72714862479534337"/>
        </c:manualLayout>
      </c:layout>
      <c:barChart>
        <c:barDir val="col"/>
        <c:grouping val="clustered"/>
        <c:varyColors val="0"/>
        <c:ser>
          <c:idx val="0"/>
          <c:order val="0"/>
          <c:tx>
            <c:v>Ammonium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DE.Spr.0.19</c:v>
                </c:pt>
                <c:pt idx="1">
                  <c:v>DE.Spr.20</c:v>
                </c:pt>
                <c:pt idx="2">
                  <c:v>DE.Spr.30</c:v>
                </c:pt>
                <c:pt idx="3">
                  <c:v>DE.Sum.0.19.N</c:v>
                </c:pt>
                <c:pt idx="4">
                  <c:v>DE.Sum.0.19.D</c:v>
                </c:pt>
                <c:pt idx="5">
                  <c:v>DE.Sum.22.N</c:v>
                </c:pt>
                <c:pt idx="6">
                  <c:v>DE.Sum.22.D</c:v>
                </c:pt>
                <c:pt idx="7">
                  <c:v>DE.Sum.29.N</c:v>
                </c:pt>
                <c:pt idx="8">
                  <c:v>DE.Sum.29.D</c:v>
                </c:pt>
                <c:pt idx="9">
                  <c:v>CP.Spr.0.1</c:v>
                </c:pt>
                <c:pt idx="10">
                  <c:v>CP.Spr.15</c:v>
                </c:pt>
                <c:pt idx="11">
                  <c:v>CP.Spr.31</c:v>
                </c:pt>
                <c:pt idx="12">
                  <c:v>CP.Sum.0.6</c:v>
                </c:pt>
                <c:pt idx="13">
                  <c:v>CP.Sum.15</c:v>
                </c:pt>
                <c:pt idx="14">
                  <c:v>CP.Sum.20</c:v>
                </c:pt>
                <c:pt idx="15">
                  <c:v>CP.Sum.27</c:v>
                </c:pt>
              </c:strCache>
            </c:strRef>
          </c:cat>
          <c:val>
            <c:numRef>
              <c:f>Sheet2!$C$2:$C$17</c:f>
              <c:numCache>
                <c:formatCode>0.00</c:formatCode>
                <c:ptCount val="16"/>
                <c:pt idx="0">
                  <c:v>51.734999999999999</c:v>
                </c:pt>
                <c:pt idx="1">
                  <c:v>10.5</c:v>
                </c:pt>
                <c:pt idx="2" formatCode="General">
                  <c:v>6.35</c:v>
                </c:pt>
                <c:pt idx="3">
                  <c:v>11.305</c:v>
                </c:pt>
                <c:pt idx="4">
                  <c:v>7.2149999999999999</c:v>
                </c:pt>
                <c:pt idx="5">
                  <c:v>21.18</c:v>
                </c:pt>
                <c:pt idx="6">
                  <c:v>7.0600000000000005</c:v>
                </c:pt>
                <c:pt idx="7">
                  <c:v>4.41</c:v>
                </c:pt>
                <c:pt idx="8">
                  <c:v>6.5949999999999998</c:v>
                </c:pt>
                <c:pt idx="9">
                  <c:v>3.5960000000000001</c:v>
                </c:pt>
                <c:pt idx="10">
                  <c:v>0.72549999999999992</c:v>
                </c:pt>
                <c:pt idx="11">
                  <c:v>7.7315000000000005</c:v>
                </c:pt>
                <c:pt idx="12">
                  <c:v>3.7480000000000002</c:v>
                </c:pt>
                <c:pt idx="13">
                  <c:v>0.60099999999999998</c:v>
                </c:pt>
                <c:pt idx="14">
                  <c:v>1.4664999999999999</c:v>
                </c:pt>
                <c:pt idx="15">
                  <c:v>5.2479999999999993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2-411F-9116-2FDE9AC2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427744"/>
        <c:axId val="486427416"/>
      </c:barChart>
      <c:lineChart>
        <c:grouping val="standard"/>
        <c:varyColors val="0"/>
        <c:ser>
          <c:idx val="2"/>
          <c:order val="2"/>
          <c:tx>
            <c:v>Chl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Sheet2!$E$2:$E$17</c:f>
              <c:numCache>
                <c:formatCode>0.00</c:formatCode>
                <c:ptCount val="16"/>
                <c:pt idx="0">
                  <c:v>4.9400000000000004</c:v>
                </c:pt>
                <c:pt idx="1">
                  <c:v>14.1</c:v>
                </c:pt>
                <c:pt idx="2">
                  <c:v>3.8</c:v>
                </c:pt>
                <c:pt idx="3">
                  <c:v>9.8699999999999992</c:v>
                </c:pt>
                <c:pt idx="4">
                  <c:v>10.266666666666667</c:v>
                </c:pt>
                <c:pt idx="5">
                  <c:v>11.35</c:v>
                </c:pt>
                <c:pt idx="6">
                  <c:v>10.783333333333333</c:v>
                </c:pt>
                <c:pt idx="7">
                  <c:v>4.9338500000000005</c:v>
                </c:pt>
                <c:pt idx="8">
                  <c:v>8.8666666666666671</c:v>
                </c:pt>
                <c:pt idx="9">
                  <c:v>2.5216666666666669</c:v>
                </c:pt>
                <c:pt idx="10">
                  <c:v>5.0633333333333335</c:v>
                </c:pt>
                <c:pt idx="11">
                  <c:v>2.125</c:v>
                </c:pt>
                <c:pt idx="12">
                  <c:v>6.62</c:v>
                </c:pt>
                <c:pt idx="13">
                  <c:v>6.32</c:v>
                </c:pt>
                <c:pt idx="14">
                  <c:v>11.45</c:v>
                </c:pt>
                <c:pt idx="15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2-411F-9116-2FDE9AC2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27744"/>
        <c:axId val="486427416"/>
      </c:lineChart>
      <c:lineChart>
        <c:grouping val="standard"/>
        <c:varyColors val="0"/>
        <c:ser>
          <c:idx val="1"/>
          <c:order val="1"/>
          <c:tx>
            <c:v>Phosphate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Sheet2!$D$2:$D$17</c:f>
              <c:numCache>
                <c:formatCode>0.00</c:formatCode>
                <c:ptCount val="16"/>
                <c:pt idx="0">
                  <c:v>0.26</c:v>
                </c:pt>
                <c:pt idx="1">
                  <c:v>0.01</c:v>
                </c:pt>
                <c:pt idx="2" formatCode="General">
                  <c:v>0.02</c:v>
                </c:pt>
                <c:pt idx="3" formatCode="General">
                  <c:v>0.41</c:v>
                </c:pt>
                <c:pt idx="4">
                  <c:v>0.43</c:v>
                </c:pt>
                <c:pt idx="5">
                  <c:v>0.23499999999999999</c:v>
                </c:pt>
                <c:pt idx="6">
                  <c:v>0.18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0.2</c:v>
                </c:pt>
                <c:pt idx="12">
                  <c:v>0.311</c:v>
                </c:pt>
                <c:pt idx="14">
                  <c:v>6.0499999999999998E-2</c:v>
                </c:pt>
                <c:pt idx="15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2-411F-9116-2FDE9AC2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85280"/>
        <c:axId val="581384296"/>
      </c:lineChart>
      <c:catAx>
        <c:axId val="4864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427416"/>
        <c:crosses val="autoZero"/>
        <c:auto val="1"/>
        <c:lblAlgn val="ctr"/>
        <c:lblOffset val="100"/>
        <c:noMultiLvlLbl val="0"/>
      </c:catAx>
      <c:valAx>
        <c:axId val="4864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Ammonium </a:t>
                </a:r>
                <a:r>
                  <a:rPr lang="el-GR"/>
                  <a:t> (μ</a:t>
                </a:r>
                <a:r>
                  <a:rPr lang="en-US"/>
                  <a:t>mol/L) and ChlA (</a:t>
                </a:r>
                <a:r>
                  <a:rPr lang="el-GR"/>
                  <a:t>μ</a:t>
                </a:r>
                <a:r>
                  <a:rPr lang="en-US"/>
                  <a:t>g/L)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427744"/>
        <c:crosses val="autoZero"/>
        <c:crossBetween val="between"/>
      </c:valAx>
      <c:valAx>
        <c:axId val="581384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Phosphate (</a:t>
                </a:r>
                <a:r>
                  <a:rPr lang="el-GR"/>
                  <a:t>μ</a:t>
                </a:r>
                <a:r>
                  <a:rPr lang="en-US"/>
                  <a:t>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1385280"/>
        <c:crosses val="max"/>
        <c:crossBetween val="between"/>
        <c:majorUnit val="0.1"/>
      </c:valAx>
      <c:catAx>
        <c:axId val="58138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842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322969253634387"/>
          <c:y val="9.0068793982071932E-2"/>
          <c:w val="0.13465467213172294"/>
          <c:h val="0.18633347519856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19</xdr:row>
      <xdr:rowOff>104775</xdr:rowOff>
    </xdr:from>
    <xdr:to>
      <xdr:col>8</xdr:col>
      <xdr:colOff>85725</xdr:colOff>
      <xdr:row>42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742E6-21A6-4C10-B8A9-C7CD8FF0C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"/>
  <sheetViews>
    <sheetView tabSelected="1" topLeftCell="A43" zoomScale="50" zoomScaleNormal="50" workbookViewId="0">
      <selection activeCell="S1" sqref="S1:S1048576"/>
    </sheetView>
  </sheetViews>
  <sheetFormatPr defaultRowHeight="14.35" x14ac:dyDescent="0.45"/>
  <cols>
    <col min="1" max="1" width="29.265625" style="9" bestFit="1" customWidth="1"/>
    <col min="2" max="2" width="17.59765625" style="9" bestFit="1" customWidth="1"/>
    <col min="3" max="3" width="15.3984375" style="10" bestFit="1" customWidth="1"/>
    <col min="4" max="4" width="9.73046875" style="10" bestFit="1" customWidth="1"/>
    <col min="5" max="5" width="9.73046875" style="10" customWidth="1"/>
    <col min="6" max="6" width="12.86328125" style="10" bestFit="1" customWidth="1"/>
    <col min="7" max="7" width="10.1328125" style="10" bestFit="1" customWidth="1"/>
    <col min="8" max="8" width="9.265625" style="10" bestFit="1" customWidth="1"/>
    <col min="9" max="9" width="10.86328125" style="10" bestFit="1" customWidth="1"/>
    <col min="10" max="10" width="10.86328125" style="10" customWidth="1"/>
    <col min="11" max="11" width="17.73046875" style="10" bestFit="1" customWidth="1"/>
    <col min="12" max="13" width="17.73046875" style="14" customWidth="1"/>
    <col min="14" max="14" width="28.59765625" style="4" bestFit="1" customWidth="1"/>
    <col min="15" max="15" width="18.265625" style="4" bestFit="1" customWidth="1"/>
    <col min="16" max="16" width="9.59765625" style="91" bestFit="1" customWidth="1"/>
    <col min="17" max="17" width="12.3984375" style="6" bestFit="1" customWidth="1"/>
    <col min="18" max="18" width="15.59765625" style="10" bestFit="1" customWidth="1"/>
    <col min="19" max="19" width="19.86328125" style="10" bestFit="1" customWidth="1"/>
    <col min="20" max="20" width="18.86328125" style="10" bestFit="1" customWidth="1"/>
    <col min="21" max="21" width="15.73046875" style="10" bestFit="1" customWidth="1"/>
    <col min="22" max="22" width="25.59765625" style="81" bestFit="1" customWidth="1"/>
  </cols>
  <sheetData>
    <row r="1" spans="1:31" s="25" customFormat="1" x14ac:dyDescent="0.45">
      <c r="A1" s="23" t="s">
        <v>123</v>
      </c>
      <c r="B1" s="23" t="s">
        <v>0</v>
      </c>
      <c r="C1" s="24" t="s">
        <v>1</v>
      </c>
      <c r="D1" s="24" t="s">
        <v>2</v>
      </c>
      <c r="E1" s="24" t="s">
        <v>128</v>
      </c>
      <c r="F1" s="24" t="s">
        <v>131</v>
      </c>
      <c r="G1" s="24" t="s">
        <v>207</v>
      </c>
      <c r="H1" s="24" t="s">
        <v>133</v>
      </c>
      <c r="I1" s="24" t="s">
        <v>132</v>
      </c>
      <c r="J1" s="24" t="s">
        <v>212</v>
      </c>
      <c r="K1" s="24" t="s">
        <v>129</v>
      </c>
      <c r="L1" s="51" t="s">
        <v>214</v>
      </c>
      <c r="M1" s="51" t="s">
        <v>233</v>
      </c>
      <c r="N1" s="52" t="s">
        <v>209</v>
      </c>
      <c r="O1" s="52" t="s">
        <v>210</v>
      </c>
      <c r="P1" s="84" t="s">
        <v>208</v>
      </c>
      <c r="Q1" s="57" t="s">
        <v>211</v>
      </c>
      <c r="R1" s="26" t="s">
        <v>124</v>
      </c>
      <c r="S1" s="26" t="s">
        <v>125</v>
      </c>
      <c r="T1" s="26" t="s">
        <v>126</v>
      </c>
      <c r="U1" s="26" t="s">
        <v>127</v>
      </c>
      <c r="V1" s="77" t="s">
        <v>130</v>
      </c>
      <c r="AB1" s="23"/>
      <c r="AC1" s="24"/>
      <c r="AD1" s="26"/>
      <c r="AE1" s="26"/>
    </row>
    <row r="2" spans="1:31" s="36" customFormat="1" x14ac:dyDescent="0.45">
      <c r="A2" s="30" t="s">
        <v>16</v>
      </c>
      <c r="B2" s="30" t="s">
        <v>76</v>
      </c>
      <c r="C2" s="31" t="s">
        <v>273</v>
      </c>
      <c r="D2" s="32">
        <v>41717</v>
      </c>
      <c r="E2" s="33">
        <v>0.30208333333333331</v>
      </c>
      <c r="F2" s="31">
        <v>0.19</v>
      </c>
      <c r="G2" s="31">
        <v>4.3899999999999997</v>
      </c>
      <c r="H2" s="31">
        <v>39.799799999999998</v>
      </c>
      <c r="I2" s="62" t="s">
        <v>215</v>
      </c>
      <c r="J2" s="31">
        <v>0.75</v>
      </c>
      <c r="K2" s="31">
        <v>1.82</v>
      </c>
      <c r="L2" s="31" t="s">
        <v>213</v>
      </c>
      <c r="M2" s="31" t="s">
        <v>213</v>
      </c>
      <c r="N2" s="42" t="s">
        <v>246</v>
      </c>
      <c r="O2" s="43" t="s">
        <v>282</v>
      </c>
      <c r="P2" s="78">
        <v>1.735016261729857E-3</v>
      </c>
      <c r="Q2" s="42" t="s">
        <v>264</v>
      </c>
      <c r="R2" s="35">
        <v>122.995</v>
      </c>
      <c r="S2" s="35">
        <v>51.734999999999999</v>
      </c>
      <c r="T2" s="35">
        <v>0.26</v>
      </c>
      <c r="U2" s="35">
        <v>57.405000000000001</v>
      </c>
      <c r="V2" s="78">
        <v>8285737.3409540011</v>
      </c>
      <c r="AB2" s="30"/>
      <c r="AC2" s="31"/>
      <c r="AD2" s="35"/>
      <c r="AE2" s="35"/>
    </row>
    <row r="3" spans="1:31" s="36" customFormat="1" ht="15.75" customHeight="1" x14ac:dyDescent="0.45">
      <c r="A3" s="30" t="s">
        <v>17</v>
      </c>
      <c r="B3" s="30" t="s">
        <v>77</v>
      </c>
      <c r="C3" s="31"/>
      <c r="D3" s="32"/>
      <c r="E3" s="33"/>
      <c r="F3" s="31"/>
      <c r="G3" s="31"/>
      <c r="H3" s="31"/>
      <c r="I3" s="31"/>
      <c r="J3" s="31"/>
      <c r="K3" s="31"/>
      <c r="L3" s="31"/>
      <c r="M3" s="31"/>
      <c r="N3" s="42"/>
      <c r="O3" s="43"/>
      <c r="P3" s="85"/>
      <c r="Q3" s="38"/>
      <c r="R3" s="35"/>
      <c r="S3" s="35"/>
      <c r="T3" s="35"/>
      <c r="U3" s="35"/>
      <c r="V3" s="78"/>
      <c r="AB3" s="30"/>
      <c r="AC3" s="31"/>
      <c r="AD3" s="35"/>
      <c r="AE3" s="35"/>
    </row>
    <row r="4" spans="1:31" s="36" customFormat="1" ht="15.75" customHeight="1" x14ac:dyDescent="0.45">
      <c r="A4" s="30" t="s">
        <v>18</v>
      </c>
      <c r="B4" s="30" t="s">
        <v>78</v>
      </c>
      <c r="C4" s="31"/>
      <c r="D4" s="32"/>
      <c r="E4" s="33"/>
      <c r="F4" s="31"/>
      <c r="G4" s="31"/>
      <c r="H4" s="31"/>
      <c r="I4" s="31"/>
      <c r="J4" s="31"/>
      <c r="K4" s="31"/>
      <c r="L4" s="31"/>
      <c r="M4" s="31"/>
      <c r="N4" s="42"/>
      <c r="O4" s="43"/>
      <c r="P4" s="85"/>
      <c r="Q4" s="38"/>
      <c r="R4" s="35"/>
      <c r="S4" s="35"/>
      <c r="T4" s="35"/>
      <c r="U4" s="35"/>
      <c r="V4" s="78"/>
      <c r="AB4" s="30"/>
      <c r="AC4" s="31"/>
      <c r="AD4" s="35"/>
      <c r="AE4" s="35"/>
    </row>
    <row r="5" spans="1:31" s="36" customFormat="1" ht="15.75" customHeight="1" x14ac:dyDescent="0.45">
      <c r="A5" s="30" t="s">
        <v>19</v>
      </c>
      <c r="B5" s="30" t="s">
        <v>79</v>
      </c>
      <c r="C5" s="31"/>
      <c r="D5" s="32"/>
      <c r="E5" s="33"/>
      <c r="F5" s="31"/>
      <c r="G5" s="31"/>
      <c r="H5" s="31"/>
      <c r="I5" s="31"/>
      <c r="J5" s="31"/>
      <c r="K5" s="31"/>
      <c r="L5" s="31"/>
      <c r="M5" s="31"/>
      <c r="N5" s="42"/>
      <c r="O5" s="43"/>
      <c r="P5" s="85"/>
      <c r="Q5" s="38"/>
      <c r="R5" s="35"/>
      <c r="S5" s="35"/>
      <c r="T5" s="35"/>
      <c r="U5" s="35"/>
      <c r="V5" s="78"/>
      <c r="W5" s="36" t="s">
        <v>305</v>
      </c>
      <c r="AB5" s="30"/>
      <c r="AC5" s="31"/>
      <c r="AD5" s="35"/>
      <c r="AE5" s="35"/>
    </row>
    <row r="6" spans="1:31" s="1" customFormat="1" ht="15.75" customHeight="1" x14ac:dyDescent="0.45">
      <c r="A6" s="12" t="s">
        <v>20</v>
      </c>
      <c r="B6" s="12" t="s">
        <v>80</v>
      </c>
      <c r="C6" s="13" t="s">
        <v>273</v>
      </c>
      <c r="D6" s="27">
        <v>41719</v>
      </c>
      <c r="E6" s="28">
        <v>0.41666666666666669</v>
      </c>
      <c r="F6" s="13">
        <v>20.12</v>
      </c>
      <c r="G6" s="13">
        <v>4.21</v>
      </c>
      <c r="H6" s="13">
        <v>39.113</v>
      </c>
      <c r="I6" s="63" t="s">
        <v>216</v>
      </c>
      <c r="J6" s="13">
        <v>1</v>
      </c>
      <c r="K6" s="13">
        <v>1.5</v>
      </c>
      <c r="L6" s="13" t="s">
        <v>213</v>
      </c>
      <c r="M6" s="13" t="s">
        <v>213</v>
      </c>
      <c r="N6" s="45" t="s">
        <v>247</v>
      </c>
      <c r="O6" s="44" t="s">
        <v>283</v>
      </c>
      <c r="P6" s="86">
        <v>4.8131561361581645E-3</v>
      </c>
      <c r="Q6" s="45" t="s">
        <v>265</v>
      </c>
      <c r="R6" s="29">
        <v>14.774999999999999</v>
      </c>
      <c r="S6" s="29">
        <v>10.5</v>
      </c>
      <c r="T6" s="29">
        <v>0.01</v>
      </c>
      <c r="U6" s="29">
        <v>2.38</v>
      </c>
      <c r="V6" s="79"/>
      <c r="AB6" s="12"/>
      <c r="AC6" s="13"/>
      <c r="AD6" s="29"/>
      <c r="AE6" s="29"/>
    </row>
    <row r="7" spans="1:31" s="1" customFormat="1" ht="15.75" customHeight="1" x14ac:dyDescent="0.45">
      <c r="A7" s="12" t="s">
        <v>21</v>
      </c>
      <c r="B7" s="12" t="s">
        <v>81</v>
      </c>
      <c r="C7" s="13"/>
      <c r="D7" s="27"/>
      <c r="E7" s="28"/>
      <c r="F7" s="13"/>
      <c r="G7" s="13"/>
      <c r="H7" s="13"/>
      <c r="I7" s="13"/>
      <c r="J7" s="13"/>
      <c r="K7" s="13"/>
      <c r="L7" s="13"/>
      <c r="M7" s="13"/>
      <c r="N7" s="45"/>
      <c r="O7" s="44"/>
      <c r="P7" s="87"/>
      <c r="Q7" s="2"/>
      <c r="R7" s="29"/>
      <c r="S7" s="29"/>
      <c r="T7" s="29"/>
      <c r="U7" s="29"/>
      <c r="V7" s="79"/>
      <c r="W7" s="1" t="s">
        <v>301</v>
      </c>
      <c r="X7" s="13">
        <v>20.12</v>
      </c>
      <c r="Y7" s="29">
        <v>0.01</v>
      </c>
      <c r="AB7" s="12"/>
      <c r="AC7" s="13"/>
      <c r="AD7" s="29"/>
      <c r="AE7" s="29"/>
    </row>
    <row r="8" spans="1:31" s="1" customFormat="1" ht="15.75" customHeight="1" x14ac:dyDescent="0.45">
      <c r="A8" s="12" t="s">
        <v>22</v>
      </c>
      <c r="B8" s="12" t="s">
        <v>82</v>
      </c>
      <c r="C8" s="13"/>
      <c r="D8" s="27"/>
      <c r="E8" s="28"/>
      <c r="F8" s="13"/>
      <c r="G8" s="13"/>
      <c r="H8" s="13"/>
      <c r="I8" s="13"/>
      <c r="J8" s="13"/>
      <c r="K8" s="13"/>
      <c r="L8" s="13"/>
      <c r="M8" s="13"/>
      <c r="N8" s="45"/>
      <c r="O8" s="44"/>
      <c r="P8" s="87"/>
      <c r="Q8" s="2"/>
      <c r="R8" s="29"/>
      <c r="S8" s="29"/>
      <c r="T8" s="29"/>
      <c r="U8" s="29"/>
      <c r="V8" s="79"/>
      <c r="X8" s="37">
        <v>29.91</v>
      </c>
      <c r="Y8" s="31">
        <v>0.02</v>
      </c>
      <c r="AB8" s="12"/>
      <c r="AC8" s="13"/>
      <c r="AD8" s="29"/>
      <c r="AE8" s="29"/>
    </row>
    <row r="9" spans="1:31" s="1" customFormat="1" ht="15.75" customHeight="1" x14ac:dyDescent="0.45">
      <c r="A9" s="12" t="s">
        <v>23</v>
      </c>
      <c r="B9" s="12" t="s">
        <v>83</v>
      </c>
      <c r="C9" s="13"/>
      <c r="D9" s="27"/>
      <c r="E9" s="28"/>
      <c r="F9" s="13"/>
      <c r="G9" s="13"/>
      <c r="H9" s="13"/>
      <c r="I9" s="13"/>
      <c r="J9" s="13"/>
      <c r="K9" s="13"/>
      <c r="L9" s="13"/>
      <c r="M9" s="13"/>
      <c r="N9" s="45"/>
      <c r="O9" s="44"/>
      <c r="P9" s="87"/>
      <c r="Q9" s="2"/>
      <c r="R9" s="29"/>
      <c r="S9" s="29"/>
      <c r="T9" s="29"/>
      <c r="U9" s="29"/>
      <c r="V9" s="79"/>
      <c r="AB9" s="12"/>
      <c r="AC9" s="13"/>
      <c r="AD9" s="29"/>
      <c r="AE9" s="29"/>
    </row>
    <row r="10" spans="1:31" s="1" customFormat="1" ht="15.75" customHeight="1" x14ac:dyDescent="0.45">
      <c r="A10" s="12" t="s">
        <v>24</v>
      </c>
      <c r="B10" s="12" t="s">
        <v>84</v>
      </c>
      <c r="C10" s="13"/>
      <c r="D10" s="27"/>
      <c r="E10" s="28"/>
      <c r="F10" s="13"/>
      <c r="G10" s="13"/>
      <c r="H10" s="13"/>
      <c r="I10" s="13"/>
      <c r="J10" s="13"/>
      <c r="K10" s="13"/>
      <c r="L10" s="13"/>
      <c r="M10" s="13"/>
      <c r="N10" s="45"/>
      <c r="O10" s="44"/>
      <c r="P10" s="87"/>
      <c r="Q10" s="2"/>
      <c r="R10" s="29"/>
      <c r="S10" s="29"/>
      <c r="T10" s="29"/>
      <c r="U10" s="29"/>
      <c r="V10" s="79"/>
      <c r="W10" s="1" t="s">
        <v>302</v>
      </c>
      <c r="X10" s="10">
        <v>14.7</v>
      </c>
      <c r="Y10" s="11">
        <v>-0.1095</v>
      </c>
      <c r="AB10" s="12"/>
      <c r="AC10" s="13"/>
      <c r="AD10" s="29"/>
      <c r="AE10" s="29"/>
    </row>
    <row r="11" spans="1:31" s="36" customFormat="1" x14ac:dyDescent="0.45">
      <c r="A11" s="30" t="s">
        <v>25</v>
      </c>
      <c r="B11" s="30" t="s">
        <v>85</v>
      </c>
      <c r="C11" s="31" t="s">
        <v>273</v>
      </c>
      <c r="D11" s="32">
        <v>41720</v>
      </c>
      <c r="E11" s="33">
        <v>0.41666666666666669</v>
      </c>
      <c r="F11" s="37">
        <v>29.91</v>
      </c>
      <c r="G11" s="31">
        <v>4.17</v>
      </c>
      <c r="H11" s="31">
        <v>38.770000000000003</v>
      </c>
      <c r="I11" s="62" t="s">
        <v>217</v>
      </c>
      <c r="J11" s="31">
        <v>2.5</v>
      </c>
      <c r="K11" s="31">
        <v>2.27</v>
      </c>
      <c r="L11" s="31" t="s">
        <v>213</v>
      </c>
      <c r="M11" s="31" t="s">
        <v>213</v>
      </c>
      <c r="N11" s="42" t="s">
        <v>248</v>
      </c>
      <c r="O11" s="43" t="s">
        <v>284</v>
      </c>
      <c r="P11" s="78">
        <v>1.8327576551266122E-3</v>
      </c>
      <c r="Q11" s="42" t="s">
        <v>266</v>
      </c>
      <c r="R11" s="35">
        <v>0.28500000000000003</v>
      </c>
      <c r="S11" s="31">
        <v>6.35</v>
      </c>
      <c r="T11" s="31">
        <v>0.02</v>
      </c>
      <c r="U11" s="31">
        <v>0.76</v>
      </c>
      <c r="V11" s="80"/>
      <c r="X11" s="37">
        <v>30.52</v>
      </c>
      <c r="Y11" s="41">
        <v>-0.11199999999999999</v>
      </c>
      <c r="AB11" s="30"/>
      <c r="AC11" s="37"/>
      <c r="AD11" s="31"/>
      <c r="AE11" s="31"/>
    </row>
    <row r="12" spans="1:31" s="36" customFormat="1" x14ac:dyDescent="0.45">
      <c r="A12" s="30" t="s">
        <v>26</v>
      </c>
      <c r="B12" s="30" t="s">
        <v>86</v>
      </c>
      <c r="C12" s="31"/>
      <c r="D12" s="32"/>
      <c r="E12" s="32"/>
      <c r="F12" s="37"/>
      <c r="G12" s="31"/>
      <c r="H12" s="31"/>
      <c r="I12" s="31"/>
      <c r="J12" s="31"/>
      <c r="K12" s="31"/>
      <c r="L12" s="31"/>
      <c r="M12" s="31"/>
      <c r="N12" s="42"/>
      <c r="O12" s="43"/>
      <c r="P12" s="85"/>
      <c r="Q12" s="38"/>
      <c r="R12" s="31"/>
      <c r="S12" s="37"/>
      <c r="T12" s="37"/>
      <c r="U12" s="37"/>
      <c r="V12" s="80"/>
    </row>
    <row r="13" spans="1:31" s="36" customFormat="1" x14ac:dyDescent="0.45">
      <c r="A13" s="30" t="s">
        <v>27</v>
      </c>
      <c r="B13" s="30" t="s">
        <v>87</v>
      </c>
      <c r="C13" s="31"/>
      <c r="D13" s="32"/>
      <c r="E13" s="32"/>
      <c r="F13" s="37"/>
      <c r="G13" s="31"/>
      <c r="H13" s="31"/>
      <c r="I13" s="31"/>
      <c r="J13" s="31"/>
      <c r="K13" s="31"/>
      <c r="L13" s="31"/>
      <c r="M13" s="31"/>
      <c r="N13" s="42"/>
      <c r="O13" s="43"/>
      <c r="P13" s="85"/>
      <c r="Q13" s="38"/>
      <c r="R13" s="31"/>
      <c r="S13" s="37"/>
      <c r="T13" s="37"/>
      <c r="U13" s="37"/>
      <c r="V13" s="80"/>
      <c r="W13" s="36" t="s">
        <v>303</v>
      </c>
      <c r="X13" s="10">
        <v>21.53</v>
      </c>
      <c r="Y13" s="11">
        <v>0.23499999999999999</v>
      </c>
    </row>
    <row r="14" spans="1:31" s="36" customFormat="1" x14ac:dyDescent="0.45">
      <c r="A14" s="30" t="s">
        <v>28</v>
      </c>
      <c r="B14" s="30" t="s">
        <v>88</v>
      </c>
      <c r="C14" s="31"/>
      <c r="D14" s="32"/>
      <c r="E14" s="32"/>
      <c r="F14" s="37"/>
      <c r="G14" s="31"/>
      <c r="H14" s="31"/>
      <c r="I14" s="31"/>
      <c r="J14" s="31"/>
      <c r="K14" s="31"/>
      <c r="L14" s="31"/>
      <c r="M14" s="31"/>
      <c r="N14" s="42"/>
      <c r="O14" s="43"/>
      <c r="P14" s="85"/>
      <c r="Q14" s="38"/>
      <c r="R14" s="31"/>
      <c r="S14" s="37"/>
      <c r="T14" s="37"/>
      <c r="U14" s="37"/>
      <c r="V14" s="80"/>
      <c r="X14" s="37">
        <v>21.97</v>
      </c>
      <c r="Y14" s="41">
        <v>0.18</v>
      </c>
    </row>
    <row r="15" spans="1:31" s="36" customFormat="1" x14ac:dyDescent="0.45">
      <c r="A15" s="30" t="s">
        <v>29</v>
      </c>
      <c r="B15" s="30" t="s">
        <v>89</v>
      </c>
      <c r="C15" s="31"/>
      <c r="D15" s="32"/>
      <c r="E15" s="32"/>
      <c r="F15" s="37"/>
      <c r="G15" s="31"/>
      <c r="H15" s="31"/>
      <c r="I15" s="31"/>
      <c r="J15" s="31"/>
      <c r="K15" s="31"/>
      <c r="L15" s="31"/>
      <c r="M15" s="31"/>
      <c r="N15" s="42"/>
      <c r="O15" s="43"/>
      <c r="P15" s="85"/>
      <c r="Q15" s="38"/>
      <c r="R15" s="31"/>
      <c r="S15" s="37"/>
      <c r="T15" s="37"/>
      <c r="U15" s="37"/>
      <c r="V15" s="80"/>
      <c r="X15" s="10">
        <v>29.18</v>
      </c>
      <c r="Y15" s="11">
        <v>0.14000000000000001</v>
      </c>
    </row>
    <row r="16" spans="1:31" s="36" customFormat="1" x14ac:dyDescent="0.45">
      <c r="A16" s="30" t="s">
        <v>30</v>
      </c>
      <c r="B16" s="30" t="s">
        <v>90</v>
      </c>
      <c r="C16" s="31"/>
      <c r="D16" s="32"/>
      <c r="E16" s="32"/>
      <c r="F16" s="37"/>
      <c r="G16" s="31"/>
      <c r="H16" s="31"/>
      <c r="I16" s="31"/>
      <c r="J16" s="31"/>
      <c r="K16" s="31"/>
      <c r="L16" s="31"/>
      <c r="M16" s="31"/>
      <c r="N16" s="42"/>
      <c r="O16" s="43"/>
      <c r="P16" s="85"/>
      <c r="Q16" s="38"/>
      <c r="R16" s="31"/>
      <c r="S16" s="37"/>
      <c r="T16" s="37"/>
      <c r="U16" s="37"/>
      <c r="V16" s="80"/>
    </row>
    <row r="17" spans="1:25" x14ac:dyDescent="0.45">
      <c r="A17" s="9" t="s">
        <v>35</v>
      </c>
      <c r="B17" s="12" t="s">
        <v>95</v>
      </c>
      <c r="C17" s="13" t="s">
        <v>273</v>
      </c>
      <c r="D17" s="16">
        <v>41878</v>
      </c>
      <c r="E17" s="17">
        <v>0.95624999999999993</v>
      </c>
      <c r="F17" s="10">
        <v>0.19</v>
      </c>
      <c r="G17" s="18">
        <v>25.43</v>
      </c>
      <c r="H17" s="10">
        <v>39.814500000000002</v>
      </c>
      <c r="I17" s="46" t="s">
        <v>218</v>
      </c>
      <c r="J17" s="10" t="s">
        <v>213</v>
      </c>
      <c r="K17" s="10">
        <v>1.29</v>
      </c>
      <c r="L17" s="14" t="s">
        <v>213</v>
      </c>
      <c r="M17" s="14" t="s">
        <v>213</v>
      </c>
      <c r="N17" s="3" t="s">
        <v>249</v>
      </c>
      <c r="O17" s="7" t="s">
        <v>285</v>
      </c>
      <c r="P17" s="88">
        <v>4.0706504424752971E-4</v>
      </c>
      <c r="Q17" s="3">
        <v>9.8699999999999992</v>
      </c>
      <c r="R17" s="10">
        <v>170.56</v>
      </c>
      <c r="S17" s="11">
        <v>11.305</v>
      </c>
      <c r="T17" s="10">
        <v>0.41</v>
      </c>
      <c r="U17" s="11">
        <v>10.245000000000001</v>
      </c>
      <c r="W17" t="s">
        <v>304</v>
      </c>
      <c r="X17" s="37">
        <v>15.36</v>
      </c>
      <c r="Y17" s="41">
        <v>-8.5000000000000006E-3</v>
      </c>
    </row>
    <row r="18" spans="1:25" x14ac:dyDescent="0.45">
      <c r="A18" s="9" t="s">
        <v>36</v>
      </c>
      <c r="B18" s="9" t="s">
        <v>96</v>
      </c>
      <c r="C18" s="18"/>
      <c r="D18" s="16"/>
      <c r="E18" s="16"/>
      <c r="M18" s="70"/>
      <c r="N18" s="3"/>
      <c r="O18" s="7"/>
      <c r="P18" s="89"/>
      <c r="X18" s="10">
        <v>20.48</v>
      </c>
      <c r="Y18" s="11">
        <v>6.0499999999999998E-2</v>
      </c>
    </row>
    <row r="19" spans="1:25" x14ac:dyDescent="0.45">
      <c r="A19" s="9" t="s">
        <v>37</v>
      </c>
      <c r="B19" s="12" t="s">
        <v>97</v>
      </c>
      <c r="C19" s="18"/>
      <c r="D19" s="16"/>
      <c r="E19" s="16"/>
      <c r="N19" s="3"/>
      <c r="O19" s="7"/>
      <c r="P19" s="89"/>
      <c r="X19" s="37">
        <v>26.65</v>
      </c>
      <c r="Y19" s="41">
        <v>0.183</v>
      </c>
    </row>
    <row r="20" spans="1:25" x14ac:dyDescent="0.45">
      <c r="A20" s="9" t="s">
        <v>38</v>
      </c>
      <c r="B20" s="9" t="s">
        <v>98</v>
      </c>
      <c r="C20" s="18"/>
      <c r="D20" s="16"/>
      <c r="E20" s="16"/>
      <c r="N20" s="3"/>
      <c r="O20" s="7"/>
      <c r="P20" s="89"/>
    </row>
    <row r="21" spans="1:25" s="36" customFormat="1" x14ac:dyDescent="0.45">
      <c r="A21" s="30" t="s">
        <v>31</v>
      </c>
      <c r="B21" s="30" t="s">
        <v>91</v>
      </c>
      <c r="C21" s="31" t="s">
        <v>273</v>
      </c>
      <c r="D21" s="39">
        <v>41879</v>
      </c>
      <c r="E21" s="40">
        <v>0.46111111111111108</v>
      </c>
      <c r="F21" s="37">
        <v>0.18</v>
      </c>
      <c r="G21" s="37">
        <v>25.32</v>
      </c>
      <c r="H21" s="37">
        <v>39.838500000000003</v>
      </c>
      <c r="I21" s="64" t="s">
        <v>219</v>
      </c>
      <c r="J21" s="37">
        <v>0.5</v>
      </c>
      <c r="K21" s="37">
        <v>1.27</v>
      </c>
      <c r="L21" s="35">
        <v>61.382486825492784</v>
      </c>
      <c r="M21" s="72" t="s">
        <v>234</v>
      </c>
      <c r="N21" s="42" t="s">
        <v>250</v>
      </c>
      <c r="O21" s="43" t="s">
        <v>286</v>
      </c>
      <c r="P21" s="78">
        <v>4.604598464557818E-4</v>
      </c>
      <c r="Q21" s="42">
        <v>10.266666666666667</v>
      </c>
      <c r="R21" s="41">
        <v>176.4</v>
      </c>
      <c r="S21" s="41">
        <v>7.2149999999999999</v>
      </c>
      <c r="T21" s="41">
        <v>0.43</v>
      </c>
      <c r="U21" s="41">
        <v>14.995000000000001</v>
      </c>
      <c r="V21" s="82" t="s">
        <v>272</v>
      </c>
    </row>
    <row r="22" spans="1:25" s="36" customFormat="1" x14ac:dyDescent="0.45">
      <c r="A22" s="30" t="s">
        <v>32</v>
      </c>
      <c r="B22" s="30" t="s">
        <v>92</v>
      </c>
      <c r="C22" s="37"/>
      <c r="D22" s="39"/>
      <c r="E22" s="39"/>
      <c r="F22" s="37"/>
      <c r="G22" s="37"/>
      <c r="H22" s="37"/>
      <c r="I22" s="37"/>
      <c r="J22" s="37"/>
      <c r="K22" s="37"/>
      <c r="L22" s="31"/>
      <c r="M22" s="31"/>
      <c r="N22" s="42"/>
      <c r="O22" s="34"/>
      <c r="P22" s="90"/>
      <c r="Q22" s="38"/>
      <c r="R22" s="37"/>
      <c r="S22" s="37"/>
      <c r="T22" s="37"/>
      <c r="U22" s="37"/>
      <c r="V22" s="80"/>
    </row>
    <row r="23" spans="1:25" s="36" customFormat="1" x14ac:dyDescent="0.45">
      <c r="A23" s="30" t="s">
        <v>33</v>
      </c>
      <c r="B23" s="30" t="s">
        <v>93</v>
      </c>
      <c r="C23" s="37"/>
      <c r="D23" s="39"/>
      <c r="E23" s="39"/>
      <c r="F23" s="37"/>
      <c r="G23" s="37"/>
      <c r="H23" s="37"/>
      <c r="I23" s="37"/>
      <c r="J23" s="37"/>
      <c r="K23" s="37"/>
      <c r="L23" s="31"/>
      <c r="M23" s="31"/>
      <c r="N23" s="42"/>
      <c r="O23" s="34"/>
      <c r="P23" s="90"/>
      <c r="Q23" s="38"/>
      <c r="R23" s="37"/>
      <c r="S23" s="37"/>
      <c r="T23" s="37"/>
      <c r="U23" s="37"/>
      <c r="V23" s="80"/>
    </row>
    <row r="24" spans="1:25" s="36" customFormat="1" x14ac:dyDescent="0.45">
      <c r="A24" s="30" t="s">
        <v>34</v>
      </c>
      <c r="B24" s="30" t="s">
        <v>94</v>
      </c>
      <c r="C24" s="37"/>
      <c r="D24" s="39"/>
      <c r="E24" s="39"/>
      <c r="F24" s="37"/>
      <c r="G24" s="37"/>
      <c r="H24" s="37"/>
      <c r="I24" s="37"/>
      <c r="J24" s="37"/>
      <c r="K24" s="37"/>
      <c r="L24" s="31"/>
      <c r="M24" s="31"/>
      <c r="N24" s="42"/>
      <c r="O24" s="34"/>
      <c r="P24" s="90"/>
      <c r="Q24" s="38"/>
      <c r="R24" s="37"/>
      <c r="S24" s="37"/>
      <c r="T24" s="37"/>
      <c r="U24" s="37"/>
      <c r="V24" s="80"/>
    </row>
    <row r="25" spans="1:25" x14ac:dyDescent="0.45">
      <c r="A25" s="9" t="s">
        <v>45</v>
      </c>
      <c r="B25" s="12" t="s">
        <v>105</v>
      </c>
      <c r="C25" s="13" t="s">
        <v>273</v>
      </c>
      <c r="D25" s="16">
        <v>41881</v>
      </c>
      <c r="E25" s="17">
        <v>0.9590277777777777</v>
      </c>
      <c r="F25" s="10">
        <v>21.53</v>
      </c>
      <c r="G25" s="18">
        <v>24.27</v>
      </c>
      <c r="H25" s="10">
        <v>39.146500000000003</v>
      </c>
      <c r="I25" s="46" t="s">
        <v>220</v>
      </c>
      <c r="J25" s="46" t="s">
        <v>213</v>
      </c>
      <c r="K25" s="10">
        <v>1.49</v>
      </c>
      <c r="L25" s="14" t="s">
        <v>213</v>
      </c>
      <c r="M25" s="14" t="s">
        <v>213</v>
      </c>
      <c r="N25" s="3" t="s">
        <v>251</v>
      </c>
      <c r="O25" s="7" t="s">
        <v>287</v>
      </c>
      <c r="P25" s="81">
        <v>7.5779081196492774E-4</v>
      </c>
      <c r="Q25" s="5">
        <v>11.35</v>
      </c>
      <c r="R25" s="11">
        <v>9.625</v>
      </c>
      <c r="S25" s="92">
        <v>21.18</v>
      </c>
      <c r="T25" s="11">
        <v>0.23499999999999999</v>
      </c>
      <c r="U25" s="11">
        <v>15.164999999999999</v>
      </c>
      <c r="V25" s="83" t="s">
        <v>274</v>
      </c>
      <c r="W25" s="76"/>
    </row>
    <row r="26" spans="1:25" x14ac:dyDescent="0.45">
      <c r="A26" s="9" t="s">
        <v>46</v>
      </c>
      <c r="B26" s="9" t="s">
        <v>106</v>
      </c>
      <c r="C26" s="18"/>
      <c r="D26" s="16"/>
      <c r="E26" s="16"/>
    </row>
    <row r="27" spans="1:25" x14ac:dyDescent="0.45">
      <c r="A27" s="9" t="s">
        <v>47</v>
      </c>
      <c r="B27" s="9" t="s">
        <v>107</v>
      </c>
      <c r="C27" s="18"/>
      <c r="D27" s="16"/>
      <c r="E27" s="16"/>
    </row>
    <row r="28" spans="1:25" x14ac:dyDescent="0.45">
      <c r="A28" s="9" t="s">
        <v>48</v>
      </c>
      <c r="B28" s="12" t="s">
        <v>108</v>
      </c>
      <c r="C28" s="18"/>
      <c r="D28" s="16"/>
      <c r="E28" s="16"/>
    </row>
    <row r="29" spans="1:25" x14ac:dyDescent="0.45">
      <c r="A29" s="9" t="s">
        <v>49</v>
      </c>
      <c r="B29" s="9" t="s">
        <v>109</v>
      </c>
      <c r="C29" s="18"/>
      <c r="D29" s="16"/>
      <c r="E29" s="16"/>
    </row>
    <row r="30" spans="1:25" x14ac:dyDescent="0.45">
      <c r="A30" s="9" t="s">
        <v>50</v>
      </c>
      <c r="B30" s="9" t="s">
        <v>110</v>
      </c>
      <c r="C30" s="18"/>
      <c r="D30" s="16"/>
      <c r="E30" s="16"/>
    </row>
    <row r="31" spans="1:25" s="36" customFormat="1" x14ac:dyDescent="0.45">
      <c r="A31" s="30" t="s">
        <v>39</v>
      </c>
      <c r="B31" s="30" t="s">
        <v>99</v>
      </c>
      <c r="C31" s="31" t="s">
        <v>273</v>
      </c>
      <c r="D31" s="39">
        <v>41882</v>
      </c>
      <c r="E31" s="40">
        <v>0.4597222222222222</v>
      </c>
      <c r="F31" s="37">
        <v>21.97</v>
      </c>
      <c r="G31" s="37">
        <v>24.51</v>
      </c>
      <c r="H31" s="37">
        <v>39.157200000000003</v>
      </c>
      <c r="I31" s="64" t="s">
        <v>221</v>
      </c>
      <c r="J31" s="37">
        <v>2</v>
      </c>
      <c r="K31" s="37">
        <v>1.52</v>
      </c>
      <c r="L31" s="35">
        <v>688.72399337580475</v>
      </c>
      <c r="M31" s="71" t="s">
        <v>235</v>
      </c>
      <c r="N31" s="42" t="s">
        <v>213</v>
      </c>
      <c r="O31" s="43" t="s">
        <v>288</v>
      </c>
      <c r="P31" s="85">
        <v>8.3535145157371475E-4</v>
      </c>
      <c r="Q31" s="58">
        <v>10.783333333333333</v>
      </c>
      <c r="R31" s="41">
        <v>5.38</v>
      </c>
      <c r="S31" s="41">
        <v>7.0600000000000005</v>
      </c>
      <c r="T31" s="41">
        <v>0.18</v>
      </c>
      <c r="U31" s="41">
        <v>10.675000000000001</v>
      </c>
      <c r="V31" s="82" t="s">
        <v>276</v>
      </c>
    </row>
    <row r="32" spans="1:25" s="36" customFormat="1" x14ac:dyDescent="0.45">
      <c r="A32" s="30" t="s">
        <v>40</v>
      </c>
      <c r="B32" s="30" t="s">
        <v>100</v>
      </c>
      <c r="C32" s="37"/>
      <c r="D32" s="39"/>
      <c r="E32" s="39"/>
      <c r="F32" s="37"/>
      <c r="G32" s="37"/>
      <c r="H32" s="37"/>
      <c r="I32" s="37"/>
      <c r="J32" s="37"/>
      <c r="K32" s="37"/>
      <c r="L32" s="31"/>
      <c r="M32" s="31"/>
      <c r="N32" s="34"/>
      <c r="O32" s="34"/>
      <c r="P32" s="90"/>
      <c r="Q32" s="38"/>
      <c r="R32" s="37"/>
      <c r="S32" s="37"/>
      <c r="T32" s="37"/>
      <c r="U32" s="37"/>
      <c r="V32" s="80"/>
    </row>
    <row r="33" spans="1:22" s="36" customFormat="1" x14ac:dyDescent="0.45">
      <c r="A33" s="30" t="s">
        <v>41</v>
      </c>
      <c r="B33" s="30" t="s">
        <v>101</v>
      </c>
      <c r="C33" s="37"/>
      <c r="D33" s="39"/>
      <c r="E33" s="39"/>
      <c r="F33" s="37"/>
      <c r="G33" s="37"/>
      <c r="H33" s="37"/>
      <c r="I33" s="37"/>
      <c r="J33" s="37"/>
      <c r="K33" s="37"/>
      <c r="L33" s="31"/>
      <c r="M33" s="31"/>
      <c r="N33" s="34"/>
      <c r="O33" s="34"/>
      <c r="P33" s="90"/>
      <c r="Q33" s="38"/>
      <c r="R33" s="37"/>
      <c r="S33" s="37"/>
      <c r="T33" s="37"/>
      <c r="U33" s="37"/>
      <c r="V33" s="80"/>
    </row>
    <row r="34" spans="1:22" s="36" customFormat="1" x14ac:dyDescent="0.45">
      <c r="A34" s="30" t="s">
        <v>42</v>
      </c>
      <c r="B34" s="30" t="s">
        <v>102</v>
      </c>
      <c r="C34" s="37"/>
      <c r="D34" s="39"/>
      <c r="E34" s="39"/>
      <c r="F34" s="37"/>
      <c r="G34" s="37"/>
      <c r="H34" s="37"/>
      <c r="I34" s="37"/>
      <c r="J34" s="37"/>
      <c r="K34" s="37"/>
      <c r="L34" s="31"/>
      <c r="M34" s="31"/>
      <c r="N34" s="34"/>
      <c r="O34" s="34"/>
      <c r="P34" s="90"/>
      <c r="Q34" s="38"/>
      <c r="R34" s="37"/>
      <c r="S34" s="37"/>
      <c r="T34" s="37"/>
      <c r="U34" s="37"/>
      <c r="V34" s="80"/>
    </row>
    <row r="35" spans="1:22" s="36" customFormat="1" x14ac:dyDescent="0.45">
      <c r="A35" s="30" t="s">
        <v>43</v>
      </c>
      <c r="B35" s="30" t="s">
        <v>103</v>
      </c>
      <c r="C35" s="37"/>
      <c r="D35" s="39"/>
      <c r="E35" s="39"/>
      <c r="F35" s="37"/>
      <c r="G35" s="37"/>
      <c r="H35" s="37"/>
      <c r="I35" s="37"/>
      <c r="J35" s="37"/>
      <c r="K35" s="37"/>
      <c r="L35" s="31"/>
      <c r="M35" s="31"/>
      <c r="N35" s="34"/>
      <c r="O35" s="34"/>
      <c r="P35" s="90"/>
      <c r="Q35" s="38"/>
      <c r="R35" s="37"/>
      <c r="S35" s="37"/>
      <c r="T35" s="37"/>
      <c r="U35" s="37"/>
      <c r="V35" s="80"/>
    </row>
    <row r="36" spans="1:22" s="36" customFormat="1" x14ac:dyDescent="0.45">
      <c r="A36" s="30" t="s">
        <v>44</v>
      </c>
      <c r="B36" s="30" t="s">
        <v>104</v>
      </c>
      <c r="C36" s="37"/>
      <c r="D36" s="39"/>
      <c r="E36" s="39"/>
      <c r="F36" s="37"/>
      <c r="G36" s="37"/>
      <c r="H36" s="37"/>
      <c r="I36" s="37"/>
      <c r="J36" s="37"/>
      <c r="K36" s="37"/>
      <c r="L36" s="31"/>
      <c r="M36" s="31"/>
      <c r="N36" s="34"/>
      <c r="O36" s="34"/>
      <c r="P36" s="90"/>
      <c r="Q36" s="38"/>
      <c r="R36" s="37"/>
      <c r="S36" s="37"/>
      <c r="T36" s="37"/>
      <c r="U36" s="37"/>
      <c r="V36" s="80"/>
    </row>
    <row r="37" spans="1:22" x14ac:dyDescent="0.45">
      <c r="A37" s="9" t="s">
        <v>57</v>
      </c>
      <c r="B37" s="12" t="s">
        <v>117</v>
      </c>
      <c r="C37" s="13" t="s">
        <v>273</v>
      </c>
      <c r="D37" s="16">
        <v>41882</v>
      </c>
      <c r="E37" s="17">
        <v>0.9590277777777777</v>
      </c>
      <c r="F37" s="10">
        <v>29.18</v>
      </c>
      <c r="G37" s="18">
        <v>24.29</v>
      </c>
      <c r="H37" s="10">
        <v>38.848700000000001</v>
      </c>
      <c r="I37" s="46" t="s">
        <v>222</v>
      </c>
      <c r="J37" s="46" t="s">
        <v>213</v>
      </c>
      <c r="K37" s="10">
        <v>1.62</v>
      </c>
      <c r="L37" s="14" t="s">
        <v>213</v>
      </c>
      <c r="M37" s="14" t="s">
        <v>213</v>
      </c>
      <c r="N37" s="3" t="s">
        <v>252</v>
      </c>
      <c r="O37" s="7" t="s">
        <v>289</v>
      </c>
      <c r="P37" s="89">
        <v>1.7449419867841239E-3</v>
      </c>
      <c r="Q37" s="5">
        <v>4.9338500000000005</v>
      </c>
      <c r="R37" s="11">
        <v>0.53500000000000003</v>
      </c>
      <c r="S37" s="11">
        <v>4.41</v>
      </c>
      <c r="T37" s="11">
        <v>0.14000000000000001</v>
      </c>
      <c r="U37" s="11">
        <v>5.375</v>
      </c>
    </row>
    <row r="38" spans="1:22" x14ac:dyDescent="0.45">
      <c r="A38" s="9" t="s">
        <v>58</v>
      </c>
      <c r="B38" s="9" t="s">
        <v>118</v>
      </c>
      <c r="C38" s="18"/>
      <c r="D38" s="16"/>
      <c r="E38" s="16"/>
    </row>
    <row r="39" spans="1:22" x14ac:dyDescent="0.45">
      <c r="A39" s="9" t="s">
        <v>59</v>
      </c>
      <c r="B39" s="9" t="s">
        <v>119</v>
      </c>
      <c r="C39" s="18"/>
      <c r="D39" s="16"/>
      <c r="E39" s="16"/>
    </row>
    <row r="40" spans="1:22" x14ac:dyDescent="0.45">
      <c r="A40" s="9" t="s">
        <v>60</v>
      </c>
      <c r="B40" s="12" t="s">
        <v>120</v>
      </c>
      <c r="C40" s="18"/>
      <c r="D40" s="16"/>
      <c r="E40" s="16"/>
    </row>
    <row r="41" spans="1:22" x14ac:dyDescent="0.45">
      <c r="A41" s="9" t="s">
        <v>61</v>
      </c>
      <c r="B41" s="9" t="s">
        <v>121</v>
      </c>
      <c r="C41" s="18"/>
      <c r="D41" s="16"/>
      <c r="E41" s="16"/>
    </row>
    <row r="42" spans="1:22" x14ac:dyDescent="0.45">
      <c r="A42" s="9" t="s">
        <v>62</v>
      </c>
      <c r="B42" s="9" t="s">
        <v>122</v>
      </c>
      <c r="C42" s="18"/>
      <c r="D42" s="16"/>
      <c r="E42" s="16"/>
    </row>
    <row r="43" spans="1:22" s="36" customFormat="1" x14ac:dyDescent="0.45">
      <c r="A43" s="30" t="s">
        <v>51</v>
      </c>
      <c r="B43" s="30" t="s">
        <v>111</v>
      </c>
      <c r="C43" s="31" t="s">
        <v>273</v>
      </c>
      <c r="D43" s="39">
        <v>41883</v>
      </c>
      <c r="E43" s="40">
        <v>0.45833333333333331</v>
      </c>
      <c r="F43" s="37">
        <v>28.81</v>
      </c>
      <c r="G43" s="37">
        <v>24.3</v>
      </c>
      <c r="H43" s="37">
        <v>38.847299999999997</v>
      </c>
      <c r="I43" s="64" t="s">
        <v>223</v>
      </c>
      <c r="J43" s="37">
        <v>1.75</v>
      </c>
      <c r="K43" s="37">
        <v>1.78</v>
      </c>
      <c r="L43" s="35">
        <v>167.85042952347953</v>
      </c>
      <c r="M43" s="71" t="s">
        <v>236</v>
      </c>
      <c r="N43" s="42" t="s">
        <v>253</v>
      </c>
      <c r="O43" s="43" t="s">
        <v>290</v>
      </c>
      <c r="P43" s="85">
        <v>8.2057290969839176E-3</v>
      </c>
      <c r="Q43" s="58">
        <v>8.8666666666666671</v>
      </c>
      <c r="R43" s="41">
        <v>0.38500000000000001</v>
      </c>
      <c r="S43" s="41">
        <v>6.5949999999999998</v>
      </c>
      <c r="T43" s="41">
        <v>0.15</v>
      </c>
      <c r="U43" s="41">
        <v>5.6400000000000006</v>
      </c>
      <c r="V43" s="82" t="s">
        <v>275</v>
      </c>
    </row>
    <row r="44" spans="1:22" s="36" customFormat="1" x14ac:dyDescent="0.45">
      <c r="A44" s="30" t="s">
        <v>52</v>
      </c>
      <c r="B44" s="30" t="s">
        <v>112</v>
      </c>
      <c r="C44" s="37"/>
      <c r="D44" s="39"/>
      <c r="E44" s="39"/>
      <c r="F44" s="37"/>
      <c r="G44" s="37"/>
      <c r="H44" s="37"/>
      <c r="I44" s="37"/>
      <c r="J44" s="37"/>
      <c r="K44" s="37"/>
      <c r="L44" s="31"/>
      <c r="M44" s="31"/>
      <c r="N44" s="34"/>
      <c r="O44" s="34"/>
      <c r="P44" s="90"/>
      <c r="Q44" s="38"/>
      <c r="R44" s="37"/>
      <c r="S44" s="37"/>
      <c r="T44" s="37"/>
      <c r="U44" s="37"/>
      <c r="V44" s="80"/>
    </row>
    <row r="45" spans="1:22" s="36" customFormat="1" x14ac:dyDescent="0.45">
      <c r="A45" s="30" t="s">
        <v>53</v>
      </c>
      <c r="B45" s="30" t="s">
        <v>113</v>
      </c>
      <c r="C45" s="37"/>
      <c r="D45" s="39"/>
      <c r="E45" s="39"/>
      <c r="F45" s="37"/>
      <c r="G45" s="37"/>
      <c r="H45" s="37"/>
      <c r="I45" s="37"/>
      <c r="J45" s="37"/>
      <c r="K45" s="37"/>
      <c r="L45" s="31"/>
      <c r="M45" s="31"/>
      <c r="N45" s="34"/>
      <c r="O45" s="34"/>
      <c r="P45" s="90"/>
      <c r="Q45" s="38"/>
      <c r="R45" s="37"/>
      <c r="S45" s="37"/>
      <c r="T45" s="37"/>
      <c r="U45" s="37"/>
      <c r="V45" s="80"/>
    </row>
    <row r="46" spans="1:22" s="36" customFormat="1" x14ac:dyDescent="0.45">
      <c r="A46" s="30" t="s">
        <v>54</v>
      </c>
      <c r="B46" s="30" t="s">
        <v>114</v>
      </c>
      <c r="C46" s="37"/>
      <c r="D46" s="39"/>
      <c r="E46" s="39"/>
      <c r="F46" s="37"/>
      <c r="G46" s="37"/>
      <c r="H46" s="37"/>
      <c r="I46" s="37"/>
      <c r="J46" s="37"/>
      <c r="K46" s="37"/>
      <c r="L46" s="31"/>
      <c r="M46" s="31"/>
      <c r="N46" s="34"/>
      <c r="O46" s="34"/>
      <c r="P46" s="90"/>
      <c r="Q46" s="38"/>
      <c r="R46" s="37"/>
      <c r="S46" s="37"/>
      <c r="T46" s="37"/>
      <c r="U46" s="37"/>
      <c r="V46" s="80"/>
    </row>
    <row r="47" spans="1:22" s="36" customFormat="1" x14ac:dyDescent="0.45">
      <c r="A47" s="30" t="s">
        <v>55</v>
      </c>
      <c r="B47" s="30" t="s">
        <v>115</v>
      </c>
      <c r="C47" s="37"/>
      <c r="D47" s="39"/>
      <c r="E47" s="39"/>
      <c r="F47" s="37"/>
      <c r="G47" s="37"/>
      <c r="H47" s="37"/>
      <c r="I47" s="37"/>
      <c r="J47" s="37"/>
      <c r="K47" s="37"/>
      <c r="L47" s="31"/>
      <c r="M47" s="31"/>
      <c r="N47" s="34"/>
      <c r="O47" s="34"/>
      <c r="P47" s="90"/>
      <c r="Q47" s="38"/>
      <c r="R47" s="37"/>
      <c r="S47" s="37"/>
      <c r="T47" s="37"/>
      <c r="U47" s="37"/>
      <c r="V47" s="80"/>
    </row>
    <row r="48" spans="1:22" s="36" customFormat="1" x14ac:dyDescent="0.45">
      <c r="A48" s="30" t="s">
        <v>56</v>
      </c>
      <c r="B48" s="30" t="s">
        <v>116</v>
      </c>
      <c r="C48" s="37"/>
      <c r="D48" s="39"/>
      <c r="E48" s="39"/>
      <c r="F48" s="37"/>
      <c r="G48" s="37"/>
      <c r="H48" s="37"/>
      <c r="I48" s="37"/>
      <c r="J48" s="37"/>
      <c r="K48" s="37"/>
      <c r="L48" s="31"/>
      <c r="M48" s="31"/>
      <c r="N48" s="34"/>
      <c r="O48" s="34"/>
      <c r="P48" s="90"/>
      <c r="Q48" s="38"/>
      <c r="R48" s="37"/>
      <c r="S48" s="37"/>
      <c r="T48" s="37"/>
      <c r="U48" s="37"/>
      <c r="V48" s="80"/>
    </row>
    <row r="49" spans="1:22" x14ac:dyDescent="0.45">
      <c r="A49" s="9" t="s">
        <v>3</v>
      </c>
      <c r="B49" s="12" t="s">
        <v>63</v>
      </c>
      <c r="C49" s="13" t="s">
        <v>273</v>
      </c>
      <c r="D49" s="16">
        <v>41944</v>
      </c>
      <c r="E49" s="19">
        <v>0.45694444444444443</v>
      </c>
      <c r="F49" s="10">
        <v>0.31</v>
      </c>
      <c r="G49" s="10">
        <v>15.09</v>
      </c>
      <c r="H49" s="10">
        <v>39.849299999999999</v>
      </c>
      <c r="I49" s="46" t="s">
        <v>224</v>
      </c>
      <c r="J49" s="10">
        <v>0.4</v>
      </c>
      <c r="K49" s="10">
        <v>1.2</v>
      </c>
      <c r="L49" s="15">
        <v>7.2979302569655527E-2</v>
      </c>
      <c r="M49" s="73" t="s">
        <v>237</v>
      </c>
      <c r="N49" s="3" t="s">
        <v>254</v>
      </c>
      <c r="O49" s="7" t="s">
        <v>291</v>
      </c>
      <c r="P49" s="89">
        <v>1.0425926692681795E-3</v>
      </c>
      <c r="Q49" s="5">
        <v>6.7166666666666659</v>
      </c>
      <c r="R49" s="11">
        <v>191.23500000000001</v>
      </c>
      <c r="S49" s="10">
        <v>4.7549999999999999</v>
      </c>
      <c r="T49" s="10">
        <v>0.47</v>
      </c>
      <c r="U49" s="11">
        <v>32.784999999999997</v>
      </c>
      <c r="V49" s="81" t="s">
        <v>277</v>
      </c>
    </row>
    <row r="50" spans="1:22" x14ac:dyDescent="0.45">
      <c r="A50" s="9" t="s">
        <v>4</v>
      </c>
      <c r="B50" s="12" t="s">
        <v>64</v>
      </c>
      <c r="C50" s="18"/>
      <c r="D50" s="16"/>
      <c r="E50" s="16"/>
    </row>
    <row r="51" spans="1:22" x14ac:dyDescent="0.45">
      <c r="A51" s="12" t="s">
        <v>5</v>
      </c>
      <c r="B51" s="9" t="s">
        <v>65</v>
      </c>
      <c r="C51" s="18"/>
      <c r="D51" s="16"/>
      <c r="E51" s="16"/>
    </row>
    <row r="52" spans="1:22" s="36" customFormat="1" x14ac:dyDescent="0.45">
      <c r="A52" s="30" t="s">
        <v>6</v>
      </c>
      <c r="B52" s="30" t="s">
        <v>66</v>
      </c>
      <c r="C52" s="31" t="s">
        <v>273</v>
      </c>
      <c r="D52" s="39">
        <v>41945</v>
      </c>
      <c r="E52" s="40">
        <v>0.45347222222222222</v>
      </c>
      <c r="F52" s="37">
        <v>15.41</v>
      </c>
      <c r="G52" s="37">
        <v>13.82</v>
      </c>
      <c r="H52" s="37">
        <v>39.438699999999997</v>
      </c>
      <c r="I52" s="64" t="s">
        <v>225</v>
      </c>
      <c r="J52" s="37">
        <v>0.4</v>
      </c>
      <c r="K52" s="37">
        <v>1.53</v>
      </c>
      <c r="L52" s="35">
        <v>1.8605742291262743</v>
      </c>
      <c r="M52" s="71" t="s">
        <v>238</v>
      </c>
      <c r="N52" s="42" t="s">
        <v>255</v>
      </c>
      <c r="O52" s="43" t="s">
        <v>292</v>
      </c>
      <c r="P52" s="85">
        <v>9.0782261937443951E-4</v>
      </c>
      <c r="Q52" s="58">
        <v>2.688333333333333</v>
      </c>
      <c r="R52" s="37">
        <v>38.36</v>
      </c>
      <c r="S52" s="37">
        <v>4.33</v>
      </c>
      <c r="T52" s="37">
        <v>0.28999999999999998</v>
      </c>
      <c r="U52" s="37">
        <v>18.994999999999997</v>
      </c>
      <c r="V52" s="82" t="s">
        <v>278</v>
      </c>
    </row>
    <row r="53" spans="1:22" s="36" customFormat="1" x14ac:dyDescent="0.45">
      <c r="A53" s="30" t="s">
        <v>7</v>
      </c>
      <c r="B53" s="30" t="s">
        <v>67</v>
      </c>
      <c r="C53" s="37"/>
      <c r="D53" s="39"/>
      <c r="E53" s="39"/>
      <c r="F53" s="37"/>
      <c r="G53" s="37"/>
      <c r="H53" s="37"/>
      <c r="I53" s="37"/>
      <c r="J53" s="37"/>
      <c r="K53" s="37"/>
      <c r="L53" s="31"/>
      <c r="M53" s="31"/>
      <c r="N53" s="34"/>
      <c r="O53" s="34"/>
      <c r="P53" s="90"/>
      <c r="Q53" s="38"/>
      <c r="R53" s="37"/>
      <c r="S53" s="37"/>
      <c r="T53" s="37"/>
      <c r="U53" s="37"/>
      <c r="V53" s="80"/>
    </row>
    <row r="54" spans="1:22" s="36" customFormat="1" x14ac:dyDescent="0.45">
      <c r="A54" s="30" t="s">
        <v>8</v>
      </c>
      <c r="B54" s="30" t="s">
        <v>68</v>
      </c>
      <c r="C54" s="37"/>
      <c r="D54" s="39"/>
      <c r="E54" s="39"/>
      <c r="F54" s="37"/>
      <c r="G54" s="37"/>
      <c r="H54" s="37"/>
      <c r="I54" s="37"/>
      <c r="J54" s="37"/>
      <c r="K54" s="37"/>
      <c r="L54" s="31"/>
      <c r="M54" s="31"/>
      <c r="N54" s="34"/>
      <c r="O54" s="34"/>
      <c r="P54" s="90"/>
      <c r="Q54" s="38"/>
      <c r="R54" s="37"/>
      <c r="S54" s="37"/>
      <c r="T54" s="37"/>
      <c r="U54" s="37"/>
      <c r="V54" s="80"/>
    </row>
    <row r="55" spans="1:22" s="36" customFormat="1" x14ac:dyDescent="0.45">
      <c r="A55" s="30" t="s">
        <v>9</v>
      </c>
      <c r="B55" s="30" t="s">
        <v>69</v>
      </c>
      <c r="C55" s="37"/>
      <c r="D55" s="39"/>
      <c r="E55" s="39"/>
      <c r="F55" s="37"/>
      <c r="G55" s="37"/>
      <c r="H55" s="37"/>
      <c r="I55" s="37"/>
      <c r="J55" s="37"/>
      <c r="K55" s="37"/>
      <c r="L55" s="31"/>
      <c r="M55" s="31"/>
      <c r="N55" s="34"/>
      <c r="O55" s="34"/>
      <c r="P55" s="90"/>
      <c r="Q55" s="38"/>
      <c r="R55" s="37"/>
      <c r="S55" s="37"/>
      <c r="T55" s="37"/>
      <c r="U55" s="37"/>
      <c r="V55" s="80"/>
    </row>
    <row r="56" spans="1:22" x14ac:dyDescent="0.45">
      <c r="A56" s="12" t="s">
        <v>10</v>
      </c>
      <c r="B56" s="12" t="s">
        <v>70</v>
      </c>
      <c r="C56" s="13" t="s">
        <v>273</v>
      </c>
      <c r="D56" s="16">
        <v>41946</v>
      </c>
      <c r="E56" s="19">
        <v>0.45833333333333331</v>
      </c>
      <c r="F56" s="69">
        <v>30</v>
      </c>
      <c r="G56" s="10">
        <v>13.5</v>
      </c>
      <c r="H56" s="10">
        <v>38.7667</v>
      </c>
      <c r="I56" s="46">
        <v>-74.916700000000006</v>
      </c>
      <c r="J56" s="10" t="s">
        <v>213</v>
      </c>
      <c r="K56" s="10">
        <v>1.8</v>
      </c>
      <c r="L56" s="15">
        <v>53.474954817402427</v>
      </c>
      <c r="M56" s="73" t="s">
        <v>239</v>
      </c>
      <c r="N56" s="5" t="s">
        <v>256</v>
      </c>
      <c r="O56" s="7" t="s">
        <v>293</v>
      </c>
      <c r="P56" s="89">
        <v>3.9170370687155649E-4</v>
      </c>
      <c r="Q56" s="5" t="s">
        <v>267</v>
      </c>
      <c r="R56" s="6">
        <v>5.95</v>
      </c>
      <c r="S56" s="6">
        <v>7.33</v>
      </c>
      <c r="T56" s="6">
        <v>0.14000000000000001</v>
      </c>
      <c r="U56" s="6">
        <v>6.34</v>
      </c>
      <c r="V56" s="81" t="s">
        <v>279</v>
      </c>
    </row>
    <row r="57" spans="1:22" x14ac:dyDescent="0.45">
      <c r="A57" s="12" t="s">
        <v>11</v>
      </c>
      <c r="B57" s="9" t="s">
        <v>71</v>
      </c>
      <c r="C57" s="18"/>
      <c r="D57" s="16"/>
      <c r="E57" s="16"/>
    </row>
    <row r="58" spans="1:22" x14ac:dyDescent="0.45">
      <c r="A58" s="12" t="s">
        <v>12</v>
      </c>
      <c r="B58" s="9" t="s">
        <v>72</v>
      </c>
      <c r="C58" s="18"/>
      <c r="D58" s="16"/>
      <c r="E58" s="16"/>
    </row>
    <row r="59" spans="1:22" x14ac:dyDescent="0.45">
      <c r="A59" s="9" t="s">
        <v>13</v>
      </c>
      <c r="B59" s="12" t="s">
        <v>73</v>
      </c>
      <c r="C59" s="18"/>
      <c r="D59" s="16"/>
      <c r="E59" s="16"/>
    </row>
    <row r="60" spans="1:22" x14ac:dyDescent="0.45">
      <c r="A60" s="12" t="s">
        <v>14</v>
      </c>
      <c r="B60" s="9" t="s">
        <v>74</v>
      </c>
      <c r="C60" s="18"/>
      <c r="D60" s="16"/>
      <c r="E60" s="16"/>
    </row>
    <row r="61" spans="1:22" x14ac:dyDescent="0.45">
      <c r="A61" s="12" t="s">
        <v>15</v>
      </c>
      <c r="B61" s="9" t="s">
        <v>75</v>
      </c>
      <c r="C61" s="18"/>
      <c r="D61" s="16"/>
      <c r="E61" s="16"/>
      <c r="F61" s="16"/>
    </row>
    <row r="62" spans="1:22" s="36" customFormat="1" x14ac:dyDescent="0.45">
      <c r="A62" s="30" t="s">
        <v>134</v>
      </c>
      <c r="B62" s="30" t="s">
        <v>170</v>
      </c>
      <c r="C62" s="37" t="s">
        <v>206</v>
      </c>
      <c r="D62" s="47">
        <v>42105</v>
      </c>
      <c r="E62" s="40">
        <v>0.37083333333333335</v>
      </c>
      <c r="F62" s="37">
        <v>7.0000000000000007E-2</v>
      </c>
      <c r="G62" s="37">
        <v>7.93</v>
      </c>
      <c r="H62" s="61">
        <v>39.408999999999999</v>
      </c>
      <c r="I62" s="65" t="s">
        <v>226</v>
      </c>
      <c r="J62" s="48" t="s">
        <v>213</v>
      </c>
      <c r="K62" s="49">
        <v>1.38</v>
      </c>
      <c r="L62" s="53" t="s">
        <v>213</v>
      </c>
      <c r="M62" s="53" t="s">
        <v>213</v>
      </c>
      <c r="N62" s="42" t="s">
        <v>257</v>
      </c>
      <c r="O62" s="43" t="s">
        <v>294</v>
      </c>
      <c r="P62" s="85">
        <v>2.2244889736231952E-3</v>
      </c>
      <c r="Q62" s="58">
        <v>2.5216666666666669</v>
      </c>
      <c r="R62" s="41">
        <v>66.600999999999999</v>
      </c>
      <c r="S62" s="41">
        <v>3.5960000000000001</v>
      </c>
      <c r="T62" s="41">
        <v>0.2</v>
      </c>
      <c r="U62" s="41">
        <v>57.537000000000006</v>
      </c>
      <c r="V62" s="80" t="s">
        <v>280</v>
      </c>
    </row>
    <row r="63" spans="1:22" s="36" customFormat="1" x14ac:dyDescent="0.45">
      <c r="A63" s="30" t="s">
        <v>135</v>
      </c>
      <c r="B63" s="30" t="s">
        <v>171</v>
      </c>
      <c r="C63" s="37"/>
      <c r="D63" s="47"/>
      <c r="E63" s="39"/>
      <c r="F63" s="30"/>
      <c r="G63" s="37"/>
      <c r="H63" s="48"/>
      <c r="I63" s="48"/>
      <c r="J63" s="48"/>
      <c r="K63" s="49"/>
      <c r="L63" s="53"/>
      <c r="M63" s="53"/>
      <c r="N63" s="34"/>
      <c r="O63" s="34"/>
      <c r="P63" s="90"/>
      <c r="Q63" s="38"/>
      <c r="R63" s="37"/>
      <c r="S63" s="37"/>
      <c r="T63" s="37"/>
      <c r="U63" s="37"/>
      <c r="V63" s="80"/>
    </row>
    <row r="64" spans="1:22" s="36" customFormat="1" x14ac:dyDescent="0.45">
      <c r="A64" s="30" t="s">
        <v>136</v>
      </c>
      <c r="B64" s="30" t="s">
        <v>172</v>
      </c>
      <c r="C64" s="37"/>
      <c r="D64" s="47"/>
      <c r="E64" s="39"/>
      <c r="F64" s="30"/>
      <c r="G64" s="37"/>
      <c r="H64" s="48"/>
      <c r="I64" s="48"/>
      <c r="J64" s="48"/>
      <c r="K64" s="49"/>
      <c r="L64" s="53"/>
      <c r="M64" s="53"/>
      <c r="N64" s="34"/>
      <c r="O64" s="34"/>
      <c r="P64" s="90"/>
      <c r="Q64" s="38"/>
      <c r="R64" s="37"/>
      <c r="S64" s="37"/>
      <c r="T64" s="37"/>
      <c r="U64" s="37"/>
      <c r="V64" s="80"/>
    </row>
    <row r="65" spans="1:22" x14ac:dyDescent="0.45">
      <c r="A65" s="9" t="s">
        <v>137</v>
      </c>
      <c r="B65" s="9" t="s">
        <v>173</v>
      </c>
      <c r="C65" s="10" t="s">
        <v>206</v>
      </c>
      <c r="D65" s="20">
        <v>42107</v>
      </c>
      <c r="E65" s="19">
        <v>0.29166666666666669</v>
      </c>
      <c r="F65" s="10">
        <v>14.7</v>
      </c>
      <c r="G65" s="10">
        <v>8.98</v>
      </c>
      <c r="H65" s="21">
        <v>38.125700000000002</v>
      </c>
      <c r="I65" s="66" t="s">
        <v>227</v>
      </c>
      <c r="J65" s="21" t="s">
        <v>213</v>
      </c>
      <c r="K65" s="8">
        <v>1.86</v>
      </c>
      <c r="L65" s="59">
        <v>88.57688817254963</v>
      </c>
      <c r="M65" s="74" t="s">
        <v>240</v>
      </c>
      <c r="N65" s="3" t="s">
        <v>258</v>
      </c>
      <c r="O65" s="7" t="s">
        <v>295</v>
      </c>
      <c r="P65" s="89">
        <v>1.9398123516832573E-3</v>
      </c>
      <c r="Q65" s="5">
        <v>5.0633333333333335</v>
      </c>
      <c r="R65" s="11">
        <v>10.737</v>
      </c>
      <c r="S65" s="11">
        <v>0.72549999999999992</v>
      </c>
      <c r="T65" s="11">
        <v>-0.1095</v>
      </c>
      <c r="U65" s="11">
        <v>0.39450000000000002</v>
      </c>
    </row>
    <row r="66" spans="1:22" x14ac:dyDescent="0.45">
      <c r="A66" s="9" t="s">
        <v>138</v>
      </c>
      <c r="B66" s="9" t="s">
        <v>174</v>
      </c>
      <c r="D66" s="20"/>
      <c r="E66" s="16"/>
      <c r="F66" s="9"/>
      <c r="H66" s="21"/>
      <c r="I66" s="21"/>
      <c r="J66" s="21"/>
      <c r="K66" s="8"/>
      <c r="L66" s="54"/>
      <c r="M66" s="54"/>
    </row>
    <row r="67" spans="1:22" x14ac:dyDescent="0.45">
      <c r="A67" s="9" t="s">
        <v>139</v>
      </c>
      <c r="B67" s="9" t="s">
        <v>175</v>
      </c>
      <c r="D67" s="20"/>
      <c r="E67" s="16"/>
      <c r="F67" s="9"/>
      <c r="H67" s="21"/>
      <c r="I67" s="21"/>
      <c r="J67" s="21"/>
      <c r="K67" s="8"/>
      <c r="L67" s="54"/>
      <c r="M67" s="54"/>
    </row>
    <row r="68" spans="1:22" x14ac:dyDescent="0.45">
      <c r="A68" s="9" t="s">
        <v>140</v>
      </c>
      <c r="B68" s="9" t="s">
        <v>176</v>
      </c>
      <c r="D68" s="20"/>
      <c r="E68" s="16"/>
      <c r="F68" s="9"/>
      <c r="H68" s="21"/>
      <c r="I68" s="21"/>
      <c r="J68" s="21"/>
      <c r="K68" s="8"/>
      <c r="L68" s="54"/>
      <c r="M68" s="54"/>
    </row>
    <row r="69" spans="1:22" x14ac:dyDescent="0.45">
      <c r="A69" s="9" t="s">
        <v>141</v>
      </c>
      <c r="B69" s="9" t="s">
        <v>177</v>
      </c>
      <c r="D69" s="20"/>
      <c r="E69" s="16"/>
      <c r="F69" s="9"/>
      <c r="H69" s="21"/>
      <c r="I69" s="21"/>
      <c r="J69" s="21"/>
      <c r="K69" s="8"/>
      <c r="L69" s="54"/>
      <c r="M69" s="54"/>
    </row>
    <row r="70" spans="1:22" x14ac:dyDescent="0.45">
      <c r="A70" s="9" t="s">
        <v>142</v>
      </c>
      <c r="B70" s="9" t="s">
        <v>178</v>
      </c>
      <c r="D70" s="20"/>
      <c r="E70" s="16"/>
      <c r="F70" s="9"/>
      <c r="H70" s="21"/>
      <c r="I70" s="21"/>
      <c r="J70" s="21"/>
      <c r="K70" s="8"/>
      <c r="L70" s="54"/>
      <c r="M70" s="54"/>
    </row>
    <row r="71" spans="1:22" s="36" customFormat="1" x14ac:dyDescent="0.45">
      <c r="A71" s="30" t="s">
        <v>143</v>
      </c>
      <c r="B71" s="30" t="s">
        <v>179</v>
      </c>
      <c r="C71" s="37" t="s">
        <v>206</v>
      </c>
      <c r="D71" s="47">
        <v>42110</v>
      </c>
      <c r="E71" s="40">
        <v>0.30902777777777779</v>
      </c>
      <c r="F71" s="37">
        <v>30.52</v>
      </c>
      <c r="G71" s="37">
        <v>10.63</v>
      </c>
      <c r="H71" s="48">
        <v>37.1738</v>
      </c>
      <c r="I71" s="65" t="s">
        <v>228</v>
      </c>
      <c r="J71" s="48" t="s">
        <v>213</v>
      </c>
      <c r="K71" s="49">
        <v>1.99</v>
      </c>
      <c r="L71" s="60">
        <v>56.025296424938382</v>
      </c>
      <c r="M71" s="75" t="s">
        <v>241</v>
      </c>
      <c r="N71" s="42" t="s">
        <v>259</v>
      </c>
      <c r="O71" s="43" t="s">
        <v>296</v>
      </c>
      <c r="P71" s="85">
        <v>3.8079416816254948E-3</v>
      </c>
      <c r="Q71" s="58">
        <v>2.125</v>
      </c>
      <c r="R71" s="41">
        <v>0.45550000000000002</v>
      </c>
      <c r="S71" s="41">
        <v>7.7315000000000005</v>
      </c>
      <c r="T71" s="41">
        <v>-0.11199999999999999</v>
      </c>
      <c r="U71" s="41">
        <v>0.42049999999999998</v>
      </c>
      <c r="V71" s="80" t="s">
        <v>281</v>
      </c>
    </row>
    <row r="72" spans="1:22" s="36" customFormat="1" x14ac:dyDescent="0.45">
      <c r="A72" s="30" t="s">
        <v>144</v>
      </c>
      <c r="B72" s="30" t="s">
        <v>180</v>
      </c>
      <c r="C72" s="37"/>
      <c r="D72" s="47"/>
      <c r="E72" s="39"/>
      <c r="F72" s="30"/>
      <c r="G72" s="37"/>
      <c r="H72" s="48"/>
      <c r="I72" s="48"/>
      <c r="J72" s="48"/>
      <c r="K72" s="49"/>
      <c r="L72" s="53"/>
      <c r="M72" s="53"/>
      <c r="N72" s="34"/>
      <c r="O72" s="34"/>
      <c r="P72" s="90"/>
      <c r="Q72" s="38"/>
      <c r="R72" s="37"/>
      <c r="S72" s="37"/>
      <c r="T72" s="37"/>
      <c r="U72" s="37"/>
      <c r="V72" s="80"/>
    </row>
    <row r="73" spans="1:22" s="36" customFormat="1" x14ac:dyDescent="0.45">
      <c r="A73" s="30" t="s">
        <v>145</v>
      </c>
      <c r="B73" s="30" t="s">
        <v>181</v>
      </c>
      <c r="C73" s="37"/>
      <c r="D73" s="47"/>
      <c r="E73" s="39"/>
      <c r="F73" s="30"/>
      <c r="G73" s="37"/>
      <c r="H73" s="48"/>
      <c r="I73" s="48"/>
      <c r="J73" s="48"/>
      <c r="K73" s="49"/>
      <c r="L73" s="53"/>
      <c r="M73" s="53"/>
      <c r="N73" s="34"/>
      <c r="O73" s="34"/>
      <c r="P73" s="90"/>
      <c r="Q73" s="38"/>
      <c r="R73" s="37"/>
      <c r="S73" s="37"/>
      <c r="T73" s="37"/>
      <c r="U73" s="37"/>
      <c r="V73" s="80"/>
    </row>
    <row r="74" spans="1:22" s="36" customFormat="1" x14ac:dyDescent="0.45">
      <c r="A74" s="30" t="s">
        <v>146</v>
      </c>
      <c r="B74" s="30" t="s">
        <v>182</v>
      </c>
      <c r="C74" s="37"/>
      <c r="D74" s="47"/>
      <c r="E74" s="39"/>
      <c r="F74" s="30"/>
      <c r="G74" s="37"/>
      <c r="H74" s="48"/>
      <c r="I74" s="48"/>
      <c r="J74" s="48"/>
      <c r="K74" s="49"/>
      <c r="L74" s="53"/>
      <c r="M74" s="53"/>
      <c r="N74" s="34"/>
      <c r="O74" s="34"/>
      <c r="P74" s="90"/>
      <c r="Q74" s="38"/>
      <c r="R74" s="37"/>
      <c r="S74" s="37"/>
      <c r="T74" s="37"/>
      <c r="U74" s="37"/>
      <c r="V74" s="80"/>
    </row>
    <row r="75" spans="1:22" s="36" customFormat="1" x14ac:dyDescent="0.45">
      <c r="A75" s="30" t="s">
        <v>147</v>
      </c>
      <c r="B75" s="30" t="s">
        <v>183</v>
      </c>
      <c r="C75" s="37"/>
      <c r="D75" s="47"/>
      <c r="E75" s="39"/>
      <c r="F75" s="30"/>
      <c r="G75" s="37"/>
      <c r="H75" s="48"/>
      <c r="I75" s="48"/>
      <c r="J75" s="48"/>
      <c r="K75" s="49"/>
      <c r="L75" s="53"/>
      <c r="M75" s="53"/>
      <c r="N75" s="34"/>
      <c r="O75" s="34"/>
      <c r="P75" s="90"/>
      <c r="Q75" s="38"/>
      <c r="R75" s="37"/>
      <c r="S75" s="37"/>
      <c r="T75" s="37"/>
      <c r="U75" s="37"/>
      <c r="V75" s="80"/>
    </row>
    <row r="76" spans="1:22" s="36" customFormat="1" x14ac:dyDescent="0.45">
      <c r="A76" s="30" t="s">
        <v>148</v>
      </c>
      <c r="B76" s="30" t="s">
        <v>184</v>
      </c>
      <c r="C76" s="37"/>
      <c r="D76" s="47"/>
      <c r="E76" s="39"/>
      <c r="F76" s="30"/>
      <c r="G76" s="37"/>
      <c r="H76" s="48"/>
      <c r="I76" s="48"/>
      <c r="J76" s="48"/>
      <c r="K76" s="49"/>
      <c r="L76" s="53"/>
      <c r="M76" s="53"/>
      <c r="N76" s="34"/>
      <c r="O76" s="34"/>
      <c r="P76" s="90"/>
      <c r="Q76" s="38"/>
      <c r="R76" s="37"/>
      <c r="S76" s="37"/>
      <c r="T76" s="37"/>
      <c r="U76" s="37"/>
      <c r="V76" s="80"/>
    </row>
    <row r="77" spans="1:22" x14ac:dyDescent="0.45">
      <c r="A77" s="9" t="s">
        <v>149</v>
      </c>
      <c r="B77" s="9" t="s">
        <v>185</v>
      </c>
      <c r="C77" s="10" t="s">
        <v>206</v>
      </c>
      <c r="D77" s="20">
        <v>42233</v>
      </c>
      <c r="E77" s="19">
        <v>0.4513888888888889</v>
      </c>
      <c r="F77" s="10">
        <v>0.6</v>
      </c>
      <c r="G77" s="10">
        <v>27.03</v>
      </c>
      <c r="H77" s="8">
        <v>39.439500000000002</v>
      </c>
      <c r="I77" s="67" t="s">
        <v>229</v>
      </c>
      <c r="J77" s="8">
        <v>1</v>
      </c>
      <c r="K77" s="22">
        <v>1.45</v>
      </c>
      <c r="L77" s="59">
        <v>502.89202028910569</v>
      </c>
      <c r="M77" s="74" t="s">
        <v>242</v>
      </c>
      <c r="N77" s="3" t="s">
        <v>260</v>
      </c>
      <c r="O77" s="7" t="s">
        <v>297</v>
      </c>
      <c r="P77" s="89">
        <v>7.4757401132864699E-4</v>
      </c>
      <c r="Q77" s="5" t="s">
        <v>268</v>
      </c>
      <c r="R77" s="11">
        <v>20.011500000000002</v>
      </c>
      <c r="S77" s="11">
        <v>3.7480000000000002</v>
      </c>
      <c r="T77" s="11">
        <v>0.311</v>
      </c>
      <c r="U77" s="11">
        <v>40.287499999999994</v>
      </c>
    </row>
    <row r="78" spans="1:22" x14ac:dyDescent="0.45">
      <c r="A78" s="9" t="s">
        <v>150</v>
      </c>
      <c r="B78" s="9" t="s">
        <v>186</v>
      </c>
      <c r="D78" s="20"/>
      <c r="E78" s="16"/>
      <c r="F78" s="9"/>
      <c r="H78" s="8"/>
      <c r="I78" s="8"/>
      <c r="J78" s="8"/>
      <c r="K78" s="22"/>
      <c r="L78" s="55"/>
      <c r="M78" s="55"/>
    </row>
    <row r="79" spans="1:22" x14ac:dyDescent="0.45">
      <c r="A79" s="9" t="s">
        <v>151</v>
      </c>
      <c r="B79" s="9" t="s">
        <v>187</v>
      </c>
      <c r="D79" s="20"/>
      <c r="E79" s="16"/>
      <c r="F79" s="9"/>
      <c r="H79" s="8"/>
      <c r="I79" s="8"/>
      <c r="J79" s="8"/>
      <c r="K79" s="22"/>
      <c r="L79" s="55"/>
      <c r="M79" s="55"/>
    </row>
    <row r="80" spans="1:22" x14ac:dyDescent="0.45">
      <c r="A80" s="9" t="s">
        <v>152</v>
      </c>
      <c r="B80" s="9" t="s">
        <v>188</v>
      </c>
      <c r="D80" s="20"/>
      <c r="E80" s="16"/>
      <c r="F80" s="9"/>
      <c r="H80" s="8"/>
      <c r="I80" s="8"/>
      <c r="J80" s="8"/>
      <c r="K80" s="22"/>
      <c r="L80" s="55"/>
      <c r="M80" s="55"/>
    </row>
    <row r="81" spans="1:22" x14ac:dyDescent="0.45">
      <c r="A81" s="9" t="s">
        <v>153</v>
      </c>
      <c r="B81" s="9" t="s">
        <v>189</v>
      </c>
      <c r="D81" s="20"/>
      <c r="E81" s="16"/>
      <c r="F81" s="9"/>
      <c r="H81" s="8"/>
      <c r="I81" s="8"/>
      <c r="J81" s="8"/>
      <c r="K81" s="22"/>
      <c r="L81" s="55"/>
      <c r="M81" s="55"/>
    </row>
    <row r="82" spans="1:22" x14ac:dyDescent="0.45">
      <c r="A82" s="9" t="s">
        <v>154</v>
      </c>
      <c r="B82" s="9" t="s">
        <v>190</v>
      </c>
      <c r="D82" s="20"/>
      <c r="E82" s="16"/>
      <c r="F82" s="9"/>
      <c r="H82" s="8"/>
      <c r="I82" s="8"/>
      <c r="J82" s="8"/>
      <c r="K82" s="22"/>
      <c r="L82" s="55"/>
      <c r="M82" s="55"/>
    </row>
    <row r="83" spans="1:22" s="36" customFormat="1" x14ac:dyDescent="0.45">
      <c r="A83" s="30" t="s">
        <v>155</v>
      </c>
      <c r="B83" s="30" t="s">
        <v>191</v>
      </c>
      <c r="C83" s="37" t="s">
        <v>206</v>
      </c>
      <c r="D83" s="47">
        <v>42236</v>
      </c>
      <c r="E83" s="40">
        <v>0.45416666666666666</v>
      </c>
      <c r="F83" s="37">
        <v>15.36</v>
      </c>
      <c r="G83" s="37">
        <v>27.41</v>
      </c>
      <c r="H83" s="49">
        <v>37.860199999999999</v>
      </c>
      <c r="I83" s="68" t="s">
        <v>230</v>
      </c>
      <c r="J83" s="49">
        <v>2.5</v>
      </c>
      <c r="K83" s="50">
        <v>1.29</v>
      </c>
      <c r="L83" s="60">
        <v>1182.675943161724</v>
      </c>
      <c r="M83" s="75" t="s">
        <v>243</v>
      </c>
      <c r="N83" s="42" t="s">
        <v>261</v>
      </c>
      <c r="O83" s="43" t="s">
        <v>298</v>
      </c>
      <c r="P83" s="85">
        <v>3.133818768121131E-3</v>
      </c>
      <c r="Q83" s="58" t="s">
        <v>269</v>
      </c>
      <c r="R83" s="41">
        <v>2.6654999999999998</v>
      </c>
      <c r="S83" s="41">
        <v>0.60099999999999998</v>
      </c>
      <c r="T83" s="41">
        <v>-8.5000000000000006E-3</v>
      </c>
      <c r="U83" s="41">
        <v>23.8005</v>
      </c>
      <c r="V83" s="80"/>
    </row>
    <row r="84" spans="1:22" s="36" customFormat="1" x14ac:dyDescent="0.45">
      <c r="A84" s="30" t="s">
        <v>156</v>
      </c>
      <c r="B84" s="30" t="s">
        <v>192</v>
      </c>
      <c r="C84" s="37"/>
      <c r="D84" s="47"/>
      <c r="E84" s="39"/>
      <c r="F84" s="30"/>
      <c r="G84" s="37"/>
      <c r="H84" s="49"/>
      <c r="I84" s="49"/>
      <c r="J84" s="49"/>
      <c r="K84" s="50"/>
      <c r="L84" s="56"/>
      <c r="M84" s="56"/>
      <c r="N84" s="34"/>
      <c r="O84" s="34"/>
      <c r="P84" s="90"/>
      <c r="Q84" s="38"/>
      <c r="R84" s="37"/>
      <c r="S84" s="37"/>
      <c r="T84" s="37"/>
      <c r="U84" s="37"/>
      <c r="V84" s="80"/>
    </row>
    <row r="85" spans="1:22" s="36" customFormat="1" x14ac:dyDescent="0.45">
      <c r="A85" s="30" t="s">
        <v>157</v>
      </c>
      <c r="B85" s="30" t="s">
        <v>193</v>
      </c>
      <c r="C85" s="37"/>
      <c r="D85" s="47"/>
      <c r="E85" s="39"/>
      <c r="F85" s="30"/>
      <c r="G85" s="37"/>
      <c r="H85" s="49"/>
      <c r="I85" s="49"/>
      <c r="J85" s="49"/>
      <c r="K85" s="50"/>
      <c r="L85" s="56"/>
      <c r="M85" s="56"/>
      <c r="N85" s="34"/>
      <c r="O85" s="34"/>
      <c r="P85" s="90"/>
      <c r="Q85" s="38"/>
      <c r="R85" s="37"/>
      <c r="S85" s="37"/>
      <c r="T85" s="37"/>
      <c r="U85" s="37"/>
      <c r="V85" s="80"/>
    </row>
    <row r="86" spans="1:22" s="36" customFormat="1" x14ac:dyDescent="0.45">
      <c r="A86" s="30" t="s">
        <v>158</v>
      </c>
      <c r="B86" s="30" t="s">
        <v>194</v>
      </c>
      <c r="C86" s="37"/>
      <c r="D86" s="47"/>
      <c r="E86" s="39"/>
      <c r="F86" s="30"/>
      <c r="G86" s="37"/>
      <c r="H86" s="49"/>
      <c r="I86" s="49"/>
      <c r="J86" s="49"/>
      <c r="K86" s="50"/>
      <c r="L86" s="56"/>
      <c r="M86" s="56"/>
      <c r="N86" s="34"/>
      <c r="O86" s="34"/>
      <c r="P86" s="90"/>
      <c r="Q86" s="38"/>
      <c r="R86" s="37"/>
      <c r="S86" s="37"/>
      <c r="T86" s="37"/>
      <c r="U86" s="37"/>
      <c r="V86" s="80"/>
    </row>
    <row r="87" spans="1:22" s="36" customFormat="1" x14ac:dyDescent="0.45">
      <c r="A87" s="30" t="s">
        <v>159</v>
      </c>
      <c r="B87" s="30" t="s">
        <v>195</v>
      </c>
      <c r="C87" s="37"/>
      <c r="D87" s="47"/>
      <c r="E87" s="39"/>
      <c r="F87" s="30"/>
      <c r="G87" s="37"/>
      <c r="H87" s="49"/>
      <c r="I87" s="49"/>
      <c r="J87" s="49"/>
      <c r="K87" s="50"/>
      <c r="L87" s="56"/>
      <c r="M87" s="56"/>
      <c r="N87" s="34"/>
      <c r="O87" s="34"/>
      <c r="P87" s="90"/>
      <c r="Q87" s="38"/>
      <c r="R87" s="37"/>
      <c r="S87" s="37"/>
      <c r="T87" s="37"/>
      <c r="U87" s="37"/>
      <c r="V87" s="80"/>
    </row>
    <row r="88" spans="1:22" s="36" customFormat="1" x14ac:dyDescent="0.45">
      <c r="A88" s="30" t="s">
        <v>160</v>
      </c>
      <c r="B88" s="30" t="s">
        <v>196</v>
      </c>
      <c r="C88" s="37"/>
      <c r="D88" s="47"/>
      <c r="E88" s="39"/>
      <c r="F88" s="30"/>
      <c r="G88" s="37"/>
      <c r="H88" s="49"/>
      <c r="I88" s="49"/>
      <c r="J88" s="49"/>
      <c r="K88" s="50"/>
      <c r="L88" s="56"/>
      <c r="M88" s="56"/>
      <c r="N88" s="34"/>
      <c r="O88" s="34"/>
      <c r="P88" s="90"/>
      <c r="Q88" s="38"/>
      <c r="R88" s="37"/>
      <c r="S88" s="37"/>
      <c r="T88" s="37"/>
      <c r="U88" s="37"/>
      <c r="V88" s="80"/>
    </row>
    <row r="89" spans="1:22" x14ac:dyDescent="0.45">
      <c r="A89" s="9" t="s">
        <v>161</v>
      </c>
      <c r="B89" s="9" t="s">
        <v>197</v>
      </c>
      <c r="C89" s="10" t="s">
        <v>206</v>
      </c>
      <c r="D89" s="20">
        <v>42237</v>
      </c>
      <c r="E89" s="19">
        <v>0.45694444444444443</v>
      </c>
      <c r="F89" s="10">
        <v>20.48</v>
      </c>
      <c r="G89" s="10">
        <v>27.36</v>
      </c>
      <c r="H89" s="8">
        <v>37.308199999999999</v>
      </c>
      <c r="I89" s="67" t="s">
        <v>231</v>
      </c>
      <c r="J89" s="8">
        <v>2</v>
      </c>
      <c r="K89" s="22">
        <v>1.22</v>
      </c>
      <c r="L89" s="59">
        <v>1111.8477014771415</v>
      </c>
      <c r="M89" s="74" t="s">
        <v>244</v>
      </c>
      <c r="N89" s="3" t="s">
        <v>262</v>
      </c>
      <c r="O89" s="7" t="s">
        <v>299</v>
      </c>
      <c r="P89" s="89">
        <v>1.5046301346492287E-3</v>
      </c>
      <c r="Q89" s="5" t="s">
        <v>270</v>
      </c>
      <c r="R89" s="11">
        <v>-0.64600000000000002</v>
      </c>
      <c r="S89" s="11">
        <v>1.4664999999999999</v>
      </c>
      <c r="T89" s="11">
        <v>6.0499999999999998E-2</v>
      </c>
      <c r="U89" s="11">
        <v>17.68</v>
      </c>
    </row>
    <row r="90" spans="1:22" x14ac:dyDescent="0.45">
      <c r="A90" s="9" t="s">
        <v>162</v>
      </c>
      <c r="B90" s="9" t="s">
        <v>198</v>
      </c>
      <c r="D90" s="20"/>
      <c r="E90" s="16"/>
      <c r="F90" s="9"/>
      <c r="H90" s="8"/>
      <c r="I90" s="8"/>
      <c r="J90" s="8"/>
      <c r="K90" s="22"/>
      <c r="L90" s="55"/>
      <c r="M90" s="55"/>
      <c r="O90" s="7"/>
    </row>
    <row r="91" spans="1:22" x14ac:dyDescent="0.45">
      <c r="A91" s="9" t="s">
        <v>163</v>
      </c>
      <c r="B91" s="9" t="s">
        <v>199</v>
      </c>
      <c r="D91" s="20"/>
      <c r="E91" s="16"/>
      <c r="F91" s="9"/>
      <c r="H91" s="8"/>
      <c r="I91" s="8"/>
      <c r="J91" s="8"/>
      <c r="K91" s="22"/>
      <c r="L91" s="55"/>
      <c r="M91" s="55"/>
      <c r="O91" s="7"/>
    </row>
    <row r="92" spans="1:22" s="36" customFormat="1" x14ac:dyDescent="0.45">
      <c r="A92" s="30" t="s">
        <v>164</v>
      </c>
      <c r="B92" s="30" t="s">
        <v>200</v>
      </c>
      <c r="C92" s="37" t="s">
        <v>206</v>
      </c>
      <c r="D92" s="47">
        <v>42238</v>
      </c>
      <c r="E92" s="40">
        <v>0.50347222222222221</v>
      </c>
      <c r="F92" s="37">
        <v>26.65</v>
      </c>
      <c r="G92" s="37">
        <v>26.6</v>
      </c>
      <c r="H92" s="49">
        <v>37.051000000000002</v>
      </c>
      <c r="I92" s="68" t="s">
        <v>232</v>
      </c>
      <c r="J92" s="49">
        <v>2.5</v>
      </c>
      <c r="K92" s="50">
        <v>1.81</v>
      </c>
      <c r="L92" s="60">
        <v>1020.8936323847029</v>
      </c>
      <c r="M92" s="75" t="s">
        <v>245</v>
      </c>
      <c r="N92" s="42" t="s">
        <v>263</v>
      </c>
      <c r="O92" s="43" t="s">
        <v>300</v>
      </c>
      <c r="P92" s="85">
        <v>8.5441707213890954E-4</v>
      </c>
      <c r="Q92" s="58" t="s">
        <v>271</v>
      </c>
      <c r="R92" s="41">
        <v>6.5754999999999999</v>
      </c>
      <c r="S92" s="41">
        <v>5.2479999999999993</v>
      </c>
      <c r="T92" s="41">
        <v>0.183</v>
      </c>
      <c r="U92" s="41">
        <v>6.0145</v>
      </c>
      <c r="V92" s="80"/>
    </row>
    <row r="93" spans="1:22" s="36" customFormat="1" x14ac:dyDescent="0.45">
      <c r="A93" s="30" t="s">
        <v>165</v>
      </c>
      <c r="B93" s="30" t="s">
        <v>201</v>
      </c>
      <c r="C93" s="37"/>
      <c r="D93" s="47"/>
      <c r="E93" s="39"/>
      <c r="F93" s="30"/>
      <c r="G93" s="37"/>
      <c r="H93" s="49"/>
      <c r="I93" s="49"/>
      <c r="J93" s="49"/>
      <c r="K93" s="50"/>
      <c r="L93" s="56"/>
      <c r="M93" s="56"/>
      <c r="N93" s="34"/>
      <c r="O93" s="34"/>
      <c r="P93" s="90"/>
      <c r="Q93" s="38"/>
      <c r="R93" s="37"/>
      <c r="S93" s="37"/>
      <c r="T93" s="37"/>
      <c r="U93" s="37"/>
      <c r="V93" s="80"/>
    </row>
    <row r="94" spans="1:22" s="36" customFormat="1" x14ac:dyDescent="0.45">
      <c r="A94" s="30" t="s">
        <v>166</v>
      </c>
      <c r="B94" s="30" t="s">
        <v>202</v>
      </c>
      <c r="C94" s="37"/>
      <c r="D94" s="47"/>
      <c r="E94" s="39"/>
      <c r="F94" s="30"/>
      <c r="G94" s="37"/>
      <c r="H94" s="49"/>
      <c r="I94" s="49"/>
      <c r="J94" s="49"/>
      <c r="K94" s="50"/>
      <c r="L94" s="56"/>
      <c r="M94" s="56"/>
      <c r="N94" s="34"/>
      <c r="O94" s="34"/>
      <c r="P94" s="90"/>
      <c r="Q94" s="38"/>
      <c r="R94" s="37"/>
      <c r="S94" s="37"/>
      <c r="T94" s="37"/>
      <c r="U94" s="37"/>
      <c r="V94" s="80"/>
    </row>
    <row r="95" spans="1:22" s="36" customFormat="1" x14ac:dyDescent="0.45">
      <c r="A95" s="30" t="s">
        <v>167</v>
      </c>
      <c r="B95" s="30" t="s">
        <v>203</v>
      </c>
      <c r="C95" s="37"/>
      <c r="D95" s="47"/>
      <c r="E95" s="39"/>
      <c r="F95" s="30"/>
      <c r="G95" s="37"/>
      <c r="H95" s="49"/>
      <c r="I95" s="49"/>
      <c r="J95" s="49"/>
      <c r="K95" s="50"/>
      <c r="L95" s="56"/>
      <c r="M95" s="56"/>
      <c r="N95" s="34"/>
      <c r="O95" s="34"/>
      <c r="P95" s="90"/>
      <c r="Q95" s="38"/>
      <c r="R95" s="37"/>
      <c r="S95" s="37"/>
      <c r="T95" s="37"/>
      <c r="U95" s="37"/>
      <c r="V95" s="80"/>
    </row>
    <row r="96" spans="1:22" s="36" customFormat="1" x14ac:dyDescent="0.45">
      <c r="A96" s="30" t="s">
        <v>168</v>
      </c>
      <c r="B96" s="30" t="s">
        <v>204</v>
      </c>
      <c r="C96" s="37"/>
      <c r="D96" s="47"/>
      <c r="E96" s="39"/>
      <c r="F96" s="30"/>
      <c r="G96" s="37"/>
      <c r="H96" s="49"/>
      <c r="I96" s="49"/>
      <c r="J96" s="49"/>
      <c r="K96" s="50"/>
      <c r="L96" s="56"/>
      <c r="M96" s="56"/>
      <c r="N96" s="34"/>
      <c r="O96" s="34"/>
      <c r="P96" s="90"/>
      <c r="Q96" s="38"/>
      <c r="R96" s="37"/>
      <c r="S96" s="37"/>
      <c r="T96" s="37"/>
      <c r="U96" s="37"/>
      <c r="V96" s="80"/>
    </row>
    <row r="97" spans="1:22" s="36" customFormat="1" x14ac:dyDescent="0.45">
      <c r="A97" s="30" t="s">
        <v>169</v>
      </c>
      <c r="B97" s="30" t="s">
        <v>205</v>
      </c>
      <c r="C97" s="37"/>
      <c r="D97" s="47"/>
      <c r="E97" s="39"/>
      <c r="F97" s="30"/>
      <c r="G97" s="37"/>
      <c r="H97" s="49"/>
      <c r="I97" s="49"/>
      <c r="J97" s="49"/>
      <c r="K97" s="50"/>
      <c r="L97" s="56"/>
      <c r="M97" s="56"/>
      <c r="N97" s="34"/>
      <c r="O97" s="34"/>
      <c r="P97" s="90"/>
      <c r="Q97" s="38"/>
      <c r="R97" s="37"/>
      <c r="S97" s="37"/>
      <c r="T97" s="37"/>
      <c r="U97" s="37"/>
      <c r="V97" s="8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1A9C-4715-4FA4-AB97-743348A54AFD}">
  <dimension ref="A1:R17"/>
  <sheetViews>
    <sheetView workbookViewId="0">
      <selection activeCell="D19" sqref="D19"/>
    </sheetView>
  </sheetViews>
  <sheetFormatPr defaultRowHeight="14.35" x14ac:dyDescent="0.45"/>
  <cols>
    <col min="1" max="1" width="16.73046875" customWidth="1"/>
    <col min="6" max="7" width="17.73046875" style="14" customWidth="1"/>
    <col min="8" max="8" width="28.59765625" style="4" bestFit="1" customWidth="1"/>
    <col min="9" max="9" width="15.59765625" style="10" bestFit="1" customWidth="1"/>
    <col min="10" max="10" width="15.73046875" style="10" bestFit="1" customWidth="1"/>
  </cols>
  <sheetData>
    <row r="1" spans="1:18" x14ac:dyDescent="0.45">
      <c r="A1" s="23" t="s">
        <v>123</v>
      </c>
      <c r="B1" s="24" t="s">
        <v>131</v>
      </c>
      <c r="C1" s="26" t="s">
        <v>125</v>
      </c>
      <c r="D1" s="26" t="s">
        <v>126</v>
      </c>
      <c r="E1" s="57" t="s">
        <v>211</v>
      </c>
      <c r="F1" s="51" t="s">
        <v>214</v>
      </c>
      <c r="G1" s="51" t="s">
        <v>233</v>
      </c>
      <c r="H1" s="52" t="s">
        <v>209</v>
      </c>
      <c r="I1" s="26" t="s">
        <v>124</v>
      </c>
      <c r="J1" s="26" t="s">
        <v>127</v>
      </c>
      <c r="K1" s="96" t="s">
        <v>323</v>
      </c>
    </row>
    <row r="2" spans="1:18" x14ac:dyDescent="0.45">
      <c r="A2" s="30" t="s">
        <v>324</v>
      </c>
      <c r="B2" s="31">
        <v>0.19</v>
      </c>
      <c r="C2" s="35">
        <v>51.734999999999999</v>
      </c>
      <c r="D2" s="35">
        <v>0.26</v>
      </c>
      <c r="E2" s="42">
        <v>4.9400000000000004</v>
      </c>
      <c r="F2" s="31" t="s">
        <v>213</v>
      </c>
      <c r="G2" s="31" t="s">
        <v>213</v>
      </c>
      <c r="H2" s="42">
        <v>20.67</v>
      </c>
      <c r="I2" s="35">
        <v>122.995</v>
      </c>
      <c r="J2" s="35">
        <v>57.405000000000001</v>
      </c>
      <c r="K2" s="31">
        <v>4.3899999999999997</v>
      </c>
    </row>
    <row r="3" spans="1:18" x14ac:dyDescent="0.45">
      <c r="A3" s="12" t="s">
        <v>325</v>
      </c>
      <c r="B3" s="13">
        <v>20.12</v>
      </c>
      <c r="C3" s="29">
        <v>10.5</v>
      </c>
      <c r="D3" s="29">
        <v>0.01</v>
      </c>
      <c r="E3" s="45">
        <v>14.1</v>
      </c>
      <c r="F3" s="13" t="s">
        <v>213</v>
      </c>
      <c r="G3" s="13" t="s">
        <v>213</v>
      </c>
      <c r="H3" s="45">
        <v>36.94</v>
      </c>
      <c r="I3" s="29">
        <v>14.774999999999999</v>
      </c>
      <c r="J3" s="29">
        <v>2.38</v>
      </c>
      <c r="K3" s="13">
        <v>4.21</v>
      </c>
    </row>
    <row r="4" spans="1:18" x14ac:dyDescent="0.45">
      <c r="A4" s="30" t="s">
        <v>326</v>
      </c>
      <c r="B4" s="37">
        <v>29.91</v>
      </c>
      <c r="C4" s="31">
        <v>6.35</v>
      </c>
      <c r="D4" s="31">
        <v>0.02</v>
      </c>
      <c r="E4" s="42">
        <v>3.8</v>
      </c>
      <c r="F4" s="31" t="s">
        <v>213</v>
      </c>
      <c r="G4" s="31" t="s">
        <v>213</v>
      </c>
      <c r="H4" s="42">
        <v>13.47</v>
      </c>
      <c r="I4" s="35">
        <v>0.28500000000000003</v>
      </c>
      <c r="J4" s="31">
        <v>0.76</v>
      </c>
      <c r="K4" s="31">
        <v>4.17</v>
      </c>
    </row>
    <row r="5" spans="1:18" x14ac:dyDescent="0.45">
      <c r="A5" s="9" t="s">
        <v>327</v>
      </c>
      <c r="B5" s="10">
        <v>0.19</v>
      </c>
      <c r="C5" s="11">
        <v>11.305</v>
      </c>
      <c r="D5" s="10">
        <v>0.41</v>
      </c>
      <c r="E5" s="3">
        <v>9.8699999999999992</v>
      </c>
      <c r="F5" s="14" t="s">
        <v>213</v>
      </c>
      <c r="G5" s="14" t="s">
        <v>213</v>
      </c>
      <c r="H5" s="3">
        <v>63.18</v>
      </c>
      <c r="I5" s="10">
        <v>170.56</v>
      </c>
      <c r="J5" s="11">
        <v>10.245000000000001</v>
      </c>
      <c r="K5" s="18">
        <v>25.43</v>
      </c>
    </row>
    <row r="6" spans="1:18" x14ac:dyDescent="0.45">
      <c r="A6" s="30" t="s">
        <v>328</v>
      </c>
      <c r="B6" s="37">
        <v>0.18</v>
      </c>
      <c r="C6" s="41">
        <v>7.2149999999999999</v>
      </c>
      <c r="D6" s="41">
        <v>0.43</v>
      </c>
      <c r="E6" s="42">
        <v>10.266666666666667</v>
      </c>
      <c r="F6" s="35">
        <v>61.382486825492784</v>
      </c>
      <c r="G6" s="72" t="s">
        <v>309</v>
      </c>
      <c r="H6" s="42">
        <v>61.58</v>
      </c>
      <c r="I6" s="41">
        <v>176.4</v>
      </c>
      <c r="J6" s="41">
        <v>14.995000000000001</v>
      </c>
      <c r="K6" s="37">
        <v>25.32</v>
      </c>
    </row>
    <row r="7" spans="1:18" x14ac:dyDescent="0.45">
      <c r="A7" s="9" t="s">
        <v>329</v>
      </c>
      <c r="B7" s="10">
        <v>21.53</v>
      </c>
      <c r="C7" s="92">
        <v>21.18</v>
      </c>
      <c r="D7" s="11">
        <v>0.23499999999999999</v>
      </c>
      <c r="E7" s="5">
        <v>11.35</v>
      </c>
      <c r="F7" s="14" t="s">
        <v>213</v>
      </c>
      <c r="G7" s="14" t="s">
        <v>213</v>
      </c>
      <c r="H7" s="3">
        <v>116.76</v>
      </c>
      <c r="I7" s="11">
        <v>9.625</v>
      </c>
      <c r="J7" s="11">
        <v>15.164999999999999</v>
      </c>
      <c r="K7" s="18">
        <v>24.27</v>
      </c>
    </row>
    <row r="8" spans="1:18" x14ac:dyDescent="0.45">
      <c r="A8" s="30" t="s">
        <v>330</v>
      </c>
      <c r="B8" s="37">
        <v>21.97</v>
      </c>
      <c r="C8" s="41">
        <v>7.0600000000000005</v>
      </c>
      <c r="D8" s="41">
        <v>0.18</v>
      </c>
      <c r="E8" s="58">
        <v>10.783333333333333</v>
      </c>
      <c r="F8" s="35">
        <v>688.72399337580475</v>
      </c>
      <c r="G8" s="71" t="s">
        <v>310</v>
      </c>
      <c r="H8" s="42" t="s">
        <v>213</v>
      </c>
      <c r="I8" s="41">
        <v>5.38</v>
      </c>
      <c r="J8" s="41">
        <v>10.675000000000001</v>
      </c>
      <c r="K8" s="37">
        <v>24.51</v>
      </c>
    </row>
    <row r="9" spans="1:18" x14ac:dyDescent="0.45">
      <c r="A9" s="9" t="s">
        <v>331</v>
      </c>
      <c r="B9" s="10">
        <v>29.18</v>
      </c>
      <c r="C9" s="11">
        <v>4.41</v>
      </c>
      <c r="D9" s="11">
        <v>0.14000000000000001</v>
      </c>
      <c r="E9" s="5">
        <v>4.9338500000000005</v>
      </c>
      <c r="F9" s="14" t="s">
        <v>213</v>
      </c>
      <c r="G9" s="14" t="s">
        <v>213</v>
      </c>
      <c r="H9" s="3">
        <v>64.239999999999995</v>
      </c>
      <c r="I9" s="11">
        <v>0.53500000000000003</v>
      </c>
      <c r="J9" s="11">
        <v>5.375</v>
      </c>
      <c r="K9" s="18">
        <v>24.29</v>
      </c>
    </row>
    <row r="10" spans="1:18" x14ac:dyDescent="0.45">
      <c r="A10" s="30" t="s">
        <v>332</v>
      </c>
      <c r="B10" s="37">
        <v>28.81</v>
      </c>
      <c r="C10" s="41">
        <v>6.5949999999999998</v>
      </c>
      <c r="D10" s="41">
        <v>0.15</v>
      </c>
      <c r="E10" s="58">
        <v>8.8666666666666671</v>
      </c>
      <c r="F10" s="35">
        <v>167.85042952347953</v>
      </c>
      <c r="G10" s="71" t="s">
        <v>311</v>
      </c>
      <c r="H10" s="42">
        <v>64.67</v>
      </c>
      <c r="I10" s="41">
        <v>0.38500000000000001</v>
      </c>
      <c r="J10" s="41">
        <v>5.6400000000000006</v>
      </c>
      <c r="K10" s="37">
        <v>24.3</v>
      </c>
      <c r="M10" s="93" t="s">
        <v>318</v>
      </c>
      <c r="N10" s="94" t="s">
        <v>319</v>
      </c>
      <c r="O10" s="94" t="s">
        <v>305</v>
      </c>
      <c r="P10" s="95" t="s">
        <v>320</v>
      </c>
      <c r="Q10" s="94" t="s">
        <v>321</v>
      </c>
      <c r="R10" s="94" t="s">
        <v>322</v>
      </c>
    </row>
    <row r="11" spans="1:18" x14ac:dyDescent="0.45">
      <c r="A11" s="30" t="s">
        <v>333</v>
      </c>
      <c r="B11" s="37">
        <v>7.0000000000000007E-2</v>
      </c>
      <c r="C11" s="41">
        <v>3.5960000000000001</v>
      </c>
      <c r="D11" s="41">
        <v>0.2</v>
      </c>
      <c r="E11" s="58">
        <v>2.5216666666666669</v>
      </c>
      <c r="F11" s="53" t="s">
        <v>213</v>
      </c>
      <c r="G11" s="53" t="s">
        <v>213</v>
      </c>
      <c r="H11" s="42">
        <v>43.52</v>
      </c>
      <c r="I11" s="41">
        <v>66.600999999999999</v>
      </c>
      <c r="J11" s="41">
        <v>57.537000000000006</v>
      </c>
      <c r="K11" s="37">
        <v>7.93</v>
      </c>
    </row>
    <row r="12" spans="1:18" x14ac:dyDescent="0.45">
      <c r="A12" s="9" t="s">
        <v>334</v>
      </c>
      <c r="B12" s="10">
        <v>14.7</v>
      </c>
      <c r="C12" s="11">
        <v>0.72549999999999992</v>
      </c>
      <c r="D12" s="11"/>
      <c r="E12" s="5">
        <v>5.0633333333333335</v>
      </c>
      <c r="F12" s="59">
        <v>88.57688817254963</v>
      </c>
      <c r="G12" s="74" t="s">
        <v>312</v>
      </c>
      <c r="H12" s="3">
        <v>17.79</v>
      </c>
      <c r="I12" s="11">
        <v>10.737</v>
      </c>
      <c r="J12" s="11">
        <v>0.39450000000000002</v>
      </c>
      <c r="K12" s="10">
        <v>8.98</v>
      </c>
      <c r="L12" s="23" t="s">
        <v>123</v>
      </c>
      <c r="M12" s="24" t="s">
        <v>131</v>
      </c>
      <c r="N12" s="26" t="s">
        <v>125</v>
      </c>
      <c r="O12" s="26" t="s">
        <v>126</v>
      </c>
      <c r="P12" s="57" t="s">
        <v>211</v>
      </c>
      <c r="Q12" s="26" t="s">
        <v>124</v>
      </c>
      <c r="R12" s="26" t="s">
        <v>127</v>
      </c>
    </row>
    <row r="13" spans="1:18" x14ac:dyDescent="0.45">
      <c r="A13" s="30" t="s">
        <v>335</v>
      </c>
      <c r="B13" s="37">
        <v>30.52</v>
      </c>
      <c r="C13" s="41">
        <v>7.7315000000000005</v>
      </c>
      <c r="D13" s="41"/>
      <c r="E13" s="58">
        <v>2.125</v>
      </c>
      <c r="F13" s="60">
        <v>56.025296424938382</v>
      </c>
      <c r="G13" s="75" t="s">
        <v>313</v>
      </c>
      <c r="H13" s="42">
        <v>11.35</v>
      </c>
      <c r="I13" s="41">
        <v>0.45550000000000002</v>
      </c>
      <c r="J13" s="41">
        <v>0.42049999999999998</v>
      </c>
      <c r="K13" s="37">
        <v>10.63</v>
      </c>
      <c r="L13" s="30" t="s">
        <v>306</v>
      </c>
      <c r="M13" s="31">
        <v>0.19</v>
      </c>
      <c r="N13" s="35">
        <v>51.734999999999999</v>
      </c>
      <c r="O13" s="35">
        <v>0.26</v>
      </c>
      <c r="P13" s="42">
        <v>4.9400000000000004</v>
      </c>
      <c r="Q13" s="35">
        <v>122.995</v>
      </c>
      <c r="R13" s="35">
        <v>57.405000000000001</v>
      </c>
    </row>
    <row r="14" spans="1:18" x14ac:dyDescent="0.45">
      <c r="A14" s="9" t="s">
        <v>336</v>
      </c>
      <c r="B14" s="10">
        <v>0.6</v>
      </c>
      <c r="C14" s="11">
        <v>3.7480000000000002</v>
      </c>
      <c r="D14" s="11">
        <v>0.311</v>
      </c>
      <c r="E14" s="5">
        <v>6.62</v>
      </c>
      <c r="F14" s="59">
        <v>502.89202028910569</v>
      </c>
      <c r="G14" s="74" t="s">
        <v>314</v>
      </c>
      <c r="H14" s="3">
        <v>86.16</v>
      </c>
      <c r="I14" s="11">
        <v>20.011500000000002</v>
      </c>
      <c r="J14" s="11">
        <v>40.287499999999994</v>
      </c>
      <c r="K14" s="10">
        <v>27.03</v>
      </c>
      <c r="L14" s="12" t="s">
        <v>307</v>
      </c>
      <c r="M14" s="13">
        <v>20.12</v>
      </c>
      <c r="N14" s="29">
        <v>10.5</v>
      </c>
      <c r="O14" s="29">
        <v>0.01</v>
      </c>
      <c r="P14" s="45">
        <v>14.1</v>
      </c>
      <c r="Q14" s="29">
        <v>14.774999999999999</v>
      </c>
      <c r="R14" s="29">
        <v>2.38</v>
      </c>
    </row>
    <row r="15" spans="1:18" x14ac:dyDescent="0.45">
      <c r="A15" s="30" t="s">
        <v>337</v>
      </c>
      <c r="B15" s="37">
        <v>15.36</v>
      </c>
      <c r="C15" s="41">
        <v>0.60099999999999998</v>
      </c>
      <c r="D15" s="41"/>
      <c r="E15" s="58">
        <v>6.32</v>
      </c>
      <c r="F15" s="60">
        <v>1182.675943161724</v>
      </c>
      <c r="G15" s="75" t="s">
        <v>315</v>
      </c>
      <c r="H15" s="42">
        <v>104.49</v>
      </c>
      <c r="I15" s="41">
        <v>2.6654999999999998</v>
      </c>
      <c r="J15" s="41">
        <v>23.8005</v>
      </c>
      <c r="K15" s="37">
        <v>27.41</v>
      </c>
      <c r="L15" s="30" t="s">
        <v>308</v>
      </c>
      <c r="M15" s="37">
        <v>29.91</v>
      </c>
      <c r="N15" s="31">
        <v>6.35</v>
      </c>
      <c r="O15" s="31">
        <v>0.02</v>
      </c>
      <c r="P15" s="42">
        <v>3.8</v>
      </c>
      <c r="Q15" s="35">
        <v>0.28500000000000003</v>
      </c>
      <c r="R15" s="31">
        <v>0.76</v>
      </c>
    </row>
    <row r="16" spans="1:18" x14ac:dyDescent="0.45">
      <c r="A16" s="9" t="s">
        <v>338</v>
      </c>
      <c r="B16" s="10">
        <v>20.48</v>
      </c>
      <c r="C16" s="11">
        <v>1.4664999999999999</v>
      </c>
      <c r="D16" s="11">
        <v>6.0499999999999998E-2</v>
      </c>
      <c r="E16" s="5">
        <v>11.45</v>
      </c>
      <c r="F16" s="59">
        <v>1111.8477014771415</v>
      </c>
      <c r="G16" s="74" t="s">
        <v>316</v>
      </c>
      <c r="H16" s="3">
        <v>103.43</v>
      </c>
      <c r="I16" s="11">
        <v>-0.64600000000000002</v>
      </c>
      <c r="J16" s="11">
        <v>17.68</v>
      </c>
      <c r="K16" s="10">
        <v>27.36</v>
      </c>
    </row>
    <row r="17" spans="1:11" x14ac:dyDescent="0.45">
      <c r="A17" s="30" t="s">
        <v>339</v>
      </c>
      <c r="B17" s="37">
        <v>26.65</v>
      </c>
      <c r="C17" s="41">
        <v>5.2479999999999993</v>
      </c>
      <c r="D17" s="41">
        <v>0.183</v>
      </c>
      <c r="E17" s="58">
        <v>3.87</v>
      </c>
      <c r="F17" s="60">
        <v>1020.8936323847029</v>
      </c>
      <c r="G17" s="75" t="s">
        <v>317</v>
      </c>
      <c r="H17" s="42">
        <v>64.260000000000005</v>
      </c>
      <c r="I17" s="41">
        <v>6.5754999999999999</v>
      </c>
      <c r="J17" s="41">
        <v>6.0145</v>
      </c>
      <c r="K17" s="37">
        <v>26.6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Barb Campbell</cp:lastModifiedBy>
  <dcterms:created xsi:type="dcterms:W3CDTF">2018-08-08T12:59:51Z</dcterms:created>
  <dcterms:modified xsi:type="dcterms:W3CDTF">2019-07-21T12:24:46Z</dcterms:modified>
</cp:coreProperties>
</file>