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rti\OneDrive\Documents\React\React Native\bds-mobile-app\bds-app\assets\images\"/>
    </mc:Choice>
  </mc:AlternateContent>
  <xr:revisionPtr revIDLastSave="0" documentId="13_ncr:1_{A57DA4D4-5FE8-4B29-B2D8-E3ED72D65F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che Projet" sheetId="3" r:id="rId1"/>
    <sheet name="Planning Initial" sheetId="1" r:id="rId2"/>
    <sheet name="Param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" i="1" l="1"/>
  <c r="DN2" i="1"/>
  <c r="DI2" i="1"/>
  <c r="DD2" i="1"/>
  <c r="CY2" i="1"/>
  <c r="CT2" i="1"/>
  <c r="CO2" i="1"/>
  <c r="CJ2" i="1"/>
  <c r="CE2" i="1"/>
  <c r="BZ2" i="1"/>
  <c r="BU2" i="1"/>
  <c r="H2" i="1"/>
  <c r="M2" i="1" s="1"/>
  <c r="R2" i="1" s="1"/>
  <c r="W2" i="1" s="1"/>
  <c r="AB2" i="1" s="1"/>
  <c r="AG2" i="1" s="1"/>
  <c r="AL2" i="1" s="1"/>
  <c r="AQ2" i="1" s="1"/>
  <c r="AV2" i="1" s="1"/>
  <c r="BA2" i="1" s="1"/>
  <c r="BF2" i="1" s="1"/>
  <c r="BK2" i="1" s="1"/>
  <c r="BP2" i="1" s="1"/>
  <c r="AG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E690A-67F7-44CA-B924-A8EAB64246A4}" keepAlive="1" name="Requête - Document" description="Connexion à la requête « Document » dans le classeur." type="5" refreshedVersion="6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<sst xmlns="http://schemas.openxmlformats.org/spreadsheetml/2006/main" count="185" uniqueCount="54">
  <si>
    <t>Responsable</t>
  </si>
  <si>
    <t>L</t>
  </si>
  <si>
    <t>M</t>
  </si>
  <si>
    <t>J</t>
  </si>
  <si>
    <t>V</t>
  </si>
  <si>
    <t>Test</t>
  </si>
  <si>
    <t>Date de Fin Prévue</t>
  </si>
  <si>
    <t>Date de fin Réelle</t>
  </si>
  <si>
    <t>Type</t>
  </si>
  <si>
    <t>Task type</t>
  </si>
  <si>
    <t>Development</t>
  </si>
  <si>
    <t>Analysis</t>
  </si>
  <si>
    <t>ProjectManagement</t>
  </si>
  <si>
    <t>Total</t>
  </si>
  <si>
    <t>Nom du projet</t>
  </si>
  <si>
    <t>Nom du client</t>
  </si>
  <si>
    <t>Version en production</t>
  </si>
  <si>
    <t>Date début</t>
  </si>
  <si>
    <t>Statut</t>
  </si>
  <si>
    <t>URL du portail</t>
  </si>
  <si>
    <t>Présentation de l'application</t>
  </si>
  <si>
    <t>Version en développement</t>
  </si>
  <si>
    <t>Version en test</t>
  </si>
  <si>
    <t>version</t>
  </si>
  <si>
    <t>DEV</t>
  </si>
  <si>
    <t>Fonctionnalités</t>
  </si>
  <si>
    <t xml:space="preserve">Tech Leader </t>
  </si>
  <si>
    <t xml:space="preserve">Développeurs </t>
  </si>
  <si>
    <t xml:space="preserve">Contact Client  </t>
  </si>
  <si>
    <t>Bertini</t>
  </si>
  <si>
    <t>En cours</t>
  </si>
  <si>
    <t>Terminé</t>
  </si>
  <si>
    <t>Statuts</t>
  </si>
  <si>
    <t>Fiche Projet - BDS MOBILE APP</t>
  </si>
  <si>
    <t>BDS MOBILE APP</t>
  </si>
  <si>
    <t>BDS</t>
  </si>
  <si>
    <t>Une application mobile qui permet aux étudiants de s'inscrire aux BDS et aux administrateurs (cadres du BDS), de publier des annonces et évenements ocnsultables par tous les adhérents</t>
  </si>
  <si>
    <t>Team Manager</t>
  </si>
  <si>
    <t>Jayro Damico</t>
  </si>
  <si>
    <t>Bertini Meyong</t>
  </si>
  <si>
    <t>Loyd Matthew</t>
  </si>
  <si>
    <t>Flavien Lacluque</t>
  </si>
  <si>
    <t>Bertini/Loyd</t>
  </si>
  <si>
    <t xml:space="preserve">     - Créer la route CRUD user
     - Créer la route CRUD news
     - Créer la route CRUD events                              </t>
  </si>
  <si>
    <t xml:space="preserve">      Maquetage</t>
  </si>
  <si>
    <t>Loyd</t>
  </si>
  <si>
    <t>Dev Back</t>
  </si>
  <si>
    <t>Front</t>
  </si>
  <si>
    <t>Dev Front</t>
  </si>
  <si>
    <t xml:space="preserve">        API</t>
  </si>
  <si>
    <t xml:space="preserve">      Page de connexion</t>
  </si>
  <si>
    <t xml:space="preserve">      Page d'inscription des adhérants</t>
  </si>
  <si>
    <t xml:space="preserve">      Publication des news et events </t>
  </si>
  <si>
    <t xml:space="preserve">      Interface d'administration (création/modification/suppression des utilisateurs)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</si>
</sst>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2C0C]d\ mmmm\ yyyy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5" fillId="0" borderId="0" xfId="0" applyNumberFormat="1" applyFont="1" applyAlignment="1">
      <alignment horizontal="center" vertical="center"/>
    </xf>
    <xf numFmtId="9" fontId="5" fillId="0" borderId="0" xfId="0" applyNumberFormat="1" applyFont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2" fillId="0" borderId="16" xfId="0" applyNumberFormat="1" applyFont="1" applyBorder="1" applyAlignment="1">
      <alignment vertical="center"/>
    </xf>
    <xf numFmtId="0" fontId="0" fillId="0" borderId="1" xfId="0" applyBorder="1"/>
    <xf numFmtId="0" fontId="0" fillId="0" borderId="12" xfId="0" applyBorder="1"/>
    <xf numFmtId="0" fontId="0" fillId="0" borderId="2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3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6" xfId="0" quotePrefix="1" applyBorder="1" applyAlignment="1">
      <alignment horizontal="center" vertical="center" wrapText="1"/>
    </xf>
    <xf numFmtId="0" fontId="2" fillId="0" borderId="23" xfId="0" applyFont="1" applyBorder="1"/>
    <xf numFmtId="14" fontId="0" fillId="0" borderId="23" xfId="0" applyNumberFormat="1" applyBorder="1" applyAlignment="1">
      <alignment horizontal="center"/>
    </xf>
    <xf numFmtId="0" fontId="0" fillId="0" borderId="23" xfId="0" quotePrefix="1" applyBorder="1" applyAlignment="1">
      <alignment horizontal="center"/>
    </xf>
    <xf numFmtId="0" fontId="10" fillId="0" borderId="0" xfId="0" applyFont="1" applyBorder="1"/>
    <xf numFmtId="0" fontId="0" fillId="0" borderId="24" xfId="0" applyBorder="1"/>
    <xf numFmtId="0" fontId="0" fillId="0" borderId="23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7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9" xfId="0" applyFill="1" applyBorder="1"/>
    <xf numFmtId="9" fontId="5" fillId="4" borderId="1" xfId="0" applyNumberFormat="1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31" xfId="0" quotePrefix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8" xfId="0" quotePrefix="1" applyBorder="1" applyAlignment="1">
      <alignment horizontal="center" vertical="center" wrapText="1"/>
    </xf>
    <xf numFmtId="0" fontId="0" fillId="0" borderId="39" xfId="0" applyBorder="1"/>
    <xf numFmtId="0" fontId="0" fillId="0" borderId="35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3" xfId="0" applyBorder="1" applyAlignment="1">
      <alignment horizontal="center"/>
    </xf>
    <xf numFmtId="164" fontId="2" fillId="0" borderId="19" xfId="0" applyNumberFormat="1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26" xfId="0" applyFont="1" applyBorder="1"/>
    <xf numFmtId="0" fontId="0" fillId="0" borderId="35" xfId="0" quotePrefix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5" borderId="3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7" xfId="0" quotePrefix="1" applyBorder="1" applyAlignment="1">
      <alignment horizontal="center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6" borderId="3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25" xfId="0" applyFill="1" applyBorder="1"/>
    <xf numFmtId="0" fontId="0" fillId="5" borderId="46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23" xfId="0" applyFont="1" applyBorder="1" applyAlignment="1">
      <alignment horizontal="right"/>
    </xf>
    <xf numFmtId="0" fontId="9" fillId="0" borderId="23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6" fillId="0" borderId="0" xfId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30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41" xfId="0" quotePrefix="1" applyBorder="1" applyAlignment="1">
      <alignment horizontal="center" vertical="center" wrapText="1"/>
    </xf>
    <xf numFmtId="0" fontId="0" fillId="0" borderId="42" xfId="0" quotePrefix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0" fillId="5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9" fontId="5" fillId="4" borderId="6" xfId="0" applyNumberFormat="1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 vertical="center"/>
    </xf>
    <xf numFmtId="9" fontId="5" fillId="4" borderId="7" xfId="0" applyNumberFormat="1" applyFont="1" applyFill="1" applyBorder="1" applyAlignment="1">
      <alignment horizontal="center" vertical="center"/>
    </xf>
    <xf numFmtId="9" fontId="5" fillId="7" borderId="6" xfId="0" applyNumberFormat="1" applyFont="1" applyFill="1" applyBorder="1" applyAlignment="1">
      <alignment horizontal="center" vertical="center"/>
    </xf>
    <xf numFmtId="9" fontId="5" fillId="7" borderId="12" xfId="0" applyNumberFormat="1" applyFont="1" applyFill="1" applyBorder="1" applyAlignment="1">
      <alignment horizontal="center" vertical="center"/>
    </xf>
    <xf numFmtId="9" fontId="5" fillId="7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23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A5F-0DB6-4569-A996-F878F23AFD5E}">
  <dimension ref="B1:K33"/>
  <sheetViews>
    <sheetView showGridLines="0" workbookViewId="0">
      <selection activeCell="I6" sqref="I6"/>
    </sheetView>
  </sheetViews>
  <sheetFormatPr baseColWidth="10" defaultColWidth="11.44140625" defaultRowHeight="14.4" x14ac:dyDescent="0.3"/>
  <cols>
    <col min="1" max="1" width="4.44140625" style="2" customWidth="1"/>
    <col min="2" max="2" width="4.6640625" style="2" customWidth="1"/>
    <col min="3" max="3" width="25.109375" style="2" customWidth="1"/>
    <col min="4" max="4" width="22.109375" style="2" customWidth="1"/>
    <col min="5" max="5" width="11.5546875" style="2" customWidth="1"/>
    <col min="6" max="6" width="7.88671875" style="2" customWidth="1"/>
    <col min="7" max="7" width="8.5546875" style="2" customWidth="1"/>
    <col min="8" max="9" width="11.44140625" style="2"/>
    <col min="10" max="10" width="13.21875" style="2" customWidth="1"/>
    <col min="11" max="16384" width="11.44140625" style="2"/>
  </cols>
  <sheetData>
    <row r="1" spans="2:11" ht="15" thickBot="1" x14ac:dyDescent="0.35"/>
    <row r="2" spans="2:11" ht="26.4" thickBot="1" x14ac:dyDescent="0.55000000000000004">
      <c r="B2" s="79" t="s">
        <v>33</v>
      </c>
      <c r="C2" s="80"/>
      <c r="D2" s="80"/>
      <c r="E2" s="80"/>
      <c r="F2" s="80"/>
      <c r="G2" s="80"/>
      <c r="H2" s="80"/>
      <c r="I2" s="80"/>
      <c r="J2" s="80"/>
      <c r="K2" s="81"/>
    </row>
    <row r="3" spans="2:11" x14ac:dyDescent="0.3">
      <c r="B3" s="21"/>
      <c r="C3" s="25"/>
      <c r="D3" s="25"/>
      <c r="E3" s="25"/>
      <c r="F3" s="25"/>
      <c r="G3" s="25"/>
      <c r="H3" s="25"/>
      <c r="I3" s="25"/>
      <c r="J3" s="25"/>
      <c r="K3" s="26"/>
    </row>
    <row r="4" spans="2:11" ht="15.6" x14ac:dyDescent="0.3">
      <c r="B4" s="1"/>
      <c r="C4" s="27" t="s">
        <v>14</v>
      </c>
      <c r="D4" s="34" t="s">
        <v>34</v>
      </c>
      <c r="H4" s="31" t="s">
        <v>17</v>
      </c>
      <c r="I4" s="32">
        <v>44543</v>
      </c>
      <c r="K4" s="3"/>
    </row>
    <row r="5" spans="2:11" ht="15.6" x14ac:dyDescent="0.3">
      <c r="B5" s="1"/>
      <c r="C5" s="27" t="s">
        <v>15</v>
      </c>
      <c r="D5" s="34" t="s">
        <v>35</v>
      </c>
      <c r="H5" s="31" t="s">
        <v>18</v>
      </c>
      <c r="I5" s="33" t="s">
        <v>24</v>
      </c>
      <c r="K5" s="3"/>
    </row>
    <row r="6" spans="2:11" ht="15.6" x14ac:dyDescent="0.3">
      <c r="B6" s="1"/>
      <c r="C6" s="27" t="s">
        <v>21</v>
      </c>
      <c r="D6" s="62">
        <v>1</v>
      </c>
      <c r="H6" s="27"/>
      <c r="K6" s="3"/>
    </row>
    <row r="7" spans="2:11" ht="15.6" x14ac:dyDescent="0.3">
      <c r="B7" s="1"/>
      <c r="C7" s="27" t="s">
        <v>22</v>
      </c>
      <c r="D7" s="34" t="s">
        <v>23</v>
      </c>
      <c r="H7" s="27"/>
      <c r="K7" s="3"/>
    </row>
    <row r="8" spans="2:11" ht="15.6" x14ac:dyDescent="0.3">
      <c r="B8" s="1"/>
      <c r="C8" s="27" t="s">
        <v>16</v>
      </c>
      <c r="D8" s="34" t="s">
        <v>23</v>
      </c>
      <c r="H8" s="27"/>
      <c r="K8" s="3"/>
    </row>
    <row r="9" spans="2:11" ht="15" thickBot="1" x14ac:dyDescent="0.35">
      <c r="B9" s="22"/>
      <c r="E9" s="23"/>
      <c r="F9" s="23"/>
      <c r="G9" s="23"/>
      <c r="H9" s="23"/>
      <c r="I9" s="23"/>
      <c r="J9" s="23"/>
      <c r="K9" s="24"/>
    </row>
    <row r="10" spans="2:11" x14ac:dyDescent="0.3">
      <c r="B10" s="21"/>
      <c r="C10" s="25"/>
      <c r="D10" s="25"/>
      <c r="E10" s="25"/>
      <c r="F10" s="25"/>
      <c r="G10" s="25"/>
      <c r="H10" s="25"/>
      <c r="I10" s="25"/>
      <c r="J10" s="25"/>
      <c r="K10" s="26"/>
    </row>
    <row r="11" spans="2:11" x14ac:dyDescent="0.3">
      <c r="B11" s="1"/>
      <c r="C11" s="27"/>
      <c r="D11" s="82"/>
      <c r="E11" s="82"/>
      <c r="F11" s="82"/>
      <c r="G11" s="82"/>
      <c r="H11" s="82"/>
      <c r="I11" s="82"/>
      <c r="J11" s="82"/>
      <c r="K11" s="3"/>
    </row>
    <row r="12" spans="2:11" x14ac:dyDescent="0.3">
      <c r="B12" s="1"/>
      <c r="C12" s="27" t="s">
        <v>19</v>
      </c>
      <c r="D12" s="82"/>
      <c r="E12" s="82"/>
      <c r="F12" s="82"/>
      <c r="G12" s="82"/>
      <c r="H12" s="82"/>
      <c r="I12" s="82"/>
      <c r="J12" s="82"/>
      <c r="K12" s="3"/>
    </row>
    <row r="13" spans="2:11" x14ac:dyDescent="0.3">
      <c r="B13" s="1"/>
      <c r="K13" s="3"/>
    </row>
    <row r="14" spans="2:11" x14ac:dyDescent="0.3">
      <c r="B14" s="1"/>
      <c r="C14" s="27" t="s">
        <v>20</v>
      </c>
      <c r="K14" s="3"/>
    </row>
    <row r="15" spans="2:11" x14ac:dyDescent="0.3">
      <c r="B15" s="1"/>
      <c r="C15" s="83" t="s">
        <v>36</v>
      </c>
      <c r="D15" s="83"/>
      <c r="E15" s="83"/>
      <c r="F15" s="83"/>
      <c r="G15" s="83"/>
      <c r="H15" s="83"/>
      <c r="I15" s="83"/>
      <c r="K15" s="3"/>
    </row>
    <row r="16" spans="2:11" x14ac:dyDescent="0.3">
      <c r="B16" s="1"/>
      <c r="C16" s="83"/>
      <c r="D16" s="83"/>
      <c r="E16" s="83"/>
      <c r="F16" s="83"/>
      <c r="G16" s="83"/>
      <c r="H16" s="83"/>
      <c r="I16" s="83"/>
      <c r="K16" s="3"/>
    </row>
    <row r="17" spans="2:11" x14ac:dyDescent="0.3">
      <c r="B17" s="1"/>
      <c r="K17" s="3"/>
    </row>
    <row r="18" spans="2:11" x14ac:dyDescent="0.3">
      <c r="B18" s="1"/>
      <c r="C18" s="31" t="s">
        <v>37</v>
      </c>
      <c r="D18" s="59" t="s">
        <v>38</v>
      </c>
      <c r="F18" s="77" t="s">
        <v>28</v>
      </c>
      <c r="G18" s="77"/>
      <c r="H18" s="78"/>
      <c r="I18" s="78"/>
      <c r="K18" s="3"/>
    </row>
    <row r="19" spans="2:11" x14ac:dyDescent="0.3">
      <c r="B19" s="1"/>
      <c r="C19" s="57" t="s">
        <v>26</v>
      </c>
      <c r="D19" s="58" t="s">
        <v>39</v>
      </c>
      <c r="F19" s="28"/>
      <c r="G19" s="28"/>
      <c r="H19" s="29"/>
      <c r="I19" s="29"/>
      <c r="K19" s="3"/>
    </row>
    <row r="20" spans="2:11" x14ac:dyDescent="0.3">
      <c r="B20" s="1"/>
      <c r="C20" s="31" t="s">
        <v>27</v>
      </c>
      <c r="D20" s="58" t="s">
        <v>40</v>
      </c>
      <c r="K20" s="3"/>
    </row>
    <row r="21" spans="2:11" x14ac:dyDescent="0.3">
      <c r="B21" s="1"/>
      <c r="D21" s="58" t="s">
        <v>41</v>
      </c>
      <c r="K21" s="3"/>
    </row>
    <row r="22" spans="2:11" x14ac:dyDescent="0.3">
      <c r="B22" s="1"/>
      <c r="K22" s="3"/>
    </row>
    <row r="23" spans="2:11" x14ac:dyDescent="0.3">
      <c r="B23" s="1"/>
      <c r="K23" s="3"/>
    </row>
    <row r="24" spans="2:11" x14ac:dyDescent="0.3">
      <c r="B24" s="1"/>
      <c r="K24" s="3"/>
    </row>
    <row r="25" spans="2:11" x14ac:dyDescent="0.3">
      <c r="B25" s="1"/>
      <c r="K25" s="3"/>
    </row>
    <row r="26" spans="2:11" x14ac:dyDescent="0.3">
      <c r="B26" s="1"/>
      <c r="K26" s="3"/>
    </row>
    <row r="27" spans="2:11" x14ac:dyDescent="0.3">
      <c r="B27" s="1"/>
      <c r="K27" s="3"/>
    </row>
    <row r="28" spans="2:11" x14ac:dyDescent="0.3">
      <c r="B28" s="1"/>
      <c r="K28" s="3"/>
    </row>
    <row r="29" spans="2:11" x14ac:dyDescent="0.3">
      <c r="B29" s="1"/>
      <c r="K29" s="3"/>
    </row>
    <row r="30" spans="2:11" x14ac:dyDescent="0.3">
      <c r="B30" s="1"/>
      <c r="K30" s="3"/>
    </row>
    <row r="31" spans="2:11" x14ac:dyDescent="0.3">
      <c r="B31" s="1"/>
      <c r="K31" s="3"/>
    </row>
    <row r="32" spans="2:11" x14ac:dyDescent="0.3">
      <c r="B32" s="1"/>
      <c r="K32" s="3"/>
    </row>
    <row r="33" spans="2:11" ht="15" thickBot="1" x14ac:dyDescent="0.35">
      <c r="B33" s="22"/>
      <c r="C33" s="23"/>
      <c r="D33" s="23"/>
      <c r="E33" s="23"/>
      <c r="F33" s="23"/>
      <c r="G33" s="23"/>
      <c r="H33" s="23"/>
      <c r="I33" s="23"/>
      <c r="J33" s="23"/>
      <c r="K33" s="24"/>
    </row>
  </sheetData>
  <mergeCells count="6">
    <mergeCell ref="F18:G18"/>
    <mergeCell ref="H18:I18"/>
    <mergeCell ref="B2:K2"/>
    <mergeCell ref="D11:J11"/>
    <mergeCell ref="D12:J12"/>
    <mergeCell ref="C15:I16"/>
  </mergeCells>
  <dataValidations count="1">
    <dataValidation type="list" allowBlank="1" showInputMessage="1" showErrorMessage="1" sqref="I5" xr:uid="{1B52F0CC-5FD0-4360-9BB2-3D8888D94D47}">
      <formula1>"',ANALYSE, DEV, INT, PPROD, PROD"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W23"/>
  <sheetViews>
    <sheetView showGridLines="0" tabSelected="1" topLeftCell="A7" zoomScale="85" zoomScaleNormal="85" workbookViewId="0">
      <pane xSplit="7" topLeftCell="H1" activePane="topRight" state="frozen"/>
      <selection pane="topRight" activeCell="B10" sqref="B10"/>
    </sheetView>
  </sheetViews>
  <sheetFormatPr baseColWidth="10" defaultColWidth="9.109375" defaultRowHeight="14.4" outlineLevelCol="1" x14ac:dyDescent="0.3"/>
  <cols>
    <col min="1" max="1" width="3.6640625" customWidth="1"/>
    <col min="2" max="2" width="54.33203125" customWidth="1"/>
    <col min="3" max="3" width="10.5546875" style="63" customWidth="1"/>
    <col min="4" max="4" width="15.5546875" style="63" customWidth="1"/>
    <col min="5" max="5" width="16.5546875" style="63" customWidth="1" outlineLevel="1"/>
    <col min="6" max="6" width="16.77734375" customWidth="1" outlineLevel="1"/>
    <col min="7" max="7" width="15.6640625" customWidth="1"/>
    <col min="8" max="127" width="3.33203125" customWidth="1"/>
  </cols>
  <sheetData>
    <row r="1" spans="1:127" ht="17.25" customHeight="1" thickBot="1" x14ac:dyDescent="0.35">
      <c r="G1" s="12"/>
    </row>
    <row r="2" spans="1:127" ht="15" thickBot="1" x14ac:dyDescent="0.35">
      <c r="A2" s="9"/>
      <c r="B2" s="114" t="s">
        <v>25</v>
      </c>
      <c r="C2" s="116" t="s">
        <v>8</v>
      </c>
      <c r="D2" s="116" t="s">
        <v>0</v>
      </c>
      <c r="E2" s="121" t="s">
        <v>6</v>
      </c>
      <c r="F2" s="123" t="s">
        <v>7</v>
      </c>
      <c r="G2" s="119" t="s">
        <v>18</v>
      </c>
      <c r="H2" s="112">
        <f>'Fiche Projet'!I4</f>
        <v>44543</v>
      </c>
      <c r="I2" s="112"/>
      <c r="J2" s="112"/>
      <c r="K2" s="112"/>
      <c r="L2" s="113"/>
      <c r="M2" s="90">
        <f>H2+7</f>
        <v>44550</v>
      </c>
      <c r="N2" s="112"/>
      <c r="O2" s="112"/>
      <c r="P2" s="112"/>
      <c r="Q2" s="113"/>
      <c r="R2" s="90">
        <f t="shared" ref="R2" si="0">M2+7</f>
        <v>44557</v>
      </c>
      <c r="S2" s="112"/>
      <c r="T2" s="112"/>
      <c r="U2" s="112"/>
      <c r="V2" s="113"/>
      <c r="W2" s="90">
        <f t="shared" ref="W2" si="1">R2+7</f>
        <v>44564</v>
      </c>
      <c r="X2" s="112"/>
      <c r="Y2" s="112"/>
      <c r="Z2" s="112"/>
      <c r="AA2" s="113"/>
      <c r="AB2" s="90">
        <f>W2+7</f>
        <v>44571</v>
      </c>
      <c r="AC2" s="91"/>
      <c r="AD2" s="91"/>
      <c r="AE2" s="91"/>
      <c r="AF2" s="92"/>
      <c r="AG2" s="90">
        <f t="shared" ref="AG2" si="2">AB2+7</f>
        <v>44578</v>
      </c>
      <c r="AH2" s="91"/>
      <c r="AI2" s="91"/>
      <c r="AJ2" s="91"/>
      <c r="AK2" s="92"/>
      <c r="AL2" s="90">
        <f t="shared" ref="AL2" si="3">AG2+7</f>
        <v>44585</v>
      </c>
      <c r="AM2" s="91"/>
      <c r="AN2" s="91"/>
      <c r="AO2" s="91"/>
      <c r="AP2" s="92"/>
      <c r="AQ2" s="90">
        <f t="shared" ref="AQ2" si="4">AL2+7</f>
        <v>44592</v>
      </c>
      <c r="AR2" s="91"/>
      <c r="AS2" s="91"/>
      <c r="AT2" s="91"/>
      <c r="AU2" s="92"/>
      <c r="AV2" s="112">
        <f t="shared" ref="AV2" si="5">AQ2+7</f>
        <v>44599</v>
      </c>
      <c r="AW2" s="91"/>
      <c r="AX2" s="91"/>
      <c r="AY2" s="91"/>
      <c r="AZ2" s="92"/>
      <c r="BA2" s="90">
        <f t="shared" ref="BA2" si="6">AV2+7</f>
        <v>44606</v>
      </c>
      <c r="BB2" s="91"/>
      <c r="BC2" s="91"/>
      <c r="BD2" s="91"/>
      <c r="BE2" s="92"/>
      <c r="BF2" s="90">
        <f t="shared" ref="BF2" si="7">BA2+7</f>
        <v>44613</v>
      </c>
      <c r="BG2" s="91"/>
      <c r="BH2" s="91"/>
      <c r="BI2" s="91"/>
      <c r="BJ2" s="92"/>
      <c r="BK2" s="90">
        <f t="shared" ref="BK2" si="8">BF2+7</f>
        <v>44620</v>
      </c>
      <c r="BL2" s="91"/>
      <c r="BM2" s="91"/>
      <c r="BN2" s="91"/>
      <c r="BO2" s="92"/>
      <c r="BP2" s="90">
        <f t="shared" ref="BP2" si="9">BK2+7</f>
        <v>44627</v>
      </c>
      <c r="BQ2" s="91"/>
      <c r="BR2" s="91"/>
      <c r="BS2" s="91"/>
      <c r="BT2" s="92"/>
      <c r="BU2" s="90">
        <f t="shared" ref="BU2" si="10">BP2+7</f>
        <v>44634</v>
      </c>
      <c r="BV2" s="91"/>
      <c r="BW2" s="91"/>
      <c r="BX2" s="91"/>
      <c r="BY2" s="92"/>
      <c r="BZ2" s="90">
        <f t="shared" ref="BZ2" si="11">BU2+7</f>
        <v>44641</v>
      </c>
      <c r="CA2" s="91"/>
      <c r="CB2" s="91"/>
      <c r="CC2" s="91"/>
      <c r="CD2" s="92"/>
      <c r="CE2" s="90">
        <f>BZ2+7</f>
        <v>44648</v>
      </c>
      <c r="CF2" s="91"/>
      <c r="CG2" s="91"/>
      <c r="CH2" s="91"/>
      <c r="CI2" s="92"/>
      <c r="CJ2" s="90">
        <f>CE2+7</f>
        <v>44655</v>
      </c>
      <c r="CK2" s="91"/>
      <c r="CL2" s="91"/>
      <c r="CM2" s="91"/>
      <c r="CN2" s="92"/>
      <c r="CO2" s="90">
        <f>CJ2+7</f>
        <v>44662</v>
      </c>
      <c r="CP2" s="91"/>
      <c r="CQ2" s="91"/>
      <c r="CR2" s="91"/>
      <c r="CS2" s="92"/>
      <c r="CT2" s="90">
        <f>CO2+7</f>
        <v>44669</v>
      </c>
      <c r="CU2" s="91"/>
      <c r="CV2" s="91"/>
      <c r="CW2" s="91"/>
      <c r="CX2" s="92"/>
      <c r="CY2" s="90">
        <f>CT2+7</f>
        <v>44676</v>
      </c>
      <c r="CZ2" s="91"/>
      <c r="DA2" s="91"/>
      <c r="DB2" s="91"/>
      <c r="DC2" s="92"/>
      <c r="DD2" s="90">
        <f>CY2+7</f>
        <v>44683</v>
      </c>
      <c r="DE2" s="91"/>
      <c r="DF2" s="91"/>
      <c r="DG2" s="91"/>
      <c r="DH2" s="92"/>
      <c r="DI2" s="90">
        <f>DD2+7</f>
        <v>44690</v>
      </c>
      <c r="DJ2" s="91"/>
      <c r="DK2" s="91"/>
      <c r="DL2" s="91"/>
      <c r="DM2" s="92"/>
      <c r="DN2" s="90">
        <f>DI2+7</f>
        <v>44697</v>
      </c>
      <c r="DO2" s="91"/>
      <c r="DP2" s="91"/>
      <c r="DQ2" s="91"/>
      <c r="DR2" s="92"/>
      <c r="DS2" s="90">
        <f>DN2+7</f>
        <v>44704</v>
      </c>
      <c r="DT2" s="91"/>
      <c r="DU2" s="91"/>
      <c r="DV2" s="91"/>
      <c r="DW2" s="92"/>
    </row>
    <row r="3" spans="1:127" ht="15" thickBot="1" x14ac:dyDescent="0.35">
      <c r="A3" s="3"/>
      <c r="B3" s="115"/>
      <c r="C3" s="117"/>
      <c r="D3" s="117"/>
      <c r="E3" s="122"/>
      <c r="F3" s="124"/>
      <c r="G3" s="120"/>
      <c r="H3" s="4" t="s">
        <v>1</v>
      </c>
      <c r="I3" s="5" t="s">
        <v>2</v>
      </c>
      <c r="J3" s="5" t="s">
        <v>2</v>
      </c>
      <c r="K3" s="5" t="s">
        <v>3</v>
      </c>
      <c r="L3" s="6" t="s">
        <v>4</v>
      </c>
      <c r="M3" s="4" t="s">
        <v>1</v>
      </c>
      <c r="N3" s="5" t="s">
        <v>2</v>
      </c>
      <c r="O3" s="5" t="s">
        <v>2</v>
      </c>
      <c r="P3" s="5" t="s">
        <v>3</v>
      </c>
      <c r="Q3" s="6" t="s">
        <v>4</v>
      </c>
      <c r="R3" s="4" t="s">
        <v>1</v>
      </c>
      <c r="S3" s="5" t="s">
        <v>2</v>
      </c>
      <c r="T3" s="5" t="s">
        <v>2</v>
      </c>
      <c r="U3" s="5" t="s">
        <v>3</v>
      </c>
      <c r="V3" s="6" t="s">
        <v>4</v>
      </c>
      <c r="W3" s="4" t="s">
        <v>1</v>
      </c>
      <c r="X3" s="5" t="s">
        <v>2</v>
      </c>
      <c r="Y3" s="5" t="s">
        <v>2</v>
      </c>
      <c r="Z3" s="5" t="s">
        <v>3</v>
      </c>
      <c r="AA3" s="6" t="s">
        <v>4</v>
      </c>
      <c r="AB3" s="5" t="s">
        <v>1</v>
      </c>
      <c r="AC3" s="5" t="s">
        <v>2</v>
      </c>
      <c r="AD3" s="5" t="s">
        <v>2</v>
      </c>
      <c r="AE3" s="5" t="s">
        <v>3</v>
      </c>
      <c r="AF3" s="6" t="s">
        <v>4</v>
      </c>
      <c r="AG3" s="4" t="s">
        <v>1</v>
      </c>
      <c r="AH3" s="5" t="s">
        <v>2</v>
      </c>
      <c r="AI3" s="5" t="s">
        <v>2</v>
      </c>
      <c r="AJ3" s="5" t="s">
        <v>3</v>
      </c>
      <c r="AK3" s="6" t="s">
        <v>4</v>
      </c>
      <c r="AL3" s="4" t="s">
        <v>1</v>
      </c>
      <c r="AM3" s="5" t="s">
        <v>2</v>
      </c>
      <c r="AN3" s="5" t="s">
        <v>2</v>
      </c>
      <c r="AO3" s="5" t="s">
        <v>3</v>
      </c>
      <c r="AP3" s="6" t="s">
        <v>4</v>
      </c>
      <c r="AQ3" s="4" t="s">
        <v>1</v>
      </c>
      <c r="AR3" s="5" t="s">
        <v>2</v>
      </c>
      <c r="AS3" s="5" t="s">
        <v>2</v>
      </c>
      <c r="AT3" s="5" t="s">
        <v>3</v>
      </c>
      <c r="AU3" s="6" t="s">
        <v>4</v>
      </c>
      <c r="AV3" s="5" t="s">
        <v>1</v>
      </c>
      <c r="AW3" s="5" t="s">
        <v>2</v>
      </c>
      <c r="AX3" s="5" t="s">
        <v>2</v>
      </c>
      <c r="AY3" s="5" t="s">
        <v>3</v>
      </c>
      <c r="AZ3" s="6" t="s">
        <v>4</v>
      </c>
      <c r="BA3" s="4" t="s">
        <v>1</v>
      </c>
      <c r="BB3" s="5" t="s">
        <v>2</v>
      </c>
      <c r="BC3" s="5" t="s">
        <v>2</v>
      </c>
      <c r="BD3" s="5" t="s">
        <v>3</v>
      </c>
      <c r="BE3" s="6" t="s">
        <v>4</v>
      </c>
      <c r="BF3" s="4" t="s">
        <v>1</v>
      </c>
      <c r="BG3" s="5" t="s">
        <v>2</v>
      </c>
      <c r="BH3" s="5" t="s">
        <v>2</v>
      </c>
      <c r="BI3" s="5" t="s">
        <v>3</v>
      </c>
      <c r="BJ3" s="6" t="s">
        <v>4</v>
      </c>
      <c r="BK3" s="4" t="s">
        <v>1</v>
      </c>
      <c r="BL3" s="5" t="s">
        <v>2</v>
      </c>
      <c r="BM3" s="5" t="s">
        <v>2</v>
      </c>
      <c r="BN3" s="5" t="s">
        <v>3</v>
      </c>
      <c r="BO3" s="6" t="s">
        <v>4</v>
      </c>
      <c r="BP3" s="4" t="s">
        <v>1</v>
      </c>
      <c r="BQ3" s="5" t="s">
        <v>2</v>
      </c>
      <c r="BR3" s="5" t="s">
        <v>2</v>
      </c>
      <c r="BS3" s="5" t="s">
        <v>3</v>
      </c>
      <c r="BT3" s="6" t="s">
        <v>4</v>
      </c>
      <c r="BU3" s="4" t="s">
        <v>1</v>
      </c>
      <c r="BV3" s="5" t="s">
        <v>2</v>
      </c>
      <c r="BW3" s="5" t="s">
        <v>2</v>
      </c>
      <c r="BX3" s="5" t="s">
        <v>3</v>
      </c>
      <c r="BY3" s="6" t="s">
        <v>4</v>
      </c>
      <c r="BZ3" s="4" t="s">
        <v>1</v>
      </c>
      <c r="CA3" s="5" t="s">
        <v>2</v>
      </c>
      <c r="CB3" s="5" t="s">
        <v>2</v>
      </c>
      <c r="CC3" s="5" t="s">
        <v>3</v>
      </c>
      <c r="CD3" s="6" t="s">
        <v>4</v>
      </c>
      <c r="CE3" s="4" t="s">
        <v>1</v>
      </c>
      <c r="CF3" s="5" t="s">
        <v>2</v>
      </c>
      <c r="CG3" s="5" t="s">
        <v>2</v>
      </c>
      <c r="CH3" s="5" t="s">
        <v>3</v>
      </c>
      <c r="CI3" s="6" t="s">
        <v>4</v>
      </c>
      <c r="CJ3" s="4" t="s">
        <v>1</v>
      </c>
      <c r="CK3" s="5" t="s">
        <v>2</v>
      </c>
      <c r="CL3" s="5" t="s">
        <v>2</v>
      </c>
      <c r="CM3" s="5" t="s">
        <v>3</v>
      </c>
      <c r="CN3" s="6" t="s">
        <v>4</v>
      </c>
      <c r="CO3" s="4" t="s">
        <v>1</v>
      </c>
      <c r="CP3" s="5" t="s">
        <v>2</v>
      </c>
      <c r="CQ3" s="5" t="s">
        <v>2</v>
      </c>
      <c r="CR3" s="5" t="s">
        <v>3</v>
      </c>
      <c r="CS3" s="6" t="s">
        <v>4</v>
      </c>
      <c r="CT3" s="4" t="s">
        <v>1</v>
      </c>
      <c r="CU3" s="5" t="s">
        <v>2</v>
      </c>
      <c r="CV3" s="5" t="s">
        <v>2</v>
      </c>
      <c r="CW3" s="5" t="s">
        <v>3</v>
      </c>
      <c r="CX3" s="6" t="s">
        <v>4</v>
      </c>
      <c r="CY3" s="4" t="s">
        <v>1</v>
      </c>
      <c r="CZ3" s="5" t="s">
        <v>2</v>
      </c>
      <c r="DA3" s="5" t="s">
        <v>2</v>
      </c>
      <c r="DB3" s="5" t="s">
        <v>3</v>
      </c>
      <c r="DC3" s="6" t="s">
        <v>4</v>
      </c>
      <c r="DD3" s="4" t="s">
        <v>1</v>
      </c>
      <c r="DE3" s="5" t="s">
        <v>2</v>
      </c>
      <c r="DF3" s="5" t="s">
        <v>2</v>
      </c>
      <c r="DG3" s="5" t="s">
        <v>3</v>
      </c>
      <c r="DH3" s="6" t="s">
        <v>4</v>
      </c>
      <c r="DI3" s="4" t="s">
        <v>1</v>
      </c>
      <c r="DJ3" s="5" t="s">
        <v>2</v>
      </c>
      <c r="DK3" s="5" t="s">
        <v>2</v>
      </c>
      <c r="DL3" s="5" t="s">
        <v>3</v>
      </c>
      <c r="DM3" s="6" t="s">
        <v>4</v>
      </c>
      <c r="DN3" s="4" t="s">
        <v>1</v>
      </c>
      <c r="DO3" s="5" t="s">
        <v>2</v>
      </c>
      <c r="DP3" s="5" t="s">
        <v>2</v>
      </c>
      <c r="DQ3" s="5" t="s">
        <v>3</v>
      </c>
      <c r="DR3" s="6" t="s">
        <v>4</v>
      </c>
      <c r="DS3" s="4" t="s">
        <v>1</v>
      </c>
      <c r="DT3" s="5" t="s">
        <v>2</v>
      </c>
      <c r="DU3" s="5" t="s">
        <v>2</v>
      </c>
      <c r="DV3" s="5" t="s">
        <v>3</v>
      </c>
      <c r="DW3" s="6" t="s">
        <v>4</v>
      </c>
    </row>
    <row r="4" spans="1:127" ht="28.8" customHeight="1" x14ac:dyDescent="0.3">
      <c r="A4" s="10"/>
      <c r="B4" s="17" t="s">
        <v>49</v>
      </c>
      <c r="C4" s="100" t="s">
        <v>46</v>
      </c>
      <c r="D4" s="30" t="s">
        <v>29</v>
      </c>
      <c r="E4" s="98">
        <v>44585</v>
      </c>
      <c r="F4" s="111"/>
      <c r="G4" s="128" t="s">
        <v>31</v>
      </c>
      <c r="H4" s="93"/>
      <c r="I4" s="96"/>
      <c r="J4" s="96"/>
      <c r="K4" s="94"/>
      <c r="L4" s="95"/>
      <c r="M4" s="93"/>
      <c r="N4" s="94"/>
      <c r="O4" s="94"/>
      <c r="P4" s="94"/>
      <c r="Q4" s="95"/>
      <c r="R4" s="93"/>
      <c r="S4" s="94"/>
      <c r="T4" s="94"/>
      <c r="U4" s="94"/>
      <c r="V4" s="95"/>
      <c r="W4" s="93"/>
      <c r="X4" s="94"/>
      <c r="Y4" s="94"/>
      <c r="Z4" s="94"/>
      <c r="AA4" s="95"/>
      <c r="AB4" s="93"/>
      <c r="AC4" s="94"/>
      <c r="AD4" s="94"/>
      <c r="AE4" s="94"/>
      <c r="AF4" s="95"/>
      <c r="AG4" s="93"/>
      <c r="AH4" s="94"/>
      <c r="AI4" s="94"/>
      <c r="AJ4" s="94"/>
      <c r="AK4" s="95"/>
      <c r="AL4" s="96"/>
      <c r="AM4" s="94"/>
      <c r="AN4" s="94"/>
      <c r="AO4" s="94"/>
      <c r="AP4" s="95"/>
      <c r="AQ4" s="93"/>
      <c r="AR4" s="94"/>
      <c r="AS4" s="94"/>
      <c r="AT4" s="94"/>
      <c r="AU4" s="95"/>
      <c r="AV4" s="93"/>
      <c r="AW4" s="94"/>
      <c r="AX4" s="94"/>
      <c r="AY4" s="94"/>
      <c r="AZ4" s="95"/>
      <c r="BA4" s="93"/>
      <c r="BB4" s="94"/>
      <c r="BC4" s="94"/>
      <c r="BD4" s="94"/>
      <c r="BE4" s="95"/>
      <c r="BF4" s="93"/>
      <c r="BG4" s="94"/>
      <c r="BH4" s="94"/>
      <c r="BI4" s="94"/>
      <c r="BJ4" s="95"/>
      <c r="BK4" s="93"/>
      <c r="BL4" s="94"/>
      <c r="BM4" s="94"/>
      <c r="BN4" s="94"/>
      <c r="BO4" s="95"/>
      <c r="BP4" s="93"/>
      <c r="BQ4" s="94"/>
      <c r="BR4" s="94"/>
      <c r="BS4" s="94"/>
      <c r="BT4" s="95"/>
      <c r="BU4" s="93"/>
      <c r="BV4" s="94"/>
      <c r="BW4" s="94"/>
      <c r="BX4" s="94"/>
      <c r="BY4" s="95"/>
      <c r="BZ4" s="93"/>
      <c r="CA4" s="94"/>
      <c r="CB4" s="94"/>
      <c r="CC4" s="94"/>
      <c r="CD4" s="95"/>
      <c r="CE4" s="93"/>
      <c r="CF4" s="94"/>
      <c r="CG4" s="94"/>
      <c r="CH4" s="94"/>
      <c r="CI4" s="95"/>
      <c r="CJ4" s="93"/>
      <c r="CK4" s="94"/>
      <c r="CL4" s="94"/>
      <c r="CM4" s="94"/>
      <c r="CN4" s="95"/>
      <c r="CO4" s="93"/>
      <c r="CP4" s="94"/>
      <c r="CQ4" s="94"/>
      <c r="CR4" s="94"/>
      <c r="CS4" s="95"/>
      <c r="CT4" s="93"/>
      <c r="CU4" s="94"/>
      <c r="CV4" s="94"/>
      <c r="CW4" s="94"/>
      <c r="CX4" s="95"/>
      <c r="CY4" s="93"/>
      <c r="CZ4" s="94"/>
      <c r="DA4" s="94"/>
      <c r="DB4" s="94"/>
      <c r="DC4" s="95"/>
      <c r="DD4" s="93"/>
      <c r="DE4" s="94"/>
      <c r="DF4" s="94"/>
      <c r="DG4" s="94"/>
      <c r="DH4" s="95"/>
      <c r="DI4" s="93"/>
      <c r="DJ4" s="94"/>
      <c r="DK4" s="94"/>
      <c r="DL4" s="94"/>
      <c r="DM4" s="95"/>
      <c r="DN4" s="93"/>
      <c r="DO4" s="94"/>
      <c r="DP4" s="94"/>
      <c r="DQ4" s="94"/>
      <c r="DR4" s="95"/>
      <c r="DS4" s="93"/>
      <c r="DT4" s="94"/>
      <c r="DU4" s="94"/>
      <c r="DV4" s="94"/>
      <c r="DW4" s="95"/>
    </row>
    <row r="5" spans="1:127" ht="112.2" customHeight="1" thickBot="1" x14ac:dyDescent="0.35">
      <c r="A5" s="11"/>
      <c r="B5" s="15" t="s">
        <v>43</v>
      </c>
      <c r="C5" s="101"/>
      <c r="D5" s="50" t="s">
        <v>42</v>
      </c>
      <c r="E5" s="99"/>
      <c r="F5" s="108"/>
      <c r="G5" s="129"/>
      <c r="H5" s="87"/>
      <c r="I5" s="97"/>
      <c r="J5" s="97"/>
      <c r="K5" s="89"/>
      <c r="L5" s="85"/>
      <c r="M5" s="87"/>
      <c r="N5" s="89"/>
      <c r="O5" s="89"/>
      <c r="P5" s="89"/>
      <c r="Q5" s="85"/>
      <c r="R5" s="87"/>
      <c r="S5" s="89"/>
      <c r="T5" s="89"/>
      <c r="U5" s="89"/>
      <c r="V5" s="85"/>
      <c r="W5" s="87"/>
      <c r="X5" s="89"/>
      <c r="Y5" s="89"/>
      <c r="Z5" s="89"/>
      <c r="AA5" s="85"/>
      <c r="AB5" s="87"/>
      <c r="AC5" s="89"/>
      <c r="AD5" s="89"/>
      <c r="AE5" s="89"/>
      <c r="AF5" s="85"/>
      <c r="AG5" s="87"/>
      <c r="AH5" s="89"/>
      <c r="AI5" s="89"/>
      <c r="AJ5" s="89"/>
      <c r="AK5" s="85"/>
      <c r="AL5" s="97"/>
      <c r="AM5" s="89"/>
      <c r="AN5" s="89"/>
      <c r="AO5" s="89"/>
      <c r="AP5" s="85"/>
      <c r="AQ5" s="87"/>
      <c r="AR5" s="89"/>
      <c r="AS5" s="89"/>
      <c r="AT5" s="89"/>
      <c r="AU5" s="85"/>
      <c r="AV5" s="87"/>
      <c r="AW5" s="89"/>
      <c r="AX5" s="89"/>
      <c r="AY5" s="89"/>
      <c r="AZ5" s="85"/>
      <c r="BA5" s="87"/>
      <c r="BB5" s="89"/>
      <c r="BC5" s="89"/>
      <c r="BD5" s="89"/>
      <c r="BE5" s="85"/>
      <c r="BF5" s="87"/>
      <c r="BG5" s="89"/>
      <c r="BH5" s="89"/>
      <c r="BI5" s="89"/>
      <c r="BJ5" s="85"/>
      <c r="BK5" s="87"/>
      <c r="BL5" s="89"/>
      <c r="BM5" s="89"/>
      <c r="BN5" s="89"/>
      <c r="BO5" s="85"/>
      <c r="BP5" s="87"/>
      <c r="BQ5" s="89"/>
      <c r="BR5" s="89"/>
      <c r="BS5" s="89"/>
      <c r="BT5" s="85"/>
      <c r="BU5" s="87"/>
      <c r="BV5" s="89"/>
      <c r="BW5" s="89"/>
      <c r="BX5" s="89"/>
      <c r="BY5" s="85"/>
      <c r="BZ5" s="87"/>
      <c r="CA5" s="89"/>
      <c r="CB5" s="89"/>
      <c r="CC5" s="89"/>
      <c r="CD5" s="85"/>
      <c r="CE5" s="87"/>
      <c r="CF5" s="89"/>
      <c r="CG5" s="89"/>
      <c r="CH5" s="89"/>
      <c r="CI5" s="85"/>
      <c r="CJ5" s="87"/>
      <c r="CK5" s="89"/>
      <c r="CL5" s="89"/>
      <c r="CM5" s="89"/>
      <c r="CN5" s="85"/>
      <c r="CO5" s="87"/>
      <c r="CP5" s="89"/>
      <c r="CQ5" s="89"/>
      <c r="CR5" s="89"/>
      <c r="CS5" s="85"/>
      <c r="CT5" s="87"/>
      <c r="CU5" s="89"/>
      <c r="CV5" s="89"/>
      <c r="CW5" s="89"/>
      <c r="CX5" s="85"/>
      <c r="CY5" s="87"/>
      <c r="CZ5" s="89"/>
      <c r="DA5" s="89"/>
      <c r="DB5" s="89"/>
      <c r="DC5" s="85"/>
      <c r="DD5" s="87"/>
      <c r="DE5" s="89"/>
      <c r="DF5" s="89"/>
      <c r="DG5" s="89"/>
      <c r="DH5" s="85"/>
      <c r="DI5" s="87"/>
      <c r="DJ5" s="89"/>
      <c r="DK5" s="89"/>
      <c r="DL5" s="89"/>
      <c r="DM5" s="85"/>
      <c r="DN5" s="87"/>
      <c r="DO5" s="89"/>
      <c r="DP5" s="89"/>
      <c r="DQ5" s="89"/>
      <c r="DR5" s="85"/>
      <c r="DS5" s="87"/>
      <c r="DT5" s="89"/>
      <c r="DU5" s="89"/>
      <c r="DV5" s="89"/>
      <c r="DW5" s="85"/>
    </row>
    <row r="6" spans="1:127" ht="22.2" customHeight="1" x14ac:dyDescent="0.3">
      <c r="A6" s="11"/>
      <c r="B6" s="102" t="s">
        <v>44</v>
      </c>
      <c r="C6" s="109" t="s">
        <v>47</v>
      </c>
      <c r="D6" s="104" t="s">
        <v>45</v>
      </c>
      <c r="E6" s="106">
        <v>44613</v>
      </c>
      <c r="F6" s="107"/>
      <c r="G6" s="131" t="s">
        <v>30</v>
      </c>
      <c r="H6" s="86"/>
      <c r="I6" s="88"/>
      <c r="J6" s="125"/>
      <c r="K6" s="88"/>
      <c r="L6" s="84"/>
      <c r="M6" s="86"/>
      <c r="N6" s="88"/>
      <c r="O6" s="88"/>
      <c r="P6" s="88"/>
      <c r="Q6" s="88"/>
      <c r="R6" s="86"/>
      <c r="S6" s="88"/>
      <c r="T6" s="88"/>
      <c r="U6" s="88"/>
      <c r="V6" s="84"/>
      <c r="W6" s="86"/>
      <c r="X6" s="88"/>
      <c r="Y6" s="88"/>
      <c r="Z6" s="88"/>
      <c r="AA6" s="84"/>
      <c r="AB6" s="86"/>
      <c r="AC6" s="88"/>
      <c r="AD6" s="88"/>
      <c r="AE6" s="88"/>
      <c r="AF6" s="84"/>
      <c r="AG6" s="86"/>
      <c r="AH6" s="88"/>
      <c r="AI6" s="88"/>
      <c r="AJ6" s="88"/>
      <c r="AK6" s="84"/>
      <c r="AL6" s="126"/>
      <c r="AM6" s="88"/>
      <c r="AN6" s="88"/>
      <c r="AO6" s="88"/>
      <c r="AP6" s="84"/>
      <c r="AQ6" s="86"/>
      <c r="AR6" s="88"/>
      <c r="AS6" s="88"/>
      <c r="AT6" s="88"/>
      <c r="AU6" s="84"/>
      <c r="AV6" s="86"/>
      <c r="AW6" s="88"/>
      <c r="AX6" s="88"/>
      <c r="AY6" s="88"/>
      <c r="AZ6" s="84"/>
      <c r="BA6" s="86"/>
      <c r="BB6" s="88"/>
      <c r="BC6" s="88"/>
      <c r="BD6" s="88"/>
      <c r="BE6" s="84"/>
      <c r="BF6" s="86"/>
      <c r="BG6" s="88"/>
      <c r="BH6" s="88"/>
      <c r="BI6" s="88"/>
      <c r="BJ6" s="84"/>
      <c r="BK6" s="86"/>
      <c r="BL6" s="88"/>
      <c r="BM6" s="88"/>
      <c r="BN6" s="88"/>
      <c r="BO6" s="84"/>
      <c r="BP6" s="86"/>
      <c r="BQ6" s="88"/>
      <c r="BR6" s="88"/>
      <c r="BS6" s="88"/>
      <c r="BT6" s="84"/>
      <c r="BU6" s="86"/>
      <c r="BV6" s="88"/>
      <c r="BW6" s="88"/>
      <c r="BX6" s="88"/>
      <c r="BY6" s="84"/>
      <c r="BZ6" s="86"/>
      <c r="CA6" s="88"/>
      <c r="CB6" s="88"/>
      <c r="CC6" s="88"/>
      <c r="CD6" s="84"/>
      <c r="CE6" s="86"/>
      <c r="CF6" s="88"/>
      <c r="CG6" s="88"/>
      <c r="CH6" s="88"/>
      <c r="CI6" s="84"/>
      <c r="CJ6" s="86"/>
      <c r="CK6" s="88"/>
      <c r="CL6" s="88"/>
      <c r="CM6" s="88"/>
      <c r="CN6" s="84"/>
      <c r="CO6" s="86"/>
      <c r="CP6" s="88"/>
      <c r="CQ6" s="88"/>
      <c r="CR6" s="88"/>
      <c r="CS6" s="84"/>
      <c r="CT6" s="86"/>
      <c r="CU6" s="88"/>
      <c r="CV6" s="88"/>
      <c r="CW6" s="88"/>
      <c r="CX6" s="84"/>
      <c r="CY6" s="86"/>
      <c r="CZ6" s="88"/>
      <c r="DA6" s="88"/>
      <c r="DB6" s="88"/>
      <c r="DC6" s="84"/>
      <c r="DD6" s="86"/>
      <c r="DE6" s="88"/>
      <c r="DF6" s="88"/>
      <c r="DG6" s="88"/>
      <c r="DH6" s="84"/>
      <c r="DI6" s="86"/>
      <c r="DJ6" s="88"/>
      <c r="DK6" s="88"/>
      <c r="DL6" s="88"/>
      <c r="DM6" s="84"/>
      <c r="DN6" s="86"/>
      <c r="DO6" s="88"/>
      <c r="DP6" s="88"/>
      <c r="DQ6" s="88"/>
      <c r="DR6" s="84"/>
      <c r="DS6" s="86"/>
      <c r="DT6" s="88"/>
      <c r="DU6" s="88"/>
      <c r="DV6" s="88"/>
      <c r="DW6" s="84"/>
    </row>
    <row r="7" spans="1:127" ht="22.2" customHeight="1" thickBot="1" x14ac:dyDescent="0.35">
      <c r="A7" s="11"/>
      <c r="B7" s="103"/>
      <c r="C7" s="110"/>
      <c r="D7" s="105"/>
      <c r="E7" s="99"/>
      <c r="F7" s="108"/>
      <c r="G7" s="132"/>
      <c r="H7" s="87"/>
      <c r="I7" s="89"/>
      <c r="J7" s="97"/>
      <c r="K7" s="89"/>
      <c r="L7" s="85"/>
      <c r="M7" s="87"/>
      <c r="N7" s="89"/>
      <c r="O7" s="89"/>
      <c r="P7" s="89"/>
      <c r="Q7" s="89"/>
      <c r="R7" s="87"/>
      <c r="S7" s="89"/>
      <c r="T7" s="89"/>
      <c r="U7" s="89"/>
      <c r="V7" s="85"/>
      <c r="W7" s="87"/>
      <c r="X7" s="89"/>
      <c r="Y7" s="89"/>
      <c r="Z7" s="89"/>
      <c r="AA7" s="85"/>
      <c r="AB7" s="87"/>
      <c r="AC7" s="89"/>
      <c r="AD7" s="89"/>
      <c r="AE7" s="89"/>
      <c r="AF7" s="85"/>
      <c r="AG7" s="87"/>
      <c r="AH7" s="89"/>
      <c r="AI7" s="89"/>
      <c r="AJ7" s="89"/>
      <c r="AK7" s="85"/>
      <c r="AL7" s="127"/>
      <c r="AM7" s="89"/>
      <c r="AN7" s="89"/>
      <c r="AO7" s="89"/>
      <c r="AP7" s="85"/>
      <c r="AQ7" s="87"/>
      <c r="AR7" s="89"/>
      <c r="AS7" s="89"/>
      <c r="AT7" s="89"/>
      <c r="AU7" s="85"/>
      <c r="AV7" s="87"/>
      <c r="AW7" s="89"/>
      <c r="AX7" s="89"/>
      <c r="AY7" s="89"/>
      <c r="AZ7" s="85"/>
      <c r="BA7" s="87"/>
      <c r="BB7" s="89"/>
      <c r="BC7" s="89"/>
      <c r="BD7" s="89"/>
      <c r="BE7" s="85"/>
      <c r="BF7" s="87"/>
      <c r="BG7" s="89"/>
      <c r="BH7" s="89"/>
      <c r="BI7" s="89"/>
      <c r="BJ7" s="85"/>
      <c r="BK7" s="87"/>
      <c r="BL7" s="89"/>
      <c r="BM7" s="89"/>
      <c r="BN7" s="89"/>
      <c r="BO7" s="85"/>
      <c r="BP7" s="87"/>
      <c r="BQ7" s="89"/>
      <c r="BR7" s="89"/>
      <c r="BS7" s="89"/>
      <c r="BT7" s="85"/>
      <c r="BU7" s="87"/>
      <c r="BV7" s="89"/>
      <c r="BW7" s="89"/>
      <c r="BX7" s="89"/>
      <c r="BY7" s="85"/>
      <c r="BZ7" s="87"/>
      <c r="CA7" s="89"/>
      <c r="CB7" s="89"/>
      <c r="CC7" s="89"/>
      <c r="CD7" s="85"/>
      <c r="CE7" s="87"/>
      <c r="CF7" s="89"/>
      <c r="CG7" s="89"/>
      <c r="CH7" s="89"/>
      <c r="CI7" s="85"/>
      <c r="CJ7" s="87"/>
      <c r="CK7" s="89"/>
      <c r="CL7" s="89"/>
      <c r="CM7" s="89"/>
      <c r="CN7" s="85"/>
      <c r="CO7" s="87"/>
      <c r="CP7" s="89"/>
      <c r="CQ7" s="89"/>
      <c r="CR7" s="89"/>
      <c r="CS7" s="85"/>
      <c r="CT7" s="87"/>
      <c r="CU7" s="89"/>
      <c r="CV7" s="89"/>
      <c r="CW7" s="89"/>
      <c r="CX7" s="85"/>
      <c r="CY7" s="87"/>
      <c r="CZ7" s="89"/>
      <c r="DA7" s="89"/>
      <c r="DB7" s="89"/>
      <c r="DC7" s="85"/>
      <c r="DD7" s="87"/>
      <c r="DE7" s="89"/>
      <c r="DF7" s="89"/>
      <c r="DG7" s="89"/>
      <c r="DH7" s="85"/>
      <c r="DI7" s="87"/>
      <c r="DJ7" s="89"/>
      <c r="DK7" s="89"/>
      <c r="DL7" s="89"/>
      <c r="DM7" s="85"/>
      <c r="DN7" s="87"/>
      <c r="DO7" s="89"/>
      <c r="DP7" s="89"/>
      <c r="DQ7" s="89"/>
      <c r="DR7" s="85"/>
      <c r="DS7" s="87"/>
      <c r="DT7" s="89"/>
      <c r="DU7" s="89"/>
      <c r="DV7" s="89"/>
      <c r="DW7" s="85"/>
    </row>
    <row r="8" spans="1:127" ht="22.2" customHeight="1" thickBot="1" x14ac:dyDescent="0.35">
      <c r="A8" s="11"/>
      <c r="B8" s="68" t="s">
        <v>50</v>
      </c>
      <c r="C8" s="69" t="s">
        <v>48</v>
      </c>
      <c r="D8" s="67" t="s">
        <v>29</v>
      </c>
      <c r="E8" s="55">
        <v>44587</v>
      </c>
      <c r="F8" s="56"/>
      <c r="G8" s="130" t="s">
        <v>31</v>
      </c>
      <c r="H8" s="54"/>
      <c r="I8" s="52"/>
      <c r="J8" s="52"/>
      <c r="K8" s="52"/>
      <c r="L8" s="52"/>
      <c r="M8" s="54"/>
      <c r="N8" s="52"/>
      <c r="O8" s="52"/>
      <c r="P8" s="52"/>
      <c r="Q8" s="52"/>
      <c r="R8" s="54"/>
      <c r="S8" s="52"/>
      <c r="T8" s="52"/>
      <c r="U8" s="52"/>
      <c r="V8" s="53"/>
      <c r="W8" s="54"/>
      <c r="X8" s="52"/>
      <c r="Y8" s="52"/>
      <c r="Z8" s="52"/>
      <c r="AA8" s="53"/>
      <c r="AB8" s="54"/>
      <c r="AC8" s="52"/>
      <c r="AD8" s="52"/>
      <c r="AE8" s="52"/>
      <c r="AF8" s="53"/>
      <c r="AG8" s="54"/>
      <c r="AH8" s="52"/>
      <c r="AI8" s="52"/>
      <c r="AJ8" s="52"/>
      <c r="AK8" s="53"/>
      <c r="AL8" s="54"/>
      <c r="AM8" s="61"/>
      <c r="AN8" s="61"/>
      <c r="AO8" s="52"/>
      <c r="AP8" s="53"/>
      <c r="AQ8" s="54"/>
      <c r="AR8" s="52"/>
      <c r="AS8" s="52"/>
      <c r="AT8" s="52"/>
      <c r="AU8" s="53"/>
      <c r="AV8" s="54"/>
      <c r="AW8" s="52"/>
      <c r="AX8" s="52"/>
      <c r="AY8" s="52"/>
      <c r="AZ8" s="53"/>
      <c r="BA8" s="54"/>
      <c r="BB8" s="52"/>
      <c r="BC8" s="52"/>
      <c r="BD8" s="52"/>
      <c r="BE8" s="53"/>
      <c r="BF8" s="61"/>
      <c r="BG8" s="52"/>
      <c r="BH8" s="52"/>
      <c r="BI8" s="52"/>
      <c r="BJ8" s="53"/>
      <c r="BK8" s="54"/>
      <c r="BL8" s="52"/>
      <c r="BM8" s="52"/>
      <c r="BN8" s="52"/>
      <c r="BO8" s="53"/>
      <c r="BP8" s="54"/>
      <c r="BQ8" s="52"/>
      <c r="BR8" s="52"/>
      <c r="BS8" s="52"/>
      <c r="BT8" s="53"/>
      <c r="BU8" s="54"/>
      <c r="BV8" s="52"/>
      <c r="BW8" s="52"/>
      <c r="BX8" s="52"/>
      <c r="BY8" s="53"/>
      <c r="BZ8" s="54"/>
      <c r="CA8" s="52"/>
      <c r="CB8" s="52"/>
      <c r="CC8" s="52"/>
      <c r="CD8" s="53"/>
      <c r="CE8" s="54"/>
      <c r="CF8" s="52"/>
      <c r="CG8" s="52"/>
      <c r="CH8" s="52"/>
      <c r="CI8" s="53"/>
      <c r="CJ8" s="54"/>
      <c r="CK8" s="52"/>
      <c r="CL8" s="52"/>
      <c r="CM8" s="52"/>
      <c r="CN8" s="53"/>
      <c r="CO8" s="54"/>
      <c r="CP8" s="52"/>
      <c r="CQ8" s="52"/>
      <c r="CR8" s="52"/>
      <c r="CS8" s="53"/>
      <c r="CT8" s="54"/>
      <c r="CU8" s="52"/>
      <c r="CV8" s="52"/>
      <c r="CW8" s="52"/>
      <c r="CX8" s="53"/>
      <c r="CY8" s="54"/>
      <c r="CZ8" s="52"/>
      <c r="DA8" s="52"/>
      <c r="DB8" s="52"/>
      <c r="DC8" s="53"/>
      <c r="DD8" s="54"/>
      <c r="DE8" s="52"/>
      <c r="DF8" s="52"/>
      <c r="DG8" s="52"/>
      <c r="DH8" s="53"/>
      <c r="DI8" s="54"/>
      <c r="DJ8" s="52"/>
      <c r="DK8" s="52"/>
      <c r="DL8" s="52"/>
      <c r="DM8" s="53"/>
      <c r="DN8" s="54"/>
      <c r="DO8" s="52"/>
      <c r="DP8" s="52"/>
      <c r="DQ8" s="52"/>
      <c r="DR8" s="53"/>
      <c r="DS8" s="54"/>
      <c r="DT8" s="52"/>
      <c r="DU8" s="52"/>
      <c r="DV8" s="52"/>
      <c r="DW8" s="53"/>
    </row>
    <row r="9" spans="1:127" ht="52.8" customHeight="1" thickBot="1" x14ac:dyDescent="0.35">
      <c r="A9" s="11"/>
      <c r="B9" s="16" t="s">
        <v>51</v>
      </c>
      <c r="C9" s="64" t="s">
        <v>48</v>
      </c>
      <c r="D9" s="46" t="s">
        <v>29</v>
      </c>
      <c r="E9" s="55">
        <v>44616</v>
      </c>
      <c r="F9" s="18"/>
      <c r="G9" s="133" t="s">
        <v>30</v>
      </c>
      <c r="H9" s="47"/>
      <c r="I9" s="48"/>
      <c r="J9" s="48"/>
      <c r="K9" s="48"/>
      <c r="L9" s="49"/>
      <c r="M9" s="47"/>
      <c r="N9" s="48"/>
      <c r="O9" s="48"/>
      <c r="P9" s="48"/>
      <c r="Q9" s="49"/>
      <c r="R9" s="47"/>
      <c r="S9" s="48"/>
      <c r="T9" s="71"/>
      <c r="U9" s="71"/>
      <c r="V9" s="72"/>
      <c r="W9" s="47"/>
      <c r="X9" s="48"/>
      <c r="Y9" s="71"/>
      <c r="Z9" s="71"/>
      <c r="AA9" s="72"/>
      <c r="AB9" s="47"/>
      <c r="AC9" s="48"/>
      <c r="AD9" s="48"/>
      <c r="AE9" s="48"/>
      <c r="AF9" s="49"/>
      <c r="AG9" s="47"/>
      <c r="AH9" s="48"/>
      <c r="AI9" s="48"/>
      <c r="AJ9" s="48"/>
      <c r="AK9" s="49"/>
      <c r="AL9" s="47"/>
      <c r="AM9" s="48"/>
      <c r="AN9" s="48"/>
      <c r="AO9" s="48"/>
      <c r="AP9" s="49"/>
      <c r="AQ9" s="47"/>
      <c r="AR9" s="48"/>
      <c r="AS9" s="48"/>
      <c r="AT9" s="48"/>
      <c r="AU9" s="49"/>
      <c r="AV9" s="47"/>
      <c r="AW9" s="48"/>
      <c r="AX9" s="48"/>
      <c r="AY9" s="48"/>
      <c r="AZ9" s="49"/>
      <c r="BA9" s="47"/>
      <c r="BB9" s="48"/>
      <c r="BC9" s="48"/>
      <c r="BD9" s="48"/>
      <c r="BE9" s="49"/>
      <c r="BF9" s="52"/>
      <c r="BG9" s="61"/>
      <c r="BH9" s="61"/>
      <c r="BI9" s="61"/>
      <c r="BJ9" s="49"/>
      <c r="BK9" s="47"/>
      <c r="BL9" s="48"/>
      <c r="BM9" s="48"/>
      <c r="BN9" s="48"/>
      <c r="BO9" s="49"/>
      <c r="BP9" s="47"/>
      <c r="BQ9" s="48"/>
      <c r="BR9" s="48"/>
      <c r="BS9" s="48"/>
      <c r="BT9" s="49"/>
      <c r="BU9" s="54"/>
      <c r="BV9" s="52"/>
      <c r="BW9" s="52"/>
      <c r="BX9" s="52"/>
      <c r="BY9" s="53"/>
      <c r="BZ9" s="54"/>
      <c r="CA9" s="52"/>
      <c r="CB9" s="52"/>
      <c r="CC9" s="52"/>
      <c r="CD9" s="53"/>
      <c r="CE9" s="54"/>
      <c r="CF9" s="52"/>
      <c r="CG9" s="52"/>
      <c r="CH9" s="52"/>
      <c r="CI9" s="53"/>
      <c r="CJ9" s="54"/>
      <c r="CK9" s="52"/>
      <c r="CL9" s="52"/>
      <c r="CM9" s="52"/>
      <c r="CN9" s="53"/>
      <c r="CO9" s="54"/>
      <c r="CP9" s="52"/>
      <c r="CQ9" s="52"/>
      <c r="CR9" s="52"/>
      <c r="CS9" s="53"/>
      <c r="CT9" s="54"/>
      <c r="CU9" s="52"/>
      <c r="CV9" s="52"/>
      <c r="CW9" s="52"/>
      <c r="CX9" s="53"/>
      <c r="CY9" s="54"/>
      <c r="CZ9" s="52"/>
      <c r="DA9" s="52"/>
      <c r="DB9" s="52"/>
      <c r="DC9" s="53"/>
      <c r="DD9" s="54"/>
      <c r="DE9" s="52"/>
      <c r="DF9" s="52"/>
      <c r="DG9" s="52"/>
      <c r="DH9" s="53"/>
      <c r="DI9" s="54"/>
      <c r="DJ9" s="52"/>
      <c r="DK9" s="52"/>
      <c r="DL9" s="52"/>
      <c r="DM9" s="53"/>
      <c r="DN9" s="54"/>
      <c r="DO9" s="52"/>
      <c r="DP9" s="52"/>
      <c r="DQ9" s="52"/>
      <c r="DR9" s="53"/>
      <c r="DS9" s="54"/>
      <c r="DT9" s="52"/>
      <c r="DU9" s="52"/>
      <c r="DV9" s="52"/>
      <c r="DW9" s="53"/>
    </row>
    <row r="10" spans="1:127" ht="52.8" customHeight="1" thickBot="1" x14ac:dyDescent="0.35">
      <c r="A10" s="11"/>
      <c r="B10" s="70" t="s">
        <v>53</v>
      </c>
      <c r="C10" s="64" t="s">
        <v>48</v>
      </c>
      <c r="D10" s="46" t="s">
        <v>42</v>
      </c>
      <c r="E10" s="45">
        <v>44671</v>
      </c>
      <c r="F10" s="18"/>
      <c r="G10" s="133" t="s">
        <v>30</v>
      </c>
      <c r="H10" s="54"/>
      <c r="I10" s="52"/>
      <c r="J10" s="52"/>
      <c r="K10" s="52"/>
      <c r="L10" s="53"/>
      <c r="M10" s="65"/>
      <c r="N10" s="52"/>
      <c r="O10" s="52"/>
      <c r="P10" s="52"/>
      <c r="Q10" s="66"/>
      <c r="R10" s="54"/>
      <c r="S10" s="52"/>
      <c r="T10" s="71"/>
      <c r="U10" s="71"/>
      <c r="V10" s="72"/>
      <c r="W10" s="65"/>
      <c r="X10" s="52"/>
      <c r="Y10" s="71"/>
      <c r="Z10" s="71"/>
      <c r="AA10" s="73"/>
      <c r="AB10" s="54"/>
      <c r="AC10" s="52"/>
      <c r="AD10" s="52"/>
      <c r="AE10" s="52"/>
      <c r="AF10" s="53"/>
      <c r="AG10" s="65"/>
      <c r="AH10" s="52"/>
      <c r="AI10" s="52"/>
      <c r="AJ10" s="52"/>
      <c r="AK10" s="66"/>
      <c r="AL10" s="54"/>
      <c r="AM10" s="52"/>
      <c r="AN10" s="52"/>
      <c r="AO10" s="52"/>
      <c r="AP10" s="53"/>
      <c r="AQ10" s="65"/>
      <c r="AR10" s="52"/>
      <c r="AS10" s="52"/>
      <c r="AT10" s="52"/>
      <c r="AU10" s="66"/>
      <c r="AV10" s="54"/>
      <c r="AW10" s="52"/>
      <c r="AX10" s="52"/>
      <c r="AY10" s="52"/>
      <c r="AZ10" s="53"/>
      <c r="BA10" s="65"/>
      <c r="BB10" s="52"/>
      <c r="BC10" s="52"/>
      <c r="BD10" s="52"/>
      <c r="BE10" s="66"/>
      <c r="BF10" s="54"/>
      <c r="BG10" s="52"/>
      <c r="BH10" s="52"/>
      <c r="BI10" s="52"/>
      <c r="BJ10" s="75"/>
      <c r="BK10" s="76"/>
      <c r="BL10" s="52"/>
      <c r="BM10" s="52"/>
      <c r="BN10" s="52"/>
      <c r="BO10" s="66"/>
      <c r="BP10" s="54"/>
      <c r="BQ10" s="52"/>
      <c r="BR10" s="52"/>
      <c r="BS10" s="52"/>
      <c r="BT10" s="53"/>
      <c r="BU10" s="54"/>
      <c r="BV10" s="52"/>
      <c r="BW10" s="52"/>
      <c r="BX10" s="52"/>
      <c r="BY10" s="53"/>
      <c r="BZ10" s="54"/>
      <c r="CA10" s="52"/>
      <c r="CB10" s="52"/>
      <c r="CC10" s="52"/>
      <c r="CD10" s="53"/>
      <c r="CE10" s="54"/>
      <c r="CF10" s="52"/>
      <c r="CG10" s="52"/>
      <c r="CH10" s="52"/>
      <c r="CI10" s="53"/>
      <c r="CJ10" s="54"/>
      <c r="CK10" s="52"/>
      <c r="CL10" s="52"/>
      <c r="CM10" s="52"/>
      <c r="CN10" s="53"/>
      <c r="CO10" s="54"/>
      <c r="CP10" s="52"/>
      <c r="CQ10" s="52"/>
      <c r="CR10" s="52"/>
      <c r="CS10" s="53"/>
      <c r="CT10" s="54"/>
      <c r="CU10" s="61"/>
      <c r="CV10" s="61"/>
      <c r="CW10" s="52"/>
      <c r="CX10" s="53"/>
      <c r="CY10" s="54"/>
      <c r="CZ10" s="52"/>
      <c r="DA10" s="52"/>
      <c r="DB10" s="52"/>
      <c r="DC10" s="53"/>
      <c r="DD10" s="54"/>
      <c r="DE10" s="52"/>
      <c r="DF10" s="52"/>
      <c r="DG10" s="52"/>
      <c r="DH10" s="53"/>
      <c r="DI10" s="54"/>
      <c r="DJ10" s="52"/>
      <c r="DK10" s="52"/>
      <c r="DL10" s="52"/>
      <c r="DM10" s="53"/>
      <c r="DN10" s="54"/>
      <c r="DO10" s="52"/>
      <c r="DP10" s="52"/>
      <c r="DQ10" s="52"/>
      <c r="DR10" s="53"/>
      <c r="DS10" s="60"/>
      <c r="DT10" s="61"/>
      <c r="DU10" s="61"/>
      <c r="DV10" s="52"/>
      <c r="DW10" s="53"/>
    </row>
    <row r="11" spans="1:127" ht="42" customHeight="1" thickBot="1" x14ac:dyDescent="0.35">
      <c r="A11" s="11"/>
      <c r="B11" s="16" t="s">
        <v>52</v>
      </c>
      <c r="C11" s="64" t="s">
        <v>48</v>
      </c>
      <c r="D11" s="46" t="s">
        <v>42</v>
      </c>
      <c r="E11" s="45">
        <v>44706</v>
      </c>
      <c r="F11" s="18"/>
      <c r="G11" s="133" t="s">
        <v>30</v>
      </c>
      <c r="H11" s="35"/>
      <c r="I11" s="36"/>
      <c r="J11" s="36"/>
      <c r="K11" s="36"/>
      <c r="L11" s="74"/>
      <c r="M11" s="40"/>
      <c r="N11" s="36"/>
      <c r="O11" s="36"/>
      <c r="P11" s="36"/>
      <c r="Q11" s="38"/>
      <c r="R11" s="39"/>
      <c r="S11" s="36"/>
      <c r="T11" s="36"/>
      <c r="U11" s="36"/>
      <c r="V11" s="37"/>
      <c r="W11" s="40"/>
      <c r="X11" s="36"/>
      <c r="Y11" s="36"/>
      <c r="Z11" s="36"/>
      <c r="AA11" s="38"/>
      <c r="AB11" s="39"/>
      <c r="AC11" s="36"/>
      <c r="AD11" s="36"/>
      <c r="AE11" s="36"/>
      <c r="AF11" s="37"/>
      <c r="AG11" s="40"/>
      <c r="AH11" s="36"/>
      <c r="AI11" s="36"/>
      <c r="AJ11" s="36"/>
      <c r="AK11" s="38"/>
      <c r="AL11" s="39"/>
      <c r="AM11" s="36"/>
      <c r="AN11" s="36"/>
      <c r="AO11" s="36"/>
      <c r="AP11" s="37"/>
      <c r="AQ11" s="40"/>
      <c r="AR11" s="36"/>
      <c r="AS11" s="36"/>
      <c r="AT11" s="36"/>
      <c r="AU11" s="38"/>
      <c r="AV11" s="39"/>
      <c r="AW11" s="36"/>
      <c r="AX11" s="36"/>
      <c r="AY11" s="36"/>
      <c r="AZ11" s="37"/>
      <c r="BA11" s="40"/>
      <c r="BB11" s="36"/>
      <c r="BC11" s="36"/>
      <c r="BD11" s="36"/>
      <c r="BE11" s="38"/>
      <c r="BF11" s="39"/>
      <c r="BG11" s="36"/>
      <c r="BH11" s="36"/>
      <c r="BI11" s="36"/>
      <c r="BJ11" s="37"/>
      <c r="BK11" s="40"/>
      <c r="BL11" s="36"/>
      <c r="BM11" s="36"/>
      <c r="BN11" s="36"/>
      <c r="BO11" s="38"/>
      <c r="BP11" s="39"/>
      <c r="BQ11" s="36"/>
      <c r="BR11" s="36"/>
      <c r="BS11" s="36"/>
      <c r="BT11" s="37"/>
      <c r="BU11" s="39"/>
      <c r="BV11" s="36"/>
      <c r="BW11" s="36"/>
      <c r="BX11" s="36"/>
      <c r="BY11" s="37"/>
      <c r="BZ11" s="39"/>
      <c r="CA11" s="36"/>
      <c r="CB11" s="36"/>
      <c r="CC11" s="36"/>
      <c r="CD11" s="37"/>
      <c r="CE11" s="39"/>
      <c r="CF11" s="36"/>
      <c r="CG11" s="36"/>
      <c r="CH11" s="36"/>
      <c r="CI11" s="37"/>
      <c r="CJ11" s="39"/>
      <c r="CK11" s="36"/>
      <c r="CL11" s="36"/>
      <c r="CM11" s="36"/>
      <c r="CN11" s="37"/>
      <c r="CO11" s="39"/>
      <c r="CP11" s="36"/>
      <c r="CQ11" s="36"/>
      <c r="CR11" s="36"/>
      <c r="CS11" s="37"/>
      <c r="CT11" s="39"/>
      <c r="CU11" s="36"/>
      <c r="CV11" s="36"/>
      <c r="CW11" s="36"/>
      <c r="CX11" s="37"/>
      <c r="CY11" s="39"/>
      <c r="CZ11" s="36"/>
      <c r="DA11" s="36"/>
      <c r="DB11" s="36"/>
      <c r="DC11" s="37"/>
      <c r="DD11" s="39"/>
      <c r="DE11" s="36"/>
      <c r="DF11" s="36"/>
      <c r="DG11" s="36"/>
      <c r="DH11" s="37"/>
      <c r="DI11" s="39"/>
      <c r="DJ11" s="36"/>
      <c r="DK11" s="36"/>
      <c r="DL11" s="36"/>
      <c r="DM11" s="37"/>
      <c r="DN11" s="39"/>
      <c r="DO11" s="36"/>
      <c r="DP11" s="36"/>
      <c r="DQ11" s="36"/>
      <c r="DR11" s="37"/>
      <c r="DS11" s="39"/>
      <c r="DT11" s="36"/>
      <c r="DU11" s="36"/>
      <c r="DV11" s="36"/>
      <c r="DW11" s="37"/>
    </row>
    <row r="12" spans="1:127" ht="16.2" thickBot="1" x14ac:dyDescent="0.35">
      <c r="B12" s="41" t="s">
        <v>13</v>
      </c>
      <c r="C12" s="42"/>
      <c r="D12" s="42"/>
      <c r="E12" s="42"/>
      <c r="F12" s="43"/>
      <c r="G12" s="44"/>
    </row>
    <row r="13" spans="1:127" ht="15.6" x14ac:dyDescent="0.3">
      <c r="G13" s="13"/>
    </row>
    <row r="14" spans="1:127" ht="15.6" x14ac:dyDescent="0.3">
      <c r="G14" s="13"/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2</v>
      </c>
      <c r="S14" s="8">
        <v>2</v>
      </c>
      <c r="T14" s="8">
        <v>2</v>
      </c>
      <c r="U14" s="8">
        <v>2</v>
      </c>
      <c r="V14" s="8">
        <v>2</v>
      </c>
      <c r="W14" s="8">
        <v>2</v>
      </c>
      <c r="X14" s="8">
        <v>2</v>
      </c>
      <c r="Y14" s="8">
        <v>2</v>
      </c>
      <c r="Z14" s="8">
        <v>2</v>
      </c>
      <c r="AA14" s="8">
        <v>2</v>
      </c>
      <c r="AB14" s="8">
        <v>2</v>
      </c>
      <c r="AC14" s="8">
        <v>2</v>
      </c>
      <c r="AD14" s="8">
        <v>2</v>
      </c>
      <c r="AE14" s="8">
        <v>2</v>
      </c>
      <c r="AF14" s="8">
        <v>2</v>
      </c>
      <c r="AG14" s="8">
        <f>SUM(K14:AF14)</f>
        <v>44</v>
      </c>
    </row>
    <row r="15" spans="1:127" ht="15.6" x14ac:dyDescent="0.3">
      <c r="G15" s="13"/>
      <c r="AL15" s="118"/>
      <c r="AM15" s="118"/>
      <c r="AN15" s="118"/>
      <c r="AO15" s="118"/>
      <c r="AP15" s="118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</row>
    <row r="16" spans="1:127" ht="15.6" x14ac:dyDescent="0.3">
      <c r="G16" s="13"/>
      <c r="AL16" s="7"/>
      <c r="AM16" s="7"/>
      <c r="AN16" s="7"/>
      <c r="AO16" s="7"/>
      <c r="AP16" s="7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7"/>
      <c r="BG16" s="7"/>
      <c r="BH16" s="7"/>
      <c r="BI16" s="7"/>
      <c r="BJ16" s="7"/>
    </row>
    <row r="17" spans="7:7" ht="15.6" x14ac:dyDescent="0.3">
      <c r="G17" s="13"/>
    </row>
    <row r="18" spans="7:7" ht="15.6" x14ac:dyDescent="0.3">
      <c r="G18" s="13"/>
    </row>
    <row r="19" spans="7:7" ht="15.6" x14ac:dyDescent="0.3">
      <c r="G19" s="13"/>
    </row>
    <row r="20" spans="7:7" ht="15.6" x14ac:dyDescent="0.3">
      <c r="G20" s="13"/>
    </row>
    <row r="21" spans="7:7" ht="15.6" x14ac:dyDescent="0.3">
      <c r="G21" s="14"/>
    </row>
    <row r="22" spans="7:7" ht="15.6" x14ac:dyDescent="0.3">
      <c r="G22" s="14"/>
    </row>
    <row r="23" spans="7:7" ht="15.6" x14ac:dyDescent="0.3">
      <c r="G23" s="14"/>
    </row>
  </sheetData>
  <mergeCells count="283">
    <mergeCell ref="BR6:BR7"/>
    <mergeCell ref="BS6:BS7"/>
    <mergeCell ref="BT6:BT7"/>
    <mergeCell ref="BI6:BI7"/>
    <mergeCell ref="BJ6:BJ7"/>
    <mergeCell ref="BK6:BK7"/>
    <mergeCell ref="BL6:BL7"/>
    <mergeCell ref="BM6:BM7"/>
    <mergeCell ref="BN6:BN7"/>
    <mergeCell ref="BO6:BO7"/>
    <mergeCell ref="BP6:BP7"/>
    <mergeCell ref="BQ6:BQ7"/>
    <mergeCell ref="AZ6:AZ7"/>
    <mergeCell ref="BA6:BA7"/>
    <mergeCell ref="BB6:BB7"/>
    <mergeCell ref="BC6:BC7"/>
    <mergeCell ref="BD6:BD7"/>
    <mergeCell ref="BE6:BE7"/>
    <mergeCell ref="BF6:BF7"/>
    <mergeCell ref="BG6:BG7"/>
    <mergeCell ref="BH6:BH7"/>
    <mergeCell ref="AQ6:AQ7"/>
    <mergeCell ref="AR6:AR7"/>
    <mergeCell ref="AS6:AS7"/>
    <mergeCell ref="AT6:AT7"/>
    <mergeCell ref="AU6:AU7"/>
    <mergeCell ref="AV6:AV7"/>
    <mergeCell ref="AW6:AW7"/>
    <mergeCell ref="AX6:AX7"/>
    <mergeCell ref="AY6:AY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B2:B3"/>
    <mergeCell ref="C2:C3"/>
    <mergeCell ref="BP2:BT2"/>
    <mergeCell ref="AQ16:BE16"/>
    <mergeCell ref="BA2:BE2"/>
    <mergeCell ref="BF2:BJ2"/>
    <mergeCell ref="BK2:BO2"/>
    <mergeCell ref="BA15:BJ15"/>
    <mergeCell ref="AQ2:AU2"/>
    <mergeCell ref="AV2:AZ2"/>
    <mergeCell ref="D2:D3"/>
    <mergeCell ref="G2:G3"/>
    <mergeCell ref="E2:E3"/>
    <mergeCell ref="F2:F3"/>
    <mergeCell ref="W2:AA2"/>
    <mergeCell ref="AL15:AP15"/>
    <mergeCell ref="H6:H7"/>
    <mergeCell ref="I6:I7"/>
    <mergeCell ref="J6:J7"/>
    <mergeCell ref="K6:K7"/>
    <mergeCell ref="L6:L7"/>
    <mergeCell ref="M6:M7"/>
    <mergeCell ref="N6:N7"/>
    <mergeCell ref="O6:O7"/>
    <mergeCell ref="F4:F5"/>
    <mergeCell ref="G4:G5"/>
    <mergeCell ref="AL2:AP2"/>
    <mergeCell ref="AB2:AF2"/>
    <mergeCell ref="H2:L2"/>
    <mergeCell ref="M2:Q2"/>
    <mergeCell ref="R2:V2"/>
    <mergeCell ref="AG2:AK2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B4:AB5"/>
    <mergeCell ref="AC4:AC5"/>
    <mergeCell ref="AD4:AD5"/>
    <mergeCell ref="AE4:AE5"/>
    <mergeCell ref="AF4:AF5"/>
    <mergeCell ref="W4:W5"/>
    <mergeCell ref="X4:X5"/>
    <mergeCell ref="Y4:Y5"/>
    <mergeCell ref="Z4:Z5"/>
    <mergeCell ref="AA4:AA5"/>
    <mergeCell ref="AL4:AL5"/>
    <mergeCell ref="AM4:AM5"/>
    <mergeCell ref="AN4:AN5"/>
    <mergeCell ref="AO4:AO5"/>
    <mergeCell ref="AP4:AP5"/>
    <mergeCell ref="AG4:AG5"/>
    <mergeCell ref="AH4:AH5"/>
    <mergeCell ref="AI4:AI5"/>
    <mergeCell ref="AJ4:AJ5"/>
    <mergeCell ref="AK4:AK5"/>
    <mergeCell ref="AV4:AV5"/>
    <mergeCell ref="AW4:AW5"/>
    <mergeCell ref="AX4:AX5"/>
    <mergeCell ref="AY4:AY5"/>
    <mergeCell ref="AZ4:AZ5"/>
    <mergeCell ref="AQ4:AQ5"/>
    <mergeCell ref="AR4:AR5"/>
    <mergeCell ref="AS4:AS5"/>
    <mergeCell ref="AT4:AT5"/>
    <mergeCell ref="AU4:AU5"/>
    <mergeCell ref="BF4:BF5"/>
    <mergeCell ref="BG4:BG5"/>
    <mergeCell ref="BH4:BH5"/>
    <mergeCell ref="BI4:BI5"/>
    <mergeCell ref="BJ4:BJ5"/>
    <mergeCell ref="BA4:BA5"/>
    <mergeCell ref="BB4:BB5"/>
    <mergeCell ref="BC4:BC5"/>
    <mergeCell ref="BD4:BD5"/>
    <mergeCell ref="BE4:BE5"/>
    <mergeCell ref="BP4:BP5"/>
    <mergeCell ref="CD6:CD7"/>
    <mergeCell ref="I4:I5"/>
    <mergeCell ref="J4:J5"/>
    <mergeCell ref="K4:K5"/>
    <mergeCell ref="L4:L5"/>
    <mergeCell ref="M4:M5"/>
    <mergeCell ref="E4:E5"/>
    <mergeCell ref="C4:C5"/>
    <mergeCell ref="B6:B7"/>
    <mergeCell ref="D6:D7"/>
    <mergeCell ref="G6:G7"/>
    <mergeCell ref="E6:E7"/>
    <mergeCell ref="F6:F7"/>
    <mergeCell ref="C6:C7"/>
    <mergeCell ref="H4:H5"/>
    <mergeCell ref="BQ4:BQ5"/>
    <mergeCell ref="BR4:BR5"/>
    <mergeCell ref="BS4:BS5"/>
    <mergeCell ref="BT4:BT5"/>
    <mergeCell ref="BK4:BK5"/>
    <mergeCell ref="BL4:BL5"/>
    <mergeCell ref="BM4:BM5"/>
    <mergeCell ref="BN4:BN5"/>
    <mergeCell ref="BO4:BO5"/>
    <mergeCell ref="BU6:BU7"/>
    <mergeCell ref="BV6:BV7"/>
    <mergeCell ref="BW6:BW7"/>
    <mergeCell ref="BX6:BX7"/>
    <mergeCell ref="BY6:BY7"/>
    <mergeCell ref="BZ6:BZ7"/>
    <mergeCell ref="CA6:CA7"/>
    <mergeCell ref="CB6:CB7"/>
    <mergeCell ref="CC6:CC7"/>
    <mergeCell ref="BU2:BY2"/>
    <mergeCell ref="BZ2:CD2"/>
    <mergeCell ref="BU4:BU5"/>
    <mergeCell ref="BV4:BV5"/>
    <mergeCell ref="BW4:BW5"/>
    <mergeCell ref="BX4:BX5"/>
    <mergeCell ref="BY4:BY5"/>
    <mergeCell ref="BZ4:BZ5"/>
    <mergeCell ref="CA4:CA5"/>
    <mergeCell ref="CB4:CB5"/>
    <mergeCell ref="CC4:CC5"/>
    <mergeCell ref="CD4:CD5"/>
    <mergeCell ref="CE2:CI2"/>
    <mergeCell ref="CJ2:CN2"/>
    <mergeCell ref="CO2:CS2"/>
    <mergeCell ref="CT2:CX2"/>
    <mergeCell ref="CY2:DC2"/>
    <mergeCell ref="DD2:DH2"/>
    <mergeCell ref="CE4:CE5"/>
    <mergeCell ref="CF4:CF5"/>
    <mergeCell ref="CG4:CG5"/>
    <mergeCell ref="CH4:CH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CW4:CW5"/>
    <mergeCell ref="CX4:CX5"/>
    <mergeCell ref="CY4:CY5"/>
    <mergeCell ref="CZ4:CZ5"/>
    <mergeCell ref="DA4:DA5"/>
    <mergeCell ref="DB4:DB5"/>
    <mergeCell ref="DC4:DC5"/>
    <mergeCell ref="DD4:DD5"/>
    <mergeCell ref="DE4:DE5"/>
    <mergeCell ref="DF4:DF5"/>
    <mergeCell ref="DG4:DG5"/>
    <mergeCell ref="DH4:DH5"/>
    <mergeCell ref="CE6:CE7"/>
    <mergeCell ref="CF6:CF7"/>
    <mergeCell ref="CG6:CG7"/>
    <mergeCell ref="CH6:CH7"/>
    <mergeCell ref="CI6:CI7"/>
    <mergeCell ref="CJ6:CJ7"/>
    <mergeCell ref="CK6:CK7"/>
    <mergeCell ref="CL6:CL7"/>
    <mergeCell ref="CM6:CM7"/>
    <mergeCell ref="CN6:CN7"/>
    <mergeCell ref="CO6:CO7"/>
    <mergeCell ref="CP6:CP7"/>
    <mergeCell ref="CQ6:CQ7"/>
    <mergeCell ref="CR6:CR7"/>
    <mergeCell ref="CS6:CS7"/>
    <mergeCell ref="CT6:CT7"/>
    <mergeCell ref="CU6:CU7"/>
    <mergeCell ref="CV6:CV7"/>
    <mergeCell ref="CW6:CW7"/>
    <mergeCell ref="CX6:CX7"/>
    <mergeCell ref="CY6:CY7"/>
    <mergeCell ref="CZ6:CZ7"/>
    <mergeCell ref="DA6:DA7"/>
    <mergeCell ref="DB6:DB7"/>
    <mergeCell ref="DC6:DC7"/>
    <mergeCell ref="DD6:DD7"/>
    <mergeCell ref="DE6:DE7"/>
    <mergeCell ref="DF6:DF7"/>
    <mergeCell ref="DG6:DG7"/>
    <mergeCell ref="DH6:DH7"/>
    <mergeCell ref="DI2:DM2"/>
    <mergeCell ref="DN2:DR2"/>
    <mergeCell ref="DS2:DW2"/>
    <mergeCell ref="DI4:DI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S4:DS5"/>
    <mergeCell ref="DT4:DT5"/>
    <mergeCell ref="DU4:DU5"/>
    <mergeCell ref="DV4:DV5"/>
    <mergeCell ref="DW4:DW5"/>
    <mergeCell ref="DR6:DR7"/>
    <mergeCell ref="DS6:DS7"/>
    <mergeCell ref="DT6:DT7"/>
    <mergeCell ref="DU6:DU7"/>
    <mergeCell ref="DV6:DV7"/>
    <mergeCell ref="DW6:DW7"/>
    <mergeCell ref="DI6:DI7"/>
    <mergeCell ref="DJ6:DJ7"/>
    <mergeCell ref="DK6:DK7"/>
    <mergeCell ref="DL6:DL7"/>
    <mergeCell ref="DM6:DM7"/>
    <mergeCell ref="DN6:DN7"/>
    <mergeCell ref="DO6:DO7"/>
    <mergeCell ref="DP6:DP7"/>
    <mergeCell ref="DQ6:DQ7"/>
  </mergeCells>
  <phoneticPr fontId="7" type="noConversion"/>
  <conditionalFormatting sqref="H4 H6:I6 Q4:AK4 H11:AZ11 M6:AK6 AN4:BT4 AM6:BT6">
    <cfRule type="cellIs" dxfId="22" priority="43" operator="equal">
      <formula>1</formula>
    </cfRule>
  </conditionalFormatting>
  <conditionalFormatting sqref="I4">
    <cfRule type="cellIs" dxfId="21" priority="33" operator="equal">
      <formula>1</formula>
    </cfRule>
  </conditionalFormatting>
  <conditionalFormatting sqref="J4">
    <cfRule type="cellIs" dxfId="20" priority="32" operator="equal">
      <formula>1</formula>
    </cfRule>
  </conditionalFormatting>
  <conditionalFormatting sqref="M4">
    <cfRule type="cellIs" dxfId="19" priority="29" operator="equal">
      <formula>1</formula>
    </cfRule>
  </conditionalFormatting>
  <conditionalFormatting sqref="L4">
    <cfRule type="cellIs" dxfId="18" priority="20" operator="equal">
      <formula>1</formula>
    </cfRule>
  </conditionalFormatting>
  <conditionalFormatting sqref="K4">
    <cfRule type="cellIs" dxfId="17" priority="21" operator="equal">
      <formula>1</formula>
    </cfRule>
  </conditionalFormatting>
  <conditionalFormatting sqref="N4">
    <cfRule type="cellIs" dxfId="16" priority="25" operator="equal">
      <formula>1</formula>
    </cfRule>
  </conditionalFormatting>
  <conditionalFormatting sqref="O4">
    <cfRule type="cellIs" dxfId="15" priority="24" operator="equal">
      <formula>1</formula>
    </cfRule>
  </conditionalFormatting>
  <conditionalFormatting sqref="P4">
    <cfRule type="cellIs" dxfId="14" priority="23" operator="equal">
      <formula>1</formula>
    </cfRule>
  </conditionalFormatting>
  <conditionalFormatting sqref="AL4">
    <cfRule type="cellIs" dxfId="13" priority="18" operator="equal">
      <formula>1</formula>
    </cfRule>
  </conditionalFormatting>
  <conditionalFormatting sqref="G4 G6 G9:G12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{5155A1B7-215F-4B07-895C-FCEC1EBBDDD9}</x14:id>
        </ext>
      </extLst>
    </cfRule>
  </conditionalFormatting>
  <conditionalFormatting sqref="J6">
    <cfRule type="cellIs" dxfId="12" priority="13" operator="equal">
      <formula>1</formula>
    </cfRule>
  </conditionalFormatting>
  <conditionalFormatting sqref="AM4">
    <cfRule type="cellIs" dxfId="11" priority="12" operator="equal">
      <formula>1</formula>
    </cfRule>
  </conditionalFormatting>
  <conditionalFormatting sqref="BU4:BY4 BU6:BY6">
    <cfRule type="cellIs" dxfId="10" priority="11" operator="equal">
      <formula>1</formula>
    </cfRule>
  </conditionalFormatting>
  <conditionalFormatting sqref="BZ4:CD4 BZ6:CD6">
    <cfRule type="cellIs" dxfId="9" priority="10" operator="equal">
      <formula>1</formula>
    </cfRule>
  </conditionalFormatting>
  <conditionalFormatting sqref="CE4:CI4 CE6:CI6">
    <cfRule type="cellIs" dxfId="8" priority="9" operator="equal">
      <formula>1</formula>
    </cfRule>
  </conditionalFormatting>
  <conditionalFormatting sqref="CJ4:CN4 CJ6:CN6">
    <cfRule type="cellIs" dxfId="7" priority="8" operator="equal">
      <formula>1</formula>
    </cfRule>
  </conditionalFormatting>
  <conditionalFormatting sqref="CO4:CS4 CO6:CS6">
    <cfRule type="cellIs" dxfId="6" priority="7" operator="equal">
      <formula>1</formula>
    </cfRule>
  </conditionalFormatting>
  <conditionalFormatting sqref="CT4:CX4 CT6:CX6">
    <cfRule type="cellIs" dxfId="5" priority="6" operator="equal">
      <formula>1</formula>
    </cfRule>
  </conditionalFormatting>
  <conditionalFormatting sqref="CY4:DC4 CY6:DC6">
    <cfRule type="cellIs" dxfId="4" priority="5" operator="equal">
      <formula>1</formula>
    </cfRule>
  </conditionalFormatting>
  <conditionalFormatting sqref="DD4:DH4 DD6:DH6">
    <cfRule type="cellIs" dxfId="3" priority="4" operator="equal">
      <formula>1</formula>
    </cfRule>
  </conditionalFormatting>
  <conditionalFormatting sqref="DI4:DM4 DI6:DM6">
    <cfRule type="cellIs" dxfId="2" priority="3" operator="equal">
      <formula>1</formula>
    </cfRule>
  </conditionalFormatting>
  <conditionalFormatting sqref="DN4:DR4 DN6:DR6">
    <cfRule type="cellIs" dxfId="1" priority="2" operator="equal">
      <formula>1</formula>
    </cfRule>
  </conditionalFormatting>
  <conditionalFormatting sqref="DS4:DW4 DS6:DW6">
    <cfRule type="cellIs" dxfId="0" priority="1" operator="equal">
      <formula>1</formula>
    </cfRule>
  </conditionalFormatting>
  <dataValidations count="1">
    <dataValidation type="list" allowBlank="1" showInputMessage="1" showErrorMessage="1" sqref="G6 G4 G9:G11" xr:uid="{B95BA9EB-07A4-4A0D-9BB9-D103AE49DB5A}">
      <formula1>"En cours, Terminé"</formula1>
    </dataValidation>
  </dataValidations>
  <pageMargins left="0.25" right="0.25" top="0.75" bottom="0.75" header="0.3" footer="0.3"/>
  <pageSetup paperSize="9" scale="6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5A1B7-215F-4B07-895C-FCEC1EBBD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 G6 G9:G12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BFA8-1AEA-4491-8A2C-CD5A66DE4BD3}">
  <dimension ref="B1:D6"/>
  <sheetViews>
    <sheetView workbookViewId="0">
      <selection activeCell="I12" sqref="I12"/>
    </sheetView>
  </sheetViews>
  <sheetFormatPr baseColWidth="10" defaultRowHeight="14.4" x14ac:dyDescent="0.3"/>
  <cols>
    <col min="2" max="2" width="21" customWidth="1"/>
  </cols>
  <sheetData>
    <row r="1" spans="2:4" ht="15" thickBot="1" x14ac:dyDescent="0.35"/>
    <row r="2" spans="2:4" ht="15" thickBot="1" x14ac:dyDescent="0.35">
      <c r="B2" s="19" t="s">
        <v>9</v>
      </c>
      <c r="D2" s="51" t="s">
        <v>32</v>
      </c>
    </row>
    <row r="3" spans="2:4" x14ac:dyDescent="0.3">
      <c r="B3" s="9" t="s">
        <v>11</v>
      </c>
      <c r="D3" s="51" t="s">
        <v>30</v>
      </c>
    </row>
    <row r="4" spans="2:4" x14ac:dyDescent="0.3">
      <c r="B4" s="9" t="s">
        <v>10</v>
      </c>
      <c r="D4" s="51" t="s">
        <v>31</v>
      </c>
    </row>
    <row r="5" spans="2:4" x14ac:dyDescent="0.3">
      <c r="B5" s="9" t="s">
        <v>5</v>
      </c>
    </row>
    <row r="6" spans="2:4" ht="15" thickBot="1" x14ac:dyDescent="0.35">
      <c r="B6" s="20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K I D A A B Q S w M E F A A C A A g A F a w u U W I Z Y B O p A A A A + A A A A B I A H A B D b 2 5 m a W c v U G F j a 2 F n Z S 5 4 b W w g o h g A K K A U A A A A A A A A A A A A A A A A A A A A A A A A A A A A h Y 9 L D o I w F E W 3 Q j q n j 4 8 f J I 8 y M H E k i d H E O C V Q o B G K o c W y N w c u y S 1 I o q g z h / f k D M 5 9 3 O 4 Y D 0 1 t X X m n R C s j 4 l K H W F x m b S 5 k G Z F e F 3 Z A Y o a 7 N D u n J b d G W a p w U H l E K q 0 v I Y A x h h q f t l 0 J n u O 4 c E q 2 h 6 z i T U o + s v g v 2 0 I q n c q M E 4 b H V w z z a O D T e b C a 0 e X C R Z g w J k J + F W 8 s p g 7 C D 8 R 1 X + u + 4 6 z o 7 M 0 e Y Z o I 7 x f s C V B L A w Q U A A I A C A A V r C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w u U d q u a e S X A A A A u A A A A B M A H A B G b 3 J t d W x h c y 9 T Z W N 0 a W 9 u M S 5 t I K I Y A C i g F A A A A A A A A A A A A A A A A A A A A A A A A A A A A E 1 N s Q r C M B T c A / m H U B B a 0 K Y 6 W p z s 4 i b t 4 C A O M X 1 t A 2 m e N C + K i P 9 u S h c P j j u O 4 8 6 D J o N O N I t u S 8 4 4 8 4 O a o B U V 6 j C C I 3 E Q F o g z E d F g m D T E 5 A L 3 / K x 6 S G d z R E e x 6 N N k I H r 4 v Z S d x V e n N O H 0 z p / G B 2 U 9 h d Z g r n G U N T g V L K 1 2 x S a y b k 4 y y b L 1 c l A p U k X c X 4 4 + x f c 6 J z f O j P s r l D 9 Q S w E C L Q A U A A I A C A A V r C 5 R Y h l g E 6 k A A A D 4 A A A A E g A A A A A A A A A A A A A A A A A A A A A A Q 2 9 u Z m l n L 1 B h Y 2 t h Z 2 U u e G 1 s U E s B A i 0 A F A A C A A g A F a w u U Q / K 6 a u k A A A A 6 Q A A A B M A A A A A A A A A A A A A A A A A 9 Q A A A F t D b 2 5 0 Z W 5 0 X 1 R 5 c G V z X S 5 4 b W x Q S w E C L Q A U A A I A C A A V r C 5 R 2 q 5 p 5 J c A A A C 4 A A A A E w A A A A A A A A A A A A A A A A D m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A A A A A A A A F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R U M T k 6 M z A 6 M T U u N j U 0 O T M 4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0 2 w d 6 r u d D g 5 k 7 3 h T v d m s A A A A A A g A A A A A A E G Y A A A A B A A A g A A A A a V 7 A s y y i / a p G L W 3 e 9 1 y r C S Z F 4 T a 6 p 8 a / u h x b 1 7 + e z E 8 A A A A A D o A A A A A C A A A g A A A A F O k M r h x r F L c x F 3 + W 4 5 l g 6 d L z / T 4 S m r 2 d m N F z Q f y O a U d Q A A A A G P g q + k r i 3 m G r U P E 6 h T k P 1 S N f Y 8 V t a 3 k M X B J d c w E 7 N T 7 N S r w B 3 4 Z P o Z h n f 2 8 / G G q 5 Y 2 4 B x 6 4 w s J U H u E 7 8 a 7 i R Y V b y J m l P g V E 8 K W q a a b y I D E Z A A A A A h 1 o L X u 2 u i Y n y Z h I C G S + b 8 B m k h K p 6 5 P A T c 6 2 C f U s C y L H t p e U w K 6 l R D q N G K V 0 C z n 1 W 2 r j H 4 q i u T k 1 X N 2 u P u g C M a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57BCF440864C4A93596D1987591CED" ma:contentTypeVersion="6" ma:contentTypeDescription="Crée un document." ma:contentTypeScope="" ma:versionID="ceb883288a902cb54a5d2de8e35730fe">
  <xsd:schema xmlns:xsd="http://www.w3.org/2001/XMLSchema" xmlns:xs="http://www.w3.org/2001/XMLSchema" xmlns:p="http://schemas.microsoft.com/office/2006/metadata/properties" xmlns:ns2="19da4460-e515-4ae4-b2ad-1c984456db45" targetNamespace="http://schemas.microsoft.com/office/2006/metadata/properties" ma:root="true" ma:fieldsID="a4bbd095a7175b07fdb1ad9aa474d72e" ns2:_="">
    <xsd:import namespace="19da4460-e515-4ae4-b2ad-1c984456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a4460-e515-4ae4-b2ad-1c984456db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372A5-4D90-4EB6-B047-DDA42108B9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9DA782-DFE7-4E57-B9A8-81A1B13C09C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B7F03CC-1968-4FB7-BCE4-317AF98A3ED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9CD77A-65E9-443A-B1A0-BA1D3AB21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da4460-e515-4ae4-b2ad-1c984456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Fiche Projet</vt:lpstr>
      <vt:lpstr>Planning Initial</vt:lpstr>
      <vt:lpstr>Param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Noilhan</dc:creator>
  <cp:keywords/>
  <dc:description/>
  <cp:lastModifiedBy>Bertini Meyong</cp:lastModifiedBy>
  <cp:revision/>
  <dcterms:created xsi:type="dcterms:W3CDTF">2015-06-05T18:19:34Z</dcterms:created>
  <dcterms:modified xsi:type="dcterms:W3CDTF">2022-02-28T08:55:03Z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0x0101009957BCF440864C4A93596D1987591CED</vt:lpwstr>
  </property>
</Properties>
</file>