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13_ncr:1_{55E86B92-93FC-4101-BEEE-EDBD88104623}" xr6:coauthVersionLast="47" xr6:coauthVersionMax="47" xr10:uidLastSave="{00000000-0000-0000-0000-000000000000}"/>
  <bookViews>
    <workbookView xWindow="-108" yWindow="-108" windowWidth="23256" windowHeight="12456" xr2:uid="{C8C6648A-91B2-42AB-A636-56C923D2B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D13" i="1"/>
  <c r="D12" i="1"/>
  <c r="D11" i="1"/>
  <c r="D10" i="1"/>
  <c r="D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<sst xmlns="http://schemas.openxmlformats.org/spreadsheetml/2006/main" count="29" uniqueCount="29">
  <si>
    <t>Mazilu Budget</t>
  </si>
  <si>
    <t>Total</t>
  </si>
  <si>
    <t>Cost</t>
  </si>
  <si>
    <t>Quantity</t>
  </si>
  <si>
    <t>Item</t>
  </si>
  <si>
    <t>Foosball Table</t>
  </si>
  <si>
    <t>Raspberry Pi</t>
  </si>
  <si>
    <t>Teensy 4.1</t>
  </si>
  <si>
    <t>Motor</t>
  </si>
  <si>
    <t>Total Cost</t>
  </si>
  <si>
    <t>O Drive</t>
  </si>
  <si>
    <t>Encoders</t>
  </si>
  <si>
    <t>Pi Camera</t>
  </si>
  <si>
    <t>Ball Screw</t>
  </si>
  <si>
    <t>Pulleys</t>
  </si>
  <si>
    <t>Belts</t>
  </si>
  <si>
    <t>Off term stipend</t>
  </si>
  <si>
    <t>Power Supply</t>
  </si>
  <si>
    <t>Link</t>
  </si>
  <si>
    <t>https://www.pishop.us/product/raspberry-pi-4-model-b-8gb/?src=raspberrypi</t>
  </si>
  <si>
    <t>https://www.pjrc.com/store/teensy41.html</t>
  </si>
  <si>
    <t>https://www.pishop.us/product/raspberry-pi-camera-module-v2/?src=raspberrypi</t>
  </si>
  <si>
    <t>https://odriverobotics.com/shop/odrive-v36</t>
  </si>
  <si>
    <t>https://odriverobotics.com/shop/odrive-custom-motor-d5065</t>
  </si>
  <si>
    <t>https://odriverobotics.com/shop/cui-amt212b</t>
  </si>
  <si>
    <t>https://www.mouser.com/ProductDetail/MEAN-WELL/BIC-2200-24?qs=aP1CjGhiNiHiKUPZ4cfoIw%3D%3D</t>
  </si>
  <si>
    <t>https://www.amazon.com/Linear-Motion-Ball-Screws/b?ie=UTF8&amp;node=350657011</t>
  </si>
  <si>
    <t>https://www.mcmaster.com/drive-belts/xl-series-timing-belts-8/</t>
  </si>
  <si>
    <t>https://www.mcmaster.com/pulleys/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</si>
</sst>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030A-BE3E-4508-9698-C2880AADE6CA}">
  <dimension ref="A1:E16"/>
  <sheetViews>
    <sheetView tabSelected="1" workbookViewId="0">
      <selection activeCell="D17" sqref="D17"/>
    </sheetView>
  </sheetViews>
  <sheetFormatPr defaultRowHeight="14.4" x14ac:dyDescent="0.3"/>
  <cols>
    <col min="1" max="1" width="15.77734375" customWidth="1"/>
    <col min="2" max="4" width="10.77734375" customWidth="1"/>
  </cols>
  <sheetData>
    <row r="1" spans="1:5" x14ac:dyDescent="0.3">
      <c r="A1" t="s">
        <v>0</v>
      </c>
    </row>
    <row r="3" spans="1:5" x14ac:dyDescent="0.3">
      <c r="A3" t="s">
        <v>4</v>
      </c>
      <c r="B3" t="s">
        <v>2</v>
      </c>
      <c r="C3" t="s">
        <v>3</v>
      </c>
      <c r="D3" t="s">
        <v>1</v>
      </c>
      <c r="E3" t="s">
        <v>18</v>
      </c>
    </row>
    <row r="4" spans="1:5" x14ac:dyDescent="0.3">
      <c r="A4" t="s">
        <v>5</v>
      </c>
      <c r="B4">
        <v>200</v>
      </c>
      <c r="C4">
        <v>1</v>
      </c>
      <c r="D4">
        <f>B4*C4</f>
        <v>200</v>
      </c>
    </row>
    <row r="5" spans="1:5" x14ac:dyDescent="0.3">
      <c r="A5" t="s">
        <v>6</v>
      </c>
      <c r="B5">
        <v>75</v>
      </c>
      <c r="C5">
        <v>2</v>
      </c>
      <c r="D5">
        <f t="shared" ref="D5:D14" si="0">B5*C5</f>
        <v>150</v>
      </c>
      <c r="E5" t="s">
        <v>19</v>
      </c>
    </row>
    <row r="6" spans="1:5" x14ac:dyDescent="0.3">
      <c r="A6" t="s">
        <v>7</v>
      </c>
      <c r="B6">
        <v>30</v>
      </c>
      <c r="C6">
        <v>2</v>
      </c>
      <c r="D6">
        <f t="shared" si="0"/>
        <v>60</v>
      </c>
      <c r="E6" t="s">
        <v>20</v>
      </c>
    </row>
    <row r="7" spans="1:5" x14ac:dyDescent="0.3">
      <c r="A7" t="s">
        <v>12</v>
      </c>
      <c r="B7">
        <v>30</v>
      </c>
      <c r="C7">
        <v>2</v>
      </c>
      <c r="D7">
        <f t="shared" si="0"/>
        <v>60</v>
      </c>
      <c r="E7" t="s">
        <v>21</v>
      </c>
    </row>
    <row r="8" spans="1:5" x14ac:dyDescent="0.3">
      <c r="A8" t="s">
        <v>8</v>
      </c>
      <c r="B8">
        <v>100</v>
      </c>
      <c r="C8">
        <v>10</v>
      </c>
      <c r="D8">
        <f t="shared" si="0"/>
        <v>1000</v>
      </c>
      <c r="E8" t="s">
        <v>23</v>
      </c>
    </row>
    <row r="9" spans="1:5" x14ac:dyDescent="0.3">
      <c r="A9" t="s">
        <v>10</v>
      </c>
      <c r="B9">
        <v>209</v>
      </c>
      <c r="C9">
        <v>5</v>
      </c>
      <c r="D9">
        <f t="shared" si="0"/>
        <v>1045</v>
      </c>
      <c r="E9" t="s">
        <v>22</v>
      </c>
    </row>
    <row r="10" spans="1:5" x14ac:dyDescent="0.3">
      <c r="A10" t="s">
        <v>11</v>
      </c>
      <c r="B10">
        <v>40</v>
      </c>
      <c r="C10">
        <v>10</v>
      </c>
      <c r="D10">
        <f t="shared" si="0"/>
        <v>400</v>
      </c>
      <c r="E10" t="s">
        <v>24</v>
      </c>
    </row>
    <row r="11" spans="1:5" x14ac:dyDescent="0.3">
      <c r="A11" t="s">
        <v>13</v>
      </c>
      <c r="B11">
        <v>100</v>
      </c>
      <c r="C11">
        <v>4</v>
      </c>
      <c r="D11">
        <f t="shared" si="0"/>
        <v>400</v>
      </c>
      <c r="E11" t="s">
        <v>26</v>
      </c>
    </row>
    <row r="12" spans="1:5" x14ac:dyDescent="0.3">
      <c r="A12" t="s">
        <v>14</v>
      </c>
      <c r="B12">
        <v>50</v>
      </c>
      <c r="C12">
        <v>9</v>
      </c>
      <c r="D12">
        <f t="shared" si="0"/>
        <v>450</v>
      </c>
      <c r="E12" t="s">
        <v>28</v>
      </c>
    </row>
    <row r="13" spans="1:5" x14ac:dyDescent="0.3">
      <c r="A13" t="s">
        <v>15</v>
      </c>
      <c r="B13">
        <v>10</v>
      </c>
      <c r="C13">
        <v>5</v>
      </c>
      <c r="D13">
        <f t="shared" si="0"/>
        <v>50</v>
      </c>
      <c r="E13" t="s">
        <v>27</v>
      </c>
    </row>
    <row r="14" spans="1:5" x14ac:dyDescent="0.3">
      <c r="A14" t="s">
        <v>17</v>
      </c>
      <c r="B14">
        <v>1000</v>
      </c>
      <c r="C14">
        <v>1</v>
      </c>
      <c r="D14">
        <f t="shared" si="0"/>
        <v>1000</v>
      </c>
      <c r="E14" t="s">
        <v>25</v>
      </c>
    </row>
    <row r="15" spans="1:5" x14ac:dyDescent="0.3">
      <c r="A15" t="s">
        <v>16</v>
      </c>
      <c r="B15">
        <v>4500</v>
      </c>
      <c r="C15">
        <v>1</v>
      </c>
      <c r="D15">
        <f>B15*C15</f>
        <v>4500</v>
      </c>
    </row>
    <row r="16" spans="1:5" x14ac:dyDescent="0.3">
      <c r="C16" t="s">
        <v>9</v>
      </c>
      <c r="D16">
        <f>SUM(D4:D15)</f>
        <v>9315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2022-04-04T23:50:59Z</dcterms:created>
  <dcterms:modified xsi:type="dcterms:W3CDTF">2022-04-12T00:01:50Z</dcterms:modified>
</cp:coreProperties>
</file>