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1603e33d13d28c/UNIVALLE/Various/"/>
    </mc:Choice>
  </mc:AlternateContent>
  <xr:revisionPtr revIDLastSave="8" documentId="11_16E79956656B20B94F263145CC9C5EBE32259A62" xr6:coauthVersionLast="47" xr6:coauthVersionMax="47" xr10:uidLastSave="{13564D66-AB3D-42A4-91C7-691B6DF66D14}"/>
  <bookViews>
    <workbookView xWindow="-110" yWindow="-110" windowWidth="19420" windowHeight="10300" activeTab="1" xr2:uid="{00000000-000D-0000-FFFF-FFFF00000000}"/>
  </bookViews>
  <sheets>
    <sheet name="JORNADA DIURNA" sheetId="1" r:id="rId1"/>
    <sheet name="JORNADA NOCTURNA" sheetId="2" r:id="rId2"/>
  </sheets>
  <definedNames>
    <definedName name="Print_Area" localSheetId="0">'JORNADA DIURNA'!$A$1:$H$110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" l="1"/>
  <c r="A112" i="2"/>
  <c r="A109" i="1" l="1"/>
  <c r="D92" i="1"/>
</calcChain>
</file>

<file path=xl/sharedStrings.xml><?xml version="1.0" encoding="utf-8"?>
<sst xmlns="http://schemas.openxmlformats.org/spreadsheetml/2006/main" count="498" uniqueCount="176">
  <si>
    <t>FACULTAD DE CIENCIAS DE LA ADMINISTRACIÓN</t>
  </si>
  <si>
    <t>PROGRAMA ACADÉMICO EN ADMINISTRACIÓN  DE EMPRESAS</t>
  </si>
  <si>
    <t>REVISIÓN  ACADÉMICA</t>
  </si>
  <si>
    <t>JORNADA DIURNA (3846) Res 038</t>
  </si>
  <si>
    <t>I.  CICLO DE FUNDAMENTACIÓN</t>
  </si>
  <si>
    <t>CODIGO</t>
  </si>
  <si>
    <t>SEM</t>
  </si>
  <si>
    <t>NOMBRE DE LA ASIGNATURA</t>
  </si>
  <si>
    <t>Nota</t>
  </si>
  <si>
    <t>Créd</t>
  </si>
  <si>
    <t>Fund</t>
  </si>
  <si>
    <t>Requisito Aprobado</t>
  </si>
  <si>
    <t>801160M</t>
  </si>
  <si>
    <t>Ciencias Humanas I</t>
  </si>
  <si>
    <t>OBO</t>
  </si>
  <si>
    <t>204061M</t>
  </si>
  <si>
    <t>Comprensión y Producción de Textos / Exámen</t>
  </si>
  <si>
    <t>801159M</t>
  </si>
  <si>
    <t>Fundamentos Organizacionales y Admtivos.</t>
  </si>
  <si>
    <t>OBP</t>
  </si>
  <si>
    <t>801158M</t>
  </si>
  <si>
    <t>Matemática I</t>
  </si>
  <si>
    <t>204065M</t>
  </si>
  <si>
    <t>Business English I</t>
  </si>
  <si>
    <t>OL</t>
  </si>
  <si>
    <t>801014M</t>
  </si>
  <si>
    <t>Constitución Política de Colombia</t>
  </si>
  <si>
    <t>Elect. Complementaria I</t>
  </si>
  <si>
    <t>EC</t>
  </si>
  <si>
    <t>801169M</t>
  </si>
  <si>
    <t>Matemática II</t>
  </si>
  <si>
    <t>801168M</t>
  </si>
  <si>
    <t>Ciencias Humanas II</t>
  </si>
  <si>
    <t>801024M</t>
  </si>
  <si>
    <t>Teorías de la organización y gestión I</t>
  </si>
  <si>
    <t>802102M</t>
  </si>
  <si>
    <t>Contabilidad General</t>
  </si>
  <si>
    <t>801012M</t>
  </si>
  <si>
    <t>Doctrinas Políticas</t>
  </si>
  <si>
    <t>204066M</t>
  </si>
  <si>
    <t>Business English II</t>
  </si>
  <si>
    <t>Elect. Complementaria II</t>
  </si>
  <si>
    <t>801021M</t>
  </si>
  <si>
    <t>Teorías de la organización y gestión II</t>
  </si>
  <si>
    <t>801172M</t>
  </si>
  <si>
    <t>Liderazgo Empresarial</t>
  </si>
  <si>
    <t>801019M</t>
  </si>
  <si>
    <t>Estadística I</t>
  </si>
  <si>
    <t>802101M</t>
  </si>
  <si>
    <t>Contabilidad de Costos y Presupuestos</t>
  </si>
  <si>
    <t>801044M</t>
  </si>
  <si>
    <t>Microeconomía</t>
  </si>
  <si>
    <t>204073M</t>
  </si>
  <si>
    <t>Business English III</t>
  </si>
  <si>
    <t>Elect. Complementaria III</t>
  </si>
  <si>
    <t>801190M</t>
  </si>
  <si>
    <t>Sociología de la Organizaciones</t>
  </si>
  <si>
    <t>801031M</t>
  </si>
  <si>
    <t>Estadística II</t>
  </si>
  <si>
    <t>801019m</t>
  </si>
  <si>
    <t>801059M</t>
  </si>
  <si>
    <t>Entorno Organizacional</t>
  </si>
  <si>
    <t>801171M</t>
  </si>
  <si>
    <t>Legislación Empresarial</t>
  </si>
  <si>
    <t>801020M</t>
  </si>
  <si>
    <t>Macroeconomía</t>
  </si>
  <si>
    <t>802117M</t>
  </si>
  <si>
    <t>Matemática Financiera para Admón.</t>
  </si>
  <si>
    <t>APP</t>
  </si>
  <si>
    <t>801174M</t>
  </si>
  <si>
    <t>Diseño y Evaluación Orgnizacional</t>
  </si>
  <si>
    <t>II.  CICLO PROFESIONAL</t>
  </si>
  <si>
    <t>801173M</t>
  </si>
  <si>
    <t>Estrategia y Planeación</t>
  </si>
  <si>
    <t>801030M</t>
  </si>
  <si>
    <t>Legislación Laboral</t>
  </si>
  <si>
    <t>801175M</t>
  </si>
  <si>
    <t>Fundamentos de Mercadeo</t>
  </si>
  <si>
    <t>801054M</t>
  </si>
  <si>
    <t>Investigación de Operaciones</t>
  </si>
  <si>
    <t>801130M</t>
  </si>
  <si>
    <t>Creatividad e Innovación Empresarial</t>
  </si>
  <si>
    <t>801082M</t>
  </si>
  <si>
    <t>Política Econ. Nacional e Internacional</t>
  </si>
  <si>
    <t>801176M</t>
  </si>
  <si>
    <t>Programación e Internet</t>
  </si>
  <si>
    <t>801177M</t>
  </si>
  <si>
    <t>Gestión del Talento Humano</t>
  </si>
  <si>
    <t>801178M</t>
  </si>
  <si>
    <t>Creación de nuevos Productos</t>
  </si>
  <si>
    <t>801052M</t>
  </si>
  <si>
    <t>Investigación de Mercados</t>
  </si>
  <si>
    <t>801179M</t>
  </si>
  <si>
    <t>Gestión de la Producción de Bienes y Serv.</t>
  </si>
  <si>
    <t>801180M</t>
  </si>
  <si>
    <t>Análisis de sistemas de inf. y base de datos</t>
  </si>
  <si>
    <t>802100M</t>
  </si>
  <si>
    <t>Gestión Financiera y Presupuestos</t>
  </si>
  <si>
    <t>801109M</t>
  </si>
  <si>
    <t>Negocios Internacionales</t>
  </si>
  <si>
    <t>801181M</t>
  </si>
  <si>
    <t>Trabajo en Equipo</t>
  </si>
  <si>
    <t>801182M</t>
  </si>
  <si>
    <t>Creación de Empresas</t>
  </si>
  <si>
    <t>801073M</t>
  </si>
  <si>
    <t>Gerencia de Ventas</t>
  </si>
  <si>
    <t>801183M</t>
  </si>
  <si>
    <t>Procesos de Fabricación de Bienes y Serv.</t>
  </si>
  <si>
    <t>802116M</t>
  </si>
  <si>
    <t>Evaluación Financiera de Proyectos para admón</t>
  </si>
  <si>
    <t>801062M</t>
  </si>
  <si>
    <t>Comercio Exterior</t>
  </si>
  <si>
    <t>801218M</t>
  </si>
  <si>
    <t>Toma de Decisiones y Negociación</t>
  </si>
  <si>
    <t>801184M</t>
  </si>
  <si>
    <t>Administración para el Cambio</t>
  </si>
  <si>
    <t>801185M</t>
  </si>
  <si>
    <t>Gerencia de la Calidad</t>
  </si>
  <si>
    <t>801219M</t>
  </si>
  <si>
    <t>Gestión de los Sistemas de Información</t>
  </si>
  <si>
    <t>801215M</t>
  </si>
  <si>
    <t>Gestión de Proyectos</t>
  </si>
  <si>
    <t>Electiva en área de profundización I</t>
  </si>
  <si>
    <t>AE</t>
  </si>
  <si>
    <t>Electiva en área de profundización II</t>
  </si>
  <si>
    <t>Electiva en área de profundización III</t>
  </si>
  <si>
    <t>Electiva en área de profundización IV</t>
  </si>
  <si>
    <t>801108M</t>
  </si>
  <si>
    <t>Trabajo de Grado</t>
  </si>
  <si>
    <t>ASIGNATURAS EXTRACURRICULARES (EXT)</t>
  </si>
  <si>
    <t>Las asignaturas extracurriculares, se deben cursar durante el transcurso de la carrera.</t>
  </si>
  <si>
    <t>404001M</t>
  </si>
  <si>
    <t>Deporte Formativo</t>
  </si>
  <si>
    <t>Extrac.</t>
  </si>
  <si>
    <t>La reforma al Programa Académico en Administración de Empresas fue aprobada mediante Resolución 038 de abril de 2011 expedida por el Consejo Académico.  Esta resolución se aplica a las promociones que inicien a partir del periodo académico agosto-diciembre de 2012</t>
  </si>
  <si>
    <t>El total de créditos que deberá aprobar el estudaiante para optar al título de Administración de Empresas es de ciento sesenta (160), de acuerdo con la siguiente estructura curricular:</t>
  </si>
  <si>
    <t>Créditos</t>
  </si>
  <si>
    <t>Formación básica</t>
  </si>
  <si>
    <t>Electivas complementarias</t>
  </si>
  <si>
    <t>Formación profesional</t>
  </si>
  <si>
    <t>Electivas del énfasis</t>
  </si>
  <si>
    <t>Trabajo de grado</t>
  </si>
  <si>
    <t>Total de créditos</t>
  </si>
  <si>
    <t>Las áreas de profundización que ofrece son:</t>
  </si>
  <si>
    <t>Finanzas</t>
  </si>
  <si>
    <t>Recursos Humanos</t>
  </si>
  <si>
    <t>Producción</t>
  </si>
  <si>
    <t>Mercadeo</t>
  </si>
  <si>
    <t>Análisis de Sistemas de Información</t>
  </si>
  <si>
    <t>Desarrollo Empresarial</t>
  </si>
  <si>
    <t>Negocios Internacionales</t>
  </si>
  <si>
    <t>Programa Académico en</t>
  </si>
  <si>
    <t>Administración de Empresas</t>
  </si>
  <si>
    <t>Calle 4 B No 36-00 – San Fernando</t>
  </si>
  <si>
    <t>Edificio 124 – Espacio 0010-0011</t>
  </si>
  <si>
    <t>Tel:  3212100 ext 4728-4750</t>
  </si>
  <si>
    <t>Fax:  5185750</t>
  </si>
  <si>
    <t>UNIVERSIDAD DEL VALLE</t>
  </si>
  <si>
    <t>¡LA MEJOR PARA LOS MEJORES!</t>
  </si>
  <si>
    <t>El total de créditos que deberá aprobar el estudiante para optar al título de Administración de Empresas es de ciento cincuenta sesenta (160), de acuerdo con la siguiente estructura curricular:</t>
  </si>
  <si>
    <t>La reforma al Programa Académico en Administración de Empresas fue aprobada mediante Resolución 038 de abril de 2011 expedida por el Consejo Académico.  Esta resolución se aplica a las promociones que inicien a partir del periodo académico agosto-diciembre de 2011</t>
  </si>
  <si>
    <t>Electiva area profundización IV</t>
  </si>
  <si>
    <t>Electiva area profundización III</t>
  </si>
  <si>
    <t>Gestión de los Sistemas de Info. Y las Tel.</t>
  </si>
  <si>
    <t>Electiva area profundización II</t>
  </si>
  <si>
    <t>Electiva area profundización I</t>
  </si>
  <si>
    <t>Creación de empresas</t>
  </si>
  <si>
    <t>Evaluación fin. de proyectos para Admón</t>
  </si>
  <si>
    <t>Matemática Financiera para Admón</t>
  </si>
  <si>
    <t>Diseño y Evaluación Organizacional</t>
  </si>
  <si>
    <t>I.  CICLO PROFESIONAL</t>
  </si>
  <si>
    <t>JORNADA NOCTURNA (3845) Res 038</t>
  </si>
  <si>
    <t>Hor/ sem</t>
  </si>
  <si>
    <t>801183M-801173M</t>
  </si>
  <si>
    <t>Talento Humano</t>
  </si>
  <si>
    <t>801173M-801183M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</si>
</sst>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u/>
      <sz val="12"/>
      <color rgb="FF0000FF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Alignment="1">
      <alignment wrapText="1"/>
    </xf>
    <xf numFmtId="0" fontId="2" fillId="0" borderId="50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46" xfId="0" applyFont="1" applyBorder="1" applyAlignment="1">
      <alignment horizontal="center"/>
    </xf>
    <xf numFmtId="0" fontId="2" fillId="0" borderId="46" xfId="0" applyFont="1" applyBorder="1"/>
    <xf numFmtId="0" fontId="2" fillId="0" borderId="48" xfId="0" applyFont="1" applyBorder="1"/>
    <xf numFmtId="0" fontId="1" fillId="57" borderId="0" xfId="0" applyFont="1" applyFill="1"/>
    <xf numFmtId="0" fontId="2" fillId="0" borderId="51" xfId="0" applyFont="1" applyBorder="1"/>
    <xf numFmtId="0" fontId="2" fillId="57" borderId="0" xfId="0" applyFont="1" applyFill="1"/>
    <xf numFmtId="0" fontId="3" fillId="57" borderId="0" xfId="0" applyFont="1" applyFill="1"/>
    <xf numFmtId="0" fontId="2" fillId="57" borderId="51" xfId="0" applyFont="1" applyFill="1" applyBorder="1"/>
    <xf numFmtId="0" fontId="1" fillId="57" borderId="0" xfId="0" applyFont="1" applyFill="1" applyAlignment="1">
      <alignment horizontal="center"/>
    </xf>
    <xf numFmtId="0" fontId="3" fillId="57" borderId="49" xfId="0" applyFont="1" applyFill="1" applyBorder="1" applyAlignment="1">
      <alignment horizontal="center"/>
    </xf>
    <xf numFmtId="0" fontId="1" fillId="57" borderId="51" xfId="0" applyFont="1" applyFill="1" applyBorder="1" applyAlignment="1">
      <alignment horizontal="center" vertical="center"/>
    </xf>
    <xf numFmtId="0" fontId="1" fillId="57" borderId="51" xfId="0" applyFont="1" applyFill="1" applyBorder="1" applyAlignment="1">
      <alignment horizontal="center" vertical="center" wrapText="1"/>
    </xf>
    <xf numFmtId="49" fontId="1" fillId="57" borderId="51" xfId="0" applyNumberFormat="1" applyFont="1" applyFill="1" applyBorder="1" applyAlignment="1">
      <alignment horizontal="center" vertical="center" wrapText="1"/>
    </xf>
    <xf numFmtId="0" fontId="2" fillId="57" borderId="0" xfId="0" applyFont="1" applyFill="1" applyAlignment="1">
      <alignment vertical="center"/>
    </xf>
    <xf numFmtId="0" fontId="2" fillId="0" borderId="51" xfId="0" applyFont="1" applyBorder="1" applyAlignment="1">
      <alignment horizontal="center"/>
    </xf>
    <xf numFmtId="0" fontId="2" fillId="0" borderId="51" xfId="0" applyFont="1" applyBorder="1" applyAlignment="1">
      <alignment horizontal="center" vertical="center"/>
    </xf>
    <xf numFmtId="0" fontId="2" fillId="57" borderId="51" xfId="0" applyFont="1" applyFill="1" applyBorder="1" applyAlignment="1">
      <alignment vertical="center"/>
    </xf>
    <xf numFmtId="0" fontId="2" fillId="0" borderId="48" xfId="0" applyFont="1" applyBorder="1" applyAlignment="1">
      <alignment horizontal="center"/>
    </xf>
    <xf numFmtId="0" fontId="2" fillId="57" borderId="46" xfId="0" applyFont="1" applyFill="1" applyBorder="1" applyAlignment="1">
      <alignment horizontal="center"/>
    </xf>
    <xf numFmtId="0" fontId="2" fillId="0" borderId="49" xfId="0" applyFont="1" applyBorder="1"/>
    <xf numFmtId="0" fontId="2" fillId="57" borderId="49" xfId="0" applyFont="1" applyFill="1" applyBorder="1" applyAlignment="1">
      <alignment horizontal="center"/>
    </xf>
    <xf numFmtId="49" fontId="2" fillId="57" borderId="51" xfId="0" applyNumberFormat="1" applyFont="1" applyFill="1" applyBorder="1" applyAlignment="1">
      <alignment horizontal="right"/>
    </xf>
    <xf numFmtId="0" fontId="2" fillId="57" borderId="51" xfId="0" applyFont="1" applyFill="1" applyBorder="1" applyAlignment="1">
      <alignment horizontal="right"/>
    </xf>
    <xf numFmtId="0" fontId="2" fillId="0" borderId="48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4" fillId="0" borderId="0" xfId="0" applyFont="1"/>
    <xf numFmtId="0" fontId="2" fillId="57" borderId="0" xfId="0" applyFont="1" applyFill="1" applyAlignment="1">
      <alignment horizontal="center"/>
    </xf>
    <xf numFmtId="0" fontId="2" fillId="0" borderId="49" xfId="0" applyFont="1" applyBorder="1" applyAlignment="1">
      <alignment horizontal="center"/>
    </xf>
    <xf numFmtId="0" fontId="2" fillId="57" borderId="49" xfId="0" applyFont="1" applyFill="1" applyBorder="1"/>
    <xf numFmtId="0" fontId="2" fillId="57" borderId="51" xfId="0" applyFont="1" applyFill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57" borderId="0" xfId="0" applyFont="1" applyFill="1" applyAlignment="1">
      <alignment horizontal="left" wrapText="1"/>
    </xf>
    <xf numFmtId="0" fontId="1" fillId="57" borderId="49" xfId="0" applyFont="1" applyFill="1" applyBorder="1" applyAlignment="1">
      <alignment horizontal="center"/>
    </xf>
    <xf numFmtId="0" fontId="2" fillId="57" borderId="4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57" borderId="50" xfId="0" applyFont="1" applyFill="1" applyBorder="1"/>
    <xf numFmtId="0" fontId="2" fillId="0" borderId="3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57" borderId="46" xfId="0" applyFont="1" applyFill="1" applyBorder="1"/>
    <xf numFmtId="0" fontId="2" fillId="0" borderId="0" xfId="0" applyFont="1" applyAlignment="1">
      <alignment horizontal="center"/>
    </xf>
    <xf numFmtId="0" fontId="2" fillId="0" borderId="11" xfId="0" applyFont="1" applyBorder="1"/>
    <xf numFmtId="0" fontId="2" fillId="0" borderId="3" xfId="0" applyFont="1" applyBorder="1" applyAlignment="1">
      <alignment horizontal="center"/>
    </xf>
    <xf numFmtId="0" fontId="2" fillId="0" borderId="13" xfId="0" applyFont="1" applyBorder="1"/>
    <xf numFmtId="0" fontId="2" fillId="0" borderId="21" xfId="0" applyFont="1" applyBorder="1"/>
    <xf numFmtId="0" fontId="1" fillId="12" borderId="0" xfId="0" applyFont="1" applyFill="1"/>
    <xf numFmtId="0" fontId="2" fillId="19" borderId="0" xfId="0" applyFont="1" applyFill="1"/>
    <xf numFmtId="0" fontId="3" fillId="25" borderId="0" xfId="0" applyFont="1" applyFill="1"/>
    <xf numFmtId="0" fontId="2" fillId="31" borderId="26" xfId="0" applyFont="1" applyFill="1" applyBorder="1"/>
    <xf numFmtId="0" fontId="1" fillId="30" borderId="0" xfId="0" applyFont="1" applyFill="1" applyAlignment="1">
      <alignment horizontal="center"/>
    </xf>
    <xf numFmtId="0" fontId="3" fillId="42" borderId="35" xfId="0" applyFont="1" applyFill="1" applyBorder="1" applyAlignment="1">
      <alignment horizontal="center"/>
    </xf>
    <xf numFmtId="0" fontId="1" fillId="22" borderId="16" xfId="0" applyFont="1" applyFill="1" applyBorder="1" applyAlignment="1">
      <alignment horizontal="center" vertical="center"/>
    </xf>
    <xf numFmtId="0" fontId="1" fillId="33" borderId="28" xfId="0" applyFont="1" applyFill="1" applyBorder="1" applyAlignment="1">
      <alignment horizontal="center" vertical="center" wrapText="1"/>
    </xf>
    <xf numFmtId="0" fontId="2" fillId="28" borderId="0" xfId="0" applyFont="1" applyFill="1" applyAlignment="1">
      <alignment vertical="center"/>
    </xf>
    <xf numFmtId="0" fontId="2" fillId="48" borderId="40" xfId="0" applyFont="1" applyFill="1" applyBorder="1" applyAlignment="1">
      <alignment horizontal="center"/>
    </xf>
    <xf numFmtId="0" fontId="2" fillId="45" borderId="37" xfId="0" applyFont="1" applyFill="1" applyBorder="1" applyAlignment="1">
      <alignment horizontal="center" vertical="center"/>
    </xf>
    <xf numFmtId="0" fontId="2" fillId="38" borderId="31" xfId="0" applyFont="1" applyFill="1" applyBorder="1" applyAlignment="1">
      <alignment vertical="center" wrapText="1"/>
    </xf>
    <xf numFmtId="0" fontId="2" fillId="46" borderId="38" xfId="0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6" xfId="0" applyFont="1" applyBorder="1"/>
    <xf numFmtId="0" fontId="2" fillId="10" borderId="9" xfId="0" applyFont="1" applyFill="1" applyBorder="1" applyAlignment="1">
      <alignment horizontal="center"/>
    </xf>
    <xf numFmtId="49" fontId="2" fillId="47" borderId="39" xfId="0" applyNumberFormat="1" applyFont="1" applyFill="1" applyBorder="1" applyAlignment="1">
      <alignment horizontal="center"/>
    </xf>
    <xf numFmtId="49" fontId="2" fillId="56" borderId="49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0" borderId="15" xfId="0" applyFont="1" applyFill="1" applyBorder="1"/>
    <xf numFmtId="0" fontId="2" fillId="0" borderId="19" xfId="0" applyFont="1" applyBorder="1"/>
    <xf numFmtId="0" fontId="2" fillId="0" borderId="43" xfId="0" applyFont="1" applyBorder="1" applyAlignment="1">
      <alignment horizontal="center"/>
    </xf>
    <xf numFmtId="0" fontId="2" fillId="15" borderId="0" xfId="0" applyFont="1" applyFill="1" applyAlignment="1">
      <alignment horizontal="left" wrapText="1"/>
    </xf>
    <xf numFmtId="0" fontId="2" fillId="8" borderId="7" xfId="0" applyFont="1" applyFill="1" applyBorder="1" applyAlignment="1">
      <alignment horizontal="left" wrapText="1"/>
    </xf>
    <xf numFmtId="0" fontId="2" fillId="7" borderId="0" xfId="0" applyFont="1" applyFill="1" applyAlignment="1">
      <alignment horizontal="center" vertical="center"/>
    </xf>
    <xf numFmtId="0" fontId="2" fillId="0" borderId="25" xfId="0" applyFont="1" applyBorder="1"/>
    <xf numFmtId="0" fontId="1" fillId="23" borderId="17" xfId="0" applyFont="1" applyFill="1" applyBorder="1" applyAlignment="1">
      <alignment horizontal="center"/>
    </xf>
    <xf numFmtId="0" fontId="2" fillId="50" borderId="41" xfId="0" applyFont="1" applyFill="1" applyBorder="1" applyAlignment="1">
      <alignment horizontal="center"/>
    </xf>
    <xf numFmtId="0" fontId="2" fillId="41" borderId="33" xfId="0" applyFont="1" applyFill="1" applyBorder="1" applyAlignment="1">
      <alignment horizontal="center"/>
    </xf>
    <xf numFmtId="0" fontId="2" fillId="36" borderId="29" xfId="0" applyFont="1" applyFill="1" applyBorder="1"/>
    <xf numFmtId="0" fontId="2" fillId="43" borderId="36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18" xfId="0" applyFont="1" applyBorder="1"/>
    <xf numFmtId="0" fontId="2" fillId="2" borderId="1" xfId="0" applyFont="1" applyFill="1" applyBorder="1"/>
    <xf numFmtId="0" fontId="1" fillId="49" borderId="0" xfId="0" applyFont="1" applyFill="1"/>
    <xf numFmtId="0" fontId="3" fillId="52" borderId="0" xfId="0" applyFont="1" applyFill="1"/>
    <xf numFmtId="0" fontId="1" fillId="35" borderId="0" xfId="0" applyFont="1" applyFill="1" applyAlignment="1">
      <alignment horizontal="center"/>
    </xf>
    <xf numFmtId="0" fontId="3" fillId="24" borderId="49" xfId="0" applyFont="1" applyFill="1" applyBorder="1" applyAlignment="1">
      <alignment horizontal="center"/>
    </xf>
    <xf numFmtId="0" fontId="1" fillId="21" borderId="0" xfId="0" applyFont="1" applyFill="1"/>
    <xf numFmtId="9" fontId="2" fillId="14" borderId="0" xfId="0" applyNumberFormat="1" applyFont="1" applyFill="1" applyAlignment="1">
      <alignment horizontal="center"/>
    </xf>
    <xf numFmtId="0" fontId="2" fillId="31" borderId="0" xfId="0" applyFont="1" applyFill="1"/>
    <xf numFmtId="0" fontId="1" fillId="22" borderId="51" xfId="0" applyFont="1" applyFill="1" applyBorder="1" applyAlignment="1">
      <alignment horizontal="center" vertical="center"/>
    </xf>
    <xf numFmtId="49" fontId="1" fillId="44" borderId="51" xfId="0" applyNumberFormat="1" applyFont="1" applyFill="1" applyBorder="1" applyAlignment="1">
      <alignment horizontal="center" vertical="center" wrapText="1"/>
    </xf>
    <xf numFmtId="0" fontId="2" fillId="48" borderId="40" xfId="0" applyFont="1" applyFill="1" applyBorder="1" applyAlignment="1">
      <alignment horizontal="center" wrapText="1"/>
    </xf>
    <xf numFmtId="0" fontId="2" fillId="48" borderId="40" xfId="0" applyFont="1" applyFill="1" applyBorder="1" applyAlignment="1">
      <alignment horizontal="center" vertical="center"/>
    </xf>
    <xf numFmtId="0" fontId="2" fillId="31" borderId="26" xfId="0" applyFont="1" applyFill="1" applyBorder="1" applyAlignment="1">
      <alignment vertical="center"/>
    </xf>
    <xf numFmtId="0" fontId="2" fillId="50" borderId="0" xfId="0" applyFont="1" applyFill="1" applyAlignment="1">
      <alignment horizontal="center"/>
    </xf>
    <xf numFmtId="0" fontId="1" fillId="40" borderId="0" xfId="0" applyFont="1" applyFill="1" applyAlignment="1">
      <alignment horizontal="center" wrapText="1"/>
    </xf>
    <xf numFmtId="0" fontId="1" fillId="57" borderId="0" xfId="0" applyFont="1" applyFill="1" applyAlignment="1">
      <alignment wrapText="1"/>
    </xf>
    <xf numFmtId="0" fontId="1" fillId="5" borderId="0" xfId="0" applyFont="1" applyFill="1"/>
    <xf numFmtId="0" fontId="2" fillId="48" borderId="0" xfId="0" applyFont="1" applyFill="1" applyAlignment="1">
      <alignment horizontal="center"/>
    </xf>
    <xf numFmtId="0" fontId="2" fillId="36" borderId="0" xfId="0" applyFont="1" applyFill="1"/>
    <xf numFmtId="0" fontId="2" fillId="10" borderId="0" xfId="0" applyFont="1" applyFill="1" applyAlignment="1">
      <alignment horizontal="center"/>
    </xf>
    <xf numFmtId="0" fontId="1" fillId="57" borderId="0" xfId="0" applyFont="1" applyFill="1" applyAlignment="1">
      <alignment horizontal="center" wrapText="1"/>
    </xf>
    <xf numFmtId="9" fontId="2" fillId="57" borderId="0" xfId="0" applyNumberFormat="1" applyFont="1" applyFill="1"/>
    <xf numFmtId="0" fontId="2" fillId="0" borderId="51" xfId="0" applyFont="1" applyBorder="1" applyAlignment="1">
      <alignment horizontal="center" wrapText="1"/>
    </xf>
    <xf numFmtId="0" fontId="2" fillId="58" borderId="51" xfId="0" applyFont="1" applyFill="1" applyBorder="1"/>
    <xf numFmtId="0" fontId="2" fillId="58" borderId="51" xfId="0" applyFont="1" applyFill="1" applyBorder="1" applyAlignment="1">
      <alignment vertical="center" wrapText="1"/>
    </xf>
    <xf numFmtId="0" fontId="2" fillId="58" borderId="51" xfId="0" applyFont="1" applyFill="1" applyBorder="1" applyAlignment="1">
      <alignment wrapText="1"/>
    </xf>
    <xf numFmtId="0" fontId="2" fillId="19" borderId="0" xfId="0" applyFont="1" applyFill="1"/>
    <xf numFmtId="0" fontId="2" fillId="0" borderId="0" xfId="0" applyFont="1"/>
    <xf numFmtId="0" fontId="1" fillId="30" borderId="0" xfId="0" applyFont="1" applyFill="1" applyAlignment="1">
      <alignment horizontal="center"/>
    </xf>
    <xf numFmtId="0" fontId="5" fillId="18" borderId="0" xfId="0" applyFont="1" applyFill="1"/>
    <xf numFmtId="0" fontId="2" fillId="3" borderId="2" xfId="0" applyFont="1" applyFill="1" applyBorder="1"/>
    <xf numFmtId="0" fontId="2" fillId="39" borderId="32" xfId="0" applyFont="1" applyFill="1" applyBorder="1"/>
    <xf numFmtId="0" fontId="2" fillId="53" borderId="45" xfId="0" applyFont="1" applyFill="1" applyBorder="1"/>
    <xf numFmtId="0" fontId="2" fillId="20" borderId="15" xfId="0" applyFont="1" applyFill="1" applyBorder="1"/>
    <xf numFmtId="0" fontId="2" fillId="0" borderId="20" xfId="0" applyFont="1" applyBorder="1"/>
    <xf numFmtId="0" fontId="2" fillId="29" borderId="24" xfId="0" applyFont="1" applyFill="1" applyBorder="1" applyAlignment="1">
      <alignment horizontal="left"/>
    </xf>
    <xf numFmtId="0" fontId="2" fillId="26" borderId="22" xfId="0" applyFont="1" applyFill="1" applyBorder="1"/>
    <xf numFmtId="0" fontId="1" fillId="27" borderId="23" xfId="0" applyFont="1" applyFill="1" applyBorder="1" applyAlignment="1">
      <alignment horizontal="left" vertical="center"/>
    </xf>
    <xf numFmtId="0" fontId="1" fillId="54" borderId="47" xfId="0" applyFont="1" applyFill="1" applyBorder="1" applyAlignment="1">
      <alignment horizontal="left" vertical="center"/>
    </xf>
    <xf numFmtId="0" fontId="1" fillId="16" borderId="14" xfId="0" applyFont="1" applyFill="1" applyBorder="1" applyAlignment="1">
      <alignment horizontal="left" vertical="center"/>
    </xf>
    <xf numFmtId="0" fontId="2" fillId="13" borderId="12" xfId="0" applyFont="1" applyFill="1" applyBorder="1"/>
    <xf numFmtId="0" fontId="2" fillId="0" borderId="13" xfId="0" applyFont="1" applyBorder="1"/>
    <xf numFmtId="0" fontId="2" fillId="32" borderId="27" xfId="0" applyFont="1" applyFill="1" applyBorder="1"/>
    <xf numFmtId="0" fontId="2" fillId="37" borderId="30" xfId="0" applyFont="1" applyFill="1" applyBorder="1"/>
    <xf numFmtId="0" fontId="1" fillId="9" borderId="8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55" borderId="48" xfId="0" applyFont="1" applyFill="1" applyBorder="1" applyAlignment="1">
      <alignment horizontal="left" wrapText="1"/>
    </xf>
    <xf numFmtId="0" fontId="2" fillId="51" borderId="0" xfId="0" applyFont="1" applyFill="1" applyAlignment="1">
      <alignment horizontal="left" vertical="center" wrapText="1"/>
    </xf>
    <xf numFmtId="0" fontId="1" fillId="4" borderId="0" xfId="0" applyFont="1" applyFill="1"/>
    <xf numFmtId="0" fontId="1" fillId="12" borderId="0" xfId="0" applyFont="1" applyFill="1"/>
    <xf numFmtId="0" fontId="3" fillId="17" borderId="0" xfId="0" applyFont="1" applyFill="1"/>
    <xf numFmtId="0" fontId="3" fillId="25" borderId="0" xfId="0" applyFont="1" applyFill="1"/>
    <xf numFmtId="0" fontId="1" fillId="57" borderId="0" xfId="0" applyFont="1" applyFill="1"/>
    <xf numFmtId="0" fontId="2" fillId="57" borderId="45" xfId="0" applyFont="1" applyFill="1" applyBorder="1"/>
    <xf numFmtId="0" fontId="2" fillId="57" borderId="30" xfId="0" applyFont="1" applyFill="1" applyBorder="1"/>
    <xf numFmtId="0" fontId="3" fillId="57" borderId="0" xfId="0" applyFont="1" applyFill="1"/>
    <xf numFmtId="0" fontId="1" fillId="57" borderId="49" xfId="0" applyFont="1" applyFill="1" applyBorder="1" applyAlignment="1">
      <alignment horizontal="left"/>
    </xf>
    <xf numFmtId="0" fontId="2" fillId="57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57" borderId="33" xfId="0" applyFont="1" applyFill="1" applyBorder="1"/>
    <xf numFmtId="0" fontId="2" fillId="57" borderId="27" xfId="0" applyFont="1" applyFill="1" applyBorder="1"/>
    <xf numFmtId="0" fontId="2" fillId="57" borderId="36" xfId="0" applyFont="1" applyFill="1" applyBorder="1"/>
    <xf numFmtId="0" fontId="2" fillId="57" borderId="42" xfId="0" applyFont="1" applyFill="1" applyBorder="1"/>
    <xf numFmtId="0" fontId="2" fillId="57" borderId="0" xfId="0" applyFont="1" applyFill="1"/>
    <xf numFmtId="0" fontId="2" fillId="57" borderId="51" xfId="0" applyFont="1" applyFill="1" applyBorder="1" applyAlignment="1">
      <alignment horizontal="left"/>
    </xf>
    <xf numFmtId="0" fontId="2" fillId="57" borderId="22" xfId="0" applyFont="1" applyFill="1" applyBorder="1"/>
    <xf numFmtId="0" fontId="1" fillId="57" borderId="23" xfId="0" applyFont="1" applyFill="1" applyBorder="1" applyAlignment="1">
      <alignment horizontal="left" vertical="center"/>
    </xf>
    <xf numFmtId="0" fontId="1" fillId="57" borderId="48" xfId="0" applyFont="1" applyFill="1" applyBorder="1" applyAlignment="1">
      <alignment horizontal="left" vertical="center"/>
    </xf>
    <xf numFmtId="0" fontId="1" fillId="57" borderId="22" xfId="0" applyFont="1" applyFill="1" applyBorder="1" applyAlignment="1">
      <alignment horizontal="left" vertical="center"/>
    </xf>
    <xf numFmtId="0" fontId="2" fillId="0" borderId="46" xfId="0" applyFont="1" applyBorder="1"/>
    <xf numFmtId="0" fontId="2" fillId="57" borderId="49" xfId="0" applyFont="1" applyFill="1" applyBorder="1"/>
    <xf numFmtId="0" fontId="2" fillId="0" borderId="30" xfId="0" applyFont="1" applyBorder="1"/>
    <xf numFmtId="0" fontId="1" fillId="57" borderId="0" xfId="0" applyFont="1" applyFill="1" applyAlignment="1">
      <alignment horizontal="center"/>
    </xf>
    <xf numFmtId="0" fontId="5" fillId="5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15"/>
  <sheetViews>
    <sheetView topLeftCell="A5" workbookViewId="0">
      <selection activeCell="C19" sqref="C19"/>
    </sheetView>
  </sheetViews>
  <sheetFormatPr baseColWidth="10" defaultColWidth="11.453125" defaultRowHeight="18" customHeight="1" x14ac:dyDescent="0.35"/>
  <cols>
    <col min="1" max="1" width="12.81640625" style="43" customWidth="1"/>
    <col min="2" max="2" width="5.26953125" style="2" bestFit="1" customWidth="1"/>
    <col min="3" max="3" width="46" style="2" bestFit="1" customWidth="1"/>
    <col min="4" max="4" width="9" style="2" bestFit="1" customWidth="1"/>
    <col min="5" max="5" width="5.54296875" style="2" bestFit="1" customWidth="1"/>
    <col min="6" max="6" width="5.453125" style="2" bestFit="1" customWidth="1"/>
    <col min="7" max="7" width="15.26953125" style="2" bestFit="1" customWidth="1"/>
    <col min="8" max="8" width="15.54296875" style="2" bestFit="1" customWidth="1"/>
    <col min="9" max="254" width="12" style="2" customWidth="1"/>
    <col min="255" max="16384" width="11.453125" style="3"/>
  </cols>
  <sheetData>
    <row r="1" spans="1:254" ht="19.5" customHeight="1" x14ac:dyDescent="0.35">
      <c r="A1" s="134" t="s">
        <v>0</v>
      </c>
      <c r="B1" s="135"/>
      <c r="C1" s="135"/>
      <c r="D1" s="48"/>
      <c r="E1" s="48"/>
      <c r="F1" s="86"/>
      <c r="G1" s="90"/>
      <c r="H1" s="43"/>
    </row>
    <row r="2" spans="1:254" s="49" customFormat="1" ht="19.5" customHeight="1" x14ac:dyDescent="0.35">
      <c r="A2" s="134" t="s">
        <v>1</v>
      </c>
      <c r="B2" s="135"/>
      <c r="C2" s="135"/>
      <c r="D2" s="135"/>
      <c r="E2" s="135"/>
      <c r="F2" s="86"/>
      <c r="G2" s="90"/>
      <c r="H2" s="9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 spans="1:254" s="49" customFormat="1" ht="19.5" customHeight="1" x14ac:dyDescent="0.35">
      <c r="A3" s="134" t="s">
        <v>2</v>
      </c>
      <c r="B3" s="112"/>
      <c r="C3" s="112"/>
      <c r="D3" s="2"/>
      <c r="E3" s="2"/>
      <c r="F3" s="2"/>
      <c r="G3" s="90"/>
      <c r="H3" s="9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</row>
    <row r="4" spans="1:254" s="49" customFormat="1" ht="19.5" customHeight="1" x14ac:dyDescent="0.35">
      <c r="A4" s="136" t="s">
        <v>3</v>
      </c>
      <c r="B4" s="137"/>
      <c r="C4" s="137"/>
      <c r="D4" s="50"/>
      <c r="E4" s="50"/>
      <c r="F4" s="87"/>
      <c r="G4" s="90"/>
      <c r="H4" s="9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 spans="1:254" s="49" customFormat="1" ht="19.5" customHeight="1" x14ac:dyDescent="0.35">
      <c r="A5" s="52"/>
      <c r="B5" s="52"/>
      <c r="C5" s="52"/>
      <c r="D5" s="52"/>
      <c r="E5" s="52"/>
      <c r="F5" s="88"/>
      <c r="G5" s="90"/>
      <c r="H5" s="9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r="6" spans="1:254" s="49" customFormat="1" ht="19.5" customHeight="1" x14ac:dyDescent="0.35">
      <c r="A6" s="129" t="s">
        <v>4</v>
      </c>
      <c r="B6" s="129"/>
      <c r="C6" s="129"/>
      <c r="D6" s="53"/>
      <c r="E6" s="53"/>
      <c r="F6" s="89"/>
      <c r="G6" s="90"/>
      <c r="H6" s="9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</row>
    <row r="7" spans="1:254" s="56" customFormat="1" ht="38.25" customHeight="1" x14ac:dyDescent="0.35">
      <c r="A7" s="54" t="s">
        <v>5</v>
      </c>
      <c r="B7" s="54" t="s">
        <v>6</v>
      </c>
      <c r="C7" s="54" t="s">
        <v>7</v>
      </c>
      <c r="D7" s="54" t="s">
        <v>8</v>
      </c>
      <c r="E7" s="55" t="s">
        <v>172</v>
      </c>
      <c r="F7" s="54" t="s">
        <v>9</v>
      </c>
      <c r="G7" s="93" t="s">
        <v>10</v>
      </c>
      <c r="H7" s="94" t="s">
        <v>11</v>
      </c>
      <c r="I7" s="4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pans="1:254" s="49" customFormat="1" ht="15.5" x14ac:dyDescent="0.35">
      <c r="A8" s="57" t="s">
        <v>12</v>
      </c>
      <c r="B8" s="57">
        <v>1</v>
      </c>
      <c r="C8" s="51" t="s">
        <v>13</v>
      </c>
      <c r="D8" s="51"/>
      <c r="E8" s="57">
        <v>3</v>
      </c>
      <c r="F8" s="18">
        <v>3</v>
      </c>
      <c r="G8" s="57" t="s">
        <v>14</v>
      </c>
      <c r="H8" s="57"/>
      <c r="I8" s="4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</row>
    <row r="9" spans="1:254" s="49" customFormat="1" ht="27" customHeight="1" x14ac:dyDescent="0.35">
      <c r="A9" s="58" t="s">
        <v>15</v>
      </c>
      <c r="B9" s="58">
        <v>1</v>
      </c>
      <c r="C9" s="59" t="s">
        <v>16</v>
      </c>
      <c r="D9" s="51"/>
      <c r="E9" s="57">
        <v>3</v>
      </c>
      <c r="F9" s="18">
        <v>3</v>
      </c>
      <c r="G9" s="57" t="s">
        <v>14</v>
      </c>
      <c r="H9" s="57"/>
      <c r="I9" s="4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r="10" spans="1:254" s="49" customFormat="1" ht="15.5" x14ac:dyDescent="0.35">
      <c r="A10" s="57" t="s">
        <v>17</v>
      </c>
      <c r="B10" s="57">
        <v>1</v>
      </c>
      <c r="C10" s="51" t="s">
        <v>18</v>
      </c>
      <c r="D10" s="51"/>
      <c r="E10" s="57">
        <v>3</v>
      </c>
      <c r="F10" s="18">
        <v>2</v>
      </c>
      <c r="G10" s="57" t="s">
        <v>19</v>
      </c>
      <c r="H10" s="57"/>
      <c r="I10" s="4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</row>
    <row r="11" spans="1:254" s="49" customFormat="1" ht="15.5" x14ac:dyDescent="0.35">
      <c r="A11" s="57" t="s">
        <v>20</v>
      </c>
      <c r="B11" s="57">
        <v>1</v>
      </c>
      <c r="C11" s="51" t="s">
        <v>21</v>
      </c>
      <c r="D11" s="51"/>
      <c r="E11" s="57">
        <v>3</v>
      </c>
      <c r="F11" s="18">
        <v>2</v>
      </c>
      <c r="G11" s="57" t="s">
        <v>14</v>
      </c>
      <c r="H11" s="57"/>
      <c r="I11" s="4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r="12" spans="1:254" s="49" customFormat="1" ht="15.5" x14ac:dyDescent="0.35">
      <c r="A12" s="57" t="s">
        <v>22</v>
      </c>
      <c r="B12" s="57">
        <v>1</v>
      </c>
      <c r="C12" s="51" t="s">
        <v>23</v>
      </c>
      <c r="D12" s="51"/>
      <c r="E12" s="57">
        <v>3</v>
      </c>
      <c r="F12" s="18">
        <v>2</v>
      </c>
      <c r="G12" s="57" t="s">
        <v>24</v>
      </c>
      <c r="H12" s="57"/>
      <c r="I12" s="4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</row>
    <row r="13" spans="1:254" s="49" customFormat="1" ht="15.5" x14ac:dyDescent="0.35">
      <c r="A13" s="57" t="s">
        <v>25</v>
      </c>
      <c r="B13" s="57">
        <v>1</v>
      </c>
      <c r="C13" s="51" t="s">
        <v>26</v>
      </c>
      <c r="D13" s="51"/>
      <c r="E13" s="57">
        <v>3</v>
      </c>
      <c r="F13" s="18">
        <v>3</v>
      </c>
      <c r="G13" s="57" t="s">
        <v>24</v>
      </c>
      <c r="H13" s="57"/>
      <c r="I13" s="4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r="14" spans="1:254" s="49" customFormat="1" ht="15.5" x14ac:dyDescent="0.35">
      <c r="A14" s="57"/>
      <c r="B14" s="57">
        <v>1</v>
      </c>
      <c r="C14" s="51" t="s">
        <v>27</v>
      </c>
      <c r="D14" s="51"/>
      <c r="E14" s="57">
        <v>3</v>
      </c>
      <c r="F14" s="18">
        <v>2</v>
      </c>
      <c r="G14" s="57" t="s">
        <v>28</v>
      </c>
      <c r="H14" s="57"/>
      <c r="I14" s="4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</row>
    <row r="15" spans="1:254" s="49" customFormat="1" ht="15.5" x14ac:dyDescent="0.35">
      <c r="A15" s="60"/>
      <c r="B15" s="60"/>
      <c r="C15" s="47"/>
      <c r="D15" s="47"/>
      <c r="E15" s="60"/>
      <c r="F15" s="61"/>
      <c r="G15" s="60"/>
      <c r="H15" s="6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r="16" spans="1:254" s="49" customFormat="1" ht="15.5" x14ac:dyDescent="0.35">
      <c r="A16" s="57" t="s">
        <v>29</v>
      </c>
      <c r="B16" s="57">
        <v>2</v>
      </c>
      <c r="C16" s="51" t="s">
        <v>30</v>
      </c>
      <c r="D16" s="51"/>
      <c r="E16" s="57">
        <v>3</v>
      </c>
      <c r="F16" s="18">
        <v>3</v>
      </c>
      <c r="G16" s="57" t="s">
        <v>14</v>
      </c>
      <c r="H16" s="57" t="s">
        <v>20</v>
      </c>
      <c r="I16" s="4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</row>
    <row r="17" spans="1:254" s="49" customFormat="1" ht="15.5" x14ac:dyDescent="0.35">
      <c r="A17" s="57" t="s">
        <v>31</v>
      </c>
      <c r="B17" s="57">
        <v>2</v>
      </c>
      <c r="C17" s="51" t="s">
        <v>32</v>
      </c>
      <c r="D17" s="51"/>
      <c r="E17" s="57">
        <v>3</v>
      </c>
      <c r="F17" s="18">
        <v>3</v>
      </c>
      <c r="G17" s="57" t="s">
        <v>14</v>
      </c>
      <c r="H17" s="57" t="s">
        <v>12</v>
      </c>
      <c r="I17" s="4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r="18" spans="1:254" s="49" customFormat="1" ht="15.5" x14ac:dyDescent="0.35">
      <c r="A18" s="57" t="s">
        <v>33</v>
      </c>
      <c r="B18" s="57">
        <v>2</v>
      </c>
      <c r="C18" s="51" t="s">
        <v>34</v>
      </c>
      <c r="D18" s="51"/>
      <c r="E18" s="57">
        <v>3</v>
      </c>
      <c r="F18" s="18">
        <v>3</v>
      </c>
      <c r="G18" s="57" t="s">
        <v>19</v>
      </c>
      <c r="H18" s="57" t="s">
        <v>17</v>
      </c>
      <c r="I18" s="4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</row>
    <row r="19" spans="1:254" s="49" customFormat="1" ht="15.5" x14ac:dyDescent="0.35">
      <c r="A19" s="57" t="s">
        <v>35</v>
      </c>
      <c r="B19" s="57">
        <v>2</v>
      </c>
      <c r="C19" s="51" t="s">
        <v>36</v>
      </c>
      <c r="D19" s="51"/>
      <c r="E19" s="57">
        <v>3</v>
      </c>
      <c r="F19" s="18">
        <v>3</v>
      </c>
      <c r="G19" s="57" t="s">
        <v>14</v>
      </c>
      <c r="H19" s="57"/>
      <c r="I19" s="4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r="20" spans="1:254" s="49" customFormat="1" ht="15.5" x14ac:dyDescent="0.35">
      <c r="A20" s="57" t="s">
        <v>37</v>
      </c>
      <c r="B20" s="57">
        <v>2</v>
      </c>
      <c r="C20" s="51" t="s">
        <v>38</v>
      </c>
      <c r="D20" s="51"/>
      <c r="E20" s="57">
        <v>3</v>
      </c>
      <c r="F20" s="18">
        <v>3</v>
      </c>
      <c r="G20" s="57" t="s">
        <v>19</v>
      </c>
      <c r="H20" s="57"/>
      <c r="I20" s="4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</row>
    <row r="21" spans="1:254" s="49" customFormat="1" ht="15.5" x14ac:dyDescent="0.35">
      <c r="A21" s="57" t="s">
        <v>39</v>
      </c>
      <c r="B21" s="57">
        <v>2</v>
      </c>
      <c r="C21" s="51" t="s">
        <v>40</v>
      </c>
      <c r="D21" s="51"/>
      <c r="E21" s="57">
        <v>3</v>
      </c>
      <c r="F21" s="18">
        <v>2</v>
      </c>
      <c r="G21" s="57" t="s">
        <v>24</v>
      </c>
      <c r="H21" s="57" t="s">
        <v>22</v>
      </c>
      <c r="I21" s="4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pans="1:254" s="49" customFormat="1" ht="15.5" x14ac:dyDescent="0.35">
      <c r="A22" s="51"/>
      <c r="B22" s="57">
        <v>2</v>
      </c>
      <c r="C22" s="51" t="s">
        <v>41</v>
      </c>
      <c r="D22" s="51"/>
      <c r="E22" s="57">
        <v>3</v>
      </c>
      <c r="F22" s="18">
        <v>2</v>
      </c>
      <c r="G22" s="57" t="s">
        <v>28</v>
      </c>
      <c r="H22" s="57"/>
      <c r="I22" s="4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pans="1:254" s="49" customFormat="1" ht="15.5" x14ac:dyDescent="0.35">
      <c r="A23" s="60"/>
      <c r="B23" s="60"/>
      <c r="C23" s="47"/>
      <c r="D23" s="47"/>
      <c r="E23" s="60"/>
      <c r="F23" s="61"/>
      <c r="G23" s="60"/>
      <c r="H23" s="6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</row>
    <row r="24" spans="1:254" ht="15.5" x14ac:dyDescent="0.35">
      <c r="A24" s="57" t="s">
        <v>42</v>
      </c>
      <c r="B24" s="57">
        <v>3</v>
      </c>
      <c r="C24" s="51" t="s">
        <v>43</v>
      </c>
      <c r="D24" s="51"/>
      <c r="E24" s="57">
        <v>3</v>
      </c>
      <c r="F24" s="18">
        <v>3</v>
      </c>
      <c r="G24" s="57" t="s">
        <v>19</v>
      </c>
      <c r="H24" s="57" t="s">
        <v>33</v>
      </c>
      <c r="I24" s="44"/>
    </row>
    <row r="25" spans="1:254" s="49" customFormat="1" ht="15.5" x14ac:dyDescent="0.35">
      <c r="A25" s="57" t="s">
        <v>44</v>
      </c>
      <c r="B25" s="57">
        <v>3</v>
      </c>
      <c r="C25" s="51" t="s">
        <v>45</v>
      </c>
      <c r="D25" s="51"/>
      <c r="E25" s="57">
        <v>3</v>
      </c>
      <c r="F25" s="18">
        <v>2</v>
      </c>
      <c r="G25" s="57" t="s">
        <v>19</v>
      </c>
      <c r="H25" s="57"/>
      <c r="I25" s="4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</row>
    <row r="26" spans="1:254" s="49" customFormat="1" ht="15.5" x14ac:dyDescent="0.35">
      <c r="A26" s="57" t="s">
        <v>46</v>
      </c>
      <c r="B26" s="57">
        <v>3</v>
      </c>
      <c r="C26" s="51" t="s">
        <v>47</v>
      </c>
      <c r="D26" s="51"/>
      <c r="E26" s="57">
        <v>3</v>
      </c>
      <c r="F26" s="18">
        <v>3</v>
      </c>
      <c r="G26" s="57" t="s">
        <v>14</v>
      </c>
      <c r="H26" s="57" t="s">
        <v>29</v>
      </c>
      <c r="I26" s="4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r="27" spans="1:254" s="49" customFormat="1" ht="15.5" x14ac:dyDescent="0.35">
      <c r="A27" s="57" t="s">
        <v>48</v>
      </c>
      <c r="B27" s="57">
        <v>3</v>
      </c>
      <c r="C27" s="51" t="s">
        <v>49</v>
      </c>
      <c r="D27" s="51"/>
      <c r="E27" s="57">
        <v>3</v>
      </c>
      <c r="F27" s="18">
        <v>3</v>
      </c>
      <c r="G27" s="57" t="s">
        <v>14</v>
      </c>
      <c r="H27" s="57" t="s">
        <v>35</v>
      </c>
      <c r="I27" s="4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r="28" spans="1:254" s="49" customFormat="1" ht="15.5" x14ac:dyDescent="0.35">
      <c r="A28" s="57" t="s">
        <v>50</v>
      </c>
      <c r="B28" s="57">
        <v>3</v>
      </c>
      <c r="C28" s="51" t="s">
        <v>51</v>
      </c>
      <c r="D28" s="51"/>
      <c r="E28" s="57">
        <v>3</v>
      </c>
      <c r="F28" s="18">
        <v>3</v>
      </c>
      <c r="G28" s="57" t="s">
        <v>14</v>
      </c>
      <c r="H28" s="57" t="s">
        <v>29</v>
      </c>
      <c r="I28" s="4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r="29" spans="1:254" s="49" customFormat="1" ht="15.5" x14ac:dyDescent="0.35">
      <c r="A29" s="57" t="s">
        <v>52</v>
      </c>
      <c r="B29" s="57">
        <v>3</v>
      </c>
      <c r="C29" s="51" t="s">
        <v>53</v>
      </c>
      <c r="D29" s="51"/>
      <c r="E29" s="57">
        <v>3</v>
      </c>
      <c r="F29" s="18">
        <v>2</v>
      </c>
      <c r="G29" s="57" t="s">
        <v>24</v>
      </c>
      <c r="H29" s="57" t="s">
        <v>39</v>
      </c>
      <c r="I29" s="4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r="30" spans="1:254" s="49" customFormat="1" ht="15.5" x14ac:dyDescent="0.35">
      <c r="A30" s="51"/>
      <c r="B30" s="57">
        <v>3</v>
      </c>
      <c r="C30" s="51" t="s">
        <v>54</v>
      </c>
      <c r="D30" s="51"/>
      <c r="E30" s="57">
        <v>3</v>
      </c>
      <c r="F30" s="18">
        <v>2</v>
      </c>
      <c r="G30" s="57" t="s">
        <v>28</v>
      </c>
      <c r="H30" s="57"/>
      <c r="I30" s="4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r="31" spans="1:254" s="49" customFormat="1" ht="15.5" x14ac:dyDescent="0.35">
      <c r="A31" s="62"/>
      <c r="B31" s="62"/>
      <c r="C31" s="62"/>
      <c r="D31" s="62"/>
      <c r="E31" s="62"/>
      <c r="F31" s="62"/>
      <c r="G31" s="62"/>
      <c r="H31" s="6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r="32" spans="1:254" s="49" customFormat="1" ht="15.5" x14ac:dyDescent="0.35">
      <c r="A32" s="57" t="s">
        <v>55</v>
      </c>
      <c r="B32" s="57">
        <v>4</v>
      </c>
      <c r="C32" s="51" t="s">
        <v>56</v>
      </c>
      <c r="D32" s="51"/>
      <c r="E32" s="57">
        <v>3</v>
      </c>
      <c r="F32" s="18">
        <v>3</v>
      </c>
      <c r="G32" s="57" t="s">
        <v>19</v>
      </c>
      <c r="H32" s="57"/>
      <c r="I32" s="4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r="33" spans="1:254" s="49" customFormat="1" ht="15.5" x14ac:dyDescent="0.35">
      <c r="A33" s="57" t="s">
        <v>57</v>
      </c>
      <c r="B33" s="57">
        <v>4</v>
      </c>
      <c r="C33" s="51" t="s">
        <v>58</v>
      </c>
      <c r="D33" s="51"/>
      <c r="E33" s="57">
        <v>3</v>
      </c>
      <c r="F33" s="18">
        <v>3</v>
      </c>
      <c r="G33" s="57" t="s">
        <v>14</v>
      </c>
      <c r="H33" s="57" t="s">
        <v>59</v>
      </c>
      <c r="I33" s="4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r="34" spans="1:254" s="49" customFormat="1" ht="15.5" x14ac:dyDescent="0.35">
      <c r="A34" s="57" t="s">
        <v>60</v>
      </c>
      <c r="B34" s="57">
        <v>4</v>
      </c>
      <c r="C34" s="51" t="s">
        <v>61</v>
      </c>
      <c r="D34" s="51"/>
      <c r="E34" s="57">
        <v>3</v>
      </c>
      <c r="F34" s="18">
        <v>3</v>
      </c>
      <c r="G34" s="57" t="s">
        <v>19</v>
      </c>
      <c r="H34" s="57" t="s">
        <v>42</v>
      </c>
      <c r="I34" s="4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r="35" spans="1:254" s="49" customFormat="1" ht="15.5" x14ac:dyDescent="0.35">
      <c r="A35" s="57" t="s">
        <v>62</v>
      </c>
      <c r="B35" s="57">
        <v>4</v>
      </c>
      <c r="C35" s="51" t="s">
        <v>63</v>
      </c>
      <c r="D35" s="51"/>
      <c r="E35" s="57">
        <v>3</v>
      </c>
      <c r="F35" s="18">
        <v>3</v>
      </c>
      <c r="G35" s="57" t="s">
        <v>19</v>
      </c>
      <c r="H35" s="57"/>
      <c r="I35" s="4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</row>
    <row r="36" spans="1:254" s="49" customFormat="1" ht="15.5" x14ac:dyDescent="0.35">
      <c r="A36" s="57" t="s">
        <v>64</v>
      </c>
      <c r="B36" s="57">
        <v>4</v>
      </c>
      <c r="C36" s="51" t="s">
        <v>65</v>
      </c>
      <c r="D36" s="51"/>
      <c r="E36" s="57">
        <v>3</v>
      </c>
      <c r="F36" s="18">
        <v>3</v>
      </c>
      <c r="G36" s="57" t="s">
        <v>14</v>
      </c>
      <c r="H36" s="57" t="s">
        <v>50</v>
      </c>
      <c r="I36" s="4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</row>
    <row r="37" spans="1:254" s="49" customFormat="1" ht="15.5" x14ac:dyDescent="0.35">
      <c r="A37" s="57" t="s">
        <v>66</v>
      </c>
      <c r="B37" s="57">
        <v>4</v>
      </c>
      <c r="C37" s="51" t="s">
        <v>67</v>
      </c>
      <c r="D37" s="51"/>
      <c r="E37" s="57">
        <v>3</v>
      </c>
      <c r="F37" s="18">
        <v>3</v>
      </c>
      <c r="G37" s="57" t="s">
        <v>68</v>
      </c>
      <c r="H37" s="57" t="s">
        <v>29</v>
      </c>
      <c r="I37" s="4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</row>
    <row r="38" spans="1:254" s="49" customFormat="1" ht="15.5" x14ac:dyDescent="0.35">
      <c r="A38" s="57" t="s">
        <v>69</v>
      </c>
      <c r="B38" s="57">
        <v>4</v>
      </c>
      <c r="C38" s="51" t="s">
        <v>70</v>
      </c>
      <c r="D38" s="51"/>
      <c r="E38" s="57">
        <v>3</v>
      </c>
      <c r="F38" s="18">
        <v>3</v>
      </c>
      <c r="G38" s="57" t="s">
        <v>68</v>
      </c>
      <c r="H38" s="57" t="s">
        <v>42</v>
      </c>
      <c r="I38" s="4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</row>
    <row r="39" spans="1:254" s="49" customFormat="1" ht="15.5" x14ac:dyDescent="0.35">
      <c r="A39" s="45"/>
      <c r="B39" s="63"/>
      <c r="C39" s="46"/>
      <c r="D39" s="64"/>
      <c r="E39" s="63"/>
      <c r="F39" s="4"/>
      <c r="G39" s="63"/>
      <c r="H39" s="6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</row>
    <row r="40" spans="1:254" s="49" customFormat="1" ht="15.5" x14ac:dyDescent="0.35">
      <c r="A40" s="129" t="s">
        <v>71</v>
      </c>
      <c r="B40" s="129"/>
      <c r="C40" s="129"/>
      <c r="D40" s="65"/>
      <c r="E40" s="66"/>
      <c r="F40" s="67"/>
      <c r="G40" s="66"/>
      <c r="H40" s="6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</row>
    <row r="41" spans="1:254" s="49" customFormat="1" ht="15.5" x14ac:dyDescent="0.35">
      <c r="A41" s="57" t="s">
        <v>72</v>
      </c>
      <c r="B41" s="57">
        <v>5</v>
      </c>
      <c r="C41" s="51" t="s">
        <v>73</v>
      </c>
      <c r="D41" s="51"/>
      <c r="E41" s="57">
        <v>3</v>
      </c>
      <c r="F41" s="18">
        <v>3</v>
      </c>
      <c r="G41" s="57" t="s">
        <v>68</v>
      </c>
      <c r="H41" s="57" t="s">
        <v>42</v>
      </c>
      <c r="I41" s="4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</row>
    <row r="42" spans="1:254" s="49" customFormat="1" ht="15.5" x14ac:dyDescent="0.35">
      <c r="A42" s="57" t="s">
        <v>74</v>
      </c>
      <c r="B42" s="57">
        <v>5</v>
      </c>
      <c r="C42" s="51" t="s">
        <v>75</v>
      </c>
      <c r="D42" s="51"/>
      <c r="E42" s="57">
        <v>3</v>
      </c>
      <c r="F42" s="18">
        <v>3</v>
      </c>
      <c r="G42" s="57" t="s">
        <v>68</v>
      </c>
      <c r="H42" s="57"/>
      <c r="I42" s="4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</row>
    <row r="43" spans="1:254" s="49" customFormat="1" ht="15.5" x14ac:dyDescent="0.35">
      <c r="A43" s="57" t="s">
        <v>76</v>
      </c>
      <c r="B43" s="57">
        <v>5</v>
      </c>
      <c r="C43" s="51" t="s">
        <v>77</v>
      </c>
      <c r="D43" s="51"/>
      <c r="E43" s="57">
        <v>3</v>
      </c>
      <c r="F43" s="18">
        <v>3</v>
      </c>
      <c r="G43" s="57" t="s">
        <v>68</v>
      </c>
      <c r="H43" s="57"/>
      <c r="I43" s="4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 spans="1:254" s="49" customFormat="1" ht="15.5" x14ac:dyDescent="0.35">
      <c r="A44" s="57" t="s">
        <v>78</v>
      </c>
      <c r="B44" s="57">
        <v>5</v>
      </c>
      <c r="C44" s="51" t="s">
        <v>79</v>
      </c>
      <c r="D44" s="51"/>
      <c r="E44" s="57">
        <v>3</v>
      </c>
      <c r="F44" s="18">
        <v>3</v>
      </c>
      <c r="G44" s="57" t="s">
        <v>68</v>
      </c>
      <c r="H44" s="57" t="s">
        <v>57</v>
      </c>
      <c r="I44" s="4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</row>
    <row r="45" spans="1:254" s="49" customFormat="1" ht="15.5" x14ac:dyDescent="0.35">
      <c r="A45" s="57" t="s">
        <v>80</v>
      </c>
      <c r="B45" s="57">
        <v>5</v>
      </c>
      <c r="C45" s="51" t="s">
        <v>81</v>
      </c>
      <c r="D45" s="51"/>
      <c r="E45" s="57">
        <v>3</v>
      </c>
      <c r="F45" s="18">
        <v>3</v>
      </c>
      <c r="G45" s="57" t="s">
        <v>68</v>
      </c>
      <c r="H45" s="57" t="s">
        <v>33</v>
      </c>
      <c r="I45" s="4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</row>
    <row r="46" spans="1:254" s="49" customFormat="1" ht="15.5" x14ac:dyDescent="0.35">
      <c r="A46" s="57" t="s">
        <v>82</v>
      </c>
      <c r="B46" s="57">
        <v>5</v>
      </c>
      <c r="C46" s="51" t="s">
        <v>83</v>
      </c>
      <c r="D46" s="51"/>
      <c r="E46" s="57">
        <v>3</v>
      </c>
      <c r="F46" s="18">
        <v>3</v>
      </c>
      <c r="G46" s="57" t="s">
        <v>68</v>
      </c>
      <c r="H46" s="57" t="s">
        <v>64</v>
      </c>
      <c r="I46" s="4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 spans="1:254" s="49" customFormat="1" ht="15.5" x14ac:dyDescent="0.35">
      <c r="A47" s="57" t="s">
        <v>84</v>
      </c>
      <c r="B47" s="57">
        <v>5</v>
      </c>
      <c r="C47" s="51" t="s">
        <v>85</v>
      </c>
      <c r="D47" s="51"/>
      <c r="E47" s="57">
        <v>3</v>
      </c>
      <c r="F47" s="18">
        <v>3</v>
      </c>
      <c r="G47" s="57" t="s">
        <v>68</v>
      </c>
      <c r="H47" s="57"/>
      <c r="I47" s="4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</row>
    <row r="48" spans="1:254" s="49" customFormat="1" ht="15.5" x14ac:dyDescent="0.35">
      <c r="A48" s="68"/>
      <c r="B48" s="47"/>
      <c r="C48" s="47"/>
      <c r="D48" s="47"/>
      <c r="E48" s="47"/>
      <c r="F48" s="62"/>
      <c r="G48" s="47"/>
      <c r="H48" s="60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</row>
    <row r="49" spans="1:254" s="49" customFormat="1" ht="15.5" x14ac:dyDescent="0.35">
      <c r="A49" s="57" t="s">
        <v>86</v>
      </c>
      <c r="B49" s="57">
        <v>6</v>
      </c>
      <c r="C49" s="51" t="s">
        <v>87</v>
      </c>
      <c r="D49" s="51"/>
      <c r="E49" s="57">
        <v>3</v>
      </c>
      <c r="F49" s="18">
        <v>3</v>
      </c>
      <c r="G49" s="57" t="s">
        <v>68</v>
      </c>
      <c r="H49" s="57" t="s">
        <v>44</v>
      </c>
      <c r="I49" s="4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</row>
    <row r="50" spans="1:254" ht="15.5" x14ac:dyDescent="0.35">
      <c r="A50" s="57" t="s">
        <v>88</v>
      </c>
      <c r="B50" s="57">
        <v>6</v>
      </c>
      <c r="C50" s="51" t="s">
        <v>89</v>
      </c>
      <c r="D50" s="51"/>
      <c r="E50" s="57">
        <v>3</v>
      </c>
      <c r="F50" s="18">
        <v>3</v>
      </c>
      <c r="G50" s="57" t="s">
        <v>68</v>
      </c>
      <c r="H50" s="57" t="s">
        <v>80</v>
      </c>
      <c r="I50" s="44"/>
    </row>
    <row r="51" spans="1:254" s="49" customFormat="1" ht="15.5" x14ac:dyDescent="0.35">
      <c r="A51" s="57" t="s">
        <v>90</v>
      </c>
      <c r="B51" s="57">
        <v>6</v>
      </c>
      <c r="C51" s="51" t="s">
        <v>91</v>
      </c>
      <c r="D51" s="51"/>
      <c r="E51" s="57">
        <v>3</v>
      </c>
      <c r="F51" s="18">
        <v>3</v>
      </c>
      <c r="G51" s="57" t="s">
        <v>68</v>
      </c>
      <c r="H51" s="57" t="s">
        <v>76</v>
      </c>
      <c r="I51" s="4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</row>
    <row r="52" spans="1:254" s="49" customFormat="1" ht="15.5" x14ac:dyDescent="0.35">
      <c r="A52" s="57" t="s">
        <v>92</v>
      </c>
      <c r="B52" s="57">
        <v>6</v>
      </c>
      <c r="C52" s="51" t="s">
        <v>93</v>
      </c>
      <c r="D52" s="51"/>
      <c r="E52" s="57">
        <v>3</v>
      </c>
      <c r="F52" s="18">
        <v>3</v>
      </c>
      <c r="G52" s="57" t="s">
        <v>68</v>
      </c>
      <c r="H52" s="57" t="s">
        <v>78</v>
      </c>
      <c r="I52" s="4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</row>
    <row r="53" spans="1:254" s="49" customFormat="1" ht="15.5" x14ac:dyDescent="0.35">
      <c r="A53" s="57" t="s">
        <v>94</v>
      </c>
      <c r="B53" s="57">
        <v>6</v>
      </c>
      <c r="C53" s="51" t="s">
        <v>95</v>
      </c>
      <c r="D53" s="51"/>
      <c r="E53" s="57">
        <v>3</v>
      </c>
      <c r="F53" s="18">
        <v>3</v>
      </c>
      <c r="G53" s="57" t="s">
        <v>68</v>
      </c>
      <c r="H53" s="57" t="s">
        <v>84</v>
      </c>
      <c r="I53" s="4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</row>
    <row r="54" spans="1:254" s="49" customFormat="1" ht="15.5" x14ac:dyDescent="0.35">
      <c r="A54" s="57" t="s">
        <v>96</v>
      </c>
      <c r="B54" s="57">
        <v>6</v>
      </c>
      <c r="C54" s="51" t="s">
        <v>97</v>
      </c>
      <c r="D54" s="51"/>
      <c r="E54" s="57">
        <v>3</v>
      </c>
      <c r="F54" s="18">
        <v>3</v>
      </c>
      <c r="G54" s="57" t="s">
        <v>68</v>
      </c>
      <c r="H54" s="57" t="s">
        <v>66</v>
      </c>
      <c r="I54" s="4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</row>
    <row r="55" spans="1:254" s="49" customFormat="1" ht="15.5" x14ac:dyDescent="0.35">
      <c r="A55" s="57" t="s">
        <v>98</v>
      </c>
      <c r="B55" s="57">
        <v>6</v>
      </c>
      <c r="C55" s="51" t="s">
        <v>99</v>
      </c>
      <c r="D55" s="51"/>
      <c r="E55" s="57">
        <v>3</v>
      </c>
      <c r="F55" s="18">
        <v>3</v>
      </c>
      <c r="G55" s="57" t="s">
        <v>68</v>
      </c>
      <c r="H55" s="57" t="s">
        <v>82</v>
      </c>
      <c r="I55" s="4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</row>
    <row r="56" spans="1:254" s="49" customFormat="1" ht="15.5" x14ac:dyDescent="0.35">
      <c r="A56" s="60"/>
      <c r="B56" s="60"/>
      <c r="C56" s="47"/>
      <c r="D56" s="47"/>
      <c r="E56" s="60"/>
      <c r="F56" s="61"/>
      <c r="G56" s="60"/>
      <c r="H56" s="6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</row>
    <row r="57" spans="1:254" s="49" customFormat="1" ht="15.5" x14ac:dyDescent="0.35">
      <c r="A57" s="57" t="s">
        <v>100</v>
      </c>
      <c r="B57" s="57">
        <v>7</v>
      </c>
      <c r="C57" s="51" t="s">
        <v>101</v>
      </c>
      <c r="D57" s="51"/>
      <c r="E57" s="57">
        <v>3</v>
      </c>
      <c r="F57" s="18">
        <v>3</v>
      </c>
      <c r="G57" s="57" t="s">
        <v>68</v>
      </c>
      <c r="H57" s="57" t="s">
        <v>86</v>
      </c>
      <c r="I57" s="4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</row>
    <row r="58" spans="1:254" s="49" customFormat="1" ht="15.5" x14ac:dyDescent="0.35">
      <c r="A58" s="57" t="s">
        <v>102</v>
      </c>
      <c r="B58" s="57">
        <v>7</v>
      </c>
      <c r="C58" s="51" t="s">
        <v>103</v>
      </c>
      <c r="D58" s="51"/>
      <c r="E58" s="57">
        <v>3</v>
      </c>
      <c r="F58" s="18">
        <v>3</v>
      </c>
      <c r="G58" s="57" t="s">
        <v>68</v>
      </c>
      <c r="H58" s="57" t="s">
        <v>80</v>
      </c>
      <c r="I58" s="4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</row>
    <row r="59" spans="1:254" s="49" customFormat="1" ht="15.5" x14ac:dyDescent="0.35">
      <c r="A59" s="57" t="s">
        <v>104</v>
      </c>
      <c r="B59" s="57">
        <v>7</v>
      </c>
      <c r="C59" s="51" t="s">
        <v>105</v>
      </c>
      <c r="D59" s="51"/>
      <c r="E59" s="57">
        <v>3</v>
      </c>
      <c r="F59" s="18">
        <v>3</v>
      </c>
      <c r="G59" s="57" t="s">
        <v>68</v>
      </c>
      <c r="H59" s="57" t="s">
        <v>90</v>
      </c>
      <c r="I59" s="4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 spans="1:254" s="49" customFormat="1" ht="15.5" x14ac:dyDescent="0.35">
      <c r="A60" s="57" t="s">
        <v>106</v>
      </c>
      <c r="B60" s="57">
        <v>7</v>
      </c>
      <c r="C60" s="51" t="s">
        <v>107</v>
      </c>
      <c r="D60" s="51"/>
      <c r="E60" s="57">
        <v>3</v>
      </c>
      <c r="F60" s="18">
        <v>3</v>
      </c>
      <c r="G60" s="57" t="s">
        <v>68</v>
      </c>
      <c r="H60" s="57" t="s">
        <v>92</v>
      </c>
      <c r="I60" s="4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</row>
    <row r="61" spans="1:254" ht="15.5" x14ac:dyDescent="0.35">
      <c r="A61" s="57" t="s">
        <v>108</v>
      </c>
      <c r="B61" s="57">
        <v>7</v>
      </c>
      <c r="C61" s="51" t="s">
        <v>109</v>
      </c>
      <c r="D61" s="51"/>
      <c r="E61" s="57">
        <v>3</v>
      </c>
      <c r="F61" s="18">
        <v>3</v>
      </c>
      <c r="G61" s="57" t="s">
        <v>68</v>
      </c>
      <c r="H61" s="57" t="s">
        <v>96</v>
      </c>
      <c r="I61" s="44"/>
    </row>
    <row r="62" spans="1:254" s="49" customFormat="1" ht="15.5" x14ac:dyDescent="0.35">
      <c r="A62" s="57" t="s">
        <v>110</v>
      </c>
      <c r="B62" s="57">
        <v>7</v>
      </c>
      <c r="C62" s="51" t="s">
        <v>111</v>
      </c>
      <c r="D62" s="51"/>
      <c r="E62" s="57">
        <v>3</v>
      </c>
      <c r="F62" s="18">
        <v>3</v>
      </c>
      <c r="G62" s="57" t="s">
        <v>68</v>
      </c>
      <c r="H62" s="57" t="s">
        <v>98</v>
      </c>
      <c r="I62" s="4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</row>
    <row r="63" spans="1:254" s="49" customFormat="1" ht="15.5" x14ac:dyDescent="0.35">
      <c r="A63" s="57" t="s">
        <v>112</v>
      </c>
      <c r="B63" s="57">
        <v>7</v>
      </c>
      <c r="C63" s="51" t="s">
        <v>113</v>
      </c>
      <c r="D63" s="51"/>
      <c r="E63" s="57">
        <v>3</v>
      </c>
      <c r="F63" s="18">
        <v>3</v>
      </c>
      <c r="G63" s="57" t="s">
        <v>68</v>
      </c>
      <c r="H63" s="57"/>
      <c r="I63" s="4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</row>
    <row r="64" spans="1:254" s="49" customFormat="1" ht="15.5" x14ac:dyDescent="0.35">
      <c r="A64" s="68"/>
      <c r="B64" s="60"/>
      <c r="C64" s="47"/>
      <c r="D64" s="47"/>
      <c r="E64" s="60"/>
      <c r="F64" s="61"/>
      <c r="G64" s="60"/>
      <c r="H64" s="6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</row>
    <row r="65" spans="1:254" s="49" customFormat="1" ht="15.5" x14ac:dyDescent="0.35">
      <c r="A65" s="57" t="s">
        <v>114</v>
      </c>
      <c r="B65" s="57">
        <v>8</v>
      </c>
      <c r="C65" s="51" t="s">
        <v>115</v>
      </c>
      <c r="D65" s="51"/>
      <c r="E65" s="57">
        <v>3</v>
      </c>
      <c r="F65" s="18">
        <v>2</v>
      </c>
      <c r="G65" s="57" t="s">
        <v>68</v>
      </c>
      <c r="H65" s="57" t="s">
        <v>100</v>
      </c>
      <c r="I65" s="4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</row>
    <row r="66" spans="1:254" ht="31" x14ac:dyDescent="0.35">
      <c r="A66" s="96" t="s">
        <v>116</v>
      </c>
      <c r="B66" s="96">
        <v>8</v>
      </c>
      <c r="C66" s="97" t="s">
        <v>117</v>
      </c>
      <c r="D66" s="51"/>
      <c r="E66" s="57">
        <v>3</v>
      </c>
      <c r="F66" s="18">
        <v>2</v>
      </c>
      <c r="G66" s="57" t="s">
        <v>68</v>
      </c>
      <c r="H66" s="95" t="s">
        <v>173</v>
      </c>
      <c r="I66" s="44"/>
    </row>
    <row r="67" spans="1:254" s="49" customFormat="1" ht="15.5" x14ac:dyDescent="0.35">
      <c r="A67" s="57" t="s">
        <v>118</v>
      </c>
      <c r="B67" s="57">
        <v>8</v>
      </c>
      <c r="C67" s="51" t="s">
        <v>119</v>
      </c>
      <c r="D67" s="51"/>
      <c r="E67" s="57">
        <v>3</v>
      </c>
      <c r="F67" s="18">
        <v>3</v>
      </c>
      <c r="G67" s="57" t="s">
        <v>68</v>
      </c>
      <c r="H67" s="57" t="s">
        <v>94</v>
      </c>
      <c r="I67" s="4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</row>
    <row r="68" spans="1:254" ht="15.5" x14ac:dyDescent="0.35">
      <c r="A68" s="57" t="s">
        <v>120</v>
      </c>
      <c r="B68" s="57">
        <v>8</v>
      </c>
      <c r="C68" s="51" t="s">
        <v>121</v>
      </c>
      <c r="D68" s="51"/>
      <c r="E68" s="57">
        <v>3</v>
      </c>
      <c r="F68" s="18">
        <v>3</v>
      </c>
      <c r="G68" s="57" t="s">
        <v>68</v>
      </c>
      <c r="H68" s="57" t="s">
        <v>108</v>
      </c>
      <c r="I68" s="44"/>
    </row>
    <row r="69" spans="1:254" s="49" customFormat="1" ht="15.5" x14ac:dyDescent="0.35">
      <c r="A69" s="51"/>
      <c r="B69" s="57">
        <v>8</v>
      </c>
      <c r="C69" s="51" t="s">
        <v>122</v>
      </c>
      <c r="D69" s="51"/>
      <c r="E69" s="57">
        <v>3</v>
      </c>
      <c r="F69" s="18">
        <v>2</v>
      </c>
      <c r="G69" s="57" t="s">
        <v>123</v>
      </c>
      <c r="H69" s="57"/>
      <c r="I69" s="4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</row>
    <row r="70" spans="1:254" s="49" customFormat="1" ht="15.5" x14ac:dyDescent="0.35">
      <c r="A70" s="51"/>
      <c r="B70" s="57">
        <v>8</v>
      </c>
      <c r="C70" s="51" t="s">
        <v>124</v>
      </c>
      <c r="D70" s="51"/>
      <c r="E70" s="57">
        <v>3</v>
      </c>
      <c r="F70" s="18">
        <v>2</v>
      </c>
      <c r="G70" s="57" t="s">
        <v>123</v>
      </c>
      <c r="H70" s="57"/>
      <c r="I70" s="4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</row>
    <row r="71" spans="1:254" s="49" customFormat="1" ht="15.5" x14ac:dyDescent="0.35">
      <c r="A71" s="51"/>
      <c r="B71" s="57">
        <v>8</v>
      </c>
      <c r="C71" s="51" t="s">
        <v>125</v>
      </c>
      <c r="D71" s="51"/>
      <c r="E71" s="57">
        <v>3</v>
      </c>
      <c r="F71" s="18">
        <v>2</v>
      </c>
      <c r="G71" s="57" t="s">
        <v>123</v>
      </c>
      <c r="H71" s="57"/>
      <c r="I71" s="4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</row>
    <row r="72" spans="1:254" s="49" customFormat="1" ht="15.5" x14ac:dyDescent="0.35">
      <c r="A72" s="68"/>
      <c r="B72" s="47"/>
      <c r="C72" s="47"/>
      <c r="D72" s="47"/>
      <c r="E72" s="47"/>
      <c r="F72" s="62"/>
      <c r="G72" s="47"/>
      <c r="H72" s="6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</row>
    <row r="73" spans="1:254" s="49" customFormat="1" ht="15.5" x14ac:dyDescent="0.35">
      <c r="A73" s="51"/>
      <c r="B73" s="57">
        <v>9</v>
      </c>
      <c r="C73" s="51" t="s">
        <v>126</v>
      </c>
      <c r="D73" s="51"/>
      <c r="E73" s="57">
        <v>3</v>
      </c>
      <c r="F73" s="18">
        <v>2</v>
      </c>
      <c r="G73" s="57" t="s">
        <v>123</v>
      </c>
      <c r="H73" s="57"/>
      <c r="I73" s="4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</row>
    <row r="74" spans="1:254" s="49" customFormat="1" ht="15.5" x14ac:dyDescent="0.35">
      <c r="A74" s="57" t="s">
        <v>127</v>
      </c>
      <c r="B74" s="57">
        <v>9</v>
      </c>
      <c r="C74" s="51" t="s">
        <v>128</v>
      </c>
      <c r="D74" s="51"/>
      <c r="E74" s="57">
        <v>3</v>
      </c>
      <c r="F74" s="18">
        <v>4</v>
      </c>
      <c r="G74" s="57" t="s">
        <v>68</v>
      </c>
      <c r="H74" s="57"/>
      <c r="I74" s="4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</row>
    <row r="75" spans="1:254" s="49" customFormat="1" ht="15.5" x14ac:dyDescent="0.35">
      <c r="A75" s="68"/>
      <c r="B75" s="47"/>
      <c r="C75" s="47"/>
      <c r="D75" s="47"/>
      <c r="E75" s="47"/>
      <c r="F75" s="62"/>
      <c r="G75" s="47"/>
      <c r="H75" s="6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</row>
    <row r="76" spans="1:254" s="49" customFormat="1" ht="15.5" x14ac:dyDescent="0.35">
      <c r="A76" s="57" t="s">
        <v>127</v>
      </c>
      <c r="B76" s="57">
        <v>10</v>
      </c>
      <c r="C76" s="51" t="s">
        <v>128</v>
      </c>
      <c r="D76" s="51"/>
      <c r="E76" s="57"/>
      <c r="F76" s="18"/>
      <c r="G76" s="57" t="s">
        <v>68</v>
      </c>
      <c r="H76" s="57"/>
      <c r="I76" s="4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</row>
    <row r="77" spans="1:254" s="49" customFormat="1" ht="15.5" x14ac:dyDescent="0.35">
      <c r="A77" s="63"/>
      <c r="B77" s="63"/>
      <c r="C77" s="46"/>
      <c r="D77" s="46"/>
      <c r="E77" s="63"/>
      <c r="F77" s="63"/>
      <c r="G77" s="63"/>
      <c r="H77" s="6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</row>
    <row r="78" spans="1:254" s="49" customFormat="1" ht="15.5" x14ac:dyDescent="0.35">
      <c r="A78" s="130" t="s">
        <v>129</v>
      </c>
      <c r="B78" s="130"/>
      <c r="C78" s="130"/>
      <c r="D78" s="29"/>
      <c r="E78" s="29"/>
      <c r="F78" s="29"/>
      <c r="G78" s="2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</row>
    <row r="79" spans="1:254" s="49" customFormat="1" ht="15.5" x14ac:dyDescent="0.35">
      <c r="A79" s="131" t="s">
        <v>130</v>
      </c>
      <c r="B79" s="131"/>
      <c r="C79" s="131"/>
      <c r="D79" s="131"/>
      <c r="E79" s="131"/>
      <c r="F79" s="131"/>
      <c r="G79" s="70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</row>
    <row r="80" spans="1:254" s="49" customFormat="1" ht="15.5" x14ac:dyDescent="0.35">
      <c r="A80" s="67"/>
      <c r="B80" s="66"/>
      <c r="C80" s="71"/>
      <c r="D80" s="66"/>
      <c r="E80" s="66"/>
      <c r="F80" s="66"/>
      <c r="G80" s="66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</row>
    <row r="81" spans="1:254" s="49" customFormat="1" ht="15.5" x14ac:dyDescent="0.35">
      <c r="A81" s="18" t="s">
        <v>131</v>
      </c>
      <c r="B81" s="57"/>
      <c r="C81" s="51" t="s">
        <v>132</v>
      </c>
      <c r="D81" s="72"/>
      <c r="E81" s="57">
        <v>2</v>
      </c>
      <c r="F81" s="18">
        <v>2</v>
      </c>
      <c r="G81" s="57" t="s">
        <v>133</v>
      </c>
      <c r="H81" s="7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</row>
    <row r="82" spans="1:254" s="49" customFormat="1" ht="15.5" x14ac:dyDescent="0.35">
      <c r="A82" s="132" t="s">
        <v>134</v>
      </c>
      <c r="B82" s="132"/>
      <c r="C82" s="132"/>
      <c r="D82" s="132"/>
      <c r="E82" s="132"/>
      <c r="F82" s="132"/>
      <c r="G82" s="132"/>
      <c r="H82" s="7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</row>
    <row r="83" spans="1:254" s="49" customFormat="1" ht="15.5" x14ac:dyDescent="0.35">
      <c r="A83" s="132"/>
      <c r="B83" s="132"/>
      <c r="C83" s="132"/>
      <c r="D83" s="132"/>
      <c r="E83" s="132"/>
      <c r="F83" s="132"/>
      <c r="G83" s="132"/>
      <c r="H83" s="7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</row>
    <row r="84" spans="1:254" s="49" customFormat="1" ht="15.5" x14ac:dyDescent="0.35">
      <c r="A84" s="75"/>
      <c r="B84" s="75"/>
      <c r="C84" s="75"/>
      <c r="D84" s="75"/>
      <c r="E84" s="75"/>
      <c r="F84" s="75"/>
      <c r="G84" s="75"/>
      <c r="H84" s="7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 spans="1:254" s="49" customFormat="1" ht="36.75" customHeight="1" x14ac:dyDescent="0.35">
      <c r="A85" s="133" t="s">
        <v>135</v>
      </c>
      <c r="B85" s="133"/>
      <c r="C85" s="133"/>
      <c r="D85" s="133"/>
      <c r="E85" s="133"/>
      <c r="F85" s="133"/>
      <c r="G85" s="133"/>
      <c r="H85" s="7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</row>
    <row r="86" spans="1:254" s="49" customFormat="1" ht="15" customHeight="1" x14ac:dyDescent="0.35">
      <c r="A86" s="69"/>
      <c r="B86" s="66"/>
      <c r="C86" s="77"/>
      <c r="D86" s="78" t="s">
        <v>136</v>
      </c>
      <c r="E86" s="2"/>
      <c r="F86" s="98"/>
      <c r="G86" s="99"/>
      <c r="H86" s="100"/>
      <c r="I86" s="10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</row>
    <row r="87" spans="1:254" s="49" customFormat="1" ht="15.5" x14ac:dyDescent="0.35">
      <c r="A87" s="79"/>
      <c r="B87" s="125" t="s">
        <v>137</v>
      </c>
      <c r="C87" s="127"/>
      <c r="D87" s="80">
        <v>63</v>
      </c>
      <c r="E87" s="44"/>
      <c r="F87" s="98"/>
      <c r="G87" s="102"/>
      <c r="H87" s="92"/>
      <c r="I87" s="10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</row>
    <row r="88" spans="1:254" s="49" customFormat="1" ht="15.5" x14ac:dyDescent="0.35">
      <c r="A88" s="79"/>
      <c r="B88" s="115" t="s">
        <v>138</v>
      </c>
      <c r="C88" s="116"/>
      <c r="D88" s="82">
        <v>6</v>
      </c>
      <c r="E88" s="44"/>
      <c r="F88" s="98"/>
      <c r="G88" s="102"/>
      <c r="H88" s="92"/>
      <c r="I88" s="10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</row>
    <row r="89" spans="1:254" s="49" customFormat="1" ht="15.5" x14ac:dyDescent="0.35">
      <c r="A89" s="79"/>
      <c r="B89" s="115" t="s">
        <v>139</v>
      </c>
      <c r="C89" s="116"/>
      <c r="D89" s="82">
        <v>79</v>
      </c>
      <c r="E89" s="44"/>
      <c r="F89" s="98"/>
      <c r="G89" s="102"/>
      <c r="H89" s="92"/>
      <c r="I89" s="10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</row>
    <row r="90" spans="1:254" s="49" customFormat="1" ht="15.5" x14ac:dyDescent="0.35">
      <c r="A90" s="79"/>
      <c r="B90" s="115" t="s">
        <v>140</v>
      </c>
      <c r="C90" s="116"/>
      <c r="D90" s="82">
        <v>8</v>
      </c>
      <c r="E90" s="44"/>
      <c r="F90" s="98"/>
      <c r="G90" s="102"/>
      <c r="H90" s="92"/>
      <c r="I90" s="10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</row>
    <row r="91" spans="1:254" s="49" customFormat="1" ht="15.5" x14ac:dyDescent="0.35">
      <c r="A91" s="79"/>
      <c r="B91" s="117" t="s">
        <v>141</v>
      </c>
      <c r="C91" s="128"/>
      <c r="D91" s="83">
        <v>4</v>
      </c>
      <c r="E91" s="44"/>
      <c r="F91" s="88"/>
      <c r="G91" s="102"/>
      <c r="H91" s="92"/>
      <c r="I91" s="10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</row>
    <row r="92" spans="1:254" s="49" customFormat="1" ht="15.5" x14ac:dyDescent="0.35">
      <c r="A92" s="79"/>
      <c r="B92" s="120" t="s">
        <v>142</v>
      </c>
      <c r="C92" s="121"/>
      <c r="D92" s="57">
        <f>SUM(D87:D91)</f>
        <v>160</v>
      </c>
      <c r="E92" s="44"/>
      <c r="F92" s="88"/>
      <c r="G92" s="102"/>
      <c r="H92" s="92"/>
      <c r="I92" s="10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</row>
    <row r="93" spans="1:254" s="49" customFormat="1" ht="15.5" x14ac:dyDescent="0.35">
      <c r="A93" s="66"/>
      <c r="B93" s="47"/>
      <c r="C93" s="47"/>
      <c r="D93" s="46"/>
      <c r="E93" s="69"/>
      <c r="F93" s="43"/>
      <c r="G93" s="102"/>
      <c r="H93" s="92"/>
      <c r="I93" s="10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</row>
    <row r="94" spans="1:254" s="49" customFormat="1" ht="15.5" x14ac:dyDescent="0.35">
      <c r="A94" s="122" t="s">
        <v>143</v>
      </c>
      <c r="B94" s="123"/>
      <c r="C94" s="124"/>
      <c r="D94" s="44"/>
      <c r="E94" s="2"/>
      <c r="F94" s="43"/>
      <c r="G94" s="102"/>
      <c r="H94" s="92"/>
      <c r="I94" s="10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</row>
    <row r="95" spans="1:254" s="49" customFormat="1" ht="15.5" x14ac:dyDescent="0.35">
      <c r="A95" s="125" t="s">
        <v>144</v>
      </c>
      <c r="B95" s="126"/>
      <c r="C95" s="127"/>
      <c r="D95" s="44"/>
      <c r="E95" s="2"/>
      <c r="F95" s="88"/>
      <c r="G95" s="102"/>
      <c r="H95" s="92"/>
      <c r="I95" s="10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</row>
    <row r="96" spans="1:254" s="49" customFormat="1" ht="15.5" x14ac:dyDescent="0.35">
      <c r="A96" s="115" t="s">
        <v>174</v>
      </c>
      <c r="B96" s="112"/>
      <c r="C96" s="116"/>
      <c r="D96" s="44"/>
      <c r="E96" s="2"/>
      <c r="F96" s="88"/>
      <c r="G96" s="102"/>
      <c r="H96" s="92"/>
      <c r="I96" s="10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</row>
    <row r="97" spans="1:254" s="49" customFormat="1" ht="15.5" x14ac:dyDescent="0.35">
      <c r="A97" s="115" t="s">
        <v>146</v>
      </c>
      <c r="B97" s="112"/>
      <c r="C97" s="116"/>
      <c r="D97" s="44"/>
      <c r="E97" s="2"/>
      <c r="F97" s="2"/>
      <c r="G97" s="102"/>
      <c r="H97" s="92"/>
      <c r="I97" s="10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</row>
    <row r="98" spans="1:254" s="49" customFormat="1" ht="15.5" x14ac:dyDescent="0.35">
      <c r="A98" s="115" t="s">
        <v>147</v>
      </c>
      <c r="B98" s="112"/>
      <c r="C98" s="116"/>
      <c r="D98" s="44"/>
      <c r="E98" s="2"/>
      <c r="F98" s="2"/>
      <c r="G98" s="102"/>
      <c r="H98" s="92"/>
      <c r="I98" s="10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</row>
    <row r="99" spans="1:254" s="49" customFormat="1" ht="15.5" x14ac:dyDescent="0.35">
      <c r="A99" s="115" t="s">
        <v>148</v>
      </c>
      <c r="B99" s="112"/>
      <c r="C99" s="116"/>
      <c r="D99" s="44"/>
      <c r="E99" s="2"/>
      <c r="F99" s="2"/>
      <c r="G99" s="102"/>
      <c r="H99" s="92"/>
      <c r="I99" s="10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</row>
    <row r="100" spans="1:254" s="49" customFormat="1" ht="15.5" x14ac:dyDescent="0.35">
      <c r="A100" s="115" t="s">
        <v>149</v>
      </c>
      <c r="B100" s="112"/>
      <c r="C100" s="116"/>
      <c r="D100" s="44"/>
      <c r="E100" s="2"/>
      <c r="F100" s="2"/>
      <c r="G100" s="102"/>
      <c r="H100" s="92"/>
      <c r="I100" s="10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</row>
    <row r="101" spans="1:254" ht="15.5" x14ac:dyDescent="0.35">
      <c r="A101" s="117" t="s">
        <v>150</v>
      </c>
      <c r="B101" s="118"/>
      <c r="C101" s="119"/>
      <c r="D101" s="81"/>
      <c r="G101" s="102"/>
      <c r="H101" s="92"/>
      <c r="I101" s="103"/>
    </row>
    <row r="102" spans="1:254" ht="15.5" x14ac:dyDescent="0.35">
      <c r="A102" s="84"/>
      <c r="B102" s="85"/>
      <c r="C102" s="84"/>
      <c r="D102" s="49"/>
      <c r="G102" s="102"/>
      <c r="H102" s="102"/>
      <c r="I102" s="103"/>
    </row>
    <row r="103" spans="1:254" ht="15.5" x14ac:dyDescent="0.35">
      <c r="A103" s="111" t="s">
        <v>151</v>
      </c>
      <c r="B103" s="112"/>
      <c r="C103" s="112"/>
      <c r="G103" s="102"/>
      <c r="H103" s="102"/>
    </row>
    <row r="104" spans="1:254" ht="15.5" x14ac:dyDescent="0.35">
      <c r="A104" s="111" t="s">
        <v>152</v>
      </c>
      <c r="B104" s="112"/>
      <c r="C104" s="112"/>
      <c r="G104" s="104"/>
      <c r="H104" s="104"/>
    </row>
    <row r="105" spans="1:254" ht="15.5" x14ac:dyDescent="0.35">
      <c r="A105" s="111" t="s">
        <v>153</v>
      </c>
      <c r="B105" s="112"/>
      <c r="C105" s="112"/>
      <c r="G105" s="69"/>
      <c r="H105" s="69"/>
    </row>
    <row r="106" spans="1:254" ht="15.5" x14ac:dyDescent="0.35">
      <c r="A106" s="111" t="s">
        <v>154</v>
      </c>
      <c r="B106" s="112"/>
      <c r="C106" s="112"/>
      <c r="G106" s="69"/>
      <c r="H106" s="69"/>
    </row>
    <row r="107" spans="1:254" ht="15.5" x14ac:dyDescent="0.35">
      <c r="A107" s="111" t="s">
        <v>155</v>
      </c>
      <c r="B107" s="112"/>
      <c r="C107" s="112"/>
      <c r="G107" s="69"/>
      <c r="H107" s="69"/>
    </row>
    <row r="108" spans="1:254" ht="15.5" x14ac:dyDescent="0.35">
      <c r="A108" s="111" t="s">
        <v>156</v>
      </c>
      <c r="B108" s="112"/>
      <c r="C108" s="112"/>
      <c r="G108" s="69"/>
      <c r="H108" s="69"/>
    </row>
    <row r="109" spans="1:254" ht="15.5" x14ac:dyDescent="0.35">
      <c r="A109" s="114" t="str">
        <f>HYPERLINK("mailto:admon@univalle.edu.co","e-mail: admon@correounivalle.edu.co")</f>
        <v>e-mail: admon@correounivalle.edu.co</v>
      </c>
      <c r="B109" s="112"/>
      <c r="C109" s="112"/>
      <c r="D109" s="113" t="s">
        <v>157</v>
      </c>
      <c r="E109" s="113"/>
      <c r="F109" s="112"/>
      <c r="G109" s="113"/>
      <c r="H109" s="52"/>
    </row>
    <row r="110" spans="1:254" ht="15.5" x14ac:dyDescent="0.35">
      <c r="B110" s="49"/>
      <c r="C110" s="49"/>
      <c r="D110" s="113" t="s">
        <v>158</v>
      </c>
      <c r="E110" s="113"/>
      <c r="F110" s="112"/>
      <c r="G110" s="113"/>
      <c r="H110" s="52"/>
    </row>
    <row r="111" spans="1:254" ht="15.5" x14ac:dyDescent="0.35">
      <c r="B111" s="49"/>
      <c r="C111" s="49"/>
      <c r="D111" s="49"/>
      <c r="E111" s="49"/>
      <c r="G111" s="43"/>
      <c r="H111" s="69"/>
    </row>
    <row r="112" spans="1:254" ht="15.5" x14ac:dyDescent="0.35">
      <c r="G112" s="43"/>
    </row>
    <row r="113" spans="1:8" ht="15.5" x14ac:dyDescent="0.35">
      <c r="A113" s="52"/>
      <c r="B113" s="52"/>
      <c r="C113" s="52"/>
      <c r="D113" s="52"/>
      <c r="E113" s="52"/>
      <c r="G113" s="52"/>
      <c r="H113" s="52"/>
    </row>
    <row r="114" spans="1:8" ht="15.5" x14ac:dyDescent="0.35">
      <c r="A114" s="52"/>
      <c r="B114" s="52"/>
      <c r="C114" s="52"/>
      <c r="D114" s="52"/>
      <c r="E114" s="52"/>
      <c r="G114" s="52"/>
      <c r="H114" s="52"/>
    </row>
    <row r="115" spans="1:8" ht="19.5" customHeight="1" x14ac:dyDescent="0.35"/>
  </sheetData>
  <mergeCells count="33">
    <mergeCell ref="A1:C1"/>
    <mergeCell ref="A2:E2"/>
    <mergeCell ref="A3:C3"/>
    <mergeCell ref="A4:C4"/>
    <mergeCell ref="A6:C6"/>
    <mergeCell ref="A40:C40"/>
    <mergeCell ref="A78:C78"/>
    <mergeCell ref="A79:F79"/>
    <mergeCell ref="A82:G83"/>
    <mergeCell ref="A85:G85"/>
    <mergeCell ref="B87:C87"/>
    <mergeCell ref="B88:C88"/>
    <mergeCell ref="B89:C89"/>
    <mergeCell ref="B90:C90"/>
    <mergeCell ref="B91:C91"/>
    <mergeCell ref="B92:C92"/>
    <mergeCell ref="A94:C94"/>
    <mergeCell ref="A95:C95"/>
    <mergeCell ref="A96:C96"/>
    <mergeCell ref="A97:C97"/>
    <mergeCell ref="A98:C98"/>
    <mergeCell ref="A99:C99"/>
    <mergeCell ref="A100:C100"/>
    <mergeCell ref="A101:C101"/>
    <mergeCell ref="A103:C103"/>
    <mergeCell ref="A104:C104"/>
    <mergeCell ref="A105:C105"/>
    <mergeCell ref="D110:G110"/>
    <mergeCell ref="A106:C106"/>
    <mergeCell ref="A107:C107"/>
    <mergeCell ref="A108:C108"/>
    <mergeCell ref="A109:C109"/>
    <mergeCell ref="D109:G10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6"/>
  <sheetViews>
    <sheetView tabSelected="1" topLeftCell="A68" workbookViewId="0">
      <selection activeCell="C73" sqref="C73"/>
    </sheetView>
  </sheetViews>
  <sheetFormatPr baseColWidth="10" defaultColWidth="11.453125" defaultRowHeight="18" customHeight="1" x14ac:dyDescent="0.35"/>
  <cols>
    <col min="1" max="1" width="12.81640625" style="43" customWidth="1"/>
    <col min="2" max="2" width="5.26953125" style="2" bestFit="1" customWidth="1"/>
    <col min="3" max="3" width="45.1796875" style="2" bestFit="1" customWidth="1"/>
    <col min="4" max="4" width="9" style="2" bestFit="1" customWidth="1"/>
    <col min="5" max="5" width="5.54296875" style="2" bestFit="1" customWidth="1"/>
    <col min="6" max="6" width="5.453125" style="2" bestFit="1" customWidth="1"/>
    <col min="7" max="7" width="15.26953125" style="2" bestFit="1" customWidth="1"/>
    <col min="8" max="8" width="16.453125" style="2" customWidth="1"/>
    <col min="9" max="254" width="12" style="2" customWidth="1"/>
    <col min="255" max="16384" width="11.453125" style="3"/>
  </cols>
  <sheetData>
    <row r="1" spans="1:254" ht="15.5" x14ac:dyDescent="0.35">
      <c r="A1" s="4"/>
      <c r="B1" s="5"/>
      <c r="C1" s="5"/>
      <c r="E1" s="5"/>
      <c r="F1" s="5"/>
      <c r="G1" s="5"/>
      <c r="H1" s="5"/>
    </row>
    <row r="2" spans="1:254" ht="15.5" x14ac:dyDescent="0.35">
      <c r="A2" s="138" t="s">
        <v>0</v>
      </c>
      <c r="B2" s="138"/>
      <c r="C2" s="138"/>
      <c r="D2" s="7"/>
      <c r="E2" s="7"/>
      <c r="F2" s="7"/>
      <c r="G2" s="7"/>
    </row>
    <row r="3" spans="1:254" s="9" customFormat="1" ht="15.5" x14ac:dyDescent="0.35">
      <c r="A3" s="138" t="s">
        <v>1</v>
      </c>
      <c r="B3" s="138"/>
      <c r="C3" s="138"/>
      <c r="D3" s="7"/>
      <c r="E3" s="7"/>
      <c r="F3" s="7"/>
      <c r="G3" s="7"/>
      <c r="H3" s="10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</row>
    <row r="4" spans="1:254" s="9" customFormat="1" ht="15.5" x14ac:dyDescent="0.35">
      <c r="A4" s="138" t="s">
        <v>2</v>
      </c>
      <c r="B4" s="112"/>
      <c r="C4" s="112"/>
      <c r="D4" s="2"/>
      <c r="E4" s="2"/>
      <c r="F4" s="2"/>
      <c r="G4" s="7"/>
      <c r="H4" s="10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 spans="1:254" s="9" customFormat="1" ht="15.5" x14ac:dyDescent="0.35">
      <c r="A5" s="141" t="s">
        <v>171</v>
      </c>
      <c r="B5" s="141"/>
      <c r="C5" s="141"/>
      <c r="D5" s="10"/>
      <c r="E5" s="10"/>
      <c r="F5" s="10"/>
      <c r="G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r="6" spans="1:254" s="9" customFormat="1" ht="15.5" x14ac:dyDescent="0.35">
      <c r="A6" s="12"/>
      <c r="B6" s="12"/>
      <c r="C6" s="12"/>
      <c r="D6" s="12"/>
      <c r="E6" s="12"/>
      <c r="F6" s="12"/>
      <c r="G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</row>
    <row r="7" spans="1:254" s="9" customFormat="1" ht="15.5" x14ac:dyDescent="0.35">
      <c r="A7" s="142" t="s">
        <v>4</v>
      </c>
      <c r="B7" s="142"/>
      <c r="C7" s="142"/>
      <c r="D7" s="13"/>
      <c r="E7" s="13"/>
      <c r="F7" s="13"/>
      <c r="G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pans="1:254" s="17" customFormat="1" ht="31" x14ac:dyDescent="0.35">
      <c r="A8" s="14" t="s">
        <v>5</v>
      </c>
      <c r="B8" s="14" t="s">
        <v>6</v>
      </c>
      <c r="C8" s="14" t="s">
        <v>7</v>
      </c>
      <c r="D8" s="14" t="s">
        <v>8</v>
      </c>
      <c r="E8" s="15" t="s">
        <v>172</v>
      </c>
      <c r="F8" s="14" t="s">
        <v>9</v>
      </c>
      <c r="G8" s="14" t="s">
        <v>10</v>
      </c>
      <c r="H8" s="16" t="s">
        <v>11</v>
      </c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</row>
    <row r="9" spans="1:254" s="9" customFormat="1" ht="15.5" x14ac:dyDescent="0.35">
      <c r="A9" s="18" t="s">
        <v>12</v>
      </c>
      <c r="B9" s="18">
        <v>1</v>
      </c>
      <c r="C9" s="108" t="s">
        <v>13</v>
      </c>
      <c r="D9" s="11"/>
      <c r="E9" s="18">
        <v>3</v>
      </c>
      <c r="F9" s="18">
        <v>3</v>
      </c>
      <c r="G9" s="18" t="s">
        <v>14</v>
      </c>
      <c r="H9" s="18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r="10" spans="1:254" s="9" customFormat="1" ht="15.5" x14ac:dyDescent="0.35">
      <c r="A10" s="19" t="s">
        <v>15</v>
      </c>
      <c r="B10" s="19">
        <v>1</v>
      </c>
      <c r="C10" s="109" t="s">
        <v>16</v>
      </c>
      <c r="D10" s="20"/>
      <c r="E10" s="19">
        <v>3</v>
      </c>
      <c r="F10" s="19">
        <v>3</v>
      </c>
      <c r="G10" s="19" t="s">
        <v>14</v>
      </c>
      <c r="H10" s="19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</row>
    <row r="11" spans="1:254" s="9" customFormat="1" ht="15.5" x14ac:dyDescent="0.35">
      <c r="A11" s="18" t="s">
        <v>17</v>
      </c>
      <c r="B11" s="18">
        <v>1</v>
      </c>
      <c r="C11" s="108" t="s">
        <v>18</v>
      </c>
      <c r="D11" s="11"/>
      <c r="E11" s="18">
        <v>3</v>
      </c>
      <c r="F11" s="18">
        <v>2</v>
      </c>
      <c r="G11" s="18" t="s">
        <v>19</v>
      </c>
      <c r="H11" s="18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r="12" spans="1:254" s="9" customFormat="1" ht="15.5" x14ac:dyDescent="0.35">
      <c r="A12" s="18" t="s">
        <v>20</v>
      </c>
      <c r="B12" s="18">
        <v>1</v>
      </c>
      <c r="C12" s="108" t="s">
        <v>21</v>
      </c>
      <c r="D12" s="11"/>
      <c r="E12" s="18">
        <v>3</v>
      </c>
      <c r="F12" s="18">
        <v>2</v>
      </c>
      <c r="G12" s="18" t="s">
        <v>14</v>
      </c>
      <c r="H12" s="18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</row>
    <row r="13" spans="1:254" s="9" customFormat="1" ht="15.5" x14ac:dyDescent="0.35">
      <c r="A13" s="18" t="s">
        <v>25</v>
      </c>
      <c r="B13" s="18">
        <v>1</v>
      </c>
      <c r="C13" s="108" t="s">
        <v>26</v>
      </c>
      <c r="D13" s="11"/>
      <c r="E13" s="18">
        <v>3</v>
      </c>
      <c r="F13" s="18">
        <v>3</v>
      </c>
      <c r="G13" s="18" t="s">
        <v>28</v>
      </c>
      <c r="H13" s="18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r="14" spans="1:254" s="9" customFormat="1" ht="15.5" x14ac:dyDescent="0.35">
      <c r="A14" s="18"/>
      <c r="B14" s="18">
        <v>1</v>
      </c>
      <c r="C14" s="108" t="s">
        <v>27</v>
      </c>
      <c r="D14" s="11"/>
      <c r="E14" s="18">
        <v>3</v>
      </c>
      <c r="F14" s="18">
        <v>2</v>
      </c>
      <c r="G14" s="18" t="s">
        <v>28</v>
      </c>
      <c r="H14" s="18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</row>
    <row r="15" spans="1:254" s="9" customFormat="1" ht="15.5" x14ac:dyDescent="0.35">
      <c r="A15" s="21"/>
      <c r="B15" s="21"/>
      <c r="C15" s="6"/>
      <c r="D15" s="6"/>
      <c r="E15" s="21"/>
      <c r="F15" s="21"/>
      <c r="G15" s="21"/>
      <c r="H15" s="2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r="16" spans="1:254" s="9" customFormat="1" ht="15.5" x14ac:dyDescent="0.35">
      <c r="A16" s="18" t="s">
        <v>29</v>
      </c>
      <c r="B16" s="18">
        <v>2</v>
      </c>
      <c r="C16" s="108" t="s">
        <v>30</v>
      </c>
      <c r="D16" s="11"/>
      <c r="E16" s="18">
        <v>3</v>
      </c>
      <c r="F16" s="18">
        <v>3</v>
      </c>
      <c r="G16" s="18" t="s">
        <v>14</v>
      </c>
      <c r="H16" s="18" t="s">
        <v>20</v>
      </c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</row>
    <row r="17" spans="1:254" s="9" customFormat="1" ht="15.5" x14ac:dyDescent="0.35">
      <c r="A17" s="18" t="s">
        <v>31</v>
      </c>
      <c r="B17" s="18">
        <v>2</v>
      </c>
      <c r="C17" s="108" t="s">
        <v>32</v>
      </c>
      <c r="D17" s="11"/>
      <c r="E17" s="18">
        <v>3</v>
      </c>
      <c r="F17" s="18">
        <v>3</v>
      </c>
      <c r="G17" s="18" t="s">
        <v>14</v>
      </c>
      <c r="H17" s="18" t="s">
        <v>12</v>
      </c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r="18" spans="1:254" s="9" customFormat="1" ht="15.5" x14ac:dyDescent="0.35">
      <c r="A18" s="18" t="s">
        <v>33</v>
      </c>
      <c r="B18" s="18">
        <v>2</v>
      </c>
      <c r="C18" s="108" t="s">
        <v>34</v>
      </c>
      <c r="D18" s="11"/>
      <c r="E18" s="18">
        <v>3</v>
      </c>
      <c r="F18" s="18">
        <v>3</v>
      </c>
      <c r="G18" s="18" t="s">
        <v>19</v>
      </c>
      <c r="H18" s="18" t="s">
        <v>17</v>
      </c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</row>
    <row r="19" spans="1:254" s="9" customFormat="1" ht="15.5" x14ac:dyDescent="0.35">
      <c r="A19" s="18" t="s">
        <v>35</v>
      </c>
      <c r="B19" s="18">
        <v>2</v>
      </c>
      <c r="C19" s="108" t="s">
        <v>36</v>
      </c>
      <c r="D19" s="11"/>
      <c r="E19" s="18">
        <v>3</v>
      </c>
      <c r="F19" s="18">
        <v>3</v>
      </c>
      <c r="G19" s="18" t="s">
        <v>14</v>
      </c>
      <c r="H19" s="18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r="20" spans="1:254" s="9" customFormat="1" ht="15.5" x14ac:dyDescent="0.35">
      <c r="A20" s="18" t="s">
        <v>22</v>
      </c>
      <c r="B20" s="18">
        <v>2</v>
      </c>
      <c r="C20" s="108" t="s">
        <v>23</v>
      </c>
      <c r="D20" s="11"/>
      <c r="E20" s="18">
        <v>3</v>
      </c>
      <c r="F20" s="18">
        <v>2</v>
      </c>
      <c r="G20" s="18" t="s">
        <v>14</v>
      </c>
      <c r="H20" s="18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</row>
    <row r="21" spans="1:254" s="9" customFormat="1" ht="15.5" x14ac:dyDescent="0.35">
      <c r="A21" s="18"/>
      <c r="B21" s="18">
        <v>2</v>
      </c>
      <c r="C21" s="108" t="s">
        <v>41</v>
      </c>
      <c r="D21" s="11"/>
      <c r="E21" s="18">
        <v>3</v>
      </c>
      <c r="F21" s="18">
        <v>2</v>
      </c>
      <c r="G21" s="18" t="s">
        <v>28</v>
      </c>
      <c r="H21" s="18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pans="1:254" s="9" customFormat="1" ht="15.5" x14ac:dyDescent="0.35">
      <c r="A22" s="21"/>
      <c r="B22" s="6"/>
      <c r="C22" s="6"/>
      <c r="D22" s="6"/>
      <c r="E22" s="6"/>
      <c r="F22" s="6"/>
      <c r="G22" s="6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pans="1:254" s="9" customFormat="1" ht="15.5" x14ac:dyDescent="0.35">
      <c r="A23" s="18" t="s">
        <v>42</v>
      </c>
      <c r="B23" s="18">
        <v>3</v>
      </c>
      <c r="C23" s="108" t="s">
        <v>43</v>
      </c>
      <c r="D23" s="11"/>
      <c r="E23" s="18">
        <v>3</v>
      </c>
      <c r="F23" s="18">
        <v>3</v>
      </c>
      <c r="G23" s="18" t="s">
        <v>19</v>
      </c>
      <c r="H23" s="18" t="s">
        <v>33</v>
      </c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</row>
    <row r="24" spans="1:254" s="9" customFormat="1" ht="15.5" x14ac:dyDescent="0.35">
      <c r="A24" s="18" t="s">
        <v>37</v>
      </c>
      <c r="B24" s="18">
        <v>3</v>
      </c>
      <c r="C24" s="108" t="s">
        <v>38</v>
      </c>
      <c r="D24" s="11"/>
      <c r="E24" s="18">
        <v>3</v>
      </c>
      <c r="F24" s="18">
        <v>3</v>
      </c>
      <c r="G24" s="18" t="s">
        <v>19</v>
      </c>
      <c r="H24" s="18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</row>
    <row r="25" spans="1:254" ht="15.5" x14ac:dyDescent="0.35">
      <c r="A25" s="18" t="s">
        <v>46</v>
      </c>
      <c r="B25" s="18">
        <v>3</v>
      </c>
      <c r="C25" s="108" t="s">
        <v>47</v>
      </c>
      <c r="D25" s="8"/>
      <c r="E25" s="18">
        <v>3</v>
      </c>
      <c r="F25" s="18">
        <v>3</v>
      </c>
      <c r="G25" s="18" t="s">
        <v>14</v>
      </c>
      <c r="H25" s="18" t="s">
        <v>29</v>
      </c>
      <c r="I25" s="1"/>
    </row>
    <row r="26" spans="1:254" s="9" customFormat="1" ht="15.5" x14ac:dyDescent="0.35">
      <c r="A26" s="18" t="s">
        <v>48</v>
      </c>
      <c r="B26" s="18">
        <v>3</v>
      </c>
      <c r="C26" s="108" t="s">
        <v>49</v>
      </c>
      <c r="D26" s="11"/>
      <c r="E26" s="18">
        <v>3</v>
      </c>
      <c r="F26" s="18">
        <v>3</v>
      </c>
      <c r="G26" s="18" t="s">
        <v>14</v>
      </c>
      <c r="H26" s="18" t="s">
        <v>35</v>
      </c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r="27" spans="1:254" s="9" customFormat="1" ht="15.5" x14ac:dyDescent="0.35">
      <c r="A27" s="18" t="s">
        <v>39</v>
      </c>
      <c r="B27" s="18">
        <v>3</v>
      </c>
      <c r="C27" s="108" t="s">
        <v>40</v>
      </c>
      <c r="D27" s="11"/>
      <c r="E27" s="18">
        <v>3</v>
      </c>
      <c r="F27" s="18">
        <v>2</v>
      </c>
      <c r="G27" s="18" t="s">
        <v>14</v>
      </c>
      <c r="H27" s="18" t="s">
        <v>22</v>
      </c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r="28" spans="1:254" s="9" customFormat="1" ht="15.5" x14ac:dyDescent="0.35">
      <c r="A28" s="18"/>
      <c r="B28" s="18">
        <v>3</v>
      </c>
      <c r="C28" s="108" t="s">
        <v>54</v>
      </c>
      <c r="D28" s="11"/>
      <c r="E28" s="18">
        <v>3</v>
      </c>
      <c r="F28" s="18">
        <v>2</v>
      </c>
      <c r="G28" s="18" t="s">
        <v>28</v>
      </c>
      <c r="H28" s="18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r="29" spans="1:254" s="9" customFormat="1" ht="15.5" x14ac:dyDescent="0.35">
      <c r="A29" s="21"/>
      <c r="B29" s="6"/>
      <c r="C29" s="6"/>
      <c r="D29" s="6"/>
      <c r="E29" s="6"/>
      <c r="F29" s="6"/>
      <c r="G29" s="6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r="30" spans="1:254" s="9" customFormat="1" ht="15.5" x14ac:dyDescent="0.35">
      <c r="A30" s="18" t="s">
        <v>55</v>
      </c>
      <c r="B30" s="18">
        <v>4</v>
      </c>
      <c r="C30" s="108" t="s">
        <v>56</v>
      </c>
      <c r="D30" s="11"/>
      <c r="E30" s="18">
        <v>3</v>
      </c>
      <c r="F30" s="18">
        <v>3</v>
      </c>
      <c r="G30" s="18" t="s">
        <v>19</v>
      </c>
      <c r="H30" s="18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r="31" spans="1:254" s="9" customFormat="1" ht="15.5" x14ac:dyDescent="0.35">
      <c r="A31" s="18" t="s">
        <v>57</v>
      </c>
      <c r="B31" s="18">
        <v>4</v>
      </c>
      <c r="C31" s="108" t="s">
        <v>58</v>
      </c>
      <c r="D31" s="11"/>
      <c r="E31" s="18">
        <v>3</v>
      </c>
      <c r="F31" s="18">
        <v>3</v>
      </c>
      <c r="G31" s="18" t="s">
        <v>14</v>
      </c>
      <c r="H31" s="18" t="s">
        <v>46</v>
      </c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r="32" spans="1:254" s="9" customFormat="1" ht="15.5" x14ac:dyDescent="0.35">
      <c r="A32" s="18" t="s">
        <v>44</v>
      </c>
      <c r="B32" s="18">
        <v>4</v>
      </c>
      <c r="C32" s="108" t="s">
        <v>45</v>
      </c>
      <c r="D32" s="11"/>
      <c r="E32" s="18">
        <v>3</v>
      </c>
      <c r="F32" s="18">
        <v>2</v>
      </c>
      <c r="G32" s="18" t="s">
        <v>19</v>
      </c>
      <c r="H32" s="18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r="33" spans="1:254" s="9" customFormat="1" ht="15.5" x14ac:dyDescent="0.35">
      <c r="A33" s="18" t="s">
        <v>52</v>
      </c>
      <c r="B33" s="18">
        <v>4</v>
      </c>
      <c r="C33" s="108" t="s">
        <v>53</v>
      </c>
      <c r="D33" s="11"/>
      <c r="E33" s="18">
        <v>3</v>
      </c>
      <c r="F33" s="18">
        <v>2</v>
      </c>
      <c r="G33" s="18" t="s">
        <v>14</v>
      </c>
      <c r="H33" s="18" t="s">
        <v>39</v>
      </c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r="34" spans="1:254" s="9" customFormat="1" ht="15.5" x14ac:dyDescent="0.35">
      <c r="A34" s="18" t="s">
        <v>50</v>
      </c>
      <c r="B34" s="18">
        <v>4</v>
      </c>
      <c r="C34" s="108" t="s">
        <v>51</v>
      </c>
      <c r="D34" s="11"/>
      <c r="E34" s="18">
        <v>3</v>
      </c>
      <c r="F34" s="18">
        <v>3</v>
      </c>
      <c r="G34" s="18" t="s">
        <v>14</v>
      </c>
      <c r="H34" s="18" t="s">
        <v>29</v>
      </c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r="35" spans="1:254" s="9" customFormat="1" ht="15.5" x14ac:dyDescent="0.35">
      <c r="A35" s="18" t="s">
        <v>60</v>
      </c>
      <c r="B35" s="18">
        <v>4</v>
      </c>
      <c r="C35" s="108" t="s">
        <v>61</v>
      </c>
      <c r="D35" s="11"/>
      <c r="E35" s="18">
        <v>3</v>
      </c>
      <c r="F35" s="18">
        <v>3</v>
      </c>
      <c r="G35" s="18" t="s">
        <v>19</v>
      </c>
      <c r="H35" s="18" t="s">
        <v>42</v>
      </c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</row>
    <row r="36" spans="1:254" s="9" customFormat="1" ht="15.5" x14ac:dyDescent="0.35">
      <c r="A36" s="22"/>
      <c r="B36" s="22"/>
      <c r="C36" s="5"/>
      <c r="D36" s="5"/>
      <c r="E36" s="22"/>
      <c r="F36" s="22"/>
      <c r="G36" s="22"/>
      <c r="H36" s="2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</row>
    <row r="37" spans="1:254" s="9" customFormat="1" ht="15.5" x14ac:dyDescent="0.35">
      <c r="A37" s="142" t="s">
        <v>170</v>
      </c>
      <c r="B37" s="142"/>
      <c r="C37" s="142"/>
      <c r="D37" s="23"/>
      <c r="E37" s="24"/>
      <c r="F37" s="24"/>
      <c r="G37" s="24"/>
      <c r="H37" s="2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</row>
    <row r="38" spans="1:254" s="9" customFormat="1" ht="15.5" x14ac:dyDescent="0.35">
      <c r="A38" s="18" t="s">
        <v>69</v>
      </c>
      <c r="B38" s="18">
        <v>5</v>
      </c>
      <c r="C38" s="108" t="s">
        <v>169</v>
      </c>
      <c r="D38" s="11"/>
      <c r="E38" s="18">
        <v>3</v>
      </c>
      <c r="F38" s="18">
        <v>3</v>
      </c>
      <c r="G38" s="18" t="s">
        <v>68</v>
      </c>
      <c r="H38" s="18" t="s">
        <v>42</v>
      </c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</row>
    <row r="39" spans="1:254" s="9" customFormat="1" ht="15.5" x14ac:dyDescent="0.35">
      <c r="A39" s="18" t="s">
        <v>80</v>
      </c>
      <c r="B39" s="18">
        <v>5</v>
      </c>
      <c r="C39" s="108" t="s">
        <v>81</v>
      </c>
      <c r="D39" s="11"/>
      <c r="E39" s="18">
        <v>3</v>
      </c>
      <c r="F39" s="18">
        <v>3</v>
      </c>
      <c r="G39" s="18" t="s">
        <v>68</v>
      </c>
      <c r="H39" s="18" t="s">
        <v>33</v>
      </c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</row>
    <row r="40" spans="1:254" s="9" customFormat="1" ht="15.5" x14ac:dyDescent="0.35">
      <c r="A40" s="18" t="s">
        <v>62</v>
      </c>
      <c r="B40" s="18">
        <v>5</v>
      </c>
      <c r="C40" s="108" t="s">
        <v>63</v>
      </c>
      <c r="D40" s="11"/>
      <c r="E40" s="18">
        <v>3</v>
      </c>
      <c r="F40" s="18">
        <v>3</v>
      </c>
      <c r="G40" s="18" t="s">
        <v>19</v>
      </c>
      <c r="H40" s="18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</row>
    <row r="41" spans="1:254" s="9" customFormat="1" ht="15.5" x14ac:dyDescent="0.35">
      <c r="A41" s="18" t="s">
        <v>78</v>
      </c>
      <c r="B41" s="18">
        <v>5</v>
      </c>
      <c r="C41" s="108" t="s">
        <v>79</v>
      </c>
      <c r="D41" s="11"/>
      <c r="E41" s="18">
        <v>3</v>
      </c>
      <c r="F41" s="18">
        <v>3</v>
      </c>
      <c r="G41" s="18" t="s">
        <v>68</v>
      </c>
      <c r="H41" s="18" t="s">
        <v>57</v>
      </c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</row>
    <row r="42" spans="1:254" s="9" customFormat="1" ht="15.5" x14ac:dyDescent="0.35">
      <c r="A42" s="18" t="s">
        <v>66</v>
      </c>
      <c r="B42" s="18">
        <v>5</v>
      </c>
      <c r="C42" s="108" t="s">
        <v>168</v>
      </c>
      <c r="D42" s="11"/>
      <c r="E42" s="18">
        <v>3</v>
      </c>
      <c r="F42" s="18">
        <v>3</v>
      </c>
      <c r="G42" s="18" t="s">
        <v>68</v>
      </c>
      <c r="H42" s="18" t="s">
        <v>29</v>
      </c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</row>
    <row r="43" spans="1:254" s="9" customFormat="1" ht="15.5" x14ac:dyDescent="0.35">
      <c r="A43" s="18" t="s">
        <v>64</v>
      </c>
      <c r="B43" s="18">
        <v>5</v>
      </c>
      <c r="C43" s="108" t="s">
        <v>65</v>
      </c>
      <c r="D43" s="25"/>
      <c r="E43" s="18">
        <v>3</v>
      </c>
      <c r="F43" s="18">
        <v>3</v>
      </c>
      <c r="G43" s="18" t="s">
        <v>14</v>
      </c>
      <c r="H43" s="18" t="s">
        <v>50</v>
      </c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 spans="1:254" s="9" customFormat="1" ht="15.5" x14ac:dyDescent="0.35">
      <c r="A44" s="21"/>
      <c r="B44" s="21"/>
      <c r="C44" s="6"/>
      <c r="D44" s="6"/>
      <c r="E44" s="21"/>
      <c r="F44" s="21"/>
      <c r="G44" s="21"/>
      <c r="H44" s="2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</row>
    <row r="45" spans="1:254" s="9" customFormat="1" ht="15.5" x14ac:dyDescent="0.35">
      <c r="A45" s="18" t="s">
        <v>72</v>
      </c>
      <c r="B45" s="18">
        <v>6</v>
      </c>
      <c r="C45" s="108" t="s">
        <v>73</v>
      </c>
      <c r="D45" s="11"/>
      <c r="E45" s="18">
        <v>3</v>
      </c>
      <c r="F45" s="18">
        <v>3</v>
      </c>
      <c r="G45" s="18" t="s">
        <v>68</v>
      </c>
      <c r="H45" s="18" t="s">
        <v>42</v>
      </c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</row>
    <row r="46" spans="1:254" s="9" customFormat="1" ht="15.5" x14ac:dyDescent="0.35">
      <c r="A46" s="18" t="s">
        <v>86</v>
      </c>
      <c r="B46" s="18">
        <v>6</v>
      </c>
      <c r="C46" s="108" t="s">
        <v>87</v>
      </c>
      <c r="D46" s="11"/>
      <c r="E46" s="18">
        <v>3</v>
      </c>
      <c r="F46" s="18">
        <v>3</v>
      </c>
      <c r="G46" s="18" t="s">
        <v>68</v>
      </c>
      <c r="H46" s="18" t="s">
        <v>44</v>
      </c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 spans="1:254" s="9" customFormat="1" ht="15.5" x14ac:dyDescent="0.35">
      <c r="A47" s="18" t="s">
        <v>74</v>
      </c>
      <c r="B47" s="18">
        <v>6</v>
      </c>
      <c r="C47" s="108" t="s">
        <v>75</v>
      </c>
      <c r="D47" s="11"/>
      <c r="E47" s="18">
        <v>3</v>
      </c>
      <c r="F47" s="18">
        <v>3</v>
      </c>
      <c r="G47" s="18" t="s">
        <v>68</v>
      </c>
      <c r="H47" s="18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</row>
    <row r="48" spans="1:254" s="9" customFormat="1" ht="15.5" x14ac:dyDescent="0.35">
      <c r="A48" s="18" t="s">
        <v>92</v>
      </c>
      <c r="B48" s="18">
        <v>6</v>
      </c>
      <c r="C48" s="108" t="s">
        <v>93</v>
      </c>
      <c r="D48" s="11"/>
      <c r="E48" s="18">
        <v>3</v>
      </c>
      <c r="F48" s="18">
        <v>3</v>
      </c>
      <c r="G48" s="18" t="s">
        <v>68</v>
      </c>
      <c r="H48" s="18" t="s">
        <v>78</v>
      </c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</row>
    <row r="49" spans="1:254" s="9" customFormat="1" ht="15.5" x14ac:dyDescent="0.35">
      <c r="A49" s="18" t="s">
        <v>96</v>
      </c>
      <c r="B49" s="18">
        <v>6</v>
      </c>
      <c r="C49" s="108" t="s">
        <v>97</v>
      </c>
      <c r="D49" s="11"/>
      <c r="E49" s="18">
        <v>3</v>
      </c>
      <c r="F49" s="18">
        <v>3</v>
      </c>
      <c r="G49" s="18" t="s">
        <v>68</v>
      </c>
      <c r="H49" s="18" t="s">
        <v>66</v>
      </c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</row>
    <row r="50" spans="1:254" s="9" customFormat="1" ht="15.5" x14ac:dyDescent="0.35">
      <c r="A50" s="18" t="s">
        <v>82</v>
      </c>
      <c r="B50" s="18">
        <v>6</v>
      </c>
      <c r="C50" s="108" t="s">
        <v>83</v>
      </c>
      <c r="D50" s="11"/>
      <c r="E50" s="18">
        <v>3</v>
      </c>
      <c r="F50" s="18">
        <v>3</v>
      </c>
      <c r="G50" s="18" t="s">
        <v>68</v>
      </c>
      <c r="H50" s="18" t="s">
        <v>64</v>
      </c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</row>
    <row r="51" spans="1:254" ht="15.5" x14ac:dyDescent="0.35">
      <c r="A51" s="21"/>
      <c r="B51" s="6"/>
      <c r="C51" s="6"/>
      <c r="D51" s="6"/>
      <c r="E51" s="6"/>
      <c r="F51" s="6"/>
      <c r="G51" s="6"/>
      <c r="H51" s="6"/>
    </row>
    <row r="52" spans="1:254" s="9" customFormat="1" ht="15.5" x14ac:dyDescent="0.35">
      <c r="A52" s="18" t="s">
        <v>108</v>
      </c>
      <c r="B52" s="18">
        <v>7</v>
      </c>
      <c r="C52" s="110" t="s">
        <v>167</v>
      </c>
      <c r="D52" s="11"/>
      <c r="E52" s="18">
        <v>3</v>
      </c>
      <c r="F52" s="18">
        <v>3</v>
      </c>
      <c r="G52" s="18" t="s">
        <v>68</v>
      </c>
      <c r="H52" s="18" t="s">
        <v>96</v>
      </c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</row>
    <row r="53" spans="1:254" s="9" customFormat="1" ht="15.5" x14ac:dyDescent="0.35">
      <c r="A53" s="18" t="s">
        <v>106</v>
      </c>
      <c r="B53" s="18">
        <v>7</v>
      </c>
      <c r="C53" s="108" t="s">
        <v>107</v>
      </c>
      <c r="D53" s="11"/>
      <c r="E53" s="18">
        <v>3</v>
      </c>
      <c r="F53" s="18">
        <v>3</v>
      </c>
      <c r="G53" s="18" t="s">
        <v>68</v>
      </c>
      <c r="H53" s="18" t="s">
        <v>92</v>
      </c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</row>
    <row r="54" spans="1:254" s="9" customFormat="1" ht="15.5" x14ac:dyDescent="0.35">
      <c r="A54" s="18" t="s">
        <v>98</v>
      </c>
      <c r="B54" s="18">
        <v>7</v>
      </c>
      <c r="C54" s="108" t="s">
        <v>99</v>
      </c>
      <c r="D54" s="11"/>
      <c r="E54" s="18">
        <v>3</v>
      </c>
      <c r="F54" s="18">
        <v>3</v>
      </c>
      <c r="G54" s="18" t="s">
        <v>68</v>
      </c>
      <c r="H54" s="18" t="s">
        <v>82</v>
      </c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</row>
    <row r="55" spans="1:254" s="9" customFormat="1" ht="15.5" x14ac:dyDescent="0.35">
      <c r="A55" s="18" t="s">
        <v>76</v>
      </c>
      <c r="B55" s="18">
        <v>7</v>
      </c>
      <c r="C55" s="108" t="s">
        <v>77</v>
      </c>
      <c r="D55" s="11"/>
      <c r="E55" s="18">
        <v>3</v>
      </c>
      <c r="F55" s="18">
        <v>3</v>
      </c>
      <c r="G55" s="18" t="s">
        <v>68</v>
      </c>
      <c r="H55" s="18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</row>
    <row r="56" spans="1:254" s="9" customFormat="1" ht="15.5" x14ac:dyDescent="0.35">
      <c r="A56" s="18" t="s">
        <v>88</v>
      </c>
      <c r="B56" s="18">
        <v>7</v>
      </c>
      <c r="C56" s="108" t="s">
        <v>89</v>
      </c>
      <c r="D56" s="11"/>
      <c r="E56" s="18">
        <v>3</v>
      </c>
      <c r="F56" s="18">
        <v>3</v>
      </c>
      <c r="G56" s="18" t="s">
        <v>68</v>
      </c>
      <c r="H56" s="18" t="s">
        <v>80</v>
      </c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</row>
    <row r="57" spans="1:254" s="9" customFormat="1" ht="15.5" x14ac:dyDescent="0.35">
      <c r="A57" s="18" t="s">
        <v>84</v>
      </c>
      <c r="B57" s="18">
        <v>7</v>
      </c>
      <c r="C57" s="108" t="s">
        <v>85</v>
      </c>
      <c r="D57" s="11"/>
      <c r="E57" s="18">
        <v>3</v>
      </c>
      <c r="F57" s="18">
        <v>3</v>
      </c>
      <c r="G57" s="18" t="s">
        <v>68</v>
      </c>
      <c r="H57" s="18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</row>
    <row r="58" spans="1:254" s="9" customFormat="1" ht="15.5" x14ac:dyDescent="0.35">
      <c r="A58" s="21"/>
      <c r="B58" s="21"/>
      <c r="C58" s="6"/>
      <c r="D58" s="6"/>
      <c r="E58" s="21"/>
      <c r="F58" s="21"/>
      <c r="G58" s="21"/>
      <c r="H58" s="2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</row>
    <row r="59" spans="1:254" s="9" customFormat="1" ht="15.5" x14ac:dyDescent="0.35">
      <c r="A59" s="18" t="s">
        <v>102</v>
      </c>
      <c r="B59" s="18">
        <v>8</v>
      </c>
      <c r="C59" s="108" t="s">
        <v>166</v>
      </c>
      <c r="D59" s="26"/>
      <c r="E59" s="18">
        <v>3</v>
      </c>
      <c r="F59" s="18">
        <v>3</v>
      </c>
      <c r="G59" s="18" t="s">
        <v>68</v>
      </c>
      <c r="H59" s="18" t="s">
        <v>80</v>
      </c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 spans="1:254" s="9" customFormat="1" ht="15.5" x14ac:dyDescent="0.35">
      <c r="A60" s="18" t="s">
        <v>120</v>
      </c>
      <c r="B60" s="18">
        <v>8</v>
      </c>
      <c r="C60" s="108" t="s">
        <v>121</v>
      </c>
      <c r="D60" s="26"/>
      <c r="E60" s="18">
        <v>3</v>
      </c>
      <c r="F60" s="18">
        <v>3</v>
      </c>
      <c r="G60" s="18" t="s">
        <v>68</v>
      </c>
      <c r="H60" s="18" t="s">
        <v>108</v>
      </c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</row>
    <row r="61" spans="1:254" s="9" customFormat="1" ht="15.5" x14ac:dyDescent="0.35">
      <c r="A61" s="18" t="s">
        <v>110</v>
      </c>
      <c r="B61" s="18">
        <v>8</v>
      </c>
      <c r="C61" s="108" t="s">
        <v>111</v>
      </c>
      <c r="D61" s="26"/>
      <c r="E61" s="18">
        <v>3</v>
      </c>
      <c r="F61" s="18">
        <v>3</v>
      </c>
      <c r="G61" s="18" t="s">
        <v>68</v>
      </c>
      <c r="H61" s="18" t="s">
        <v>98</v>
      </c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</row>
    <row r="62" spans="1:254" s="9" customFormat="1" ht="15.5" x14ac:dyDescent="0.35">
      <c r="A62" s="18" t="s">
        <v>100</v>
      </c>
      <c r="B62" s="18">
        <v>8</v>
      </c>
      <c r="C62" s="108" t="s">
        <v>101</v>
      </c>
      <c r="D62" s="26"/>
      <c r="E62" s="18">
        <v>3</v>
      </c>
      <c r="F62" s="18">
        <v>3</v>
      </c>
      <c r="G62" s="18" t="s">
        <v>68</v>
      </c>
      <c r="H62" s="18" t="s">
        <v>86</v>
      </c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</row>
    <row r="63" spans="1:254" s="9" customFormat="1" ht="15.5" x14ac:dyDescent="0.35">
      <c r="A63" s="18" t="s">
        <v>90</v>
      </c>
      <c r="B63" s="18">
        <v>8</v>
      </c>
      <c r="C63" s="108" t="s">
        <v>91</v>
      </c>
      <c r="D63" s="26"/>
      <c r="E63" s="18">
        <v>3</v>
      </c>
      <c r="F63" s="18">
        <v>3</v>
      </c>
      <c r="G63" s="18" t="s">
        <v>68</v>
      </c>
      <c r="H63" s="18" t="s">
        <v>76</v>
      </c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</row>
    <row r="64" spans="1:254" s="9" customFormat="1" ht="15.5" x14ac:dyDescent="0.35">
      <c r="A64" s="18"/>
      <c r="B64" s="18">
        <v>8</v>
      </c>
      <c r="C64" s="108" t="s">
        <v>165</v>
      </c>
      <c r="D64" s="26"/>
      <c r="E64" s="18">
        <v>3</v>
      </c>
      <c r="F64" s="18">
        <v>2</v>
      </c>
      <c r="G64" s="18" t="s">
        <v>123</v>
      </c>
      <c r="H64" s="8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</row>
    <row r="65" spans="1:254" ht="15.5" x14ac:dyDescent="0.35">
      <c r="A65" s="6"/>
      <c r="B65" s="6"/>
      <c r="C65" s="6"/>
      <c r="D65" s="27"/>
      <c r="E65" s="6"/>
      <c r="F65" s="6"/>
      <c r="G65" s="6"/>
      <c r="H65" s="6"/>
    </row>
    <row r="66" spans="1:254" s="9" customFormat="1" ht="15.5" x14ac:dyDescent="0.35">
      <c r="A66" s="18" t="s">
        <v>114</v>
      </c>
      <c r="B66" s="18">
        <v>9</v>
      </c>
      <c r="C66" s="108" t="s">
        <v>115</v>
      </c>
      <c r="D66" s="26"/>
      <c r="E66" s="18">
        <v>3</v>
      </c>
      <c r="F66" s="18">
        <v>2</v>
      </c>
      <c r="G66" s="18" t="s">
        <v>68</v>
      </c>
      <c r="H66" s="18" t="s">
        <v>100</v>
      </c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</row>
    <row r="67" spans="1:254" s="9" customFormat="1" ht="31" x14ac:dyDescent="0.35">
      <c r="A67" s="18" t="s">
        <v>116</v>
      </c>
      <c r="B67" s="18">
        <v>9</v>
      </c>
      <c r="C67" s="108" t="s">
        <v>117</v>
      </c>
      <c r="D67" s="26"/>
      <c r="E67" s="18">
        <v>3</v>
      </c>
      <c r="F67" s="18">
        <v>2</v>
      </c>
      <c r="G67" s="18" t="s">
        <v>68</v>
      </c>
      <c r="H67" s="107" t="s">
        <v>175</v>
      </c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</row>
    <row r="68" spans="1:254" s="9" customFormat="1" ht="15.5" x14ac:dyDescent="0.35">
      <c r="A68" s="18" t="s">
        <v>104</v>
      </c>
      <c r="B68" s="18">
        <v>9</v>
      </c>
      <c r="C68" s="108" t="s">
        <v>105</v>
      </c>
      <c r="D68" s="26"/>
      <c r="E68" s="18">
        <v>3</v>
      </c>
      <c r="F68" s="18">
        <v>3</v>
      </c>
      <c r="G68" s="18" t="s">
        <v>68</v>
      </c>
      <c r="H68" s="18" t="s">
        <v>90</v>
      </c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</row>
    <row r="69" spans="1:254" s="9" customFormat="1" ht="15.5" x14ac:dyDescent="0.35">
      <c r="A69" s="18" t="s">
        <v>94</v>
      </c>
      <c r="B69" s="18">
        <v>9</v>
      </c>
      <c r="C69" s="108" t="s">
        <v>95</v>
      </c>
      <c r="D69" s="26"/>
      <c r="E69" s="18">
        <v>3</v>
      </c>
      <c r="F69" s="18">
        <v>3</v>
      </c>
      <c r="G69" s="18" t="s">
        <v>68</v>
      </c>
      <c r="H69" s="18" t="s">
        <v>84</v>
      </c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</row>
    <row r="70" spans="1:254" ht="15.5" x14ac:dyDescent="0.35">
      <c r="A70" s="18" t="s">
        <v>112</v>
      </c>
      <c r="B70" s="18">
        <v>9</v>
      </c>
      <c r="C70" s="108" t="s">
        <v>113</v>
      </c>
      <c r="D70" s="28"/>
      <c r="E70" s="18">
        <v>3</v>
      </c>
      <c r="F70" s="18">
        <v>3</v>
      </c>
      <c r="G70" s="18" t="s">
        <v>68</v>
      </c>
      <c r="H70" s="8"/>
      <c r="I70" s="1"/>
    </row>
    <row r="71" spans="1:254" s="9" customFormat="1" ht="15.5" x14ac:dyDescent="0.35">
      <c r="A71" s="18"/>
      <c r="B71" s="18">
        <v>9</v>
      </c>
      <c r="C71" s="108" t="s">
        <v>164</v>
      </c>
      <c r="D71" s="26"/>
      <c r="E71" s="18">
        <v>3</v>
      </c>
      <c r="F71" s="18">
        <v>2</v>
      </c>
      <c r="G71" s="18" t="s">
        <v>123</v>
      </c>
      <c r="H71" s="18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</row>
    <row r="72" spans="1:254" ht="15.5" x14ac:dyDescent="0.35">
      <c r="A72" s="6"/>
      <c r="B72" s="6"/>
      <c r="C72" s="6"/>
      <c r="D72" s="27"/>
      <c r="E72" s="6"/>
      <c r="F72" s="6"/>
      <c r="G72" s="6"/>
      <c r="H72" s="6"/>
    </row>
    <row r="73" spans="1:254" s="9" customFormat="1" ht="15.5" x14ac:dyDescent="0.35">
      <c r="A73" s="18" t="s">
        <v>118</v>
      </c>
      <c r="B73" s="18">
        <v>10</v>
      </c>
      <c r="C73" s="8" t="s">
        <v>163</v>
      </c>
      <c r="D73" s="26"/>
      <c r="E73" s="18">
        <v>3</v>
      </c>
      <c r="F73" s="18">
        <v>3</v>
      </c>
      <c r="G73" s="18" t="s">
        <v>68</v>
      </c>
      <c r="H73" s="18" t="s">
        <v>94</v>
      </c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</row>
    <row r="74" spans="1:254" s="9" customFormat="1" ht="15.5" x14ac:dyDescent="0.35">
      <c r="A74" s="18"/>
      <c r="B74" s="18">
        <v>10</v>
      </c>
      <c r="C74" s="108" t="s">
        <v>162</v>
      </c>
      <c r="D74" s="25"/>
      <c r="E74" s="18">
        <v>3</v>
      </c>
      <c r="F74" s="18">
        <v>2</v>
      </c>
      <c r="G74" s="18" t="s">
        <v>123</v>
      </c>
      <c r="H74" s="18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</row>
    <row r="75" spans="1:254" s="9" customFormat="1" ht="15.5" x14ac:dyDescent="0.35">
      <c r="A75" s="18"/>
      <c r="B75" s="18">
        <v>10</v>
      </c>
      <c r="C75" s="108" t="s">
        <v>161</v>
      </c>
      <c r="D75" s="26"/>
      <c r="E75" s="18">
        <v>3</v>
      </c>
      <c r="F75" s="18">
        <v>2</v>
      </c>
      <c r="G75" s="18" t="s">
        <v>123</v>
      </c>
      <c r="H75" s="18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</row>
    <row r="76" spans="1:254" s="9" customFormat="1" ht="15.5" x14ac:dyDescent="0.35">
      <c r="A76" s="18" t="s">
        <v>127</v>
      </c>
      <c r="B76" s="18">
        <v>10</v>
      </c>
      <c r="C76" s="8" t="s">
        <v>128</v>
      </c>
      <c r="D76" s="11"/>
      <c r="E76" s="18"/>
      <c r="F76" s="18">
        <v>4</v>
      </c>
      <c r="G76" s="18" t="s">
        <v>68</v>
      </c>
      <c r="H76" s="18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</row>
    <row r="77" spans="1:254" s="9" customFormat="1" ht="15.5" x14ac:dyDescent="0.35">
      <c r="A77" s="6"/>
      <c r="B77" s="6"/>
      <c r="C77" s="6"/>
      <c r="D77" s="6"/>
      <c r="E77" s="6"/>
      <c r="F77" s="6"/>
      <c r="G77" s="6"/>
      <c r="H77" s="2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</row>
    <row r="78" spans="1:254" s="9" customFormat="1" ht="15.5" x14ac:dyDescent="0.35">
      <c r="A78" s="18" t="s">
        <v>127</v>
      </c>
      <c r="B78" s="18">
        <v>11</v>
      </c>
      <c r="C78" s="8" t="s">
        <v>128</v>
      </c>
      <c r="D78" s="11"/>
      <c r="E78" s="18"/>
      <c r="F78" s="18"/>
      <c r="G78" s="18" t="s">
        <v>68</v>
      </c>
      <c r="H78" s="18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</row>
    <row r="79" spans="1:254" s="9" customFormat="1" ht="15.5" x14ac:dyDescent="0.35">
      <c r="A79" s="22"/>
      <c r="B79" s="22"/>
      <c r="C79" s="5"/>
      <c r="D79" s="5"/>
      <c r="E79" s="22"/>
      <c r="F79" s="22"/>
      <c r="G79" s="22"/>
      <c r="H79" s="2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</row>
    <row r="80" spans="1:254" s="9" customFormat="1" ht="15.5" x14ac:dyDescent="0.35">
      <c r="A80" s="130" t="s">
        <v>129</v>
      </c>
      <c r="B80" s="130"/>
      <c r="C80" s="130"/>
      <c r="D80" s="29"/>
      <c r="E80" s="29"/>
      <c r="F80" s="29"/>
      <c r="G80" s="29"/>
      <c r="H80" s="3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</row>
    <row r="81" spans="1:254" s="9" customFormat="1" ht="15.5" x14ac:dyDescent="0.35">
      <c r="A81" s="131" t="s">
        <v>130</v>
      </c>
      <c r="B81" s="131"/>
      <c r="C81" s="131"/>
      <c r="D81" s="131"/>
      <c r="E81" s="131"/>
      <c r="F81" s="131"/>
      <c r="G81" s="131"/>
      <c r="H81" s="3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</row>
    <row r="82" spans="1:254" s="9" customFormat="1" ht="15.5" x14ac:dyDescent="0.35">
      <c r="A82" s="31"/>
      <c r="B82" s="24"/>
      <c r="C82" s="32"/>
      <c r="D82" s="24"/>
      <c r="E82" s="24"/>
      <c r="F82" s="24"/>
      <c r="G82" s="24"/>
      <c r="H82" s="3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</row>
    <row r="83" spans="1:254" s="9" customFormat="1" ht="15.5" x14ac:dyDescent="0.35">
      <c r="A83" s="18" t="s">
        <v>131</v>
      </c>
      <c r="B83" s="33"/>
      <c r="C83" s="11" t="s">
        <v>132</v>
      </c>
      <c r="D83" s="8"/>
      <c r="E83" s="33">
        <v>2</v>
      </c>
      <c r="F83" s="33">
        <v>2</v>
      </c>
      <c r="G83" s="33" t="s">
        <v>133</v>
      </c>
      <c r="H83" s="3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</row>
    <row r="84" spans="1:254" s="9" customFormat="1" ht="15.5" x14ac:dyDescent="0.35">
      <c r="A84" s="143" t="s">
        <v>160</v>
      </c>
      <c r="B84" s="143"/>
      <c r="C84" s="143"/>
      <c r="D84" s="143"/>
      <c r="E84" s="143"/>
      <c r="F84" s="143"/>
      <c r="G84" s="14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 spans="1:254" s="9" customFormat="1" ht="15.5" x14ac:dyDescent="0.35">
      <c r="A85" s="143"/>
      <c r="B85" s="143"/>
      <c r="C85" s="143"/>
      <c r="D85" s="143"/>
      <c r="E85" s="143"/>
      <c r="F85" s="143"/>
      <c r="G85" s="14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</row>
    <row r="86" spans="1:254" s="9" customFormat="1" ht="15.5" x14ac:dyDescent="0.35">
      <c r="A86" s="35"/>
      <c r="B86" s="35"/>
      <c r="C86" s="35"/>
      <c r="D86" s="35"/>
      <c r="E86" s="35"/>
      <c r="F86" s="35"/>
      <c r="G86" s="35"/>
      <c r="H86" s="3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</row>
    <row r="87" spans="1:254" s="9" customFormat="1" ht="15.5" x14ac:dyDescent="0.35">
      <c r="A87" s="144" t="s">
        <v>159</v>
      </c>
      <c r="B87" s="144"/>
      <c r="C87" s="144"/>
      <c r="D87" s="144"/>
      <c r="E87" s="144"/>
      <c r="F87" s="144"/>
      <c r="G87" s="144"/>
      <c r="H87" s="1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</row>
    <row r="88" spans="1:254" s="9" customFormat="1" ht="15.5" x14ac:dyDescent="0.35">
      <c r="A88" s="30"/>
      <c r="B88" s="30"/>
      <c r="C88" s="2"/>
      <c r="D88" s="2"/>
      <c r="E88" s="30"/>
      <c r="F88" s="30"/>
      <c r="G88" s="30"/>
      <c r="H88" s="3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</row>
    <row r="89" spans="1:254" s="9" customFormat="1" ht="15.5" x14ac:dyDescent="0.35">
      <c r="A89" s="30"/>
      <c r="B89" s="24"/>
      <c r="C89" s="23"/>
      <c r="D89" s="36" t="s">
        <v>136</v>
      </c>
      <c r="E89" s="2"/>
      <c r="F89" s="30"/>
      <c r="G89" s="105"/>
      <c r="H89" s="100"/>
      <c r="I89" s="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</row>
    <row r="90" spans="1:254" s="9" customFormat="1" ht="15.5" x14ac:dyDescent="0.35">
      <c r="A90" s="37"/>
      <c r="B90" s="145" t="s">
        <v>137</v>
      </c>
      <c r="C90" s="146"/>
      <c r="D90" s="38">
        <v>63</v>
      </c>
      <c r="E90" s="1"/>
      <c r="F90" s="30"/>
      <c r="G90" s="3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</row>
    <row r="91" spans="1:254" s="9" customFormat="1" ht="15.5" x14ac:dyDescent="0.35">
      <c r="A91" s="37"/>
      <c r="B91" s="147" t="s">
        <v>138</v>
      </c>
      <c r="C91" s="148"/>
      <c r="D91" s="40">
        <v>6</v>
      </c>
      <c r="E91" s="1"/>
      <c r="F91" s="30"/>
      <c r="G91" s="3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</row>
    <row r="92" spans="1:254" s="9" customFormat="1" ht="15.5" x14ac:dyDescent="0.35">
      <c r="A92" s="37"/>
      <c r="B92" s="147" t="s">
        <v>139</v>
      </c>
      <c r="C92" s="148"/>
      <c r="D92" s="40">
        <v>79</v>
      </c>
      <c r="E92" s="1"/>
      <c r="F92" s="30"/>
      <c r="G92" s="3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</row>
    <row r="93" spans="1:254" s="9" customFormat="1" ht="15.5" x14ac:dyDescent="0.35">
      <c r="A93" s="37"/>
      <c r="B93" s="147" t="s">
        <v>140</v>
      </c>
      <c r="C93" s="148"/>
      <c r="D93" s="40">
        <v>8</v>
      </c>
      <c r="E93" s="1"/>
      <c r="F93" s="30"/>
      <c r="G93" s="3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</row>
    <row r="94" spans="1:254" s="9" customFormat="1" ht="15.5" x14ac:dyDescent="0.35">
      <c r="A94" s="37"/>
      <c r="B94" s="139" t="s">
        <v>141</v>
      </c>
      <c r="C94" s="140"/>
      <c r="D94" s="41">
        <v>4</v>
      </c>
      <c r="E94" s="1"/>
      <c r="F94" s="12"/>
      <c r="G94" s="3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</row>
    <row r="95" spans="1:254" s="9" customFormat="1" ht="15.5" x14ac:dyDescent="0.35">
      <c r="A95" s="37"/>
      <c r="B95" s="150" t="s">
        <v>142</v>
      </c>
      <c r="C95" s="151"/>
      <c r="D95" s="18">
        <f>SUM(D90:D94)</f>
        <v>160</v>
      </c>
      <c r="E95" s="1"/>
      <c r="F95" s="12"/>
      <c r="G95" s="3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</row>
    <row r="96" spans="1:254" s="9" customFormat="1" ht="15.5" x14ac:dyDescent="0.35">
      <c r="A96" s="24"/>
      <c r="B96" s="6"/>
      <c r="C96" s="6"/>
      <c r="D96" s="5"/>
      <c r="E96" s="30"/>
      <c r="F96" s="43"/>
      <c r="G96" s="3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</row>
    <row r="97" spans="1:254" s="9" customFormat="1" ht="15.5" x14ac:dyDescent="0.35">
      <c r="A97" s="152" t="s">
        <v>143</v>
      </c>
      <c r="B97" s="153"/>
      <c r="C97" s="154"/>
      <c r="D97" s="1"/>
      <c r="E97" s="2"/>
      <c r="F97" s="43"/>
      <c r="G97" s="3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</row>
    <row r="98" spans="1:254" s="9" customFormat="1" ht="15.5" x14ac:dyDescent="0.35">
      <c r="A98" s="145" t="s">
        <v>144</v>
      </c>
      <c r="B98" s="155"/>
      <c r="C98" s="146"/>
      <c r="D98" s="1"/>
      <c r="E98" s="2"/>
      <c r="F98" s="2"/>
      <c r="G98" s="3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</row>
    <row r="99" spans="1:254" s="9" customFormat="1" ht="15.5" x14ac:dyDescent="0.35">
      <c r="A99" s="147" t="s">
        <v>145</v>
      </c>
      <c r="B99" s="112"/>
      <c r="C99" s="148"/>
      <c r="D99" s="1"/>
      <c r="E99" s="2"/>
      <c r="F99" s="2"/>
      <c r="G99" s="3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</row>
    <row r="100" spans="1:254" s="9" customFormat="1" ht="15.5" x14ac:dyDescent="0.35">
      <c r="A100" s="147" t="s">
        <v>146</v>
      </c>
      <c r="B100" s="112"/>
      <c r="C100" s="148"/>
      <c r="D100" s="1"/>
      <c r="E100" s="2"/>
      <c r="F100" s="2"/>
      <c r="G100" s="3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</row>
    <row r="101" spans="1:254" s="9" customFormat="1" ht="15.5" x14ac:dyDescent="0.35">
      <c r="A101" s="147" t="s">
        <v>147</v>
      </c>
      <c r="B101" s="112"/>
      <c r="C101" s="148"/>
      <c r="D101" s="1"/>
      <c r="E101" s="2"/>
      <c r="F101" s="2"/>
      <c r="G101" s="3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</row>
    <row r="102" spans="1:254" s="9" customFormat="1" ht="15.5" x14ac:dyDescent="0.35">
      <c r="A102" s="147" t="s">
        <v>148</v>
      </c>
      <c r="B102" s="112"/>
      <c r="C102" s="148"/>
      <c r="D102" s="1"/>
      <c r="E102" s="2"/>
      <c r="F102" s="2"/>
      <c r="G102" s="3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</row>
    <row r="103" spans="1:254" s="9" customFormat="1" ht="15.5" x14ac:dyDescent="0.35">
      <c r="A103" s="147" t="s">
        <v>149</v>
      </c>
      <c r="B103" s="112"/>
      <c r="C103" s="148"/>
      <c r="D103" s="1"/>
      <c r="E103" s="2"/>
      <c r="F103" s="2"/>
      <c r="G103" s="3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</row>
    <row r="104" spans="1:254" ht="15.5" x14ac:dyDescent="0.35">
      <c r="A104" s="139" t="s">
        <v>99</v>
      </c>
      <c r="B104" s="156"/>
      <c r="C104" s="157"/>
      <c r="D104" s="39"/>
      <c r="G104" s="30"/>
      <c r="H104" s="9"/>
      <c r="I104" s="9"/>
    </row>
    <row r="105" spans="1:254" ht="15.5" x14ac:dyDescent="0.35">
      <c r="A105" s="5"/>
      <c r="B105" s="42"/>
      <c r="C105" s="5"/>
      <c r="D105" s="9"/>
      <c r="G105" s="30"/>
      <c r="H105" s="30"/>
      <c r="I105" s="9"/>
    </row>
    <row r="106" spans="1:254" ht="15.5" x14ac:dyDescent="0.35">
      <c r="A106" s="149" t="s">
        <v>151</v>
      </c>
      <c r="B106" s="112"/>
      <c r="C106" s="112"/>
      <c r="G106" s="30"/>
      <c r="H106" s="30"/>
    </row>
    <row r="107" spans="1:254" ht="15.5" x14ac:dyDescent="0.35">
      <c r="A107" s="149" t="s">
        <v>152</v>
      </c>
      <c r="B107" s="112"/>
      <c r="C107" s="112"/>
      <c r="G107" s="30"/>
      <c r="H107" s="30"/>
    </row>
    <row r="108" spans="1:254" ht="15.5" x14ac:dyDescent="0.35">
      <c r="A108" s="149" t="s">
        <v>153</v>
      </c>
      <c r="B108" s="112"/>
      <c r="C108" s="112"/>
      <c r="G108" s="30"/>
      <c r="H108" s="30"/>
    </row>
    <row r="109" spans="1:254" ht="15.5" x14ac:dyDescent="0.35">
      <c r="A109" s="149" t="s">
        <v>154</v>
      </c>
      <c r="B109" s="112"/>
      <c r="C109" s="112"/>
      <c r="G109" s="30"/>
      <c r="H109" s="30"/>
    </row>
    <row r="110" spans="1:254" ht="15.5" x14ac:dyDescent="0.35">
      <c r="A110" s="149" t="s">
        <v>155</v>
      </c>
      <c r="B110" s="112"/>
      <c r="C110" s="112"/>
      <c r="G110" s="30"/>
      <c r="H110" s="30"/>
    </row>
    <row r="111" spans="1:254" ht="15.5" x14ac:dyDescent="0.35">
      <c r="A111" s="149" t="s">
        <v>156</v>
      </c>
      <c r="B111" s="112"/>
      <c r="C111" s="112"/>
      <c r="G111" s="30"/>
      <c r="H111" s="30"/>
    </row>
    <row r="112" spans="1:254" ht="15.5" x14ac:dyDescent="0.35">
      <c r="A112" s="159" t="str">
        <f>HYPERLINK("mailto:admon@univalle.edu.co","e-mail: admon@correounivalle.edu.co")</f>
        <v>e-mail: admon@correounivalle.edu.co</v>
      </c>
      <c r="B112" s="112"/>
      <c r="C112" s="112"/>
      <c r="D112" s="158" t="s">
        <v>157</v>
      </c>
      <c r="E112" s="158"/>
      <c r="F112" s="112"/>
      <c r="G112" s="158"/>
      <c r="H112" s="12"/>
      <c r="I112" s="7"/>
      <c r="J112" s="7"/>
      <c r="K112" s="7"/>
    </row>
    <row r="113" spans="2:11" ht="15.5" x14ac:dyDescent="0.35">
      <c r="B113" s="9"/>
      <c r="C113" s="9"/>
      <c r="D113" s="158" t="s">
        <v>158</v>
      </c>
      <c r="E113" s="158"/>
      <c r="F113" s="112"/>
      <c r="G113" s="158"/>
      <c r="H113" s="12"/>
      <c r="I113" s="7"/>
      <c r="J113" s="7"/>
      <c r="K113" s="7"/>
    </row>
    <row r="114" spans="2:11" ht="15.5" x14ac:dyDescent="0.35">
      <c r="B114" s="9"/>
      <c r="C114" s="9"/>
      <c r="D114" s="9"/>
      <c r="E114" s="9"/>
      <c r="G114" s="43"/>
      <c r="H114" s="30"/>
    </row>
    <row r="115" spans="2:11" ht="15.5" x14ac:dyDescent="0.35">
      <c r="G115" s="43"/>
    </row>
    <row r="116" spans="2:11" ht="15.5" x14ac:dyDescent="0.35"/>
  </sheetData>
  <mergeCells count="33">
    <mergeCell ref="D113:G113"/>
    <mergeCell ref="A109:C109"/>
    <mergeCell ref="A110:C110"/>
    <mergeCell ref="A111:C111"/>
    <mergeCell ref="A112:C112"/>
    <mergeCell ref="D112:G112"/>
    <mergeCell ref="A108:C108"/>
    <mergeCell ref="B95:C95"/>
    <mergeCell ref="A97:C97"/>
    <mergeCell ref="A98:C98"/>
    <mergeCell ref="A99:C99"/>
    <mergeCell ref="A100:C100"/>
    <mergeCell ref="A101:C101"/>
    <mergeCell ref="A102:C102"/>
    <mergeCell ref="A103:C103"/>
    <mergeCell ref="A104:C104"/>
    <mergeCell ref="A106:C106"/>
    <mergeCell ref="A107:C107"/>
    <mergeCell ref="A4:C4"/>
    <mergeCell ref="A2:C2"/>
    <mergeCell ref="A3:C3"/>
    <mergeCell ref="B94:C94"/>
    <mergeCell ref="A5:C5"/>
    <mergeCell ref="A7:C7"/>
    <mergeCell ref="A37:C37"/>
    <mergeCell ref="A80:C80"/>
    <mergeCell ref="A81:G81"/>
    <mergeCell ref="A84:G85"/>
    <mergeCell ref="A87:G87"/>
    <mergeCell ref="B90:C90"/>
    <mergeCell ref="B91:C91"/>
    <mergeCell ref="B92:C92"/>
    <mergeCell ref="B93:C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JORNADA DIURNA</vt:lpstr>
      <vt:lpstr>JORNADA NOCTURNA</vt:lpstr>
      <vt:lpstr>'JORNADA DIURNA'!Print_Area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Camilo Morales</cp:lastModifiedBy>
  <dcterms:created xsi:type="dcterms:W3CDTF">2013-05-31T21:13:17Z</dcterms:created>
  <dcterms:modified xsi:type="dcterms:W3CDTF">2024-02-12T00:16:55Z</dcterms:modified>
</cp:coreProperties>
</file>