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urgard\Desktop\"/>
    </mc:Choice>
  </mc:AlternateContent>
  <bookViews>
    <workbookView xWindow="0" yWindow="0" windowWidth="38400" windowHeight="17610"/>
  </bookViews>
  <sheets>
    <sheet name="4 Fe2O3_3 CH4" sheetId="5" r:id="rId1"/>
    <sheet name="4 Fe2O3_1 CH4" sheetId="1" r:id="rId2"/>
    <sheet name="4 Fe2O3_1 CH4_a" sheetId="6" r:id="rId3"/>
    <sheet name="12 Fe2O3_1 CH4" sheetId="2" r:id="rId4"/>
    <sheet name="Sheet1" sheetId="7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6" i="6"/>
</calcChain>
</file>

<file path=xl/sharedStrings.xml><?xml version="1.0" encoding="utf-8"?>
<sst xmlns="http://schemas.openxmlformats.org/spreadsheetml/2006/main" count="619" uniqueCount="60">
  <si>
    <t>----</t>
  </si>
  <si>
    <t>PARAMETER</t>
  </si>
  <si>
    <t>Fc</t>
  </si>
  <si>
    <t>Outlet</t>
  </si>
  <si>
    <t>component</t>
  </si>
  <si>
    <t>flow</t>
  </si>
  <si>
    <t>rates</t>
  </si>
  <si>
    <t>at</t>
  </si>
  <si>
    <t>each</t>
  </si>
  <si>
    <t>iteration</t>
  </si>
  <si>
    <t>GasIn</t>
  </si>
  <si>
    <t>.CH4</t>
  </si>
  <si>
    <t>.CO</t>
  </si>
  <si>
    <t>.H2</t>
  </si>
  <si>
    <t>.CO2</t>
  </si>
  <si>
    <t>.H2O</t>
  </si>
  <si>
    <t>SolidIn</t>
  </si>
  <si>
    <t>.Fe2O3</t>
  </si>
  <si>
    <t>.Fe3O4</t>
  </si>
  <si>
    <t>.FeO</t>
  </si>
  <si>
    <t>GasOut</t>
  </si>
  <si>
    <t>SolidOut.Fe2O3</t>
  </si>
  <si>
    <t>SolidOut.Fe3O4</t>
  </si>
  <si>
    <t>SolidOut.FeO</t>
  </si>
  <si>
    <t>+</t>
  </si>
  <si>
    <t>Fe2O3</t>
  </si>
  <si>
    <t>Fe3O4</t>
  </si>
  <si>
    <t>FeO</t>
  </si>
  <si>
    <t>CH4</t>
  </si>
  <si>
    <t>CO</t>
  </si>
  <si>
    <t>H2</t>
  </si>
  <si>
    <t>CO2</t>
  </si>
  <si>
    <t>H2O</t>
  </si>
  <si>
    <t>C</t>
  </si>
  <si>
    <t>Fe</t>
  </si>
  <si>
    <t>.C</t>
  </si>
  <si>
    <t>.Fe</t>
  </si>
  <si>
    <t>SolidOut.C</t>
  </si>
  <si>
    <t>SolidOut.Fe</t>
  </si>
  <si>
    <t>873.150,</t>
  </si>
  <si>
    <t>923.150,</t>
  </si>
  <si>
    <t>973.150,</t>
  </si>
  <si>
    <t>1073.150,</t>
  </si>
  <si>
    <t>1123.150,</t>
  </si>
  <si>
    <t>1173.150,</t>
  </si>
  <si>
    <t>1223.150,</t>
  </si>
  <si>
    <t>1323.150,</t>
  </si>
  <si>
    <t>1373.150,</t>
  </si>
  <si>
    <t>1423.150,</t>
  </si>
  <si>
    <t>1473.150,</t>
  </si>
  <si>
    <t>1573.150,</t>
  </si>
  <si>
    <t>1623.150,</t>
  </si>
  <si>
    <t>1673.150,</t>
  </si>
  <si>
    <t>1723.150,</t>
  </si>
  <si>
    <t>Equilibrium when C and Fe reactions are included</t>
  </si>
  <si>
    <t>Matches Fig 5 from Xin et al, 2005, J Nat Gas Chem, Vol 14, No 4</t>
  </si>
  <si>
    <t>If Fe and C equilibrium equations are neglected</t>
  </si>
  <si>
    <t>Similar to Fig 5 from Xin et al, 2005, J Nat Gas Chem, Vol 14, No 4</t>
  </si>
  <si>
    <t>Matches Fig 6 of  Xin et al, 2005, J Nat Gas Chem, Vol 14, No 4</t>
  </si>
  <si>
    <t>Similar to Fig 4 of  Xin et al, 2005, J Nat Gas Chem, Vol 14, 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</si>
</sst>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Fe2O3 / 3 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Fe2O3_3 CH4'!$K$24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CH4'!$K$25:$K$44</c:f>
              <c:numCache>
                <c:formatCode>General</c:formatCode>
                <c:ptCount val="20"/>
                <c:pt idx="0">
                  <c:v>0.34</c:v>
                </c:pt>
                <c:pt idx="1">
                  <c:v>0.16300000000000001</c:v>
                </c:pt>
                <c:pt idx="2">
                  <c:v>6.9000000000000006E-2</c:v>
                </c:pt>
                <c:pt idx="3">
                  <c:v>2.5000000000000001E-2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8.299933E-4</c:v>
                </c:pt>
                <c:pt idx="7">
                  <c:v>2.780983E-4</c:v>
                </c:pt>
                <c:pt idx="8">
                  <c:v>9.971786E-5</c:v>
                </c:pt>
                <c:pt idx="9">
                  <c:v>3.834035E-5</c:v>
                </c:pt>
                <c:pt idx="10">
                  <c:v>1.5756550000000001E-5</c:v>
                </c:pt>
                <c:pt idx="11">
                  <c:v>6.8870289999999996E-6</c:v>
                </c:pt>
                <c:pt idx="12">
                  <c:v>3.1846559999999998E-6</c:v>
                </c:pt>
                <c:pt idx="13">
                  <c:v>1.550033E-6</c:v>
                </c:pt>
                <c:pt idx="14">
                  <c:v>7.903782E-7</c:v>
                </c:pt>
                <c:pt idx="15">
                  <c:v>4.2044719999999999E-7</c:v>
                </c:pt>
                <c:pt idx="16">
                  <c:v>2.3245050000000001E-7</c:v>
                </c:pt>
                <c:pt idx="17">
                  <c:v>1.3311570000000001E-7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5-44BC-842D-705CAE2B76D4}"/>
            </c:ext>
          </c:extLst>
        </c:ser>
        <c:ser>
          <c:idx val="1"/>
          <c:order val="1"/>
          <c:tx>
            <c:strRef>
              <c:f>'4 Fe2O3_3 CH4'!$L$24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CH4'!$L$25:$L$44</c:f>
              <c:numCache>
                <c:formatCode>General</c:formatCode>
                <c:ptCount val="20"/>
                <c:pt idx="0">
                  <c:v>0.124</c:v>
                </c:pt>
                <c:pt idx="1">
                  <c:v>0.317</c:v>
                </c:pt>
                <c:pt idx="2">
                  <c:v>0.64300000000000002</c:v>
                </c:pt>
                <c:pt idx="3">
                  <c:v>1.0429999999999999</c:v>
                </c:pt>
                <c:pt idx="4">
                  <c:v>1.401</c:v>
                </c:pt>
                <c:pt idx="5">
                  <c:v>1.653</c:v>
                </c:pt>
                <c:pt idx="6">
                  <c:v>1.8149999999999999</c:v>
                </c:pt>
                <c:pt idx="7">
                  <c:v>1.9239999999999999</c:v>
                </c:pt>
                <c:pt idx="8">
                  <c:v>2.0019999999999998</c:v>
                </c:pt>
                <c:pt idx="9">
                  <c:v>2.0630000000000002</c:v>
                </c:pt>
                <c:pt idx="10">
                  <c:v>2.1139999999999999</c:v>
                </c:pt>
                <c:pt idx="11">
                  <c:v>2.157</c:v>
                </c:pt>
                <c:pt idx="12">
                  <c:v>2.1960000000000002</c:v>
                </c:pt>
                <c:pt idx="13">
                  <c:v>2.2309999999999999</c:v>
                </c:pt>
                <c:pt idx="14">
                  <c:v>2.2629999999999999</c:v>
                </c:pt>
                <c:pt idx="15">
                  <c:v>2.2909999999999999</c:v>
                </c:pt>
                <c:pt idx="16">
                  <c:v>2.3180000000000001</c:v>
                </c:pt>
                <c:pt idx="17">
                  <c:v>2.3420000000000001</c:v>
                </c:pt>
                <c:pt idx="18">
                  <c:v>2.3650000000000002</c:v>
                </c:pt>
                <c:pt idx="19">
                  <c:v>2.3860000000000001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5-44BC-842D-705CAE2B76D4}"/>
            </c:ext>
          </c:extLst>
        </c:ser>
        <c:ser>
          <c:idx val="2"/>
          <c:order val="2"/>
          <c:tx>
            <c:strRef>
              <c:f>'4 Fe2O3_3 CH4'!$M$24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CH4'!$M$25:$M$44</c:f>
              <c:numCache>
                <c:formatCode>General</c:formatCode>
                <c:ptCount val="20"/>
                <c:pt idx="0">
                  <c:v>2.9649999999999999</c:v>
                </c:pt>
                <c:pt idx="1">
                  <c:v>3.32</c:v>
                </c:pt>
                <c:pt idx="2">
                  <c:v>3.5680000000000001</c:v>
                </c:pt>
                <c:pt idx="3">
                  <c:v>3.7029999999999998</c:v>
                </c:pt>
                <c:pt idx="4">
                  <c:v>3.7269999999999999</c:v>
                </c:pt>
                <c:pt idx="5">
                  <c:v>3.67</c:v>
                </c:pt>
                <c:pt idx="6">
                  <c:v>3.5720000000000001</c:v>
                </c:pt>
                <c:pt idx="7">
                  <c:v>3.4590000000000001</c:v>
                </c:pt>
                <c:pt idx="8">
                  <c:v>3.3450000000000002</c:v>
                </c:pt>
                <c:pt idx="9">
                  <c:v>3.2349999999999999</c:v>
                </c:pt>
                <c:pt idx="10">
                  <c:v>3.1320000000000001</c:v>
                </c:pt>
                <c:pt idx="11">
                  <c:v>3.036</c:v>
                </c:pt>
                <c:pt idx="12">
                  <c:v>2.948</c:v>
                </c:pt>
                <c:pt idx="13">
                  <c:v>2.8660000000000001</c:v>
                </c:pt>
                <c:pt idx="14">
                  <c:v>2.7909999999999999</c:v>
                </c:pt>
                <c:pt idx="15">
                  <c:v>2.722</c:v>
                </c:pt>
                <c:pt idx="16">
                  <c:v>2.657</c:v>
                </c:pt>
                <c:pt idx="17">
                  <c:v>2.5979999999999999</c:v>
                </c:pt>
                <c:pt idx="18">
                  <c:v>2.5430000000000001</c:v>
                </c:pt>
                <c:pt idx="19">
                  <c:v>2.492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5-44BC-842D-705CAE2B76D4}"/>
            </c:ext>
          </c:extLst>
        </c:ser>
        <c:ser>
          <c:idx val="3"/>
          <c:order val="3"/>
          <c:tx>
            <c:strRef>
              <c:f>'4 Fe2O3_3 CH4'!$N$24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CH4'!$N$25:$N$44</c:f>
              <c:numCache>
                <c:formatCode>General</c:formatCode>
                <c:ptCount val="20"/>
                <c:pt idx="0">
                  <c:v>0.38600000000000001</c:v>
                </c:pt>
                <c:pt idx="1">
                  <c:v>0.63500000000000001</c:v>
                </c:pt>
                <c:pt idx="2">
                  <c:v>0.872</c:v>
                </c:pt>
                <c:pt idx="3">
                  <c:v>1.0269999999999999</c:v>
                </c:pt>
                <c:pt idx="4">
                  <c:v>1.0860000000000001</c:v>
                </c:pt>
                <c:pt idx="5">
                  <c:v>1.0820000000000001</c:v>
                </c:pt>
                <c:pt idx="6">
                  <c:v>1.048</c:v>
                </c:pt>
                <c:pt idx="7">
                  <c:v>1.004</c:v>
                </c:pt>
                <c:pt idx="8">
                  <c:v>0.95899999999999996</c:v>
                </c:pt>
                <c:pt idx="9">
                  <c:v>0.91400000000000003</c:v>
                </c:pt>
                <c:pt idx="10">
                  <c:v>0.873</c:v>
                </c:pt>
                <c:pt idx="11">
                  <c:v>0.83399999999999996</c:v>
                </c:pt>
                <c:pt idx="12">
                  <c:v>0.79800000000000004</c:v>
                </c:pt>
                <c:pt idx="13">
                  <c:v>0.76500000000000001</c:v>
                </c:pt>
                <c:pt idx="14">
                  <c:v>0.73499999999999999</c:v>
                </c:pt>
                <c:pt idx="15">
                  <c:v>0.70699999999999996</c:v>
                </c:pt>
                <c:pt idx="16">
                  <c:v>0.68100000000000005</c:v>
                </c:pt>
                <c:pt idx="17">
                  <c:v>0.65700000000000003</c:v>
                </c:pt>
                <c:pt idx="18">
                  <c:v>0.63400000000000001</c:v>
                </c:pt>
                <c:pt idx="19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15-44BC-842D-705CAE2B76D4}"/>
            </c:ext>
          </c:extLst>
        </c:ser>
        <c:ser>
          <c:idx val="4"/>
          <c:order val="4"/>
          <c:tx>
            <c:strRef>
              <c:f>'4 Fe2O3_3 CH4'!$O$24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CH4'!$O$25:$O$44</c:f>
              <c:numCache>
                <c:formatCode>General</c:formatCode>
                <c:ptCount val="20"/>
                <c:pt idx="0">
                  <c:v>2.3559999999999999</c:v>
                </c:pt>
                <c:pt idx="1">
                  <c:v>2.355</c:v>
                </c:pt>
                <c:pt idx="2">
                  <c:v>2.2949999999999999</c:v>
                </c:pt>
                <c:pt idx="3">
                  <c:v>2.246</c:v>
                </c:pt>
                <c:pt idx="4">
                  <c:v>2.2570000000000001</c:v>
                </c:pt>
                <c:pt idx="5">
                  <c:v>2.3239999999999998</c:v>
                </c:pt>
                <c:pt idx="6">
                  <c:v>2.4260000000000002</c:v>
                </c:pt>
                <c:pt idx="7">
                  <c:v>2.54</c:v>
                </c:pt>
                <c:pt idx="8">
                  <c:v>2.6549999999999998</c:v>
                </c:pt>
                <c:pt idx="9">
                  <c:v>2.7650000000000001</c:v>
                </c:pt>
                <c:pt idx="10">
                  <c:v>2.8679999999999999</c:v>
                </c:pt>
                <c:pt idx="11">
                  <c:v>2.964</c:v>
                </c:pt>
                <c:pt idx="12">
                  <c:v>3.052</c:v>
                </c:pt>
                <c:pt idx="13">
                  <c:v>3.1339999999999999</c:v>
                </c:pt>
                <c:pt idx="14">
                  <c:v>3.2090000000000001</c:v>
                </c:pt>
                <c:pt idx="15">
                  <c:v>3.278</c:v>
                </c:pt>
                <c:pt idx="16">
                  <c:v>3.3420000000000001</c:v>
                </c:pt>
                <c:pt idx="17">
                  <c:v>3.4020000000000001</c:v>
                </c:pt>
                <c:pt idx="18">
                  <c:v>3.4569999999999999</c:v>
                </c:pt>
                <c:pt idx="19">
                  <c:v>3.508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15-44BC-842D-705CAE2B76D4}"/>
            </c:ext>
          </c:extLst>
        </c:ser>
        <c:ser>
          <c:idx val="5"/>
          <c:order val="5"/>
          <c:tx>
            <c:strRef>
              <c:f>'4 Fe2O3_3 CH4'!$P$24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CH4'!$P$25:$P$44</c:f>
              <c:numCache>
                <c:formatCode>General</c:formatCode>
                <c:ptCount val="20"/>
                <c:pt idx="0">
                  <c:v>2.15</c:v>
                </c:pt>
                <c:pt idx="1">
                  <c:v>1.885</c:v>
                </c:pt>
                <c:pt idx="2">
                  <c:v>1.417</c:v>
                </c:pt>
                <c:pt idx="3">
                  <c:v>0.90500000000000003</c:v>
                </c:pt>
                <c:pt idx="4">
                  <c:v>0.505</c:v>
                </c:pt>
                <c:pt idx="5">
                  <c:v>0.26300000000000001</c:v>
                </c:pt>
                <c:pt idx="6">
                  <c:v>0.13600000000000001</c:v>
                </c:pt>
                <c:pt idx="7">
                  <c:v>7.1999999999999995E-2</c:v>
                </c:pt>
                <c:pt idx="8">
                  <c:v>0.04</c:v>
                </c:pt>
                <c:pt idx="9">
                  <c:v>2.3E-2</c:v>
                </c:pt>
                <c:pt idx="10">
                  <c:v>1.2999999999999999E-2</c:v>
                </c:pt>
                <c:pt idx="11">
                  <c:v>8.0000000000000002E-3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8.3650469999999998E-4</c:v>
                </c:pt>
                <c:pt idx="18">
                  <c:v>6.1638600000000002E-4</c:v>
                </c:pt>
                <c:pt idx="19">
                  <c:v>4.6206269999999998E-4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5-44BC-842D-705CAE2B76D4}"/>
            </c:ext>
          </c:extLst>
        </c:ser>
        <c:ser>
          <c:idx val="6"/>
          <c:order val="6"/>
          <c:tx>
            <c:strRef>
              <c:f>'4 Fe2O3_3 CH4'!$Q$24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CH4'!$Q$25:$Q$44</c:f>
              <c:numCache>
                <c:formatCode>General</c:formatCode>
                <c:ptCount val="20"/>
                <c:pt idx="0">
                  <c:v>0.04</c:v>
                </c:pt>
                <c:pt idx="1">
                  <c:v>3.5000000000000003E-2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0.02</c:v>
                </c:pt>
                <c:pt idx="7">
                  <c:v>1.9E-2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15-44BC-842D-705CAE2B76D4}"/>
            </c:ext>
          </c:extLst>
        </c:ser>
        <c:ser>
          <c:idx val="7"/>
          <c:order val="7"/>
          <c:tx>
            <c:strRef>
              <c:f>'4 Fe2O3_3 CH4'!$R$24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CH4'!$R$25:$R$44</c:f>
              <c:numCache>
                <c:formatCode>General</c:formatCode>
                <c:ptCount val="20"/>
                <c:pt idx="0">
                  <c:v>1.512</c:v>
                </c:pt>
                <c:pt idx="1">
                  <c:v>1.2430000000000001</c:v>
                </c:pt>
                <c:pt idx="2">
                  <c:v>0.99199999999999999</c:v>
                </c:pt>
                <c:pt idx="3">
                  <c:v>0.78800000000000003</c:v>
                </c:pt>
                <c:pt idx="4">
                  <c:v>0.64400000000000002</c:v>
                </c:pt>
                <c:pt idx="5">
                  <c:v>0.54800000000000004</c:v>
                </c:pt>
                <c:pt idx="6">
                  <c:v>0.48099999999999998</c:v>
                </c:pt>
                <c:pt idx="7">
                  <c:v>0.43</c:v>
                </c:pt>
                <c:pt idx="8">
                  <c:v>0.38800000000000001</c:v>
                </c:pt>
                <c:pt idx="9">
                  <c:v>0.35199999999999998</c:v>
                </c:pt>
                <c:pt idx="10">
                  <c:v>0.32200000000000001</c:v>
                </c:pt>
                <c:pt idx="11">
                  <c:v>0.29499999999999998</c:v>
                </c:pt>
                <c:pt idx="12">
                  <c:v>0.27100000000000002</c:v>
                </c:pt>
                <c:pt idx="13">
                  <c:v>0.251</c:v>
                </c:pt>
                <c:pt idx="14">
                  <c:v>0.23200000000000001</c:v>
                </c:pt>
                <c:pt idx="15">
                  <c:v>0.215</c:v>
                </c:pt>
                <c:pt idx="16">
                  <c:v>0.2</c:v>
                </c:pt>
                <c:pt idx="17">
                  <c:v>0.187</c:v>
                </c:pt>
                <c:pt idx="18">
                  <c:v>0.17499999999999999</c:v>
                </c:pt>
                <c:pt idx="19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15-44BC-842D-705CAE2B76D4}"/>
            </c:ext>
          </c:extLst>
        </c:ser>
        <c:ser>
          <c:idx val="8"/>
          <c:order val="8"/>
          <c:tx>
            <c:strRef>
              <c:f>'4 Fe2O3_3 CH4'!$S$24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CH4'!$S$25:$S$44</c:f>
              <c:numCache>
                <c:formatCode>General</c:formatCode>
                <c:ptCount val="20"/>
                <c:pt idx="0">
                  <c:v>2.58</c:v>
                </c:pt>
                <c:pt idx="1">
                  <c:v>2.9790000000000001</c:v>
                </c:pt>
                <c:pt idx="2">
                  <c:v>3.262</c:v>
                </c:pt>
                <c:pt idx="3">
                  <c:v>3.4289999999999998</c:v>
                </c:pt>
                <c:pt idx="4">
                  <c:v>3.528</c:v>
                </c:pt>
                <c:pt idx="5">
                  <c:v>3.6059999999999999</c:v>
                </c:pt>
                <c:pt idx="6">
                  <c:v>3.681</c:v>
                </c:pt>
                <c:pt idx="7">
                  <c:v>3.7530000000000001</c:v>
                </c:pt>
                <c:pt idx="8">
                  <c:v>3.82</c:v>
                </c:pt>
                <c:pt idx="9">
                  <c:v>3.88</c:v>
                </c:pt>
                <c:pt idx="10">
                  <c:v>3.9329999999999998</c:v>
                </c:pt>
                <c:pt idx="11">
                  <c:v>3.9790000000000001</c:v>
                </c:pt>
                <c:pt idx="12">
                  <c:v>4.0199999999999996</c:v>
                </c:pt>
                <c:pt idx="13">
                  <c:v>4.0540000000000003</c:v>
                </c:pt>
                <c:pt idx="14">
                  <c:v>4.0839999999999996</c:v>
                </c:pt>
                <c:pt idx="15">
                  <c:v>4.1100000000000003</c:v>
                </c:pt>
                <c:pt idx="16">
                  <c:v>4.1319999999999997</c:v>
                </c:pt>
                <c:pt idx="17">
                  <c:v>4.1509999999999998</c:v>
                </c:pt>
                <c:pt idx="18">
                  <c:v>4.1669999999999998</c:v>
                </c:pt>
                <c:pt idx="19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5-44BC-842D-705CAE2B76D4}"/>
            </c:ext>
          </c:extLst>
        </c:ser>
        <c:ser>
          <c:idx val="9"/>
          <c:order val="9"/>
          <c:tx>
            <c:strRef>
              <c:f>'4 Fe2O3_3 CH4'!$T$24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 Fe2O3_3 CH4'!$J$25:$J$44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Fe2O3_3 CH4'!$T$25:$T$44</c:f>
              <c:numCache>
                <c:formatCode>General</c:formatCode>
                <c:ptCount val="20"/>
                <c:pt idx="0">
                  <c:v>0.80400000000000005</c:v>
                </c:pt>
                <c:pt idx="1">
                  <c:v>1.2210000000000001</c:v>
                </c:pt>
                <c:pt idx="2">
                  <c:v>1.702</c:v>
                </c:pt>
                <c:pt idx="3">
                  <c:v>2.1560000000000001</c:v>
                </c:pt>
                <c:pt idx="4">
                  <c:v>2.496</c:v>
                </c:pt>
                <c:pt idx="5">
                  <c:v>2.7090000000000001</c:v>
                </c:pt>
                <c:pt idx="6">
                  <c:v>2.8380000000000001</c:v>
                </c:pt>
                <c:pt idx="7">
                  <c:v>2.92</c:v>
                </c:pt>
                <c:pt idx="8">
                  <c:v>2.98</c:v>
                </c:pt>
                <c:pt idx="9">
                  <c:v>3.0270000000000001</c:v>
                </c:pt>
                <c:pt idx="10">
                  <c:v>3.0670000000000002</c:v>
                </c:pt>
                <c:pt idx="11">
                  <c:v>3.101</c:v>
                </c:pt>
                <c:pt idx="12">
                  <c:v>3.133</c:v>
                </c:pt>
                <c:pt idx="13">
                  <c:v>3.1619999999999999</c:v>
                </c:pt>
                <c:pt idx="14">
                  <c:v>3.1890000000000001</c:v>
                </c:pt>
                <c:pt idx="15">
                  <c:v>3.214</c:v>
                </c:pt>
                <c:pt idx="16">
                  <c:v>3.2370000000000001</c:v>
                </c:pt>
                <c:pt idx="17">
                  <c:v>3.2589999999999999</c:v>
                </c:pt>
                <c:pt idx="18">
                  <c:v>3.28</c:v>
                </c:pt>
                <c:pt idx="19">
                  <c:v>3.2989999999999999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15-44BC-842D-705CAE2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64488"/>
        <c:axId val="594553336"/>
      </c:scatterChart>
      <c:valAx>
        <c:axId val="594564488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3336"/>
        <c:crosses val="autoZero"/>
        <c:crossBetween val="midCat"/>
      </c:valAx>
      <c:valAx>
        <c:axId val="594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Fe2O3</a:t>
            </a:r>
            <a:r>
              <a:rPr lang="en-US" baseline="0"/>
              <a:t> to 1 CH4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Fe2O3_1 CH4'!$B$70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CH4'!$B$71:$B$79</c:f>
              <c:numCache>
                <c:formatCode>General</c:formatCode>
                <c:ptCount val="9"/>
                <c:pt idx="0">
                  <c:v>0.123</c:v>
                </c:pt>
                <c:pt idx="1">
                  <c:v>7.0000000000000001E-3</c:v>
                </c:pt>
                <c:pt idx="2" formatCode="0.00E+00">
                  <c:v>3.7080019999999997E-4</c:v>
                </c:pt>
                <c:pt idx="3" formatCode="0.00E+00">
                  <c:v>2.9052220000000001E-5</c:v>
                </c:pt>
                <c:pt idx="4" formatCode="0.00E+00">
                  <c:v>3.2521339999999998E-6</c:v>
                </c:pt>
                <c:pt idx="5" formatCode="0.00E+00">
                  <c:v>4.841325E-7</c:v>
                </c:pt>
                <c:pt idx="6" formatCode="0.00E+00">
                  <c:v>9.0825790000000001E-8</c:v>
                </c:pt>
                <c:pt idx="7" formatCode="0.00E+00">
                  <c:v>2.061851E-8</c:v>
                </c:pt>
                <c:pt idx="8" formatCode="0.00E+00">
                  <c:v>5.488991E-9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3-47F3-9C13-238F180E5549}"/>
            </c:ext>
          </c:extLst>
        </c:ser>
        <c:ser>
          <c:idx val="1"/>
          <c:order val="1"/>
          <c:tx>
            <c:strRef>
              <c:f>'4 Fe2O3_1 CH4'!$C$70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CH4'!$C$71:$C$79</c:f>
              <c:numCache>
                <c:formatCode>General</c:formatCode>
                <c:ptCount val="9"/>
                <c:pt idx="0">
                  <c:v>0.33600000000000002</c:v>
                </c:pt>
                <c:pt idx="1">
                  <c:v>0.48899999999999999</c:v>
                </c:pt>
                <c:pt idx="2">
                  <c:v>0.53500000000000003</c:v>
                </c:pt>
                <c:pt idx="3">
                  <c:v>0.56599999999999995</c:v>
                </c:pt>
                <c:pt idx="4">
                  <c:v>0.59099999999999997</c:v>
                </c:pt>
                <c:pt idx="5">
                  <c:v>0.61099999999999999</c:v>
                </c:pt>
                <c:pt idx="6">
                  <c:v>0.626</c:v>
                </c:pt>
                <c:pt idx="7">
                  <c:v>0.63900000000000001</c:v>
                </c:pt>
                <c:pt idx="8">
                  <c:v>0.64900000000000002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3-47F3-9C13-238F180E5549}"/>
            </c:ext>
          </c:extLst>
        </c:ser>
        <c:ser>
          <c:idx val="2"/>
          <c:order val="2"/>
          <c:tx>
            <c:strRef>
              <c:f>'4 Fe2O3_1 CH4'!$D$70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CH4'!$D$71:$D$79</c:f>
              <c:numCache>
                <c:formatCode>General</c:formatCode>
                <c:ptCount val="9"/>
                <c:pt idx="0">
                  <c:v>1.149</c:v>
                </c:pt>
                <c:pt idx="1">
                  <c:v>1.232</c:v>
                </c:pt>
                <c:pt idx="2">
                  <c:v>1.087</c:v>
                </c:pt>
                <c:pt idx="3">
                  <c:v>0.95199999999999996</c:v>
                </c:pt>
                <c:pt idx="4">
                  <c:v>0.83799999999999997</c:v>
                </c:pt>
                <c:pt idx="5">
                  <c:v>0.74099999999999999</c:v>
                </c:pt>
                <c:pt idx="6">
                  <c:v>0.66</c:v>
                </c:pt>
                <c:pt idx="7">
                  <c:v>0.59199999999999997</c:v>
                </c:pt>
                <c:pt idx="8">
                  <c:v>0.53500000000000003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3-47F3-9C13-238F180E5549}"/>
            </c:ext>
          </c:extLst>
        </c:ser>
        <c:ser>
          <c:idx val="3"/>
          <c:order val="3"/>
          <c:tx>
            <c:strRef>
              <c:f>'4 Fe2O3_1 CH4'!$E$70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CH4'!$E$71:$E$79</c:f>
              <c:numCache>
                <c:formatCode>General</c:formatCode>
                <c:ptCount val="9"/>
                <c:pt idx="0">
                  <c:v>0.60399999999999998</c:v>
                </c:pt>
                <c:pt idx="1">
                  <c:v>0.56599999999999995</c:v>
                </c:pt>
                <c:pt idx="2">
                  <c:v>0.52700000000000002</c:v>
                </c:pt>
                <c:pt idx="3">
                  <c:v>0.496</c:v>
                </c:pt>
                <c:pt idx="4">
                  <c:v>0.47099999999999997</c:v>
                </c:pt>
                <c:pt idx="5">
                  <c:v>0.45100000000000001</c:v>
                </c:pt>
                <c:pt idx="6">
                  <c:v>0.436</c:v>
                </c:pt>
                <c:pt idx="7">
                  <c:v>0.42299999999999999</c:v>
                </c:pt>
                <c:pt idx="8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3-47F3-9C13-238F180E5549}"/>
            </c:ext>
          </c:extLst>
        </c:ser>
        <c:ser>
          <c:idx val="4"/>
          <c:order val="4"/>
          <c:tx>
            <c:strRef>
              <c:f>'4 Fe2O3_1 CH4'!$F$70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CH4'!$F$71:$F$79</c:f>
              <c:numCache>
                <c:formatCode>General</c:formatCode>
                <c:ptCount val="9"/>
                <c:pt idx="0">
                  <c:v>0.73099999999999998</c:v>
                </c:pt>
                <c:pt idx="1">
                  <c:v>0.878</c:v>
                </c:pt>
                <c:pt idx="2">
                  <c:v>1.036</c:v>
                </c:pt>
                <c:pt idx="3">
                  <c:v>1.1719999999999999</c:v>
                </c:pt>
                <c:pt idx="4">
                  <c:v>1.2869999999999999</c:v>
                </c:pt>
                <c:pt idx="5">
                  <c:v>1.383</c:v>
                </c:pt>
                <c:pt idx="6">
                  <c:v>1.464</c:v>
                </c:pt>
                <c:pt idx="7">
                  <c:v>1.532</c:v>
                </c:pt>
                <c:pt idx="8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3-47F3-9C13-238F180E5549}"/>
            </c:ext>
          </c:extLst>
        </c:ser>
        <c:ser>
          <c:idx val="5"/>
          <c:order val="5"/>
          <c:tx>
            <c:strRef>
              <c:f>'4 Fe2O3_1 CH4'!$G$70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CH4'!$G$71:$G$79</c:f>
              <c:numCache>
                <c:formatCode>General</c:formatCode>
                <c:ptCount val="9"/>
                <c:pt idx="0">
                  <c:v>3.9E-2</c:v>
                </c:pt>
                <c:pt idx="1">
                  <c:v>0.04</c:v>
                </c:pt>
                <c:pt idx="2">
                  <c:v>4.2999999999999997E-2</c:v>
                </c:pt>
                <c:pt idx="3">
                  <c:v>4.7E-2</c:v>
                </c:pt>
                <c:pt idx="4">
                  <c:v>0.05</c:v>
                </c:pt>
                <c:pt idx="5">
                  <c:v>5.1999999999999998E-2</c:v>
                </c:pt>
                <c:pt idx="6">
                  <c:v>5.3999999999999999E-2</c:v>
                </c:pt>
                <c:pt idx="7">
                  <c:v>5.7000000000000002E-2</c:v>
                </c:pt>
                <c:pt idx="8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3-47F3-9C13-238F180E5549}"/>
            </c:ext>
          </c:extLst>
        </c:ser>
        <c:ser>
          <c:idx val="6"/>
          <c:order val="6"/>
          <c:tx>
            <c:strRef>
              <c:f>'4 Fe2O3_1 CH4'!$H$70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CH4'!$H$71:$H$79</c:f>
              <c:numCache>
                <c:formatCode>General</c:formatCode>
                <c:ptCount val="9"/>
                <c:pt idx="0">
                  <c:v>1.9370000000000001</c:v>
                </c:pt>
                <c:pt idx="1">
                  <c:v>1.712</c:v>
                </c:pt>
                <c:pt idx="2">
                  <c:v>1.5820000000000001</c:v>
                </c:pt>
                <c:pt idx="3">
                  <c:v>1.4730000000000001</c:v>
                </c:pt>
                <c:pt idx="4">
                  <c:v>1.38</c:v>
                </c:pt>
                <c:pt idx="5">
                  <c:v>1.3009999999999999</c:v>
                </c:pt>
                <c:pt idx="6">
                  <c:v>1.2330000000000001</c:v>
                </c:pt>
                <c:pt idx="7">
                  <c:v>1.1759999999999999</c:v>
                </c:pt>
                <c:pt idx="8">
                  <c:v>1.1259999999999999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33-47F3-9C13-238F180E5549}"/>
            </c:ext>
          </c:extLst>
        </c:ser>
        <c:ser>
          <c:idx val="7"/>
          <c:order val="7"/>
          <c:tx>
            <c:strRef>
              <c:f>'4 Fe2O3_1 CH4'!$I$70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'4 Fe2O3_1 CH4'!$I$71:$I$79</c:f>
              <c:numCache>
                <c:formatCode>General</c:formatCode>
                <c:ptCount val="9"/>
                <c:pt idx="0">
                  <c:v>2.6120000000000001</c:v>
                </c:pt>
                <c:pt idx="1">
                  <c:v>3.286</c:v>
                </c:pt>
                <c:pt idx="2">
                  <c:v>3.6680000000000001</c:v>
                </c:pt>
                <c:pt idx="3">
                  <c:v>3.9870000000000001</c:v>
                </c:pt>
                <c:pt idx="4">
                  <c:v>4.26</c:v>
                </c:pt>
                <c:pt idx="5">
                  <c:v>4.4930000000000003</c:v>
                </c:pt>
                <c:pt idx="6">
                  <c:v>4.6909999999999998</c:v>
                </c:pt>
                <c:pt idx="7">
                  <c:v>4.859</c:v>
                </c:pt>
                <c:pt idx="8">
                  <c:v>5.0039999999999996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33-47F3-9C13-238F180E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87584"/>
        <c:axId val="463191192"/>
      </c:scatterChart>
      <c:valAx>
        <c:axId val="463187584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1192"/>
        <c:crosses val="autoZero"/>
        <c:crossBetween val="midCat"/>
      </c:valAx>
      <c:valAx>
        <c:axId val="4631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Fe2O3 to 1 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Fe2O3_1 CH4_a'!$K$24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CH4_a'!$K$25:$K$44</c:f>
              <c:numCache>
                <c:formatCode>General</c:formatCode>
                <c:ptCount val="20"/>
                <c:pt idx="0">
                  <c:v>1.7999999999999999E-2</c:v>
                </c:pt>
                <c:pt idx="1">
                  <c:v>7.0000000000000001E-3</c:v>
                </c:pt>
                <c:pt idx="2">
                  <c:v>2E-3</c:v>
                </c:pt>
                <c:pt idx="3">
                  <c:v>6.0819539999999999E-4</c:v>
                </c:pt>
                <c:pt idx="4">
                  <c:v>1.521343E-4</c:v>
                </c:pt>
                <c:pt idx="5">
                  <c:v>3.8421360000000002E-5</c:v>
                </c:pt>
                <c:pt idx="6">
                  <c:v>1.0301809999999999E-5</c:v>
                </c:pt>
                <c:pt idx="7">
                  <c:v>2.9869309999999999E-6</c:v>
                </c:pt>
                <c:pt idx="8">
                  <c:v>9.3891019999999997E-7</c:v>
                </c:pt>
                <c:pt idx="9">
                  <c:v>3.1881010000000003E-7</c:v>
                </c:pt>
                <c:pt idx="10">
                  <c:v>1.1627929999999999E-7</c:v>
                </c:pt>
                <c:pt idx="11">
                  <c:v>4.5283430000000001E-8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E-4B09-92D7-FC98985B06CD}"/>
            </c:ext>
          </c:extLst>
        </c:ser>
        <c:ser>
          <c:idx val="1"/>
          <c:order val="1"/>
          <c:tx>
            <c:strRef>
              <c:f>'4 Fe2O3_1 CH4_a'!$L$24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CH4_a'!$L$25:$L$44</c:f>
              <c:numCache>
                <c:formatCode>General</c:formatCode>
                <c:ptCount val="20"/>
                <c:pt idx="0">
                  <c:v>4.9000000000000002E-2</c:v>
                </c:pt>
                <c:pt idx="1">
                  <c:v>0.10100000000000001</c:v>
                </c:pt>
                <c:pt idx="2">
                  <c:v>0.16800000000000001</c:v>
                </c:pt>
                <c:pt idx="3">
                  <c:v>0.23</c:v>
                </c:pt>
                <c:pt idx="4">
                  <c:v>0.27500000000000002</c:v>
                </c:pt>
                <c:pt idx="5">
                  <c:v>0.30499999999999999</c:v>
                </c:pt>
                <c:pt idx="6">
                  <c:v>0.32600000000000001</c:v>
                </c:pt>
                <c:pt idx="7">
                  <c:v>0.34200000000000003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0.375</c:v>
                </c:pt>
                <c:pt idx="11">
                  <c:v>0.38400000000000001</c:v>
                </c:pt>
                <c:pt idx="12">
                  <c:v>0.39200000000000002</c:v>
                </c:pt>
                <c:pt idx="13">
                  <c:v>0.39800000000000002</c:v>
                </c:pt>
                <c:pt idx="14">
                  <c:v>0.40500000000000003</c:v>
                </c:pt>
                <c:pt idx="15">
                  <c:v>0.41099999999999998</c:v>
                </c:pt>
                <c:pt idx="16">
                  <c:v>0.41599999999999998</c:v>
                </c:pt>
                <c:pt idx="17">
                  <c:v>0.42099999999999999</c:v>
                </c:pt>
                <c:pt idx="18">
                  <c:v>0.42499999999999999</c:v>
                </c:pt>
                <c:pt idx="1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E-4B09-92D7-FC98985B06CD}"/>
            </c:ext>
          </c:extLst>
        </c:ser>
        <c:ser>
          <c:idx val="2"/>
          <c:order val="2"/>
          <c:tx>
            <c:strRef>
              <c:f>'4 Fe2O3_1 CH4_a'!$M$24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CH4_a'!$M$25:$M$44</c:f>
              <c:numCache>
                <c:formatCode>General</c:formatCode>
                <c:ptCount val="20"/>
                <c:pt idx="0">
                  <c:v>0.66800000000000004</c:v>
                </c:pt>
                <c:pt idx="1">
                  <c:v>0.72799999999999998</c:v>
                </c:pt>
                <c:pt idx="2">
                  <c:v>0.75</c:v>
                </c:pt>
                <c:pt idx="3">
                  <c:v>0.73399999999999999</c:v>
                </c:pt>
                <c:pt idx="4">
                  <c:v>0.69399999999999995</c:v>
                </c:pt>
                <c:pt idx="5">
                  <c:v>0.64300000000000002</c:v>
                </c:pt>
                <c:pt idx="6">
                  <c:v>0.59199999999999997</c:v>
                </c:pt>
                <c:pt idx="7">
                  <c:v>0.54400000000000004</c:v>
                </c:pt>
                <c:pt idx="8">
                  <c:v>0.501</c:v>
                </c:pt>
                <c:pt idx="9">
                  <c:v>0.46200000000000002</c:v>
                </c:pt>
                <c:pt idx="10">
                  <c:v>0.42699999999999999</c:v>
                </c:pt>
                <c:pt idx="11">
                  <c:v>0.39600000000000002</c:v>
                </c:pt>
                <c:pt idx="12">
                  <c:v>0.36899999999999999</c:v>
                </c:pt>
                <c:pt idx="13">
                  <c:v>0.34399999999999997</c:v>
                </c:pt>
                <c:pt idx="14">
                  <c:v>0.32200000000000001</c:v>
                </c:pt>
                <c:pt idx="15">
                  <c:v>0.30299999999999999</c:v>
                </c:pt>
                <c:pt idx="16">
                  <c:v>0.28499999999999998</c:v>
                </c:pt>
                <c:pt idx="17">
                  <c:v>0.26900000000000002</c:v>
                </c:pt>
                <c:pt idx="18">
                  <c:v>0.255</c:v>
                </c:pt>
                <c:pt idx="19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E-4B09-92D7-FC98985B06CD}"/>
            </c:ext>
          </c:extLst>
        </c:ser>
        <c:ser>
          <c:idx val="3"/>
          <c:order val="3"/>
          <c:tx>
            <c:strRef>
              <c:f>'4 Fe2O3_1 CH4_a'!$N$24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CH4_a'!$N$25:$N$44</c:f>
              <c:numCache>
                <c:formatCode>General</c:formatCode>
                <c:ptCount val="20"/>
                <c:pt idx="0">
                  <c:v>0.374</c:v>
                </c:pt>
                <c:pt idx="1">
                  <c:v>0.49299999999999999</c:v>
                </c:pt>
                <c:pt idx="2">
                  <c:v>0.58799999999999997</c:v>
                </c:pt>
                <c:pt idx="3">
                  <c:v>0.64300000000000002</c:v>
                </c:pt>
                <c:pt idx="4">
                  <c:v>0.66300000000000003</c:v>
                </c:pt>
                <c:pt idx="5">
                  <c:v>0.66600000000000004</c:v>
                </c:pt>
                <c:pt idx="6">
                  <c:v>0.65900000000000003</c:v>
                </c:pt>
                <c:pt idx="7">
                  <c:v>0.65100000000000002</c:v>
                </c:pt>
                <c:pt idx="8">
                  <c:v>0.64100000000000001</c:v>
                </c:pt>
                <c:pt idx="9">
                  <c:v>0.63200000000000001</c:v>
                </c:pt>
                <c:pt idx="10">
                  <c:v>0.623</c:v>
                </c:pt>
                <c:pt idx="11">
                  <c:v>0.61499999999999999</c:v>
                </c:pt>
                <c:pt idx="12">
                  <c:v>0.60799999999999998</c:v>
                </c:pt>
                <c:pt idx="13">
                  <c:v>0.60099999999999998</c:v>
                </c:pt>
                <c:pt idx="14">
                  <c:v>0.59499999999999997</c:v>
                </c:pt>
                <c:pt idx="15">
                  <c:v>0.58899999999999997</c:v>
                </c:pt>
                <c:pt idx="16">
                  <c:v>0.58399999999999996</c:v>
                </c:pt>
                <c:pt idx="17">
                  <c:v>0.57899999999999996</c:v>
                </c:pt>
                <c:pt idx="18">
                  <c:v>0.57499999999999996</c:v>
                </c:pt>
                <c:pt idx="1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E-4B09-92D7-FC98985B06CD}"/>
            </c:ext>
          </c:extLst>
        </c:ser>
        <c:ser>
          <c:idx val="4"/>
          <c:order val="4"/>
          <c:tx>
            <c:strRef>
              <c:f>'4 Fe2O3_1 CH4_a'!$O$24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CH4_a'!$O$25:$O$44</c:f>
              <c:numCache>
                <c:formatCode>General</c:formatCode>
                <c:ptCount val="20"/>
                <c:pt idx="0">
                  <c:v>1.2949999999999999</c:v>
                </c:pt>
                <c:pt idx="1">
                  <c:v>1.258</c:v>
                </c:pt>
                <c:pt idx="2">
                  <c:v>1.2450000000000001</c:v>
                </c:pt>
                <c:pt idx="3">
                  <c:v>1.264</c:v>
                </c:pt>
                <c:pt idx="4">
                  <c:v>1.306</c:v>
                </c:pt>
                <c:pt idx="5">
                  <c:v>1.357</c:v>
                </c:pt>
                <c:pt idx="6">
                  <c:v>1.4079999999999999</c:v>
                </c:pt>
                <c:pt idx="7">
                  <c:v>1.456</c:v>
                </c:pt>
                <c:pt idx="8">
                  <c:v>1.4990000000000001</c:v>
                </c:pt>
                <c:pt idx="9">
                  <c:v>1.538</c:v>
                </c:pt>
                <c:pt idx="10">
                  <c:v>1.573</c:v>
                </c:pt>
                <c:pt idx="11">
                  <c:v>1.6040000000000001</c:v>
                </c:pt>
                <c:pt idx="12">
                  <c:v>1.631</c:v>
                </c:pt>
                <c:pt idx="13">
                  <c:v>1.6559999999999999</c:v>
                </c:pt>
                <c:pt idx="14">
                  <c:v>1.6779999999999999</c:v>
                </c:pt>
                <c:pt idx="15">
                  <c:v>1.6970000000000001</c:v>
                </c:pt>
                <c:pt idx="16">
                  <c:v>1.7150000000000001</c:v>
                </c:pt>
                <c:pt idx="17">
                  <c:v>1.7310000000000001</c:v>
                </c:pt>
                <c:pt idx="18">
                  <c:v>1.7450000000000001</c:v>
                </c:pt>
                <c:pt idx="19">
                  <c:v>1.758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E-4B09-92D7-FC98985B06CD}"/>
            </c:ext>
          </c:extLst>
        </c:ser>
        <c:ser>
          <c:idx val="5"/>
          <c:order val="5"/>
          <c:tx>
            <c:strRef>
              <c:f>'4 Fe2O3_1 CH4_a'!$P$24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CH4_a'!$P$25:$P$44</c:f>
              <c:numCache>
                <c:formatCode>General</c:formatCode>
                <c:ptCount val="20"/>
                <c:pt idx="0">
                  <c:v>0.55800000000000005</c:v>
                </c:pt>
                <c:pt idx="1">
                  <c:v>0.39800000000000002</c:v>
                </c:pt>
                <c:pt idx="2">
                  <c:v>0.24199999999999999</c:v>
                </c:pt>
                <c:pt idx="3">
                  <c:v>0.127</c:v>
                </c:pt>
                <c:pt idx="4">
                  <c:v>6.0999999999999999E-2</c:v>
                </c:pt>
                <c:pt idx="5">
                  <c:v>2.9000000000000001E-2</c:v>
                </c:pt>
                <c:pt idx="6">
                  <c:v>1.4E-2</c:v>
                </c:pt>
                <c:pt idx="7">
                  <c:v>7.0000000000000001E-3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7.6282029999999999E-4</c:v>
                </c:pt>
                <c:pt idx="12">
                  <c:v>4.750264E-4</c:v>
                </c:pt>
                <c:pt idx="13">
                  <c:v>3.0489930000000002E-4</c:v>
                </c:pt>
                <c:pt idx="14">
                  <c:v>2.0116409999999999E-4</c:v>
                </c:pt>
                <c:pt idx="15">
                  <c:v>1.3609430000000001E-4</c:v>
                </c:pt>
                <c:pt idx="16">
                  <c:v>9.4206519999999995E-5</c:v>
                </c:pt>
                <c:pt idx="17">
                  <c:v>6.6593530000000001E-5</c:v>
                </c:pt>
                <c:pt idx="18">
                  <c:v>4.7989070000000002E-5</c:v>
                </c:pt>
                <c:pt idx="19">
                  <c:v>3.5199810000000002E-5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E-4B09-92D7-FC98985B06CD}"/>
            </c:ext>
          </c:extLst>
        </c:ser>
        <c:ser>
          <c:idx val="6"/>
          <c:order val="6"/>
          <c:tx>
            <c:strRef>
              <c:f>'4 Fe2O3_1 CH4_a'!$Q$24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CH4_a'!$Q$25:$Q$44</c:f>
              <c:numCache>
                <c:formatCode>General</c:formatCode>
                <c:ptCount val="20"/>
                <c:pt idx="0">
                  <c:v>5.6000000000000001E-2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5.3999999999999999E-2</c:v>
                </c:pt>
                <c:pt idx="6">
                  <c:v>5.6000000000000001E-2</c:v>
                </c:pt>
                <c:pt idx="7">
                  <c:v>5.8000000000000003E-2</c:v>
                </c:pt>
                <c:pt idx="8">
                  <c:v>0.06</c:v>
                </c:pt>
                <c:pt idx="9">
                  <c:v>6.2E-2</c:v>
                </c:pt>
                <c:pt idx="10">
                  <c:v>6.4000000000000001E-2</c:v>
                </c:pt>
                <c:pt idx="11">
                  <c:v>6.6000000000000003E-2</c:v>
                </c:pt>
                <c:pt idx="12">
                  <c:v>6.8000000000000005E-2</c:v>
                </c:pt>
                <c:pt idx="13">
                  <c:v>7.0000000000000007E-2</c:v>
                </c:pt>
                <c:pt idx="14">
                  <c:v>7.0999999999999994E-2</c:v>
                </c:pt>
                <c:pt idx="15">
                  <c:v>7.2999999999999995E-2</c:v>
                </c:pt>
                <c:pt idx="16">
                  <c:v>7.4999999999999997E-2</c:v>
                </c:pt>
                <c:pt idx="17">
                  <c:v>7.5999999999999998E-2</c:v>
                </c:pt>
                <c:pt idx="18">
                  <c:v>7.6999999999999999E-2</c:v>
                </c:pt>
                <c:pt idx="19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E-4B09-92D7-FC98985B06CD}"/>
            </c:ext>
          </c:extLst>
        </c:ser>
        <c:ser>
          <c:idx val="7"/>
          <c:order val="7"/>
          <c:tx>
            <c:strRef>
              <c:f>'4 Fe2O3_1 CH4_a'!$R$24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CH4_a'!$R$25:$R$44</c:f>
              <c:numCache>
                <c:formatCode>General</c:formatCode>
                <c:ptCount val="20"/>
                <c:pt idx="0">
                  <c:v>2.048</c:v>
                </c:pt>
                <c:pt idx="1">
                  <c:v>1.9119999999999999</c:v>
                </c:pt>
                <c:pt idx="2">
                  <c:v>1.786</c:v>
                </c:pt>
                <c:pt idx="3">
                  <c:v>1.6850000000000001</c:v>
                </c:pt>
                <c:pt idx="4">
                  <c:v>1.6080000000000001</c:v>
                </c:pt>
                <c:pt idx="5">
                  <c:v>1.55</c:v>
                </c:pt>
                <c:pt idx="6">
                  <c:v>1.5009999999999999</c:v>
                </c:pt>
                <c:pt idx="7">
                  <c:v>1.4590000000000001</c:v>
                </c:pt>
                <c:pt idx="8">
                  <c:v>1.4219999999999999</c:v>
                </c:pt>
                <c:pt idx="9">
                  <c:v>1.389</c:v>
                </c:pt>
                <c:pt idx="10">
                  <c:v>1.3580000000000001</c:v>
                </c:pt>
                <c:pt idx="11">
                  <c:v>1.33</c:v>
                </c:pt>
                <c:pt idx="12">
                  <c:v>1.304</c:v>
                </c:pt>
                <c:pt idx="13">
                  <c:v>1.28</c:v>
                </c:pt>
                <c:pt idx="14">
                  <c:v>1.258</c:v>
                </c:pt>
                <c:pt idx="15">
                  <c:v>1.2370000000000001</c:v>
                </c:pt>
                <c:pt idx="16">
                  <c:v>1.218</c:v>
                </c:pt>
                <c:pt idx="17">
                  <c:v>1.2</c:v>
                </c:pt>
                <c:pt idx="18">
                  <c:v>1.1830000000000001</c:v>
                </c:pt>
                <c:pt idx="19">
                  <c:v>1.167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AE-4B09-92D7-FC98985B06CD}"/>
            </c:ext>
          </c:extLst>
        </c:ser>
        <c:ser>
          <c:idx val="8"/>
          <c:order val="8"/>
          <c:tx>
            <c:strRef>
              <c:f>'4 Fe2O3_1 CH4_a'!$S$24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CH4_a'!$S$25:$S$44</c:f>
              <c:numCache>
                <c:formatCode>General</c:formatCode>
                <c:ptCount val="20"/>
                <c:pt idx="0">
                  <c:v>1.5449999999999999</c:v>
                </c:pt>
                <c:pt idx="1">
                  <c:v>1.8460000000000001</c:v>
                </c:pt>
                <c:pt idx="2">
                  <c:v>2.1120000000000001</c:v>
                </c:pt>
                <c:pt idx="3">
                  <c:v>2.3279999999999998</c:v>
                </c:pt>
                <c:pt idx="4">
                  <c:v>2.5009999999999999</c:v>
                </c:pt>
                <c:pt idx="5">
                  <c:v>2.6459999999999999</c:v>
                </c:pt>
                <c:pt idx="6">
                  <c:v>2.774</c:v>
                </c:pt>
                <c:pt idx="7">
                  <c:v>2.8889999999999998</c:v>
                </c:pt>
                <c:pt idx="8">
                  <c:v>2.9940000000000002</c:v>
                </c:pt>
                <c:pt idx="9">
                  <c:v>3.0910000000000002</c:v>
                </c:pt>
                <c:pt idx="10">
                  <c:v>3.181</c:v>
                </c:pt>
                <c:pt idx="11">
                  <c:v>3.2650000000000001</c:v>
                </c:pt>
                <c:pt idx="12">
                  <c:v>3.343</c:v>
                </c:pt>
                <c:pt idx="13">
                  <c:v>3.4159999999999999</c:v>
                </c:pt>
                <c:pt idx="14">
                  <c:v>3.484</c:v>
                </c:pt>
                <c:pt idx="15">
                  <c:v>3.5470000000000002</c:v>
                </c:pt>
                <c:pt idx="16">
                  <c:v>3.6070000000000002</c:v>
                </c:pt>
                <c:pt idx="17">
                  <c:v>3.6629999999999998</c:v>
                </c:pt>
                <c:pt idx="18">
                  <c:v>3.7160000000000002</c:v>
                </c:pt>
                <c:pt idx="19">
                  <c:v>3.766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AE-4B09-92D7-FC98985B06CD}"/>
            </c:ext>
          </c:extLst>
        </c:ser>
        <c:ser>
          <c:idx val="9"/>
          <c:order val="9"/>
          <c:tx>
            <c:strRef>
              <c:f>'4 Fe2O3_1 CH4_a'!$T$24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 Fe2O3_1 CH4_a'!$J$25:$J$44</c:f>
              <c:numCache>
                <c:formatCode>General</c:formatCode>
                <c:ptCount val="20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</c:numCache>
            </c:numRef>
          </c:xVal>
          <c:yVal>
            <c:numRef>
              <c:f>'4 Fe2O3_1 CH4_a'!$T$25:$T$44</c:f>
              <c:numCache>
                <c:formatCode>General</c:formatCode>
                <c:ptCount val="20"/>
                <c:pt idx="0">
                  <c:v>0.19700000000000001</c:v>
                </c:pt>
                <c:pt idx="1">
                  <c:v>0.311</c:v>
                </c:pt>
                <c:pt idx="2">
                  <c:v>0.42699999999999999</c:v>
                </c:pt>
                <c:pt idx="3">
                  <c:v>0.51600000000000001</c:v>
                </c:pt>
                <c:pt idx="4">
                  <c:v>0.56899999999999995</c:v>
                </c:pt>
                <c:pt idx="5">
                  <c:v>0.59699999999999998</c:v>
                </c:pt>
                <c:pt idx="6">
                  <c:v>0.61</c:v>
                </c:pt>
                <c:pt idx="7">
                  <c:v>0.61699999999999999</c:v>
                </c:pt>
                <c:pt idx="8">
                  <c:v>0.61899999999999999</c:v>
                </c:pt>
                <c:pt idx="9">
                  <c:v>0.61899999999999999</c:v>
                </c:pt>
                <c:pt idx="10">
                  <c:v>0.61699999999999999</c:v>
                </c:pt>
                <c:pt idx="11">
                  <c:v>0.61399999999999999</c:v>
                </c:pt>
                <c:pt idx="12">
                  <c:v>0.61</c:v>
                </c:pt>
                <c:pt idx="13">
                  <c:v>0.60599999999999998</c:v>
                </c:pt>
                <c:pt idx="14">
                  <c:v>0.60099999999999998</c:v>
                </c:pt>
                <c:pt idx="15">
                  <c:v>0.59599999999999997</c:v>
                </c:pt>
                <c:pt idx="16">
                  <c:v>0.59099999999999997</c:v>
                </c:pt>
                <c:pt idx="17">
                  <c:v>0.58599999999999997</c:v>
                </c:pt>
                <c:pt idx="18">
                  <c:v>0.57999999999999996</c:v>
                </c:pt>
                <c:pt idx="19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AE-4B09-92D7-FC98985B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58848"/>
        <c:axId val="462260816"/>
      </c:scatterChart>
      <c:valAx>
        <c:axId val="462258848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816"/>
        <c:crosses val="autoZero"/>
        <c:crossBetween val="midCat"/>
      </c:valAx>
      <c:valAx>
        <c:axId val="462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Fe2O3 to 1 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Fe2O3_1 CH4'!$B$70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CH4'!$B$71:$B$79</c:f>
              <c:numCache>
                <c:formatCode>General</c:formatCode>
                <c:ptCount val="9"/>
                <c:pt idx="0">
                  <c:v>4.6966900000000001E-11</c:v>
                </c:pt>
                <c:pt idx="1">
                  <c:v>1.04306E-12</c:v>
                </c:pt>
                <c:pt idx="2" formatCode="0.00E+00">
                  <c:v>4.6014199999999999E-14</c:v>
                </c:pt>
                <c:pt idx="3" formatCode="0.00E+00">
                  <c:v>3.4108099999999999E-15</c:v>
                </c:pt>
                <c:pt idx="4" formatCode="0.00E+00">
                  <c:v>3.7739199999999999E-16</c:v>
                </c:pt>
                <c:pt idx="5" formatCode="0.00E+00">
                  <c:v>5.7226200000000001E-17</c:v>
                </c:pt>
                <c:pt idx="6" formatCode="0.00E+00">
                  <c:v>1.11666E-17</c:v>
                </c:pt>
                <c:pt idx="7" formatCode="0.00E+00">
                  <c:v>2.6743600000000001E-18</c:v>
                </c:pt>
                <c:pt idx="8" formatCode="0.00E+00">
                  <c:v>7.5816000000000002E-19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6-4FAF-A93D-127085ED95FD}"/>
            </c:ext>
          </c:extLst>
        </c:ser>
        <c:ser>
          <c:idx val="1"/>
          <c:order val="1"/>
          <c:tx>
            <c:strRef>
              <c:f>'12 Fe2O3_1 CH4'!$C$70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CH4'!$C$71:$C$79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6-4FAF-A93D-127085ED95FD}"/>
            </c:ext>
          </c:extLst>
        </c:ser>
        <c:ser>
          <c:idx val="2"/>
          <c:order val="2"/>
          <c:tx>
            <c:strRef>
              <c:f>'12 Fe2O3_1 CH4'!$D$70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CH4'!$D$71:$D$79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6-4FAF-A93D-127085ED95FD}"/>
            </c:ext>
          </c:extLst>
        </c:ser>
        <c:ser>
          <c:idx val="3"/>
          <c:order val="3"/>
          <c:tx>
            <c:strRef>
              <c:f>'12 Fe2O3_1 CH4'!$E$70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CH4'!$E$71:$E$79</c:f>
              <c:numCache>
                <c:formatCode>General</c:formatCode>
                <c:ptCount val="9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0.997</c:v>
                </c:pt>
                <c:pt idx="4">
                  <c:v>0.997</c:v>
                </c:pt>
                <c:pt idx="5">
                  <c:v>0.997</c:v>
                </c:pt>
                <c:pt idx="6">
                  <c:v>0.997</c:v>
                </c:pt>
                <c:pt idx="7">
                  <c:v>0.996</c:v>
                </c:pt>
                <c:pt idx="8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6-4FAF-A93D-127085ED95FD}"/>
            </c:ext>
          </c:extLst>
        </c:ser>
        <c:ser>
          <c:idx val="4"/>
          <c:order val="4"/>
          <c:tx>
            <c:strRef>
              <c:f>'12 Fe2O3_1 CH4'!$F$70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CH4'!$F$71:$F$79</c:f>
              <c:numCache>
                <c:formatCode>General</c:formatCode>
                <c:ptCount val="9"/>
                <c:pt idx="0">
                  <c:v>1.992</c:v>
                </c:pt>
                <c:pt idx="1">
                  <c:v>1.994</c:v>
                </c:pt>
                <c:pt idx="2">
                  <c:v>1.9950000000000001</c:v>
                </c:pt>
                <c:pt idx="3">
                  <c:v>1.996</c:v>
                </c:pt>
                <c:pt idx="4">
                  <c:v>1.9970000000000001</c:v>
                </c:pt>
                <c:pt idx="5">
                  <c:v>1.9970000000000001</c:v>
                </c:pt>
                <c:pt idx="6">
                  <c:v>1.9970000000000001</c:v>
                </c:pt>
                <c:pt idx="7">
                  <c:v>1.998</c:v>
                </c:pt>
                <c:pt idx="8">
                  <c:v>1.998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56-4FAF-A93D-127085ED95FD}"/>
            </c:ext>
          </c:extLst>
        </c:ser>
        <c:ser>
          <c:idx val="5"/>
          <c:order val="5"/>
          <c:tx>
            <c:strRef>
              <c:f>'12 Fe2O3_1 CH4'!$G$70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CH4'!$G$71:$G$79</c:f>
              <c:numCache>
                <c:formatCode>General</c:formatCode>
                <c:ptCount val="9"/>
                <c:pt idx="0">
                  <c:v>0.86299999999999999</c:v>
                </c:pt>
                <c:pt idx="1">
                  <c:v>0.98599999999999999</c:v>
                </c:pt>
                <c:pt idx="2">
                  <c:v>1.1000000000000001</c:v>
                </c:pt>
                <c:pt idx="3">
                  <c:v>1.2050000000000001</c:v>
                </c:pt>
                <c:pt idx="4">
                  <c:v>1.302</c:v>
                </c:pt>
                <c:pt idx="5">
                  <c:v>1.39</c:v>
                </c:pt>
                <c:pt idx="6">
                  <c:v>1.4710000000000001</c:v>
                </c:pt>
                <c:pt idx="7">
                  <c:v>1.5449999999999999</c:v>
                </c:pt>
                <c:pt idx="8">
                  <c:v>1.6140000000000001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56-4FAF-A93D-127085ED95FD}"/>
            </c:ext>
          </c:extLst>
        </c:ser>
        <c:ser>
          <c:idx val="6"/>
          <c:order val="6"/>
          <c:tx>
            <c:strRef>
              <c:f>'12 Fe2O3_1 CH4'!$H$70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CH4'!$H$71:$H$79</c:f>
              <c:numCache>
                <c:formatCode>General</c:formatCode>
                <c:ptCount val="9"/>
                <c:pt idx="0">
                  <c:v>7.1459999999999999</c:v>
                </c:pt>
                <c:pt idx="1">
                  <c:v>7.0209999999999999</c:v>
                </c:pt>
                <c:pt idx="2">
                  <c:v>6.9059999999999997</c:v>
                </c:pt>
                <c:pt idx="3">
                  <c:v>6.8</c:v>
                </c:pt>
                <c:pt idx="4">
                  <c:v>6.7039999999999997</c:v>
                </c:pt>
                <c:pt idx="5">
                  <c:v>6.6150000000000002</c:v>
                </c:pt>
                <c:pt idx="6">
                  <c:v>6.5339999999999998</c:v>
                </c:pt>
                <c:pt idx="7">
                  <c:v>6.46</c:v>
                </c:pt>
                <c:pt idx="8">
                  <c:v>6.3920000000000003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56-4FAF-A93D-127085ED95FD}"/>
            </c:ext>
          </c:extLst>
        </c:ser>
        <c:ser>
          <c:idx val="7"/>
          <c:order val="7"/>
          <c:tx>
            <c:strRef>
              <c:f>'12 Fe2O3_1 CH4'!$I$70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'12 Fe2O3_1 CH4'!$A$71:$A$79</c:f>
              <c:numCache>
                <c:formatCode>General</c:formatCode>
                <c:ptCount val="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</c:numCache>
            </c:numRef>
          </c:xVal>
          <c:yVal>
            <c:numRef>
              <c:f>'12 Fe2O3_1 CH4'!$I$71:$I$79</c:f>
              <c:numCache>
                <c:formatCode>General</c:formatCode>
                <c:ptCount val="9"/>
                <c:pt idx="0">
                  <c:v>0.83599999999999997</c:v>
                </c:pt>
                <c:pt idx="1">
                  <c:v>0.96399999999999997</c:v>
                </c:pt>
                <c:pt idx="2">
                  <c:v>1.081</c:v>
                </c:pt>
                <c:pt idx="3">
                  <c:v>1.1879999999999999</c:v>
                </c:pt>
                <c:pt idx="4">
                  <c:v>1.2849999999999999</c:v>
                </c:pt>
                <c:pt idx="5">
                  <c:v>1.3740000000000001</c:v>
                </c:pt>
                <c:pt idx="6">
                  <c:v>1.4550000000000001</c:v>
                </c:pt>
                <c:pt idx="7">
                  <c:v>1.5289999999999999</c:v>
                </c:pt>
                <c:pt idx="8">
                  <c:v>1.597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56-4FAF-A93D-127085ED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87584"/>
        <c:axId val="463191192"/>
      </c:scatterChart>
      <c:valAx>
        <c:axId val="463187584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1192"/>
        <c:crosses val="autoZero"/>
        <c:crossBetween val="midCat"/>
      </c:valAx>
      <c:valAx>
        <c:axId val="4631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4763</xdr:colOff>
      <xdr:row>44</xdr:row>
      <xdr:rowOff>104775</xdr:rowOff>
    </xdr:from>
    <xdr:to>
      <xdr:col>18</xdr:col>
      <xdr:colOff>19051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24CF8-75FF-4BFB-A0FD-A62E2849C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0.1697</cdr:x>
      <cdr:y>0.17656</cdr:y>
    </cdr:from>
    <cdr:to>
      <cdr:x>0.28244</cdr:x>
      <cdr:y>0.32656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67855F-5652-4B2A-B30D-3D207E272923}"/>
            </a:ext>
          </a:extLst>
        </cdr:cNvPr>
        <cdr:cNvSpPr txBox="1"/>
      </cdr:nvSpPr>
      <cdr:spPr>
        <a:xfrm xmlns:a="http://schemas.openxmlformats.org/drawingml/2006/main">
          <a:off x="1376363" y="1076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H2 (g)</a:t>
          </a:r>
        </a:p>
      </cdr:txBody>
    </cdr:sp>
  </cdr:relSizeAnchor>
  <cdr:relSizeAnchor xmlns:cdr="http://schemas.openxmlformats.org/drawingml/2006/chartDrawing">
    <cdr:from>
      <cdr:x>0.88726</cdr:x>
      <cdr:y>0.09271</cdr:y>
    </cdr:from>
    <cdr:to>
      <cdr:x>1</cdr:x>
      <cdr:y>0.24271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4E54695-ECEB-43F7-8728-096D2C56DCA1}"/>
            </a:ext>
          </a:extLst>
        </cdr:cNvPr>
        <cdr:cNvSpPr txBox="1"/>
      </cdr:nvSpPr>
      <cdr:spPr>
        <a:xfrm xmlns:a="http://schemas.openxmlformats.org/drawingml/2006/main">
          <a:off x="7196138" y="565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FeO</a:t>
          </a:r>
        </a:p>
      </cdr:txBody>
    </cdr:sp>
  </cdr:relSizeAnchor>
  <cdr:relSizeAnchor xmlns:cdr="http://schemas.openxmlformats.org/drawingml/2006/chartDrawing">
    <cdr:from>
      <cdr:x>0.29703</cdr:x>
      <cdr:y>0.81304</cdr:y>
    </cdr:from>
    <cdr:to>
      <cdr:x>0.40978</cdr:x>
      <cdr:y>0.96304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8FE4DB7-BC95-4ECD-BC01-BA9898D509D8}"/>
            </a:ext>
          </a:extLst>
        </cdr:cNvPr>
        <cdr:cNvSpPr txBox="1"/>
      </cdr:nvSpPr>
      <cdr:spPr>
        <a:xfrm xmlns:a="http://schemas.openxmlformats.org/drawingml/2006/main">
          <a:off x="1633893" y="4344516"/>
          <a:ext cx="620159" cy="801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0.86827</cdr:x>
      <cdr:y>0.81302</cdr:y>
    </cdr:from>
    <cdr:to>
      <cdr:x>0.98101</cdr:x>
      <cdr:y>0.96302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33C7E7B-1A90-48A6-BA9D-824131E8391B}"/>
            </a:ext>
          </a:extLst>
        </cdr:cNvPr>
        <cdr:cNvSpPr txBox="1"/>
      </cdr:nvSpPr>
      <cdr:spPr>
        <a:xfrm xmlns:a="http://schemas.openxmlformats.org/drawingml/2006/main">
          <a:off x="7042150" y="4956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Fe3O4</a:t>
          </a:r>
        </a:p>
      </cdr:txBody>
    </cdr:sp>
  </cdr:relSizeAnchor>
  <cdr:relSizeAnchor xmlns:cdr="http://schemas.openxmlformats.org/drawingml/2006/chartDrawing">
    <cdr:from>
      <cdr:x>0.85535</cdr:x>
      <cdr:y>0.73021</cdr:y>
    </cdr:from>
    <cdr:to>
      <cdr:x>0.9681</cdr:x>
      <cdr:y>0.88021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6627B2-4BC1-4569-ABD9-43DC7175D894}"/>
            </a:ext>
          </a:extLst>
        </cdr:cNvPr>
        <cdr:cNvSpPr txBox="1"/>
      </cdr:nvSpPr>
      <cdr:spPr>
        <a:xfrm xmlns:a="http://schemas.openxmlformats.org/drawingml/2006/main">
          <a:off x="6937375" y="4451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CO2</a:t>
          </a:r>
        </a:p>
      </cdr:txBody>
    </cdr:sp>
  </cdr:relSizeAnchor>
  <cdr:relSizeAnchor xmlns:cdr="http://schemas.openxmlformats.org/drawingml/2006/chartDrawing">
    <cdr:from>
      <cdr:x>0.05945</cdr:x>
      <cdr:y>0.82947</cdr:y>
    </cdr:from>
    <cdr:to>
      <cdr:x>0.17219</cdr:x>
      <cdr:y>0.97947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64527BD-95ED-4232-93D2-2B38A22653F8}"/>
            </a:ext>
          </a:extLst>
        </cdr:cNvPr>
        <cdr:cNvSpPr txBox="1"/>
      </cdr:nvSpPr>
      <cdr:spPr>
        <a:xfrm xmlns:a="http://schemas.openxmlformats.org/drawingml/2006/main">
          <a:off x="327025" y="4432300"/>
          <a:ext cx="620159" cy="801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CH4</a:t>
          </a:r>
        </a:p>
      </cdr:txBody>
    </cdr:sp>
  </cdr:relSizeAnchor>
  <cdr:relSizeAnchor xmlns:cdr="http://schemas.openxmlformats.org/drawingml/2006/chartDrawing">
    <cdr:from>
      <cdr:x>0.86465</cdr:x>
      <cdr:y>0.47831</cdr:y>
    </cdr:from>
    <cdr:to>
      <cdr:x>0.97739</cdr:x>
      <cdr:y>0.62831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C12E9E4-25C5-4CF7-9179-A1F37B4667F7}"/>
            </a:ext>
          </a:extLst>
        </cdr:cNvPr>
        <cdr:cNvSpPr txBox="1"/>
      </cdr:nvSpPr>
      <cdr:spPr>
        <a:xfrm xmlns:a="http://schemas.openxmlformats.org/drawingml/2006/main">
          <a:off x="4756150" y="2555875"/>
          <a:ext cx="620159" cy="801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</a:t>
          </a:r>
        </a:p>
      </cdr:txBody>
    </cdr:sp>
  </cdr:relSizeAnchor>
  <cdr:relSizeAnchor xmlns:cdr="http://schemas.openxmlformats.org/drawingml/2006/chartDrawing">
    <cdr:from>
      <cdr:x>0.31053</cdr:x>
      <cdr:y>0.45157</cdr:y>
    </cdr:from>
    <cdr:to>
      <cdr:x>0.42328</cdr:x>
      <cdr:y>0.60157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F547811-E051-47ED-9301-2ACD524F432D}"/>
            </a:ext>
          </a:extLst>
        </cdr:cNvPr>
        <cdr:cNvSpPr txBox="1"/>
      </cdr:nvSpPr>
      <cdr:spPr>
        <a:xfrm xmlns:a="http://schemas.openxmlformats.org/drawingml/2006/main">
          <a:off x="1708150" y="2413000"/>
          <a:ext cx="620159" cy="801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H2O</a:t>
          </a:r>
        </a:p>
      </cdr:txBody>
    </cdr:sp>
  </cdr:relSizeAnchor>
  <cdr:relSizeAnchor xmlns:cdr="http://schemas.openxmlformats.org/drawingml/2006/chartDrawing">
    <cdr:from>
      <cdr:x>0.30014</cdr:x>
      <cdr:y>0.33036</cdr:y>
    </cdr:from>
    <cdr:to>
      <cdr:x>0.41289</cdr:x>
      <cdr:y>0.48036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DF56532-BE13-469A-A1AF-4DBC59F85BCC}"/>
            </a:ext>
          </a:extLst>
        </cdr:cNvPr>
        <cdr:cNvSpPr txBox="1"/>
      </cdr:nvSpPr>
      <cdr:spPr>
        <a:xfrm xmlns:a="http://schemas.openxmlformats.org/drawingml/2006/main">
          <a:off x="1651000" y="1765300"/>
          <a:ext cx="620159" cy="801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79</xdr:row>
      <xdr:rowOff>127746</xdr:rowOff>
    </xdr:from>
    <xdr:to>
      <xdr:col>7</xdr:col>
      <xdr:colOff>1</xdr:colOff>
      <xdr:row>99</xdr:row>
      <xdr:rowOff>175371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FEDE-ABDE-4511-B24D-75DF6D06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44</xdr:row>
      <xdr:rowOff>161924</xdr:rowOff>
    </xdr:from>
    <xdr:to>
      <xdr:col>18</xdr:col>
      <xdr:colOff>9524</xdr:colOff>
      <xdr:row>72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7757E-43AD-4BFF-BB33-0508A207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28575</xdr:colOff>
      <xdr:row>49</xdr:row>
      <xdr:rowOff>38100</xdr:rowOff>
    </xdr:from>
    <xdr:ext cx="41312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167897-3830-4153-8C88-22441FDB4575}"/>
            </a:ext>
          </a:extLst>
        </xdr:cNvPr>
        <xdr:cNvSpPr txBox="1"/>
      </xdr:nvSpPr>
      <xdr:spPr>
        <a:xfrm>
          <a:off x="10391775" y="9372600"/>
          <a:ext cx="4131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FeO</a:t>
          </a:r>
        </a:p>
      </xdr:txBody>
    </xdr:sp>
    <xdr:clientData/>
  </xdr:oneCellAnchor>
  <xdr:oneCellAnchor>
    <xdr:from>
      <xdr:col>16</xdr:col>
      <xdr:colOff>561975</xdr:colOff>
      <xdr:row>58</xdr:row>
      <xdr:rowOff>152400</xdr:rowOff>
    </xdr:from>
    <xdr:ext cx="43749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B5C5F1-2DEC-4572-8544-9D2C1D473939}"/>
            </a:ext>
          </a:extLst>
        </xdr:cNvPr>
        <xdr:cNvSpPr txBox="1"/>
      </xdr:nvSpPr>
      <xdr:spPr>
        <a:xfrm>
          <a:off x="10315575" y="11201400"/>
          <a:ext cx="437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H2O</a:t>
          </a:r>
        </a:p>
      </xdr:txBody>
    </xdr:sp>
    <xdr:clientData/>
  </xdr:oneCellAnchor>
  <xdr:oneCellAnchor>
    <xdr:from>
      <xdr:col>16</xdr:col>
      <xdr:colOff>485775</xdr:colOff>
      <xdr:row>61</xdr:row>
      <xdr:rowOff>123825</xdr:rowOff>
    </xdr:from>
    <xdr:ext cx="55611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090D58-73E8-4622-A379-2C1F1CCD1BA4}"/>
            </a:ext>
          </a:extLst>
        </xdr:cNvPr>
        <xdr:cNvSpPr txBox="1"/>
      </xdr:nvSpPr>
      <xdr:spPr>
        <a:xfrm>
          <a:off x="10239375" y="11744325"/>
          <a:ext cx="556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Fe3O4</a:t>
          </a:r>
        </a:p>
      </xdr:txBody>
    </xdr:sp>
    <xdr:clientData/>
  </xdr:oneCellAnchor>
  <xdr:oneCellAnchor>
    <xdr:from>
      <xdr:col>9</xdr:col>
      <xdr:colOff>352425</xdr:colOff>
      <xdr:row>64</xdr:row>
      <xdr:rowOff>28575</xdr:rowOff>
    </xdr:from>
    <xdr:ext cx="34406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10F6523-83D9-4086-B64F-AF697F98A78A}"/>
            </a:ext>
          </a:extLst>
        </xdr:cNvPr>
        <xdr:cNvSpPr txBox="1"/>
      </xdr:nvSpPr>
      <xdr:spPr>
        <a:xfrm>
          <a:off x="5838825" y="12220575"/>
          <a:ext cx="344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H2</a:t>
          </a:r>
        </a:p>
      </xdr:txBody>
    </xdr:sp>
    <xdr:clientData/>
  </xdr:oneCellAnchor>
  <xdr:oneCellAnchor>
    <xdr:from>
      <xdr:col>15</xdr:col>
      <xdr:colOff>323850</xdr:colOff>
      <xdr:row>66</xdr:row>
      <xdr:rowOff>76200</xdr:rowOff>
    </xdr:from>
    <xdr:ext cx="35330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76084D4-5777-40ED-B914-1D5EAD02F0A2}"/>
            </a:ext>
          </a:extLst>
        </xdr:cNvPr>
        <xdr:cNvSpPr txBox="1"/>
      </xdr:nvSpPr>
      <xdr:spPr>
        <a:xfrm>
          <a:off x="9467850" y="12649200"/>
          <a:ext cx="353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</a:t>
          </a:r>
        </a:p>
      </xdr:txBody>
    </xdr:sp>
    <xdr:clientData/>
  </xdr:oneCellAnchor>
  <xdr:oneCellAnchor>
    <xdr:from>
      <xdr:col>15</xdr:col>
      <xdr:colOff>314325</xdr:colOff>
      <xdr:row>67</xdr:row>
      <xdr:rowOff>104775</xdr:rowOff>
    </xdr:from>
    <xdr:ext cx="42479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B9DF91-5E7E-41EC-B4A3-B98A08A7B348}"/>
            </a:ext>
          </a:extLst>
        </xdr:cNvPr>
        <xdr:cNvSpPr txBox="1"/>
      </xdr:nvSpPr>
      <xdr:spPr>
        <a:xfrm>
          <a:off x="9458325" y="12868275"/>
          <a:ext cx="424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CO2</a:t>
          </a:r>
        </a:p>
      </xdr:txBody>
    </xdr:sp>
    <xdr:clientData/>
  </xdr:oneCellAnchor>
  <xdr:oneCellAnchor>
    <xdr:from>
      <xdr:col>10</xdr:col>
      <xdr:colOff>304800</xdr:colOff>
      <xdr:row>66</xdr:row>
      <xdr:rowOff>85725</xdr:rowOff>
    </xdr:from>
    <xdr:ext cx="31970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B2012B8-A807-4A7A-A9E2-2975B7E309B8}"/>
            </a:ext>
          </a:extLst>
        </xdr:cNvPr>
        <xdr:cNvSpPr txBox="1"/>
      </xdr:nvSpPr>
      <xdr:spPr>
        <a:xfrm>
          <a:off x="6400800" y="12658725"/>
          <a:ext cx="3197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80</xdr:row>
      <xdr:rowOff>38099</xdr:rowOff>
    </xdr:from>
    <xdr:to>
      <xdr:col>9</xdr:col>
      <xdr:colOff>400050</xdr:colOff>
      <xdr:row>100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0769F-D327-4BCF-BBEB-035AC4AE4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abSelected="1" topLeftCell="A40" workbookViewId="0">
      <selection activeCell="M84" sqref="M84"/>
    </sheetView>
  </sheetViews>
  <sheetFormatPr defaultRowHeight="15" x14ac:dyDescent="0.25"/>
  <sheetData>
    <row r="1" spans="1:30" x14ac:dyDescent="0.25">
      <c r="B1">
        <v>4</v>
      </c>
      <c r="C1">
        <v>5</v>
      </c>
      <c r="D1">
        <v>6</v>
      </c>
      <c r="E1">
        <v>7</v>
      </c>
      <c r="F1">
        <v>8</v>
      </c>
      <c r="K1">
        <v>4</v>
      </c>
      <c r="L1">
        <v>823.15</v>
      </c>
      <c r="M1">
        <v>5</v>
      </c>
      <c r="N1" t="s">
        <v>39</v>
      </c>
      <c r="O1">
        <v>6</v>
      </c>
      <c r="P1" t="s">
        <v>40</v>
      </c>
      <c r="Q1">
        <v>7</v>
      </c>
      <c r="R1" t="s">
        <v>41</v>
      </c>
      <c r="S1">
        <v>8</v>
      </c>
      <c r="T1">
        <v>1023.15</v>
      </c>
    </row>
    <row r="2" spans="1:30" x14ac:dyDescent="0.25">
      <c r="C2">
        <v>550</v>
      </c>
      <c r="D2">
        <v>600</v>
      </c>
      <c r="E2">
        <v>650</v>
      </c>
      <c r="F2">
        <v>700</v>
      </c>
      <c r="G2">
        <v>750</v>
      </c>
      <c r="K2">
        <v>9</v>
      </c>
      <c r="L2" t="s">
        <v>42</v>
      </c>
      <c r="M2">
        <v>10</v>
      </c>
      <c r="N2" t="s">
        <v>43</v>
      </c>
      <c r="O2">
        <v>11</v>
      </c>
      <c r="P2" t="s">
        <v>44</v>
      </c>
      <c r="Q2">
        <v>1</v>
      </c>
      <c r="R2" t="s">
        <v>45</v>
      </c>
      <c r="S2">
        <v>2</v>
      </c>
      <c r="T2">
        <v>1273.1500000000001</v>
      </c>
    </row>
    <row r="3" spans="1:30" x14ac:dyDescent="0.25">
      <c r="A3" t="s">
        <v>10</v>
      </c>
      <c r="B3" t="s">
        <v>11</v>
      </c>
      <c r="C3">
        <v>3</v>
      </c>
      <c r="D3">
        <v>3</v>
      </c>
      <c r="E3">
        <v>3</v>
      </c>
      <c r="F3">
        <v>3</v>
      </c>
      <c r="G3">
        <v>3</v>
      </c>
      <c r="K3">
        <v>3</v>
      </c>
      <c r="L3" t="s">
        <v>46</v>
      </c>
      <c r="M3">
        <v>12</v>
      </c>
      <c r="N3" t="s">
        <v>47</v>
      </c>
      <c r="O3">
        <v>13</v>
      </c>
      <c r="P3" t="s">
        <v>48</v>
      </c>
      <c r="Q3">
        <v>14</v>
      </c>
      <c r="R3" t="s">
        <v>49</v>
      </c>
      <c r="S3">
        <v>15</v>
      </c>
      <c r="T3">
        <v>1523.15</v>
      </c>
    </row>
    <row r="4" spans="1:30" x14ac:dyDescent="0.25">
      <c r="A4" t="s">
        <v>10</v>
      </c>
      <c r="B4" t="s">
        <v>12</v>
      </c>
      <c r="C4" s="1">
        <v>3.0000000000000001E-5</v>
      </c>
      <c r="D4" s="1">
        <v>3.0000000000000001E-5</v>
      </c>
      <c r="E4" s="1">
        <v>3.0000000000000001E-5</v>
      </c>
      <c r="F4" s="1">
        <v>3.0000000000000001E-5</v>
      </c>
      <c r="G4" s="1">
        <v>3.0000000000000001E-5</v>
      </c>
      <c r="K4">
        <v>16</v>
      </c>
      <c r="L4" t="s">
        <v>50</v>
      </c>
      <c r="M4">
        <v>17</v>
      </c>
      <c r="N4" t="s">
        <v>51</v>
      </c>
      <c r="O4">
        <v>18</v>
      </c>
      <c r="P4" t="s">
        <v>52</v>
      </c>
      <c r="Q4">
        <v>19</v>
      </c>
      <c r="R4" t="s">
        <v>53</v>
      </c>
      <c r="S4">
        <v>20</v>
      </c>
      <c r="T4">
        <v>1773.15</v>
      </c>
    </row>
    <row r="5" spans="1:30" x14ac:dyDescent="0.25">
      <c r="A5" t="s">
        <v>10</v>
      </c>
      <c r="B5" t="s">
        <v>13</v>
      </c>
      <c r="C5" s="1">
        <v>3.0000000000000001E-5</v>
      </c>
      <c r="D5" s="1">
        <v>3.0000000000000001E-5</v>
      </c>
      <c r="E5" s="1">
        <v>3.0000000000000001E-5</v>
      </c>
      <c r="F5" s="1">
        <v>3.0000000000000001E-5</v>
      </c>
      <c r="G5" s="1">
        <v>3.0000000000000001E-5</v>
      </c>
    </row>
    <row r="6" spans="1:30" x14ac:dyDescent="0.25">
      <c r="A6" t="s">
        <v>10</v>
      </c>
      <c r="B6" t="s">
        <v>14</v>
      </c>
      <c r="C6" s="1">
        <v>3.0000000000000001E-5</v>
      </c>
      <c r="D6" s="1">
        <v>3.0000000000000001E-5</v>
      </c>
      <c r="E6" s="1">
        <v>3.0000000000000001E-5</v>
      </c>
      <c r="F6" s="1">
        <v>3.0000000000000001E-5</v>
      </c>
      <c r="G6" s="1">
        <v>3.0000000000000001E-5</v>
      </c>
      <c r="L6">
        <f>L1-273.15</f>
        <v>550</v>
      </c>
    </row>
    <row r="7" spans="1:30" x14ac:dyDescent="0.25">
      <c r="A7" t="s">
        <v>10</v>
      </c>
      <c r="B7" t="s">
        <v>15</v>
      </c>
      <c r="C7" s="1">
        <v>3.0000000000000001E-5</v>
      </c>
      <c r="D7" s="1">
        <v>3.0000000000000001E-5</v>
      </c>
      <c r="E7" s="1">
        <v>3.0000000000000001E-5</v>
      </c>
      <c r="F7" s="1">
        <v>3.0000000000000001E-5</v>
      </c>
      <c r="G7" s="1">
        <v>3.0000000000000001E-5</v>
      </c>
    </row>
    <row r="8" spans="1:30" x14ac:dyDescent="0.25">
      <c r="A8" t="s">
        <v>16</v>
      </c>
      <c r="B8" t="s">
        <v>35</v>
      </c>
      <c r="C8" s="1">
        <v>3.9999999999999998E-6</v>
      </c>
      <c r="D8" s="1">
        <v>3.9999999999999998E-6</v>
      </c>
      <c r="E8" s="1">
        <v>3.9999999999999998E-6</v>
      </c>
      <c r="F8" s="1">
        <v>3.9999999999999998E-6</v>
      </c>
      <c r="G8" s="1">
        <v>3.9999999999999998E-6</v>
      </c>
    </row>
    <row r="9" spans="1:30" x14ac:dyDescent="0.25">
      <c r="A9" t="s">
        <v>16</v>
      </c>
      <c r="B9" t="s">
        <v>17</v>
      </c>
      <c r="C9">
        <v>4</v>
      </c>
      <c r="D9">
        <v>4</v>
      </c>
      <c r="E9">
        <v>4</v>
      </c>
      <c r="F9">
        <v>4</v>
      </c>
      <c r="G9">
        <v>4</v>
      </c>
    </row>
    <row r="10" spans="1:30" x14ac:dyDescent="0.25">
      <c r="A10" t="s">
        <v>16</v>
      </c>
      <c r="B10" t="s">
        <v>18</v>
      </c>
      <c r="C10" s="1">
        <v>3.9999999999999998E-6</v>
      </c>
      <c r="D10" s="1">
        <v>3.9999999999999998E-6</v>
      </c>
      <c r="E10" s="1">
        <v>3.9999999999999998E-6</v>
      </c>
      <c r="F10" s="1">
        <v>3.9999999999999998E-6</v>
      </c>
      <c r="G10" s="1">
        <v>3.9999999999999998E-6</v>
      </c>
    </row>
    <row r="11" spans="1:30" x14ac:dyDescent="0.25">
      <c r="A11" t="s">
        <v>16</v>
      </c>
      <c r="B11" t="s">
        <v>19</v>
      </c>
      <c r="C11" s="1">
        <v>3.9999999999999998E-6</v>
      </c>
      <c r="D11" s="1">
        <v>3.9999999999999998E-6</v>
      </c>
      <c r="E11" s="1">
        <v>3.9999999999999998E-6</v>
      </c>
      <c r="F11" s="1">
        <v>3.9999999999999998E-6</v>
      </c>
      <c r="G11" s="1">
        <v>3.9999999999999998E-6</v>
      </c>
    </row>
    <row r="12" spans="1:30" x14ac:dyDescent="0.25">
      <c r="A12" t="s">
        <v>16</v>
      </c>
      <c r="B12" t="s">
        <v>36</v>
      </c>
      <c r="C12" s="1">
        <v>3.9999999999999998E-6</v>
      </c>
      <c r="D12" s="1">
        <v>3.9999999999999998E-6</v>
      </c>
      <c r="E12" s="1">
        <v>3.9999999999999998E-6</v>
      </c>
      <c r="F12" s="1">
        <v>3.9999999999999998E-6</v>
      </c>
      <c r="G12" s="1">
        <v>3.9999999999999998E-6</v>
      </c>
      <c r="K12">
        <v>550</v>
      </c>
      <c r="L12">
        <v>600</v>
      </c>
      <c r="M12">
        <v>650</v>
      </c>
      <c r="N12">
        <v>700</v>
      </c>
      <c r="O12">
        <v>750</v>
      </c>
      <c r="P12">
        <v>800</v>
      </c>
      <c r="Q12">
        <v>850</v>
      </c>
      <c r="R12">
        <v>900</v>
      </c>
      <c r="S12">
        <v>950</v>
      </c>
      <c r="T12">
        <v>1000</v>
      </c>
      <c r="U12">
        <v>1050</v>
      </c>
      <c r="V12">
        <v>1100</v>
      </c>
      <c r="W12">
        <v>1150</v>
      </c>
      <c r="X12">
        <v>1200</v>
      </c>
      <c r="Y12">
        <v>1250</v>
      </c>
      <c r="Z12">
        <v>1300</v>
      </c>
      <c r="AA12">
        <v>1350</v>
      </c>
      <c r="AB12">
        <v>1400</v>
      </c>
      <c r="AC12">
        <v>1450</v>
      </c>
      <c r="AD12">
        <v>1500</v>
      </c>
    </row>
    <row r="13" spans="1:30" x14ac:dyDescent="0.25">
      <c r="A13" t="s">
        <v>20</v>
      </c>
      <c r="B13" t="s">
        <v>28</v>
      </c>
      <c r="C13">
        <v>0.34</v>
      </c>
      <c r="D13">
        <v>0.16300000000000001</v>
      </c>
      <c r="E13">
        <v>6.9000000000000006E-2</v>
      </c>
      <c r="F13">
        <v>2.5000000000000001E-2</v>
      </c>
      <c r="G13">
        <v>8.0000000000000002E-3</v>
      </c>
      <c r="J13" t="s">
        <v>28</v>
      </c>
      <c r="K13">
        <v>0.34</v>
      </c>
      <c r="L13">
        <v>0.16300000000000001</v>
      </c>
      <c r="M13">
        <v>6.9000000000000006E-2</v>
      </c>
      <c r="N13">
        <v>2.5000000000000001E-2</v>
      </c>
      <c r="O13">
        <v>8.0000000000000002E-3</v>
      </c>
      <c r="P13">
        <v>3.0000000000000001E-3</v>
      </c>
      <c r="Q13" s="1">
        <v>8.299933E-4</v>
      </c>
      <c r="R13" s="1">
        <v>2.780983E-4</v>
      </c>
      <c r="S13" s="1">
        <v>9.971786E-5</v>
      </c>
      <c r="T13" s="1">
        <v>3.834035E-5</v>
      </c>
      <c r="U13" s="1">
        <v>1.5756550000000001E-5</v>
      </c>
      <c r="V13" s="1">
        <v>6.8870289999999996E-6</v>
      </c>
      <c r="W13" s="1">
        <v>3.1846559999999998E-6</v>
      </c>
      <c r="X13" s="1">
        <v>1.550033E-6</v>
      </c>
      <c r="Y13" s="1">
        <v>7.903782E-7</v>
      </c>
      <c r="Z13" s="1">
        <v>4.2044719999999999E-7</v>
      </c>
      <c r="AA13" s="1">
        <v>2.3245050000000001E-7</v>
      </c>
      <c r="AB13" s="1">
        <v>1.3311570000000001E-7</v>
      </c>
    </row>
    <row r="14" spans="1:30" x14ac:dyDescent="0.25">
      <c r="A14" t="s">
        <v>20</v>
      </c>
      <c r="B14" t="s">
        <v>29</v>
      </c>
      <c r="C14">
        <v>0.124</v>
      </c>
      <c r="D14">
        <v>0.317</v>
      </c>
      <c r="E14">
        <v>0.64300000000000002</v>
      </c>
      <c r="F14">
        <v>1.0429999999999999</v>
      </c>
      <c r="G14">
        <v>1.401</v>
      </c>
      <c r="J14" t="s">
        <v>29</v>
      </c>
      <c r="K14">
        <v>0.124</v>
      </c>
      <c r="L14">
        <v>0.317</v>
      </c>
      <c r="M14">
        <v>0.64300000000000002</v>
      </c>
      <c r="N14">
        <v>1.0429999999999999</v>
      </c>
      <c r="O14">
        <v>1.401</v>
      </c>
      <c r="P14">
        <v>1.653</v>
      </c>
      <c r="Q14">
        <v>1.8149999999999999</v>
      </c>
      <c r="R14">
        <v>1.9239999999999999</v>
      </c>
      <c r="S14">
        <v>2.0019999999999998</v>
      </c>
      <c r="T14">
        <v>2.0630000000000002</v>
      </c>
      <c r="U14">
        <v>2.1139999999999999</v>
      </c>
      <c r="V14">
        <v>2.157</v>
      </c>
      <c r="W14">
        <v>2.1960000000000002</v>
      </c>
      <c r="X14">
        <v>2.2309999999999999</v>
      </c>
      <c r="Y14">
        <v>2.2629999999999999</v>
      </c>
      <c r="Z14">
        <v>2.2909999999999999</v>
      </c>
      <c r="AA14">
        <v>2.3180000000000001</v>
      </c>
      <c r="AB14">
        <v>2.3420000000000001</v>
      </c>
      <c r="AC14">
        <v>2.3650000000000002</v>
      </c>
      <c r="AD14">
        <v>2.3860000000000001</v>
      </c>
    </row>
    <row r="15" spans="1:30" x14ac:dyDescent="0.25">
      <c r="A15" t="s">
        <v>20</v>
      </c>
      <c r="B15" t="s">
        <v>30</v>
      </c>
      <c r="C15">
        <v>2.9649999999999999</v>
      </c>
      <c r="D15">
        <v>3.32</v>
      </c>
      <c r="E15">
        <v>3.5680000000000001</v>
      </c>
      <c r="F15">
        <v>3.7029999999999998</v>
      </c>
      <c r="G15">
        <v>3.7269999999999999</v>
      </c>
      <c r="J15" t="s">
        <v>30</v>
      </c>
      <c r="K15">
        <v>2.9649999999999999</v>
      </c>
      <c r="L15">
        <v>3.32</v>
      </c>
      <c r="M15">
        <v>3.5680000000000001</v>
      </c>
      <c r="N15">
        <v>3.7029999999999998</v>
      </c>
      <c r="O15">
        <v>3.7269999999999999</v>
      </c>
      <c r="P15">
        <v>3.67</v>
      </c>
      <c r="Q15">
        <v>3.5720000000000001</v>
      </c>
      <c r="R15">
        <v>3.4590000000000001</v>
      </c>
      <c r="S15">
        <v>3.3450000000000002</v>
      </c>
      <c r="T15">
        <v>3.2349999999999999</v>
      </c>
      <c r="U15">
        <v>3.1320000000000001</v>
      </c>
      <c r="V15">
        <v>3.036</v>
      </c>
      <c r="W15">
        <v>2.948</v>
      </c>
      <c r="X15">
        <v>2.8660000000000001</v>
      </c>
      <c r="Y15">
        <v>2.7909999999999999</v>
      </c>
      <c r="Z15">
        <v>2.722</v>
      </c>
      <c r="AA15">
        <v>2.657</v>
      </c>
      <c r="AB15">
        <v>2.5979999999999999</v>
      </c>
      <c r="AC15">
        <v>2.5430000000000001</v>
      </c>
      <c r="AD15">
        <v>2.492</v>
      </c>
    </row>
    <row r="16" spans="1:30" x14ac:dyDescent="0.25">
      <c r="A16" t="s">
        <v>20</v>
      </c>
      <c r="B16" t="s">
        <v>31</v>
      </c>
      <c r="C16">
        <v>0.38600000000000001</v>
      </c>
      <c r="D16">
        <v>0.63500000000000001</v>
      </c>
      <c r="E16">
        <v>0.872</v>
      </c>
      <c r="F16">
        <v>1.0269999999999999</v>
      </c>
      <c r="G16">
        <v>1.0860000000000001</v>
      </c>
      <c r="J16" t="s">
        <v>31</v>
      </c>
      <c r="K16">
        <v>0.38600000000000001</v>
      </c>
      <c r="L16">
        <v>0.63500000000000001</v>
      </c>
      <c r="M16">
        <v>0.872</v>
      </c>
      <c r="N16">
        <v>1.0269999999999999</v>
      </c>
      <c r="O16">
        <v>1.0860000000000001</v>
      </c>
      <c r="P16">
        <v>1.0820000000000001</v>
      </c>
      <c r="Q16">
        <v>1.048</v>
      </c>
      <c r="R16">
        <v>1.004</v>
      </c>
      <c r="S16">
        <v>0.95899999999999996</v>
      </c>
      <c r="T16">
        <v>0.91400000000000003</v>
      </c>
      <c r="U16">
        <v>0.873</v>
      </c>
      <c r="V16">
        <v>0.83399999999999996</v>
      </c>
      <c r="W16">
        <v>0.79800000000000004</v>
      </c>
      <c r="X16">
        <v>0.76500000000000001</v>
      </c>
      <c r="Y16">
        <v>0.73499999999999999</v>
      </c>
      <c r="Z16">
        <v>0.70699999999999996</v>
      </c>
      <c r="AA16">
        <v>0.68100000000000005</v>
      </c>
      <c r="AB16">
        <v>0.65700000000000003</v>
      </c>
      <c r="AC16">
        <v>0.63400000000000001</v>
      </c>
      <c r="AD16">
        <v>0.61399999999999999</v>
      </c>
    </row>
    <row r="17" spans="1:30" x14ac:dyDescent="0.25">
      <c r="A17" t="s">
        <v>20</v>
      </c>
      <c r="B17" t="s">
        <v>32</v>
      </c>
      <c r="C17">
        <v>2.3559999999999999</v>
      </c>
      <c r="D17">
        <v>2.355</v>
      </c>
      <c r="E17">
        <v>2.2949999999999999</v>
      </c>
      <c r="F17">
        <v>2.246</v>
      </c>
      <c r="G17">
        <v>2.2570000000000001</v>
      </c>
      <c r="J17" t="s">
        <v>32</v>
      </c>
      <c r="K17">
        <v>2.3559999999999999</v>
      </c>
      <c r="L17">
        <v>2.355</v>
      </c>
      <c r="M17">
        <v>2.2949999999999999</v>
      </c>
      <c r="N17">
        <v>2.246</v>
      </c>
      <c r="O17">
        <v>2.2570000000000001</v>
      </c>
      <c r="P17">
        <v>2.3239999999999998</v>
      </c>
      <c r="Q17">
        <v>2.4260000000000002</v>
      </c>
      <c r="R17">
        <v>2.54</v>
      </c>
      <c r="S17">
        <v>2.6549999999999998</v>
      </c>
      <c r="T17">
        <v>2.7650000000000001</v>
      </c>
      <c r="U17">
        <v>2.8679999999999999</v>
      </c>
      <c r="V17">
        <v>2.964</v>
      </c>
      <c r="W17">
        <v>3.052</v>
      </c>
      <c r="X17">
        <v>3.1339999999999999</v>
      </c>
      <c r="Y17">
        <v>3.2090000000000001</v>
      </c>
      <c r="Z17">
        <v>3.278</v>
      </c>
      <c r="AA17">
        <v>3.3420000000000001</v>
      </c>
      <c r="AB17">
        <v>3.4020000000000001</v>
      </c>
      <c r="AC17">
        <v>3.4569999999999999</v>
      </c>
      <c r="AD17">
        <v>3.508</v>
      </c>
    </row>
    <row r="18" spans="1:30" x14ac:dyDescent="0.25">
      <c r="A18" t="s">
        <v>37</v>
      </c>
      <c r="B18" t="s">
        <v>33</v>
      </c>
      <c r="C18">
        <v>2.15</v>
      </c>
      <c r="D18">
        <v>1.885</v>
      </c>
      <c r="E18">
        <v>1.417</v>
      </c>
      <c r="F18">
        <v>0.90500000000000003</v>
      </c>
      <c r="G18">
        <v>0.505</v>
      </c>
      <c r="J18" t="s">
        <v>33</v>
      </c>
      <c r="K18">
        <v>2.15</v>
      </c>
      <c r="L18">
        <v>1.885</v>
      </c>
      <c r="M18">
        <v>1.417</v>
      </c>
      <c r="N18">
        <v>0.90500000000000003</v>
      </c>
      <c r="O18">
        <v>0.505</v>
      </c>
      <c r="P18">
        <v>0.26300000000000001</v>
      </c>
      <c r="Q18">
        <v>0.13600000000000001</v>
      </c>
      <c r="R18">
        <v>7.1999999999999995E-2</v>
      </c>
      <c r="S18">
        <v>0.04</v>
      </c>
      <c r="T18">
        <v>2.3E-2</v>
      </c>
      <c r="U18">
        <v>1.2999999999999999E-2</v>
      </c>
      <c r="V18">
        <v>8.0000000000000002E-3</v>
      </c>
      <c r="W18">
        <v>5.0000000000000001E-3</v>
      </c>
      <c r="X18">
        <v>3.0000000000000001E-3</v>
      </c>
      <c r="Y18">
        <v>2E-3</v>
      </c>
      <c r="Z18">
        <v>2E-3</v>
      </c>
      <c r="AA18">
        <v>1E-3</v>
      </c>
      <c r="AB18" s="1">
        <v>8.3650469999999998E-4</v>
      </c>
      <c r="AC18" s="1">
        <v>6.1638600000000002E-4</v>
      </c>
      <c r="AD18" s="1">
        <v>4.6206269999999998E-4</v>
      </c>
    </row>
    <row r="19" spans="1:30" x14ac:dyDescent="0.25">
      <c r="A19" t="s">
        <v>21</v>
      </c>
      <c r="B19" t="s">
        <v>25</v>
      </c>
      <c r="C19">
        <v>0.04</v>
      </c>
      <c r="D19">
        <v>3.5000000000000003E-2</v>
      </c>
      <c r="E19">
        <v>0.03</v>
      </c>
      <c r="F19">
        <v>2.5000000000000001E-2</v>
      </c>
      <c r="G19">
        <v>2.1999999999999999E-2</v>
      </c>
      <c r="J19" t="s">
        <v>25</v>
      </c>
      <c r="K19">
        <v>0.04</v>
      </c>
      <c r="L19">
        <v>3.5000000000000003E-2</v>
      </c>
      <c r="M19">
        <v>0.03</v>
      </c>
      <c r="N19">
        <v>2.5000000000000001E-2</v>
      </c>
      <c r="O19">
        <v>2.1999999999999999E-2</v>
      </c>
      <c r="P19">
        <v>2.1000000000000001E-2</v>
      </c>
      <c r="Q19">
        <v>0.02</v>
      </c>
      <c r="R19">
        <v>1.9E-2</v>
      </c>
      <c r="S19">
        <v>1.7999999999999999E-2</v>
      </c>
      <c r="T19">
        <v>1.7999999999999999E-2</v>
      </c>
      <c r="U19">
        <v>1.7000000000000001E-2</v>
      </c>
      <c r="V19">
        <v>1.7000000000000001E-2</v>
      </c>
      <c r="W19">
        <v>1.6E-2</v>
      </c>
      <c r="X19">
        <v>1.6E-2</v>
      </c>
      <c r="Y19">
        <v>1.6E-2</v>
      </c>
      <c r="Z19">
        <v>1.4999999999999999E-2</v>
      </c>
      <c r="AA19">
        <v>1.4999999999999999E-2</v>
      </c>
      <c r="AB19">
        <v>1.4E-2</v>
      </c>
      <c r="AC19">
        <v>1.4E-2</v>
      </c>
      <c r="AD19">
        <v>1.4E-2</v>
      </c>
    </row>
    <row r="20" spans="1:30" x14ac:dyDescent="0.25">
      <c r="A20" t="s">
        <v>22</v>
      </c>
      <c r="B20" t="s">
        <v>26</v>
      </c>
      <c r="C20">
        <v>1.512</v>
      </c>
      <c r="D20">
        <v>1.2430000000000001</v>
      </c>
      <c r="E20">
        <v>0.99199999999999999</v>
      </c>
      <c r="F20">
        <v>0.78800000000000003</v>
      </c>
      <c r="G20">
        <v>0.64400000000000002</v>
      </c>
      <c r="J20" t="s">
        <v>26</v>
      </c>
      <c r="K20">
        <v>1.512</v>
      </c>
      <c r="L20">
        <v>1.2430000000000001</v>
      </c>
      <c r="M20">
        <v>0.99199999999999999</v>
      </c>
      <c r="N20">
        <v>0.78800000000000003</v>
      </c>
      <c r="O20">
        <v>0.64400000000000002</v>
      </c>
      <c r="P20">
        <v>0.54800000000000004</v>
      </c>
      <c r="Q20">
        <v>0.48099999999999998</v>
      </c>
      <c r="R20">
        <v>0.43</v>
      </c>
      <c r="S20">
        <v>0.38800000000000001</v>
      </c>
      <c r="T20">
        <v>0.35199999999999998</v>
      </c>
      <c r="U20">
        <v>0.32200000000000001</v>
      </c>
      <c r="V20">
        <v>0.29499999999999998</v>
      </c>
      <c r="W20">
        <v>0.27100000000000002</v>
      </c>
      <c r="X20">
        <v>0.251</v>
      </c>
      <c r="Y20">
        <v>0.23200000000000001</v>
      </c>
      <c r="Z20">
        <v>0.215</v>
      </c>
      <c r="AA20">
        <v>0.2</v>
      </c>
      <c r="AB20">
        <v>0.187</v>
      </c>
      <c r="AC20">
        <v>0.17499999999999999</v>
      </c>
      <c r="AD20">
        <v>0.16400000000000001</v>
      </c>
    </row>
    <row r="21" spans="1:30" x14ac:dyDescent="0.25">
      <c r="A21" t="s">
        <v>23</v>
      </c>
      <c r="B21" t="s">
        <v>27</v>
      </c>
      <c r="C21">
        <v>2.58</v>
      </c>
      <c r="D21">
        <v>2.9790000000000001</v>
      </c>
      <c r="E21">
        <v>3.262</v>
      </c>
      <c r="F21">
        <v>3.4289999999999998</v>
      </c>
      <c r="G21">
        <v>3.528</v>
      </c>
      <c r="J21" t="s">
        <v>27</v>
      </c>
      <c r="K21">
        <v>2.58</v>
      </c>
      <c r="L21">
        <v>2.9790000000000001</v>
      </c>
      <c r="M21">
        <v>3.262</v>
      </c>
      <c r="N21">
        <v>3.4289999999999998</v>
      </c>
      <c r="O21">
        <v>3.528</v>
      </c>
      <c r="P21">
        <v>3.6059999999999999</v>
      </c>
      <c r="Q21">
        <v>3.681</v>
      </c>
      <c r="R21">
        <v>3.7530000000000001</v>
      </c>
      <c r="S21">
        <v>3.82</v>
      </c>
      <c r="T21">
        <v>3.88</v>
      </c>
      <c r="U21">
        <v>3.9329999999999998</v>
      </c>
      <c r="V21">
        <v>3.9790000000000001</v>
      </c>
      <c r="W21">
        <v>4.0199999999999996</v>
      </c>
      <c r="X21">
        <v>4.0540000000000003</v>
      </c>
      <c r="Y21">
        <v>4.0839999999999996</v>
      </c>
      <c r="Z21">
        <v>4.1100000000000003</v>
      </c>
      <c r="AA21">
        <v>4.1319999999999997</v>
      </c>
      <c r="AB21">
        <v>4.1509999999999998</v>
      </c>
      <c r="AC21">
        <v>4.1669999999999998</v>
      </c>
      <c r="AD21">
        <v>4.18</v>
      </c>
    </row>
    <row r="22" spans="1:30" x14ac:dyDescent="0.25">
      <c r="A22" t="s">
        <v>38</v>
      </c>
      <c r="B22" t="s">
        <v>34</v>
      </c>
      <c r="C22">
        <v>0.80400000000000005</v>
      </c>
      <c r="D22">
        <v>1.2210000000000001</v>
      </c>
      <c r="E22">
        <v>1.702</v>
      </c>
      <c r="F22">
        <v>2.1560000000000001</v>
      </c>
      <c r="G22">
        <v>2.496</v>
      </c>
      <c r="J22" t="s">
        <v>34</v>
      </c>
      <c r="K22">
        <v>0.80400000000000005</v>
      </c>
      <c r="L22">
        <v>1.2210000000000001</v>
      </c>
      <c r="M22">
        <v>1.702</v>
      </c>
      <c r="N22">
        <v>2.1560000000000001</v>
      </c>
      <c r="O22">
        <v>2.496</v>
      </c>
      <c r="P22">
        <v>2.7090000000000001</v>
      </c>
      <c r="Q22">
        <v>2.8380000000000001</v>
      </c>
      <c r="R22">
        <v>2.92</v>
      </c>
      <c r="S22">
        <v>2.98</v>
      </c>
      <c r="T22">
        <v>3.0270000000000001</v>
      </c>
      <c r="U22">
        <v>3.0670000000000002</v>
      </c>
      <c r="V22">
        <v>3.101</v>
      </c>
      <c r="W22">
        <v>3.133</v>
      </c>
      <c r="X22">
        <v>3.1619999999999999</v>
      </c>
      <c r="Y22">
        <v>3.1890000000000001</v>
      </c>
      <c r="Z22">
        <v>3.214</v>
      </c>
      <c r="AA22">
        <v>3.2370000000000001</v>
      </c>
      <c r="AB22">
        <v>3.2589999999999999</v>
      </c>
      <c r="AC22">
        <v>3.28</v>
      </c>
      <c r="AD22">
        <v>3.2989999999999999</v>
      </c>
    </row>
    <row r="24" spans="1:30" x14ac:dyDescent="0.25">
      <c r="B24" t="s">
        <v>24</v>
      </c>
      <c r="C24">
        <v>9</v>
      </c>
      <c r="D24">
        <v>10</v>
      </c>
      <c r="E24">
        <v>11</v>
      </c>
      <c r="F24">
        <v>1</v>
      </c>
      <c r="G24">
        <v>2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P24" t="s">
        <v>33</v>
      </c>
      <c r="Q24" t="s">
        <v>25</v>
      </c>
      <c r="R24" t="s">
        <v>26</v>
      </c>
      <c r="S24" t="s">
        <v>27</v>
      </c>
      <c r="T24" t="s">
        <v>34</v>
      </c>
    </row>
    <row r="25" spans="1:30" x14ac:dyDescent="0.25">
      <c r="C25">
        <v>800</v>
      </c>
      <c r="D25">
        <v>850</v>
      </c>
      <c r="J25">
        <v>550</v>
      </c>
      <c r="K25">
        <v>0.34</v>
      </c>
      <c r="L25">
        <v>0.124</v>
      </c>
      <c r="M25">
        <v>2.9649999999999999</v>
      </c>
      <c r="N25">
        <v>0.38600000000000001</v>
      </c>
      <c r="O25">
        <v>2.3559999999999999</v>
      </c>
      <c r="P25">
        <v>2.15</v>
      </c>
      <c r="Q25">
        <v>0.04</v>
      </c>
      <c r="R25">
        <v>1.512</v>
      </c>
      <c r="S25">
        <v>2.58</v>
      </c>
      <c r="T25">
        <v>0.80400000000000005</v>
      </c>
    </row>
    <row r="26" spans="1:30" x14ac:dyDescent="0.25">
      <c r="A26" t="s">
        <v>10</v>
      </c>
      <c r="B26" t="s">
        <v>11</v>
      </c>
      <c r="C26">
        <v>3</v>
      </c>
      <c r="D26">
        <v>3</v>
      </c>
      <c r="E26">
        <v>3</v>
      </c>
      <c r="F26">
        <v>3</v>
      </c>
      <c r="G26">
        <v>3</v>
      </c>
      <c r="J26">
        <v>600</v>
      </c>
      <c r="K26">
        <v>0.16300000000000001</v>
      </c>
      <c r="L26">
        <v>0.317</v>
      </c>
      <c r="M26">
        <v>3.32</v>
      </c>
      <c r="N26">
        <v>0.63500000000000001</v>
      </c>
      <c r="O26">
        <v>2.355</v>
      </c>
      <c r="P26">
        <v>1.885</v>
      </c>
      <c r="Q26">
        <v>3.5000000000000003E-2</v>
      </c>
      <c r="R26">
        <v>1.2430000000000001</v>
      </c>
      <c r="S26">
        <v>2.9790000000000001</v>
      </c>
      <c r="T26">
        <v>1.2210000000000001</v>
      </c>
    </row>
    <row r="27" spans="1:30" x14ac:dyDescent="0.25">
      <c r="A27" t="s">
        <v>10</v>
      </c>
      <c r="B27" t="s">
        <v>12</v>
      </c>
      <c r="C27" s="1">
        <v>3.0000000000000001E-5</v>
      </c>
      <c r="D27" s="1">
        <v>3.0000000000000001E-5</v>
      </c>
      <c r="E27" s="1">
        <v>3.0000000000000001E-5</v>
      </c>
      <c r="F27" s="1">
        <v>3.0000000000000001E-5</v>
      </c>
      <c r="G27" s="1">
        <v>3.0000000000000001E-5</v>
      </c>
      <c r="J27">
        <v>650</v>
      </c>
      <c r="K27">
        <v>6.9000000000000006E-2</v>
      </c>
      <c r="L27">
        <v>0.64300000000000002</v>
      </c>
      <c r="M27">
        <v>3.5680000000000001</v>
      </c>
      <c r="N27">
        <v>0.872</v>
      </c>
      <c r="O27">
        <v>2.2949999999999999</v>
      </c>
      <c r="P27">
        <v>1.417</v>
      </c>
      <c r="Q27">
        <v>0.03</v>
      </c>
      <c r="R27">
        <v>0.99199999999999999</v>
      </c>
      <c r="S27">
        <v>3.262</v>
      </c>
      <c r="T27">
        <v>1.702</v>
      </c>
    </row>
    <row r="28" spans="1:30" x14ac:dyDescent="0.25">
      <c r="A28" t="s">
        <v>10</v>
      </c>
      <c r="B28" t="s">
        <v>13</v>
      </c>
      <c r="C28" s="1">
        <v>3.0000000000000001E-5</v>
      </c>
      <c r="D28" s="1">
        <v>3.0000000000000001E-5</v>
      </c>
      <c r="E28" s="1">
        <v>3.0000000000000001E-5</v>
      </c>
      <c r="F28" s="1">
        <v>3.0000000000000001E-5</v>
      </c>
      <c r="G28" s="1">
        <v>3.0000000000000001E-5</v>
      </c>
      <c r="J28">
        <v>700</v>
      </c>
      <c r="K28">
        <v>2.5000000000000001E-2</v>
      </c>
      <c r="L28">
        <v>1.0429999999999999</v>
      </c>
      <c r="M28">
        <v>3.7029999999999998</v>
      </c>
      <c r="N28">
        <v>1.0269999999999999</v>
      </c>
      <c r="O28">
        <v>2.246</v>
      </c>
      <c r="P28">
        <v>0.90500000000000003</v>
      </c>
      <c r="Q28">
        <v>2.5000000000000001E-2</v>
      </c>
      <c r="R28">
        <v>0.78800000000000003</v>
      </c>
      <c r="S28">
        <v>3.4289999999999998</v>
      </c>
      <c r="T28">
        <v>2.1560000000000001</v>
      </c>
    </row>
    <row r="29" spans="1:30" x14ac:dyDescent="0.25">
      <c r="A29" t="s">
        <v>10</v>
      </c>
      <c r="B29" t="s">
        <v>14</v>
      </c>
      <c r="C29" s="1">
        <v>3.0000000000000001E-5</v>
      </c>
      <c r="D29" s="1">
        <v>3.0000000000000001E-5</v>
      </c>
      <c r="E29" s="1">
        <v>3.0000000000000001E-5</v>
      </c>
      <c r="F29" s="1">
        <v>3.0000000000000001E-5</v>
      </c>
      <c r="G29" s="1">
        <v>3.0000000000000001E-5</v>
      </c>
      <c r="J29">
        <v>750</v>
      </c>
      <c r="K29">
        <v>8.0000000000000002E-3</v>
      </c>
      <c r="L29">
        <v>1.401</v>
      </c>
      <c r="M29">
        <v>3.7269999999999999</v>
      </c>
      <c r="N29">
        <v>1.0860000000000001</v>
      </c>
      <c r="O29">
        <v>2.2570000000000001</v>
      </c>
      <c r="P29">
        <v>0.505</v>
      </c>
      <c r="Q29">
        <v>2.1999999999999999E-2</v>
      </c>
      <c r="R29">
        <v>0.64400000000000002</v>
      </c>
      <c r="S29">
        <v>3.528</v>
      </c>
      <c r="T29">
        <v>2.496</v>
      </c>
    </row>
    <row r="30" spans="1:30" x14ac:dyDescent="0.25">
      <c r="A30" t="s">
        <v>10</v>
      </c>
      <c r="B30" t="s">
        <v>15</v>
      </c>
      <c r="C30" s="1">
        <v>3.0000000000000001E-5</v>
      </c>
      <c r="D30" s="1">
        <v>3.0000000000000001E-5</v>
      </c>
      <c r="E30" s="1">
        <v>3.0000000000000001E-5</v>
      </c>
      <c r="F30" s="1">
        <v>3.0000000000000001E-5</v>
      </c>
      <c r="G30" s="1">
        <v>3.0000000000000001E-5</v>
      </c>
      <c r="J30">
        <v>800</v>
      </c>
      <c r="K30">
        <v>3.0000000000000001E-3</v>
      </c>
      <c r="L30">
        <v>1.653</v>
      </c>
      <c r="M30">
        <v>3.67</v>
      </c>
      <c r="N30">
        <v>1.0820000000000001</v>
      </c>
      <c r="O30">
        <v>2.3239999999999998</v>
      </c>
      <c r="P30">
        <v>0.26300000000000001</v>
      </c>
      <c r="Q30">
        <v>2.1000000000000001E-2</v>
      </c>
      <c r="R30">
        <v>0.54800000000000004</v>
      </c>
      <c r="S30">
        <v>3.6059999999999999</v>
      </c>
      <c r="T30">
        <v>2.7090000000000001</v>
      </c>
    </row>
    <row r="31" spans="1:30" x14ac:dyDescent="0.25">
      <c r="A31" t="s">
        <v>16</v>
      </c>
      <c r="B31" t="s">
        <v>35</v>
      </c>
      <c r="C31" s="1">
        <v>3.9999999999999998E-6</v>
      </c>
      <c r="D31" s="1">
        <v>3.9999999999999998E-6</v>
      </c>
      <c r="E31" s="1">
        <v>3.9999999999999998E-6</v>
      </c>
      <c r="F31" s="1">
        <v>3.9999999999999998E-6</v>
      </c>
      <c r="G31" s="1">
        <v>3.9999999999999998E-6</v>
      </c>
      <c r="J31">
        <v>850</v>
      </c>
      <c r="K31">
        <v>8.299933E-4</v>
      </c>
      <c r="L31">
        <v>1.8149999999999999</v>
      </c>
      <c r="M31">
        <v>3.5720000000000001</v>
      </c>
      <c r="N31">
        <v>1.048</v>
      </c>
      <c r="O31">
        <v>2.4260000000000002</v>
      </c>
      <c r="P31">
        <v>0.13600000000000001</v>
      </c>
      <c r="Q31">
        <v>0.02</v>
      </c>
      <c r="R31">
        <v>0.48099999999999998</v>
      </c>
      <c r="S31">
        <v>3.681</v>
      </c>
      <c r="T31">
        <v>2.8380000000000001</v>
      </c>
    </row>
    <row r="32" spans="1:30" x14ac:dyDescent="0.25">
      <c r="A32" t="s">
        <v>16</v>
      </c>
      <c r="B32" t="s">
        <v>17</v>
      </c>
      <c r="C32">
        <v>4</v>
      </c>
      <c r="D32">
        <v>4</v>
      </c>
      <c r="E32">
        <v>4</v>
      </c>
      <c r="F32">
        <v>4</v>
      </c>
      <c r="G32">
        <v>4</v>
      </c>
      <c r="J32">
        <v>900</v>
      </c>
      <c r="K32">
        <v>2.780983E-4</v>
      </c>
      <c r="L32">
        <v>1.9239999999999999</v>
      </c>
      <c r="M32">
        <v>3.4590000000000001</v>
      </c>
      <c r="N32">
        <v>1.004</v>
      </c>
      <c r="O32">
        <v>2.54</v>
      </c>
      <c r="P32">
        <v>7.1999999999999995E-2</v>
      </c>
      <c r="Q32">
        <v>1.9E-2</v>
      </c>
      <c r="R32">
        <v>0.43</v>
      </c>
      <c r="S32">
        <v>3.7530000000000001</v>
      </c>
      <c r="T32">
        <v>2.92</v>
      </c>
    </row>
    <row r="33" spans="1:20" x14ac:dyDescent="0.25">
      <c r="A33" t="s">
        <v>16</v>
      </c>
      <c r="B33" t="s">
        <v>18</v>
      </c>
      <c r="C33" s="1">
        <v>3.9999999999999998E-6</v>
      </c>
      <c r="D33" s="1">
        <v>3.9999999999999998E-6</v>
      </c>
      <c r="E33" s="1">
        <v>3.9999999999999998E-6</v>
      </c>
      <c r="F33" s="1">
        <v>3.9999999999999998E-6</v>
      </c>
      <c r="G33" s="1">
        <v>3.9999999999999998E-6</v>
      </c>
      <c r="J33">
        <v>950</v>
      </c>
      <c r="K33">
        <v>9.971786E-5</v>
      </c>
      <c r="L33">
        <v>2.0019999999999998</v>
      </c>
      <c r="M33">
        <v>3.3450000000000002</v>
      </c>
      <c r="N33">
        <v>0.95899999999999996</v>
      </c>
      <c r="O33">
        <v>2.6549999999999998</v>
      </c>
      <c r="P33">
        <v>0.04</v>
      </c>
      <c r="Q33">
        <v>1.7999999999999999E-2</v>
      </c>
      <c r="R33">
        <v>0.38800000000000001</v>
      </c>
      <c r="S33">
        <v>3.82</v>
      </c>
      <c r="T33">
        <v>2.98</v>
      </c>
    </row>
    <row r="34" spans="1:20" x14ac:dyDescent="0.25">
      <c r="A34" t="s">
        <v>16</v>
      </c>
      <c r="B34" t="s">
        <v>19</v>
      </c>
      <c r="C34" s="1">
        <v>3.9999999999999998E-6</v>
      </c>
      <c r="D34" s="1">
        <v>3.9999999999999998E-6</v>
      </c>
      <c r="E34" s="1">
        <v>3.9999999999999998E-6</v>
      </c>
      <c r="F34" s="1">
        <v>3.9999999999999998E-6</v>
      </c>
      <c r="G34" s="1">
        <v>3.9999999999999998E-6</v>
      </c>
      <c r="J34">
        <v>1000</v>
      </c>
      <c r="K34">
        <v>3.834035E-5</v>
      </c>
      <c r="L34">
        <v>2.0630000000000002</v>
      </c>
      <c r="M34">
        <v>3.2349999999999999</v>
      </c>
      <c r="N34">
        <v>0.91400000000000003</v>
      </c>
      <c r="O34">
        <v>2.7650000000000001</v>
      </c>
      <c r="P34">
        <v>2.3E-2</v>
      </c>
      <c r="Q34">
        <v>1.7999999999999999E-2</v>
      </c>
      <c r="R34">
        <v>0.35199999999999998</v>
      </c>
      <c r="S34">
        <v>3.88</v>
      </c>
      <c r="T34">
        <v>3.0270000000000001</v>
      </c>
    </row>
    <row r="35" spans="1:20" x14ac:dyDescent="0.25">
      <c r="A35" t="s">
        <v>16</v>
      </c>
      <c r="B35" t="s">
        <v>36</v>
      </c>
      <c r="C35" s="1">
        <v>3.9999999999999998E-6</v>
      </c>
      <c r="D35" s="1">
        <v>3.9999999999999998E-6</v>
      </c>
      <c r="E35" s="1">
        <v>3.9999999999999998E-6</v>
      </c>
      <c r="F35" s="1">
        <v>3.9999999999999998E-6</v>
      </c>
      <c r="G35" s="1">
        <v>3.9999999999999998E-6</v>
      </c>
      <c r="J35">
        <v>1050</v>
      </c>
      <c r="K35">
        <v>1.5756550000000001E-5</v>
      </c>
      <c r="L35">
        <v>2.1139999999999999</v>
      </c>
      <c r="M35">
        <v>3.1320000000000001</v>
      </c>
      <c r="N35">
        <v>0.873</v>
      </c>
      <c r="O35">
        <v>2.8679999999999999</v>
      </c>
      <c r="P35">
        <v>1.2999999999999999E-2</v>
      </c>
      <c r="Q35">
        <v>1.7000000000000001E-2</v>
      </c>
      <c r="R35">
        <v>0.32200000000000001</v>
      </c>
      <c r="S35">
        <v>3.9329999999999998</v>
      </c>
      <c r="T35">
        <v>3.0670000000000002</v>
      </c>
    </row>
    <row r="36" spans="1:20" x14ac:dyDescent="0.25">
      <c r="A36" t="s">
        <v>20</v>
      </c>
      <c r="B36" t="s">
        <v>28</v>
      </c>
      <c r="C36">
        <v>3.0000000000000001E-3</v>
      </c>
      <c r="D36" s="1">
        <v>8.299933E-4</v>
      </c>
      <c r="E36" s="1">
        <v>2.780983E-4</v>
      </c>
      <c r="F36" s="1">
        <v>9.971786E-5</v>
      </c>
      <c r="G36" s="1">
        <v>3.834035E-5</v>
      </c>
      <c r="J36">
        <v>1100</v>
      </c>
      <c r="K36">
        <v>6.8870289999999996E-6</v>
      </c>
      <c r="L36">
        <v>2.157</v>
      </c>
      <c r="M36">
        <v>3.036</v>
      </c>
      <c r="N36">
        <v>0.83399999999999996</v>
      </c>
      <c r="O36">
        <v>2.964</v>
      </c>
      <c r="P36">
        <v>8.0000000000000002E-3</v>
      </c>
      <c r="Q36">
        <v>1.7000000000000001E-2</v>
      </c>
      <c r="R36">
        <v>0.29499999999999998</v>
      </c>
      <c r="S36">
        <v>3.9790000000000001</v>
      </c>
      <c r="T36">
        <v>3.101</v>
      </c>
    </row>
    <row r="37" spans="1:20" x14ac:dyDescent="0.25">
      <c r="A37" t="s">
        <v>20</v>
      </c>
      <c r="B37" t="s">
        <v>29</v>
      </c>
      <c r="C37">
        <v>1.653</v>
      </c>
      <c r="D37">
        <v>1.8149999999999999</v>
      </c>
      <c r="E37">
        <v>1.9239999999999999</v>
      </c>
      <c r="F37">
        <v>2.0019999999999998</v>
      </c>
      <c r="G37">
        <v>2.0630000000000002</v>
      </c>
      <c r="J37">
        <v>1150</v>
      </c>
      <c r="K37">
        <v>3.1846559999999998E-6</v>
      </c>
      <c r="L37">
        <v>2.1960000000000002</v>
      </c>
      <c r="M37">
        <v>2.948</v>
      </c>
      <c r="N37">
        <v>0.79800000000000004</v>
      </c>
      <c r="O37">
        <v>3.052</v>
      </c>
      <c r="P37">
        <v>5.0000000000000001E-3</v>
      </c>
      <c r="Q37">
        <v>1.6E-2</v>
      </c>
      <c r="R37">
        <v>0.27100000000000002</v>
      </c>
      <c r="S37">
        <v>4.0199999999999996</v>
      </c>
      <c r="T37">
        <v>3.133</v>
      </c>
    </row>
    <row r="38" spans="1:20" x14ac:dyDescent="0.25">
      <c r="A38" t="s">
        <v>20</v>
      </c>
      <c r="B38" t="s">
        <v>30</v>
      </c>
      <c r="C38">
        <v>3.67</v>
      </c>
      <c r="D38">
        <v>3.5720000000000001</v>
      </c>
      <c r="E38">
        <v>3.4590000000000001</v>
      </c>
      <c r="F38">
        <v>3.3450000000000002</v>
      </c>
      <c r="G38">
        <v>3.2349999999999999</v>
      </c>
      <c r="J38">
        <v>1200</v>
      </c>
      <c r="K38">
        <v>1.550033E-6</v>
      </c>
      <c r="L38">
        <v>2.2309999999999999</v>
      </c>
      <c r="M38">
        <v>2.8660000000000001</v>
      </c>
      <c r="N38">
        <v>0.76500000000000001</v>
      </c>
      <c r="O38">
        <v>3.1339999999999999</v>
      </c>
      <c r="P38">
        <v>3.0000000000000001E-3</v>
      </c>
      <c r="Q38">
        <v>1.6E-2</v>
      </c>
      <c r="R38">
        <v>0.251</v>
      </c>
      <c r="S38">
        <v>4.0540000000000003</v>
      </c>
      <c r="T38">
        <v>3.1619999999999999</v>
      </c>
    </row>
    <row r="39" spans="1:20" x14ac:dyDescent="0.25">
      <c r="A39" t="s">
        <v>20</v>
      </c>
      <c r="B39" t="s">
        <v>31</v>
      </c>
      <c r="C39">
        <v>1.0820000000000001</v>
      </c>
      <c r="D39">
        <v>1.048</v>
      </c>
      <c r="E39">
        <v>1.004</v>
      </c>
      <c r="F39">
        <v>0.95899999999999996</v>
      </c>
      <c r="G39">
        <v>0.91400000000000003</v>
      </c>
      <c r="J39">
        <v>1250</v>
      </c>
      <c r="K39">
        <v>7.903782E-7</v>
      </c>
      <c r="L39">
        <v>2.2629999999999999</v>
      </c>
      <c r="M39">
        <v>2.7909999999999999</v>
      </c>
      <c r="N39">
        <v>0.73499999999999999</v>
      </c>
      <c r="O39">
        <v>3.2090000000000001</v>
      </c>
      <c r="P39">
        <v>2E-3</v>
      </c>
      <c r="Q39">
        <v>1.6E-2</v>
      </c>
      <c r="R39">
        <v>0.23200000000000001</v>
      </c>
      <c r="S39">
        <v>4.0839999999999996</v>
      </c>
      <c r="T39">
        <v>3.1890000000000001</v>
      </c>
    </row>
    <row r="40" spans="1:20" x14ac:dyDescent="0.25">
      <c r="A40" t="s">
        <v>20</v>
      </c>
      <c r="B40" t="s">
        <v>32</v>
      </c>
      <c r="C40">
        <v>2.3239999999999998</v>
      </c>
      <c r="D40">
        <v>2.4260000000000002</v>
      </c>
      <c r="E40">
        <v>2.54</v>
      </c>
      <c r="F40">
        <v>2.6549999999999998</v>
      </c>
      <c r="G40">
        <v>2.7650000000000001</v>
      </c>
      <c r="J40">
        <v>1300</v>
      </c>
      <c r="K40">
        <v>4.2044719999999999E-7</v>
      </c>
      <c r="L40">
        <v>2.2909999999999999</v>
      </c>
      <c r="M40">
        <v>2.722</v>
      </c>
      <c r="N40">
        <v>0.70699999999999996</v>
      </c>
      <c r="O40">
        <v>3.278</v>
      </c>
      <c r="P40">
        <v>2E-3</v>
      </c>
      <c r="Q40">
        <v>1.4999999999999999E-2</v>
      </c>
      <c r="R40">
        <v>0.215</v>
      </c>
      <c r="S40">
        <v>4.1100000000000003</v>
      </c>
      <c r="T40">
        <v>3.214</v>
      </c>
    </row>
    <row r="41" spans="1:20" x14ac:dyDescent="0.25">
      <c r="A41" t="s">
        <v>37</v>
      </c>
      <c r="B41" t="s">
        <v>33</v>
      </c>
      <c r="C41">
        <v>0.26300000000000001</v>
      </c>
      <c r="D41">
        <v>0.13600000000000001</v>
      </c>
      <c r="E41">
        <v>7.1999999999999995E-2</v>
      </c>
      <c r="F41">
        <v>0.04</v>
      </c>
      <c r="G41">
        <v>2.3E-2</v>
      </c>
      <c r="J41">
        <v>1350</v>
      </c>
      <c r="K41">
        <v>2.3245050000000001E-7</v>
      </c>
      <c r="L41">
        <v>2.3180000000000001</v>
      </c>
      <c r="M41">
        <v>2.657</v>
      </c>
      <c r="N41">
        <v>0.68100000000000005</v>
      </c>
      <c r="O41">
        <v>3.3420000000000001</v>
      </c>
      <c r="P41">
        <v>1E-3</v>
      </c>
      <c r="Q41">
        <v>1.4999999999999999E-2</v>
      </c>
      <c r="R41">
        <v>0.2</v>
      </c>
      <c r="S41">
        <v>4.1319999999999997</v>
      </c>
      <c r="T41">
        <v>3.2370000000000001</v>
      </c>
    </row>
    <row r="42" spans="1:20" x14ac:dyDescent="0.25">
      <c r="A42" t="s">
        <v>21</v>
      </c>
      <c r="B42" t="s">
        <v>25</v>
      </c>
      <c r="C42">
        <v>2.1000000000000001E-2</v>
      </c>
      <c r="D42">
        <v>0.02</v>
      </c>
      <c r="E42">
        <v>1.9E-2</v>
      </c>
      <c r="F42">
        <v>1.7999999999999999E-2</v>
      </c>
      <c r="G42">
        <v>1.7999999999999999E-2</v>
      </c>
      <c r="J42">
        <v>1400</v>
      </c>
      <c r="K42">
        <v>1.3311570000000001E-7</v>
      </c>
      <c r="L42">
        <v>2.3420000000000001</v>
      </c>
      <c r="M42">
        <v>2.5979999999999999</v>
      </c>
      <c r="N42">
        <v>0.65700000000000003</v>
      </c>
      <c r="O42">
        <v>3.4020000000000001</v>
      </c>
      <c r="P42">
        <v>8.3650469999999998E-4</v>
      </c>
      <c r="Q42">
        <v>1.4E-2</v>
      </c>
      <c r="R42">
        <v>0.187</v>
      </c>
      <c r="S42">
        <v>4.1509999999999998</v>
      </c>
      <c r="T42">
        <v>3.2589999999999999</v>
      </c>
    </row>
    <row r="43" spans="1:20" x14ac:dyDescent="0.25">
      <c r="A43" t="s">
        <v>22</v>
      </c>
      <c r="B43" t="s">
        <v>26</v>
      </c>
      <c r="C43">
        <v>0.54800000000000004</v>
      </c>
      <c r="D43">
        <v>0.48099999999999998</v>
      </c>
      <c r="E43">
        <v>0.43</v>
      </c>
      <c r="F43">
        <v>0.38800000000000001</v>
      </c>
      <c r="G43">
        <v>0.35199999999999998</v>
      </c>
      <c r="J43">
        <v>1450</v>
      </c>
      <c r="L43">
        <v>2.3650000000000002</v>
      </c>
      <c r="M43">
        <v>2.5430000000000001</v>
      </c>
      <c r="N43">
        <v>0.63400000000000001</v>
      </c>
      <c r="O43">
        <v>3.4569999999999999</v>
      </c>
      <c r="P43">
        <v>6.1638600000000002E-4</v>
      </c>
      <c r="Q43">
        <v>1.4E-2</v>
      </c>
      <c r="R43">
        <v>0.17499999999999999</v>
      </c>
      <c r="S43">
        <v>4.1669999999999998</v>
      </c>
      <c r="T43">
        <v>3.28</v>
      </c>
    </row>
    <row r="44" spans="1:20" x14ac:dyDescent="0.25">
      <c r="A44" t="s">
        <v>23</v>
      </c>
      <c r="B44" t="s">
        <v>27</v>
      </c>
      <c r="C44">
        <v>3.6059999999999999</v>
      </c>
      <c r="D44">
        <v>3.681</v>
      </c>
      <c r="E44">
        <v>3.7530000000000001</v>
      </c>
      <c r="F44">
        <v>3.82</v>
      </c>
      <c r="G44">
        <v>3.88</v>
      </c>
      <c r="J44">
        <v>1500</v>
      </c>
      <c r="L44">
        <v>2.3860000000000001</v>
      </c>
      <c r="M44">
        <v>2.492</v>
      </c>
      <c r="N44">
        <v>0.61399999999999999</v>
      </c>
      <c r="O44">
        <v>3.508</v>
      </c>
      <c r="P44">
        <v>4.6206269999999998E-4</v>
      </c>
      <c r="Q44">
        <v>1.4E-2</v>
      </c>
      <c r="R44">
        <v>0.16400000000000001</v>
      </c>
      <c r="S44">
        <v>4.18</v>
      </c>
      <c r="T44">
        <v>3.2989999999999999</v>
      </c>
    </row>
    <row r="45" spans="1:20" x14ac:dyDescent="0.25">
      <c r="A45" t="s">
        <v>38</v>
      </c>
      <c r="B45" t="s">
        <v>34</v>
      </c>
      <c r="C45">
        <v>2.7090000000000001</v>
      </c>
      <c r="D45">
        <v>2.8380000000000001</v>
      </c>
      <c r="E45">
        <v>2.92</v>
      </c>
      <c r="F45">
        <v>2.98</v>
      </c>
      <c r="G45">
        <v>3.0270000000000001</v>
      </c>
    </row>
    <row r="47" spans="1:20" x14ac:dyDescent="0.25">
      <c r="B47" t="s">
        <v>24</v>
      </c>
      <c r="C47">
        <v>3</v>
      </c>
      <c r="D47">
        <v>12</v>
      </c>
      <c r="E47">
        <v>13</v>
      </c>
      <c r="F47">
        <v>14</v>
      </c>
      <c r="G47">
        <v>15</v>
      </c>
    </row>
    <row r="49" spans="1:7" x14ac:dyDescent="0.25">
      <c r="A49" t="s">
        <v>10</v>
      </c>
      <c r="B49" t="s">
        <v>11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x14ac:dyDescent="0.25">
      <c r="A50" t="s">
        <v>10</v>
      </c>
      <c r="B50" t="s">
        <v>12</v>
      </c>
      <c r="C50" s="1">
        <v>3.0000000000000001E-5</v>
      </c>
      <c r="D50" s="1">
        <v>3.0000000000000001E-5</v>
      </c>
      <c r="E50" s="1">
        <v>3.0000000000000001E-5</v>
      </c>
      <c r="F50" s="1">
        <v>3.0000000000000001E-5</v>
      </c>
      <c r="G50" s="1">
        <v>3.0000000000000001E-5</v>
      </c>
    </row>
    <row r="51" spans="1:7" x14ac:dyDescent="0.25">
      <c r="A51" t="s">
        <v>10</v>
      </c>
      <c r="B51" t="s">
        <v>13</v>
      </c>
      <c r="C51" s="1">
        <v>3.0000000000000001E-5</v>
      </c>
      <c r="D51" s="1">
        <v>3.0000000000000001E-5</v>
      </c>
      <c r="E51" s="1">
        <v>3.0000000000000001E-5</v>
      </c>
      <c r="F51" s="1">
        <v>3.0000000000000001E-5</v>
      </c>
      <c r="G51" s="1">
        <v>3.0000000000000001E-5</v>
      </c>
    </row>
    <row r="52" spans="1:7" x14ac:dyDescent="0.25">
      <c r="A52" t="s">
        <v>10</v>
      </c>
      <c r="B52" t="s">
        <v>14</v>
      </c>
      <c r="C52" s="1">
        <v>3.0000000000000001E-5</v>
      </c>
      <c r="D52" s="1">
        <v>3.0000000000000001E-5</v>
      </c>
      <c r="E52" s="1">
        <v>3.0000000000000001E-5</v>
      </c>
      <c r="F52" s="1">
        <v>3.0000000000000001E-5</v>
      </c>
      <c r="G52" s="1">
        <v>3.0000000000000001E-5</v>
      </c>
    </row>
    <row r="53" spans="1:7" x14ac:dyDescent="0.25">
      <c r="A53" t="s">
        <v>10</v>
      </c>
      <c r="B53" t="s">
        <v>15</v>
      </c>
      <c r="C53" s="1">
        <v>3.0000000000000001E-5</v>
      </c>
      <c r="D53" s="1">
        <v>3.0000000000000001E-5</v>
      </c>
      <c r="E53" s="1">
        <v>3.0000000000000001E-5</v>
      </c>
      <c r="F53" s="1">
        <v>3.0000000000000001E-5</v>
      </c>
      <c r="G53" s="1">
        <v>3.0000000000000001E-5</v>
      </c>
    </row>
    <row r="54" spans="1:7" x14ac:dyDescent="0.25">
      <c r="A54" t="s">
        <v>16</v>
      </c>
      <c r="B54" t="s">
        <v>35</v>
      </c>
      <c r="C54" s="1">
        <v>3.9999999999999998E-6</v>
      </c>
      <c r="D54" s="1">
        <v>3.9999999999999998E-6</v>
      </c>
      <c r="E54" s="1">
        <v>3.9999999999999998E-6</v>
      </c>
      <c r="F54" s="1">
        <v>3.9999999999999998E-6</v>
      </c>
      <c r="G54" s="1">
        <v>3.9999999999999998E-6</v>
      </c>
    </row>
    <row r="55" spans="1:7" x14ac:dyDescent="0.25">
      <c r="A55" t="s">
        <v>16</v>
      </c>
      <c r="B55" t="s">
        <v>17</v>
      </c>
      <c r="C55">
        <v>4</v>
      </c>
      <c r="D55">
        <v>4</v>
      </c>
      <c r="E55">
        <v>4</v>
      </c>
      <c r="F55">
        <v>4</v>
      </c>
      <c r="G55">
        <v>4</v>
      </c>
    </row>
    <row r="56" spans="1:7" x14ac:dyDescent="0.25">
      <c r="A56" t="s">
        <v>16</v>
      </c>
      <c r="B56" t="s">
        <v>18</v>
      </c>
      <c r="C56" s="1">
        <v>3.9999999999999998E-6</v>
      </c>
      <c r="D56" s="1">
        <v>3.9999999999999998E-6</v>
      </c>
      <c r="E56" s="1">
        <v>3.9999999999999998E-6</v>
      </c>
      <c r="F56" s="1">
        <v>3.9999999999999998E-6</v>
      </c>
      <c r="G56" s="1">
        <v>3.9999999999999998E-6</v>
      </c>
    </row>
    <row r="57" spans="1:7" x14ac:dyDescent="0.25">
      <c r="A57" t="s">
        <v>16</v>
      </c>
      <c r="B57" t="s">
        <v>19</v>
      </c>
      <c r="C57" s="1">
        <v>3.9999999999999998E-6</v>
      </c>
      <c r="D57" s="1">
        <v>3.9999999999999998E-6</v>
      </c>
      <c r="E57" s="1">
        <v>3.9999999999999998E-6</v>
      </c>
      <c r="F57" s="1">
        <v>3.9999999999999998E-6</v>
      </c>
      <c r="G57" s="1">
        <v>3.9999999999999998E-6</v>
      </c>
    </row>
    <row r="58" spans="1:7" x14ac:dyDescent="0.25">
      <c r="A58" t="s">
        <v>16</v>
      </c>
      <c r="B58" t="s">
        <v>36</v>
      </c>
      <c r="C58" s="1">
        <v>3.9999999999999998E-6</v>
      </c>
      <c r="D58" s="1">
        <v>3.9999999999999998E-6</v>
      </c>
      <c r="E58" s="1">
        <v>3.9999999999999998E-6</v>
      </c>
      <c r="F58" s="1">
        <v>3.9999999999999998E-6</v>
      </c>
      <c r="G58" s="1">
        <v>3.9999999999999998E-6</v>
      </c>
    </row>
    <row r="59" spans="1:7" x14ac:dyDescent="0.25">
      <c r="A59" t="s">
        <v>20</v>
      </c>
      <c r="B59" t="s">
        <v>28</v>
      </c>
      <c r="C59" s="1">
        <v>1.5756550000000001E-5</v>
      </c>
      <c r="D59" s="1">
        <v>6.8870289999999996E-6</v>
      </c>
      <c r="E59" s="1">
        <v>3.1846559999999998E-6</v>
      </c>
      <c r="F59" s="1">
        <v>1.550033E-6</v>
      </c>
      <c r="G59" s="1">
        <v>7.903782E-7</v>
      </c>
    </row>
    <row r="60" spans="1:7" x14ac:dyDescent="0.25">
      <c r="A60" t="s">
        <v>20</v>
      </c>
      <c r="B60" t="s">
        <v>29</v>
      </c>
      <c r="C60">
        <v>2.1139999999999999</v>
      </c>
      <c r="D60">
        <v>2.157</v>
      </c>
      <c r="E60">
        <v>2.1960000000000002</v>
      </c>
      <c r="F60">
        <v>2.2309999999999999</v>
      </c>
      <c r="G60">
        <v>2.2629999999999999</v>
      </c>
    </row>
    <row r="61" spans="1:7" x14ac:dyDescent="0.25">
      <c r="A61" t="s">
        <v>20</v>
      </c>
      <c r="B61" t="s">
        <v>30</v>
      </c>
      <c r="C61">
        <v>3.1320000000000001</v>
      </c>
      <c r="D61">
        <v>3.036</v>
      </c>
      <c r="E61">
        <v>2.948</v>
      </c>
      <c r="F61">
        <v>2.8660000000000001</v>
      </c>
      <c r="G61">
        <v>2.7909999999999999</v>
      </c>
    </row>
    <row r="62" spans="1:7" x14ac:dyDescent="0.25">
      <c r="A62" t="s">
        <v>20</v>
      </c>
      <c r="B62" t="s">
        <v>31</v>
      </c>
      <c r="C62">
        <v>0.873</v>
      </c>
      <c r="D62">
        <v>0.83399999999999996</v>
      </c>
      <c r="E62">
        <v>0.79800000000000004</v>
      </c>
      <c r="F62">
        <v>0.76500000000000001</v>
      </c>
      <c r="G62">
        <v>0.73499999999999999</v>
      </c>
    </row>
    <row r="63" spans="1:7" x14ac:dyDescent="0.25">
      <c r="A63" t="s">
        <v>20</v>
      </c>
      <c r="B63" t="s">
        <v>32</v>
      </c>
      <c r="C63">
        <v>2.8679999999999999</v>
      </c>
      <c r="D63">
        <v>2.964</v>
      </c>
      <c r="E63">
        <v>3.052</v>
      </c>
      <c r="F63">
        <v>3.1339999999999999</v>
      </c>
      <c r="G63">
        <v>3.2090000000000001</v>
      </c>
    </row>
    <row r="64" spans="1:7" x14ac:dyDescent="0.25">
      <c r="A64" t="s">
        <v>37</v>
      </c>
      <c r="B64" t="s">
        <v>33</v>
      </c>
      <c r="C64">
        <v>1.2999999999999999E-2</v>
      </c>
      <c r="D64">
        <v>8.0000000000000002E-3</v>
      </c>
      <c r="E64">
        <v>5.0000000000000001E-3</v>
      </c>
      <c r="F64">
        <v>3.0000000000000001E-3</v>
      </c>
      <c r="G64">
        <v>2E-3</v>
      </c>
    </row>
    <row r="65" spans="1:10" x14ac:dyDescent="0.25">
      <c r="A65" t="s">
        <v>21</v>
      </c>
      <c r="B65" t="s">
        <v>25</v>
      </c>
      <c r="C65">
        <v>1.7000000000000001E-2</v>
      </c>
      <c r="D65">
        <v>1.7000000000000001E-2</v>
      </c>
      <c r="E65">
        <v>1.6E-2</v>
      </c>
      <c r="F65">
        <v>1.6E-2</v>
      </c>
      <c r="G65">
        <v>1.6E-2</v>
      </c>
    </row>
    <row r="66" spans="1:10" x14ac:dyDescent="0.25">
      <c r="A66" t="s">
        <v>22</v>
      </c>
      <c r="B66" t="s">
        <v>26</v>
      </c>
      <c r="C66">
        <v>0.32200000000000001</v>
      </c>
      <c r="D66">
        <v>0.29499999999999998</v>
      </c>
      <c r="E66">
        <v>0.27100000000000002</v>
      </c>
      <c r="F66">
        <v>0.251</v>
      </c>
      <c r="G66">
        <v>0.23200000000000001</v>
      </c>
    </row>
    <row r="67" spans="1:10" x14ac:dyDescent="0.25">
      <c r="A67" t="s">
        <v>23</v>
      </c>
      <c r="B67" t="s">
        <v>27</v>
      </c>
      <c r="C67">
        <v>3.9329999999999998</v>
      </c>
      <c r="D67">
        <v>3.9790000000000001</v>
      </c>
      <c r="E67">
        <v>4.0199999999999996</v>
      </c>
      <c r="F67">
        <v>4.0540000000000003</v>
      </c>
      <c r="G67">
        <v>4.0839999999999996</v>
      </c>
    </row>
    <row r="68" spans="1:10" x14ac:dyDescent="0.25">
      <c r="A68" t="s">
        <v>38</v>
      </c>
      <c r="B68" t="s">
        <v>34</v>
      </c>
      <c r="C68">
        <v>3.0670000000000002</v>
      </c>
      <c r="D68">
        <v>3.101</v>
      </c>
      <c r="E68">
        <v>3.133</v>
      </c>
      <c r="F68">
        <v>3.1619999999999999</v>
      </c>
      <c r="G68">
        <v>3.1890000000000001</v>
      </c>
    </row>
    <row r="70" spans="1:10" x14ac:dyDescent="0.25">
      <c r="B70" t="s">
        <v>24</v>
      </c>
      <c r="C70">
        <v>16</v>
      </c>
      <c r="D70">
        <v>17</v>
      </c>
      <c r="E70">
        <v>18</v>
      </c>
      <c r="F70">
        <v>19</v>
      </c>
      <c r="G70">
        <v>20</v>
      </c>
    </row>
    <row r="72" spans="1:10" x14ac:dyDescent="0.25">
      <c r="A72" t="s">
        <v>10</v>
      </c>
      <c r="B72" t="s">
        <v>11</v>
      </c>
      <c r="C72">
        <v>3</v>
      </c>
      <c r="D72">
        <v>3</v>
      </c>
      <c r="E72">
        <v>3</v>
      </c>
      <c r="F72">
        <v>3</v>
      </c>
      <c r="G72">
        <v>3</v>
      </c>
    </row>
    <row r="73" spans="1:10" x14ac:dyDescent="0.25">
      <c r="A73" t="s">
        <v>10</v>
      </c>
      <c r="B73" t="s">
        <v>12</v>
      </c>
      <c r="C73" s="1">
        <v>3.0000000000000001E-5</v>
      </c>
      <c r="D73" s="1">
        <v>3.0000000000000001E-5</v>
      </c>
      <c r="E73" s="1">
        <v>3.0000000000000001E-5</v>
      </c>
      <c r="F73" s="1">
        <v>3.0000000000000001E-5</v>
      </c>
      <c r="G73" s="1">
        <v>3.0000000000000001E-5</v>
      </c>
    </row>
    <row r="74" spans="1:10" x14ac:dyDescent="0.25">
      <c r="A74" t="s">
        <v>10</v>
      </c>
      <c r="B74" t="s">
        <v>13</v>
      </c>
      <c r="C74" s="1">
        <v>3.0000000000000001E-5</v>
      </c>
      <c r="D74" s="1">
        <v>3.0000000000000001E-5</v>
      </c>
      <c r="E74" s="1">
        <v>3.0000000000000001E-5</v>
      </c>
      <c r="F74" s="1">
        <v>3.0000000000000001E-5</v>
      </c>
      <c r="G74" s="1">
        <v>3.0000000000000001E-5</v>
      </c>
      <c r="J74" t="s">
        <v>59</v>
      </c>
    </row>
    <row r="75" spans="1:10" x14ac:dyDescent="0.25">
      <c r="A75" t="s">
        <v>10</v>
      </c>
      <c r="B75" t="s">
        <v>14</v>
      </c>
      <c r="C75" s="1">
        <v>3.0000000000000001E-5</v>
      </c>
      <c r="D75" s="1">
        <v>3.0000000000000001E-5</v>
      </c>
      <c r="E75" s="1">
        <v>3.0000000000000001E-5</v>
      </c>
      <c r="F75" s="1">
        <v>3.0000000000000001E-5</v>
      </c>
      <c r="G75" s="1">
        <v>3.0000000000000001E-5</v>
      </c>
    </row>
    <row r="76" spans="1:10" x14ac:dyDescent="0.25">
      <c r="A76" t="s">
        <v>10</v>
      </c>
      <c r="B76" t="s">
        <v>15</v>
      </c>
      <c r="C76" s="1">
        <v>3.0000000000000001E-5</v>
      </c>
      <c r="D76" s="1">
        <v>3.0000000000000001E-5</v>
      </c>
      <c r="E76" s="1">
        <v>3.0000000000000001E-5</v>
      </c>
      <c r="F76" s="1">
        <v>3.0000000000000001E-5</v>
      </c>
      <c r="G76" s="1">
        <v>3.0000000000000001E-5</v>
      </c>
    </row>
    <row r="77" spans="1:10" x14ac:dyDescent="0.25">
      <c r="A77" t="s">
        <v>16</v>
      </c>
      <c r="B77" t="s">
        <v>35</v>
      </c>
      <c r="C77" s="1">
        <v>3.9999999999999998E-6</v>
      </c>
      <c r="D77" s="1">
        <v>3.9999999999999998E-6</v>
      </c>
      <c r="E77" s="1">
        <v>3.9999999999999998E-6</v>
      </c>
      <c r="F77" s="1">
        <v>3.9999999999999998E-6</v>
      </c>
      <c r="G77" s="1">
        <v>3.9999999999999998E-6</v>
      </c>
    </row>
    <row r="78" spans="1:10" x14ac:dyDescent="0.25">
      <c r="A78" t="s">
        <v>16</v>
      </c>
      <c r="B78" t="s">
        <v>17</v>
      </c>
      <c r="C78">
        <v>4</v>
      </c>
      <c r="D78">
        <v>4</v>
      </c>
      <c r="E78">
        <v>4</v>
      </c>
      <c r="F78">
        <v>4</v>
      </c>
      <c r="G78">
        <v>4</v>
      </c>
    </row>
    <row r="79" spans="1:10" x14ac:dyDescent="0.25">
      <c r="A79" t="s">
        <v>16</v>
      </c>
      <c r="B79" t="s">
        <v>18</v>
      </c>
      <c r="C79" s="1">
        <v>3.9999999999999998E-6</v>
      </c>
      <c r="D79" s="1">
        <v>3.9999999999999998E-6</v>
      </c>
      <c r="E79" s="1">
        <v>3.9999999999999998E-6</v>
      </c>
      <c r="F79" s="1">
        <v>3.9999999999999998E-6</v>
      </c>
      <c r="G79" s="1">
        <v>3.9999999999999998E-6</v>
      </c>
    </row>
    <row r="80" spans="1:10" x14ac:dyDescent="0.25">
      <c r="A80" t="s">
        <v>16</v>
      </c>
      <c r="B80" t="s">
        <v>19</v>
      </c>
      <c r="C80" s="1">
        <v>3.9999999999999998E-6</v>
      </c>
      <c r="D80" s="1">
        <v>3.9999999999999998E-6</v>
      </c>
      <c r="E80" s="1">
        <v>3.9999999999999998E-6</v>
      </c>
      <c r="F80" s="1">
        <v>3.9999999999999998E-6</v>
      </c>
      <c r="G80" s="1">
        <v>3.9999999999999998E-6</v>
      </c>
    </row>
    <row r="81" spans="1:7" x14ac:dyDescent="0.25">
      <c r="A81" t="s">
        <v>16</v>
      </c>
      <c r="B81" t="s">
        <v>36</v>
      </c>
      <c r="C81" s="1">
        <v>3.9999999999999998E-6</v>
      </c>
      <c r="D81" s="1">
        <v>3.9999999999999998E-6</v>
      </c>
      <c r="E81" s="1">
        <v>3.9999999999999998E-6</v>
      </c>
      <c r="F81" s="1">
        <v>3.9999999999999998E-6</v>
      </c>
      <c r="G81" s="1">
        <v>3.9999999999999998E-6</v>
      </c>
    </row>
    <row r="82" spans="1:7" x14ac:dyDescent="0.25">
      <c r="A82" t="s">
        <v>20</v>
      </c>
      <c r="B82" t="s">
        <v>28</v>
      </c>
      <c r="C82" s="1">
        <v>4.2044719999999999E-7</v>
      </c>
      <c r="D82" s="1">
        <v>2.3245050000000001E-7</v>
      </c>
      <c r="E82" s="1">
        <v>1.3311570000000001E-7</v>
      </c>
    </row>
    <row r="83" spans="1:7" x14ac:dyDescent="0.25">
      <c r="A83" t="s">
        <v>20</v>
      </c>
      <c r="B83" t="s">
        <v>29</v>
      </c>
      <c r="C83">
        <v>2.2909999999999999</v>
      </c>
      <c r="D83">
        <v>2.3180000000000001</v>
      </c>
      <c r="E83">
        <v>2.3420000000000001</v>
      </c>
      <c r="F83">
        <v>2.3650000000000002</v>
      </c>
      <c r="G83">
        <v>2.3860000000000001</v>
      </c>
    </row>
    <row r="84" spans="1:7" x14ac:dyDescent="0.25">
      <c r="A84" t="s">
        <v>20</v>
      </c>
      <c r="B84" t="s">
        <v>30</v>
      </c>
      <c r="C84">
        <v>2.722</v>
      </c>
      <c r="D84">
        <v>2.657</v>
      </c>
      <c r="E84">
        <v>2.5979999999999999</v>
      </c>
      <c r="F84">
        <v>2.5430000000000001</v>
      </c>
      <c r="G84">
        <v>2.492</v>
      </c>
    </row>
    <row r="85" spans="1:7" x14ac:dyDescent="0.25">
      <c r="A85" t="s">
        <v>20</v>
      </c>
      <c r="B85" t="s">
        <v>31</v>
      </c>
      <c r="C85">
        <v>0.70699999999999996</v>
      </c>
      <c r="D85">
        <v>0.68100000000000005</v>
      </c>
      <c r="E85">
        <v>0.65700000000000003</v>
      </c>
      <c r="F85">
        <v>0.63400000000000001</v>
      </c>
      <c r="G85">
        <v>0.61399999999999999</v>
      </c>
    </row>
    <row r="86" spans="1:7" x14ac:dyDescent="0.25">
      <c r="A86" t="s">
        <v>20</v>
      </c>
      <c r="B86" t="s">
        <v>32</v>
      </c>
      <c r="C86">
        <v>3.278</v>
      </c>
      <c r="D86">
        <v>3.3420000000000001</v>
      </c>
      <c r="E86">
        <v>3.4020000000000001</v>
      </c>
      <c r="F86">
        <v>3.4569999999999999</v>
      </c>
      <c r="G86">
        <v>3.508</v>
      </c>
    </row>
    <row r="87" spans="1:7" x14ac:dyDescent="0.25">
      <c r="A87" t="s">
        <v>37</v>
      </c>
      <c r="B87" t="s">
        <v>33</v>
      </c>
      <c r="C87">
        <v>2E-3</v>
      </c>
      <c r="D87">
        <v>1E-3</v>
      </c>
      <c r="E87" s="1">
        <v>8.3650469999999998E-4</v>
      </c>
      <c r="F87" s="1">
        <v>6.1638600000000002E-4</v>
      </c>
      <c r="G87" s="1">
        <v>4.6206269999999998E-4</v>
      </c>
    </row>
    <row r="88" spans="1:7" x14ac:dyDescent="0.25">
      <c r="A88" t="s">
        <v>21</v>
      </c>
      <c r="B88" t="s">
        <v>25</v>
      </c>
      <c r="C88">
        <v>1.4999999999999999E-2</v>
      </c>
      <c r="D88">
        <v>1.4999999999999999E-2</v>
      </c>
      <c r="E88">
        <v>1.4E-2</v>
      </c>
      <c r="F88">
        <v>1.4E-2</v>
      </c>
      <c r="G88">
        <v>1.4E-2</v>
      </c>
    </row>
    <row r="89" spans="1:7" x14ac:dyDescent="0.25">
      <c r="A89" t="s">
        <v>22</v>
      </c>
      <c r="B89" t="s">
        <v>26</v>
      </c>
      <c r="C89">
        <v>0.215</v>
      </c>
      <c r="D89">
        <v>0.2</v>
      </c>
      <c r="E89">
        <v>0.187</v>
      </c>
      <c r="F89">
        <v>0.17499999999999999</v>
      </c>
      <c r="G89">
        <v>0.16400000000000001</v>
      </c>
    </row>
    <row r="90" spans="1:7" x14ac:dyDescent="0.25">
      <c r="A90" t="s">
        <v>23</v>
      </c>
      <c r="B90" t="s">
        <v>27</v>
      </c>
      <c r="C90">
        <v>4.1100000000000003</v>
      </c>
      <c r="D90">
        <v>4.1319999999999997</v>
      </c>
      <c r="E90">
        <v>4.1509999999999998</v>
      </c>
      <c r="F90">
        <v>4.1669999999999998</v>
      </c>
      <c r="G90">
        <v>4.18</v>
      </c>
    </row>
    <row r="91" spans="1:7" x14ac:dyDescent="0.25">
      <c r="A91" t="s">
        <v>38</v>
      </c>
      <c r="B91" t="s">
        <v>34</v>
      </c>
      <c r="C91">
        <v>3.214</v>
      </c>
      <c r="D91">
        <v>3.2370000000000001</v>
      </c>
      <c r="E91">
        <v>3.2589999999999999</v>
      </c>
      <c r="F91">
        <v>3.28</v>
      </c>
      <c r="G91">
        <v>3.2989999999999999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2" zoomScaleNormal="100" workbookViewId="0">
      <selection activeCell="A103" sqref="A103"/>
    </sheetView>
  </sheetViews>
  <sheetFormatPr defaultRowHeight="15" x14ac:dyDescent="0.25"/>
  <sheetData>
    <row r="1" spans="1:11" x14ac:dyDescent="0.25">
      <c r="A1" t="s">
        <v>0</v>
      </c>
      <c r="B1">
        <v>217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3" spans="1:11" x14ac:dyDescent="0.25">
      <c r="B3">
        <v>4</v>
      </c>
      <c r="C3">
        <v>5</v>
      </c>
      <c r="D3">
        <v>6</v>
      </c>
      <c r="E3">
        <v>7</v>
      </c>
      <c r="F3">
        <v>8</v>
      </c>
    </row>
    <row r="4" spans="1:11" x14ac:dyDescent="0.25">
      <c r="C4" s="2">
        <v>600</v>
      </c>
      <c r="D4" s="2">
        <v>700</v>
      </c>
      <c r="E4" s="2">
        <v>800</v>
      </c>
      <c r="F4" s="2">
        <v>900</v>
      </c>
      <c r="G4" s="2">
        <v>1000</v>
      </c>
    </row>
    <row r="5" spans="1:11" x14ac:dyDescent="0.25">
      <c r="A5" t="s">
        <v>10</v>
      </c>
      <c r="B5" t="s">
        <v>11</v>
      </c>
      <c r="C5">
        <v>1.0620000000000001</v>
      </c>
      <c r="D5">
        <v>1.0620000000000001</v>
      </c>
      <c r="E5">
        <v>1.0620000000000001</v>
      </c>
      <c r="F5">
        <v>1.0620000000000001</v>
      </c>
      <c r="G5">
        <v>1.0620000000000001</v>
      </c>
    </row>
    <row r="6" spans="1:11" x14ac:dyDescent="0.25">
      <c r="A6" t="s">
        <v>10</v>
      </c>
      <c r="B6" t="s">
        <v>12</v>
      </c>
      <c r="C6" s="1">
        <v>1.0624999999999999E-4</v>
      </c>
      <c r="D6" s="1">
        <v>1.0624999999999999E-4</v>
      </c>
      <c r="E6" s="1">
        <v>1.0624999999999999E-4</v>
      </c>
      <c r="F6" s="1">
        <v>1.0624999999999999E-4</v>
      </c>
      <c r="G6" s="1">
        <v>1.0624999999999999E-4</v>
      </c>
    </row>
    <row r="7" spans="1:11" x14ac:dyDescent="0.25">
      <c r="A7" t="s">
        <v>10</v>
      </c>
      <c r="B7" t="s">
        <v>13</v>
      </c>
      <c r="C7" s="1">
        <v>1.0624999999999999E-4</v>
      </c>
      <c r="D7" s="1">
        <v>1.0624999999999999E-4</v>
      </c>
      <c r="E7" s="1">
        <v>1.0624999999999999E-4</v>
      </c>
      <c r="F7" s="1">
        <v>1.0624999999999999E-4</v>
      </c>
      <c r="G7" s="1">
        <v>1.0624999999999999E-4</v>
      </c>
    </row>
    <row r="8" spans="1:11" x14ac:dyDescent="0.25">
      <c r="A8" t="s">
        <v>10</v>
      </c>
      <c r="B8" t="s">
        <v>14</v>
      </c>
      <c r="C8" s="1">
        <v>1.0624999999999999E-4</v>
      </c>
      <c r="D8" s="1">
        <v>1.0624999999999999E-4</v>
      </c>
      <c r="E8" s="1">
        <v>1.0624999999999999E-4</v>
      </c>
      <c r="F8" s="1">
        <v>1.0624999999999999E-4</v>
      </c>
      <c r="G8" s="1">
        <v>1.0624999999999999E-4</v>
      </c>
    </row>
    <row r="9" spans="1:11" x14ac:dyDescent="0.25">
      <c r="A9" t="s">
        <v>10</v>
      </c>
      <c r="B9" t="s">
        <v>15</v>
      </c>
      <c r="C9" s="1">
        <v>1.0624999999999999E-4</v>
      </c>
      <c r="D9" s="1">
        <v>1.0624999999999999E-4</v>
      </c>
      <c r="E9" s="1">
        <v>1.0624999999999999E-4</v>
      </c>
      <c r="F9" s="1">
        <v>1.0624999999999999E-4</v>
      </c>
      <c r="G9" s="1">
        <v>1.0624999999999999E-4</v>
      </c>
    </row>
    <row r="10" spans="1:11" x14ac:dyDescent="0.25">
      <c r="A10" t="s">
        <v>16</v>
      </c>
      <c r="B10" t="s">
        <v>17</v>
      </c>
      <c r="C10">
        <v>4.2489999999999997</v>
      </c>
      <c r="D10">
        <v>4.2489999999999997</v>
      </c>
      <c r="E10">
        <v>4.2489999999999997</v>
      </c>
      <c r="F10">
        <v>4.2489999999999997</v>
      </c>
      <c r="G10">
        <v>4.2489999999999997</v>
      </c>
    </row>
    <row r="11" spans="1:11" x14ac:dyDescent="0.25">
      <c r="A11" t="s">
        <v>16</v>
      </c>
      <c r="B11" t="s">
        <v>18</v>
      </c>
      <c r="C11" s="1">
        <v>4.2499999999999998E-4</v>
      </c>
      <c r="D11" s="1">
        <v>4.2499999999999998E-4</v>
      </c>
      <c r="E11" s="1">
        <v>4.2499999999999998E-4</v>
      </c>
      <c r="F11" s="1">
        <v>4.2499999999999998E-4</v>
      </c>
      <c r="G11" s="1">
        <v>4.2499999999999998E-4</v>
      </c>
    </row>
    <row r="12" spans="1:11" x14ac:dyDescent="0.25">
      <c r="A12" t="s">
        <v>16</v>
      </c>
      <c r="B12" t="s">
        <v>19</v>
      </c>
      <c r="C12" s="1">
        <v>4.2499999999999998E-4</v>
      </c>
      <c r="D12" s="1">
        <v>4.2499999999999998E-4</v>
      </c>
      <c r="E12" s="1">
        <v>4.2499999999999998E-4</v>
      </c>
      <c r="F12" s="1">
        <v>4.2499999999999998E-4</v>
      </c>
      <c r="G12" s="1">
        <v>4.2499999999999998E-4</v>
      </c>
    </row>
    <row r="13" spans="1:11" x14ac:dyDescent="0.25">
      <c r="A13" t="s">
        <v>20</v>
      </c>
      <c r="B13" t="s">
        <v>28</v>
      </c>
      <c r="C13" s="2">
        <v>0.123</v>
      </c>
      <c r="D13">
        <v>7.0000000000000001E-3</v>
      </c>
      <c r="E13" s="1">
        <v>3.7080019999999997E-4</v>
      </c>
      <c r="F13" s="1">
        <v>2.9052220000000001E-5</v>
      </c>
      <c r="G13" s="1">
        <v>3.2521339999999998E-6</v>
      </c>
    </row>
    <row r="14" spans="1:11" x14ac:dyDescent="0.25">
      <c r="A14" t="s">
        <v>20</v>
      </c>
      <c r="B14" t="s">
        <v>29</v>
      </c>
      <c r="C14" s="2">
        <v>0.33600000000000002</v>
      </c>
      <c r="D14">
        <v>0.48899999999999999</v>
      </c>
      <c r="E14">
        <v>0.53500000000000003</v>
      </c>
      <c r="F14">
        <v>0.56599999999999995</v>
      </c>
      <c r="G14">
        <v>0.59099999999999997</v>
      </c>
    </row>
    <row r="15" spans="1:11" x14ac:dyDescent="0.25">
      <c r="A15" t="s">
        <v>20</v>
      </c>
      <c r="B15" t="s">
        <v>30</v>
      </c>
      <c r="C15" s="2">
        <v>1.149</v>
      </c>
      <c r="D15">
        <v>1.232</v>
      </c>
      <c r="E15">
        <v>1.087</v>
      </c>
      <c r="F15">
        <v>0.95199999999999996</v>
      </c>
      <c r="G15">
        <v>0.83799999999999997</v>
      </c>
    </row>
    <row r="16" spans="1:11" x14ac:dyDescent="0.25">
      <c r="A16" t="s">
        <v>20</v>
      </c>
      <c r="B16" t="s">
        <v>31</v>
      </c>
      <c r="C16" s="2">
        <v>0.60399999999999998</v>
      </c>
      <c r="D16">
        <v>0.56599999999999995</v>
      </c>
      <c r="E16">
        <v>0.52700000000000002</v>
      </c>
      <c r="F16">
        <v>0.496</v>
      </c>
      <c r="G16">
        <v>0.47099999999999997</v>
      </c>
    </row>
    <row r="17" spans="1:7" x14ac:dyDescent="0.25">
      <c r="A17" t="s">
        <v>20</v>
      </c>
      <c r="B17" t="s">
        <v>32</v>
      </c>
      <c r="C17" s="2">
        <v>0.73099999999999998</v>
      </c>
      <c r="D17">
        <v>0.878</v>
      </c>
      <c r="E17">
        <v>1.036</v>
      </c>
      <c r="F17">
        <v>1.1719999999999999</v>
      </c>
      <c r="G17">
        <v>1.2869999999999999</v>
      </c>
    </row>
    <row r="18" spans="1:7" x14ac:dyDescent="0.25">
      <c r="A18" t="s">
        <v>21</v>
      </c>
      <c r="B18" t="s">
        <v>25</v>
      </c>
      <c r="C18" s="2">
        <v>3.9E-2</v>
      </c>
      <c r="D18">
        <v>0.04</v>
      </c>
      <c r="E18">
        <v>4.2999999999999997E-2</v>
      </c>
      <c r="F18">
        <v>4.7E-2</v>
      </c>
      <c r="G18">
        <v>0.05</v>
      </c>
    </row>
    <row r="19" spans="1:7" x14ac:dyDescent="0.25">
      <c r="A19" t="s">
        <v>22</v>
      </c>
      <c r="B19" t="s">
        <v>26</v>
      </c>
      <c r="C19" s="2">
        <v>1.9370000000000001</v>
      </c>
      <c r="D19">
        <v>1.712</v>
      </c>
      <c r="E19">
        <v>1.5820000000000001</v>
      </c>
      <c r="F19">
        <v>1.4730000000000001</v>
      </c>
      <c r="G19">
        <v>1.38</v>
      </c>
    </row>
    <row r="20" spans="1:7" x14ac:dyDescent="0.25">
      <c r="A20" t="s">
        <v>23</v>
      </c>
      <c r="B20" t="s">
        <v>27</v>
      </c>
      <c r="C20" s="2">
        <v>2.6120000000000001</v>
      </c>
      <c r="D20">
        <v>3.286</v>
      </c>
      <c r="E20">
        <v>3.6680000000000001</v>
      </c>
      <c r="F20">
        <v>3.9870000000000001</v>
      </c>
      <c r="G20">
        <v>4.26</v>
      </c>
    </row>
    <row r="22" spans="1:7" x14ac:dyDescent="0.25">
      <c r="B22" t="s">
        <v>24</v>
      </c>
      <c r="C22">
        <v>9</v>
      </c>
      <c r="D22">
        <v>1</v>
      </c>
      <c r="E22">
        <v>2</v>
      </c>
      <c r="F22">
        <v>3</v>
      </c>
      <c r="G22">
        <v>10</v>
      </c>
    </row>
    <row r="23" spans="1:7" x14ac:dyDescent="0.25">
      <c r="C23" s="2">
        <v>1100</v>
      </c>
      <c r="D23" s="2">
        <v>1200</v>
      </c>
      <c r="E23" s="2">
        <v>1300</v>
      </c>
      <c r="F23" s="2">
        <v>1400</v>
      </c>
    </row>
    <row r="24" spans="1:7" x14ac:dyDescent="0.25">
      <c r="A24" t="s">
        <v>10</v>
      </c>
      <c r="B24" t="s">
        <v>11</v>
      </c>
      <c r="C24">
        <v>1.0620000000000001</v>
      </c>
      <c r="D24">
        <v>1.0620000000000001</v>
      </c>
      <c r="E24">
        <v>1.0620000000000001</v>
      </c>
      <c r="F24">
        <v>1.0620000000000001</v>
      </c>
      <c r="G24">
        <v>1.0620000000000001</v>
      </c>
    </row>
    <row r="25" spans="1:7" x14ac:dyDescent="0.25">
      <c r="A25" t="s">
        <v>10</v>
      </c>
      <c r="B25" t="s">
        <v>12</v>
      </c>
      <c r="C25" s="1">
        <v>1.0624999999999999E-4</v>
      </c>
      <c r="D25" s="1">
        <v>1.0624999999999999E-4</v>
      </c>
      <c r="E25" s="1">
        <v>1.0624999999999999E-4</v>
      </c>
      <c r="F25" s="1">
        <v>1.0624999999999999E-4</v>
      </c>
      <c r="G25" s="1">
        <v>1.0624999999999999E-4</v>
      </c>
    </row>
    <row r="26" spans="1:7" x14ac:dyDescent="0.25">
      <c r="A26" t="s">
        <v>10</v>
      </c>
      <c r="B26" t="s">
        <v>13</v>
      </c>
      <c r="C26" s="1">
        <v>1.0624999999999999E-4</v>
      </c>
      <c r="D26" s="1">
        <v>1.0624999999999999E-4</v>
      </c>
      <c r="E26" s="1">
        <v>1.0624999999999999E-4</v>
      </c>
      <c r="F26" s="1">
        <v>1.0624999999999999E-4</v>
      </c>
      <c r="G26" s="1">
        <v>1.0624999999999999E-4</v>
      </c>
    </row>
    <row r="27" spans="1:7" x14ac:dyDescent="0.25">
      <c r="A27" t="s">
        <v>10</v>
      </c>
      <c r="B27" t="s">
        <v>14</v>
      </c>
      <c r="C27" s="1">
        <v>1.0624999999999999E-4</v>
      </c>
      <c r="D27" s="1">
        <v>1.0624999999999999E-4</v>
      </c>
      <c r="E27" s="1">
        <v>1.0624999999999999E-4</v>
      </c>
      <c r="F27" s="1">
        <v>1.0624999999999999E-4</v>
      </c>
      <c r="G27" s="1">
        <v>1.0624999999999999E-4</v>
      </c>
    </row>
    <row r="28" spans="1:7" x14ac:dyDescent="0.25">
      <c r="A28" t="s">
        <v>10</v>
      </c>
      <c r="B28" t="s">
        <v>15</v>
      </c>
      <c r="C28" s="1">
        <v>1.0624999999999999E-4</v>
      </c>
      <c r="D28" s="1">
        <v>1.0624999999999999E-4</v>
      </c>
      <c r="E28" s="1">
        <v>1.0624999999999999E-4</v>
      </c>
      <c r="F28" s="1">
        <v>1.0624999999999999E-4</v>
      </c>
      <c r="G28" s="1">
        <v>1.0624999999999999E-4</v>
      </c>
    </row>
    <row r="29" spans="1:7" x14ac:dyDescent="0.25">
      <c r="A29" t="s">
        <v>16</v>
      </c>
      <c r="B29" t="s">
        <v>17</v>
      </c>
      <c r="C29">
        <v>4.2489999999999997</v>
      </c>
      <c r="D29">
        <v>4.2489999999999997</v>
      </c>
      <c r="E29">
        <v>4.2489999999999997</v>
      </c>
      <c r="F29">
        <v>4.2489999999999997</v>
      </c>
      <c r="G29">
        <v>4.2489999999999997</v>
      </c>
    </row>
    <row r="30" spans="1:7" x14ac:dyDescent="0.25">
      <c r="A30" t="s">
        <v>16</v>
      </c>
      <c r="B30" t="s">
        <v>18</v>
      </c>
      <c r="C30" s="1">
        <v>4.2499999999999998E-4</v>
      </c>
      <c r="D30" s="1">
        <v>4.2499999999999998E-4</v>
      </c>
      <c r="E30" s="1">
        <v>4.2499999999999998E-4</v>
      </c>
      <c r="F30" s="1">
        <v>4.2499999999999998E-4</v>
      </c>
      <c r="G30" s="1">
        <v>4.2499999999999998E-4</v>
      </c>
    </row>
    <row r="31" spans="1:7" x14ac:dyDescent="0.25">
      <c r="A31" t="s">
        <v>16</v>
      </c>
      <c r="B31" t="s">
        <v>19</v>
      </c>
      <c r="C31" s="1">
        <v>4.2499999999999998E-4</v>
      </c>
      <c r="D31" s="1">
        <v>4.2499999999999998E-4</v>
      </c>
      <c r="E31" s="1">
        <v>4.2499999999999998E-4</v>
      </c>
      <c r="F31" s="1">
        <v>4.2499999999999998E-4</v>
      </c>
      <c r="G31" s="1">
        <v>4.2499999999999998E-4</v>
      </c>
    </row>
    <row r="32" spans="1:7" x14ac:dyDescent="0.25">
      <c r="A32" t="s">
        <v>20</v>
      </c>
      <c r="B32" t="s">
        <v>28</v>
      </c>
      <c r="C32" s="1">
        <v>4.841325E-7</v>
      </c>
      <c r="D32" s="1">
        <v>9.0825790000000001E-8</v>
      </c>
      <c r="E32" s="1">
        <v>2.061851E-8</v>
      </c>
      <c r="F32" s="3">
        <v>5.488991E-9</v>
      </c>
      <c r="G32" s="1">
        <v>1.6718919999999999E-9</v>
      </c>
    </row>
    <row r="33" spans="1:7" x14ac:dyDescent="0.25">
      <c r="A33" t="s">
        <v>20</v>
      </c>
      <c r="B33" t="s">
        <v>29</v>
      </c>
      <c r="C33">
        <v>0.61099999999999999</v>
      </c>
      <c r="D33">
        <v>0.626</v>
      </c>
      <c r="E33">
        <v>0.63900000000000001</v>
      </c>
      <c r="F33" s="2">
        <v>0.64900000000000002</v>
      </c>
      <c r="G33">
        <v>0.65700000000000003</v>
      </c>
    </row>
    <row r="34" spans="1:7" x14ac:dyDescent="0.25">
      <c r="A34" t="s">
        <v>20</v>
      </c>
      <c r="B34" t="s">
        <v>30</v>
      </c>
      <c r="C34">
        <v>0.74099999999999999</v>
      </c>
      <c r="D34">
        <v>0.66</v>
      </c>
      <c r="E34">
        <v>0.59199999999999997</v>
      </c>
      <c r="F34" s="2">
        <v>0.53500000000000003</v>
      </c>
      <c r="G34">
        <v>0.48599999999999999</v>
      </c>
    </row>
    <row r="35" spans="1:7" x14ac:dyDescent="0.25">
      <c r="A35" t="s">
        <v>20</v>
      </c>
      <c r="B35" t="s">
        <v>31</v>
      </c>
      <c r="C35">
        <v>0.45100000000000001</v>
      </c>
      <c r="D35">
        <v>0.436</v>
      </c>
      <c r="E35">
        <v>0.42299999999999999</v>
      </c>
      <c r="F35" s="2">
        <v>0.41299999999999998</v>
      </c>
      <c r="G35">
        <v>0.40500000000000003</v>
      </c>
    </row>
    <row r="36" spans="1:7" x14ac:dyDescent="0.25">
      <c r="A36" t="s">
        <v>20</v>
      </c>
      <c r="B36" t="s">
        <v>32</v>
      </c>
      <c r="C36">
        <v>1.383</v>
      </c>
      <c r="D36">
        <v>1.464</v>
      </c>
      <c r="E36">
        <v>1.532</v>
      </c>
      <c r="F36" s="2">
        <v>1.59</v>
      </c>
      <c r="G36">
        <v>1.639</v>
      </c>
    </row>
    <row r="37" spans="1:7" x14ac:dyDescent="0.25">
      <c r="A37" t="s">
        <v>21</v>
      </c>
      <c r="B37" t="s">
        <v>25</v>
      </c>
      <c r="C37">
        <v>5.1999999999999998E-2</v>
      </c>
      <c r="D37">
        <v>5.3999999999999999E-2</v>
      </c>
      <c r="E37">
        <v>5.7000000000000002E-2</v>
      </c>
      <c r="F37" s="2">
        <v>5.8999999999999997E-2</v>
      </c>
      <c r="G37">
        <v>0.06</v>
      </c>
    </row>
    <row r="38" spans="1:7" x14ac:dyDescent="0.25">
      <c r="A38" t="s">
        <v>22</v>
      </c>
      <c r="B38" t="s">
        <v>26</v>
      </c>
      <c r="C38">
        <v>1.3009999999999999</v>
      </c>
      <c r="D38">
        <v>1.2330000000000001</v>
      </c>
      <c r="E38">
        <v>1.1759999999999999</v>
      </c>
      <c r="F38" s="2">
        <v>1.1259999999999999</v>
      </c>
      <c r="G38">
        <v>1.0840000000000001</v>
      </c>
    </row>
    <row r="39" spans="1:7" x14ac:dyDescent="0.25">
      <c r="A39" t="s">
        <v>23</v>
      </c>
      <c r="B39" t="s">
        <v>27</v>
      </c>
      <c r="C39">
        <v>4.4930000000000003</v>
      </c>
      <c r="D39">
        <v>4.6909999999999998</v>
      </c>
      <c r="E39">
        <v>4.859</v>
      </c>
      <c r="F39" s="2">
        <v>5.0039999999999996</v>
      </c>
      <c r="G39">
        <v>5.1280000000000001</v>
      </c>
    </row>
    <row r="41" spans="1:7" x14ac:dyDescent="0.25">
      <c r="B41" t="s">
        <v>24</v>
      </c>
      <c r="C41">
        <v>11</v>
      </c>
      <c r="D41">
        <v>12</v>
      </c>
      <c r="E41">
        <v>13</v>
      </c>
      <c r="F41">
        <v>14</v>
      </c>
      <c r="G41">
        <v>15</v>
      </c>
    </row>
    <row r="43" spans="1:7" x14ac:dyDescent="0.25">
      <c r="A43" t="s">
        <v>10</v>
      </c>
      <c r="B43" t="s">
        <v>11</v>
      </c>
      <c r="C43">
        <v>1.0620000000000001</v>
      </c>
      <c r="D43">
        <v>1.0620000000000001</v>
      </c>
      <c r="E43">
        <v>1.0620000000000001</v>
      </c>
      <c r="F43">
        <v>1.0620000000000001</v>
      </c>
      <c r="G43">
        <v>1.0620000000000001</v>
      </c>
    </row>
    <row r="44" spans="1:7" x14ac:dyDescent="0.25">
      <c r="A44" t="s">
        <v>10</v>
      </c>
      <c r="B44" t="s">
        <v>12</v>
      </c>
      <c r="C44" s="1">
        <v>1.0624999999999999E-4</v>
      </c>
      <c r="D44" s="1">
        <v>1.0624999999999999E-4</v>
      </c>
      <c r="E44" s="1">
        <v>1.0624999999999999E-4</v>
      </c>
      <c r="F44" s="1">
        <v>1.0624999999999999E-4</v>
      </c>
      <c r="G44" s="1">
        <v>1.0624999999999999E-4</v>
      </c>
    </row>
    <row r="45" spans="1:7" x14ac:dyDescent="0.25">
      <c r="A45" t="s">
        <v>10</v>
      </c>
      <c r="B45" t="s">
        <v>13</v>
      </c>
      <c r="C45" s="1">
        <v>1.0624999999999999E-4</v>
      </c>
      <c r="D45" s="1">
        <v>1.0624999999999999E-4</v>
      </c>
      <c r="E45" s="1">
        <v>1.0624999999999999E-4</v>
      </c>
      <c r="F45" s="1">
        <v>1.0624999999999999E-4</v>
      </c>
      <c r="G45" s="1">
        <v>1.0624999999999999E-4</v>
      </c>
    </row>
    <row r="46" spans="1:7" x14ac:dyDescent="0.25">
      <c r="A46" t="s">
        <v>10</v>
      </c>
      <c r="B46" t="s">
        <v>14</v>
      </c>
      <c r="C46" s="1">
        <v>1.0624999999999999E-4</v>
      </c>
      <c r="D46" s="1">
        <v>1.0624999999999999E-4</v>
      </c>
      <c r="E46" s="1">
        <v>1.0624999999999999E-4</v>
      </c>
      <c r="F46" s="1">
        <v>1.0624999999999999E-4</v>
      </c>
      <c r="G46" s="1">
        <v>1.0624999999999999E-4</v>
      </c>
    </row>
    <row r="47" spans="1:7" x14ac:dyDescent="0.25">
      <c r="A47" t="s">
        <v>10</v>
      </c>
      <c r="B47" t="s">
        <v>15</v>
      </c>
      <c r="C47" s="1">
        <v>1.0624999999999999E-4</v>
      </c>
      <c r="D47" s="1">
        <v>1.0624999999999999E-4</v>
      </c>
      <c r="E47" s="1">
        <v>1.0624999999999999E-4</v>
      </c>
      <c r="F47" s="1">
        <v>1.0624999999999999E-4</v>
      </c>
      <c r="G47" s="1">
        <v>1.0624999999999999E-4</v>
      </c>
    </row>
    <row r="48" spans="1:7" x14ac:dyDescent="0.25">
      <c r="A48" t="s">
        <v>16</v>
      </c>
      <c r="B48" t="s">
        <v>17</v>
      </c>
      <c r="C48">
        <v>4.2489999999999997</v>
      </c>
      <c r="D48">
        <v>4.2489999999999997</v>
      </c>
      <c r="E48">
        <v>4.2489999999999997</v>
      </c>
      <c r="F48">
        <v>4.2489999999999997</v>
      </c>
      <c r="G48">
        <v>4.2489999999999997</v>
      </c>
    </row>
    <row r="49" spans="1:10" x14ac:dyDescent="0.25">
      <c r="A49" t="s">
        <v>16</v>
      </c>
      <c r="B49" t="s">
        <v>18</v>
      </c>
      <c r="C49" s="1">
        <v>4.2499999999999998E-4</v>
      </c>
      <c r="D49" s="1">
        <v>4.2499999999999998E-4</v>
      </c>
      <c r="E49" s="1">
        <v>4.2499999999999998E-4</v>
      </c>
      <c r="F49" s="1">
        <v>4.2499999999999998E-4</v>
      </c>
      <c r="G49" s="1">
        <v>4.2499999999999998E-4</v>
      </c>
    </row>
    <row r="50" spans="1:10" x14ac:dyDescent="0.25">
      <c r="A50" t="s">
        <v>16</v>
      </c>
      <c r="B50" t="s">
        <v>19</v>
      </c>
      <c r="C50" s="1">
        <v>4.2499999999999998E-4</v>
      </c>
      <c r="D50" s="1">
        <v>4.2499999999999998E-4</v>
      </c>
      <c r="E50" s="1">
        <v>4.2499999999999998E-4</v>
      </c>
      <c r="F50" s="1">
        <v>4.2499999999999998E-4</v>
      </c>
      <c r="G50" s="1">
        <v>4.2499999999999998E-4</v>
      </c>
    </row>
    <row r="51" spans="1:10" x14ac:dyDescent="0.25">
      <c r="A51" t="s">
        <v>20</v>
      </c>
      <c r="B51" t="s">
        <v>28</v>
      </c>
      <c r="C51" s="1">
        <v>5.71278E-10</v>
      </c>
      <c r="D51" s="1">
        <v>2.15515E-10</v>
      </c>
      <c r="E51" s="1">
        <v>8.8595000000000005E-11</v>
      </c>
      <c r="F51" s="1">
        <v>3.9258099999999997E-11</v>
      </c>
      <c r="G51" s="1">
        <v>1.8582E-11</v>
      </c>
    </row>
    <row r="52" spans="1:10" x14ac:dyDescent="0.25">
      <c r="A52" t="s">
        <v>20</v>
      </c>
      <c r="B52" t="s">
        <v>29</v>
      </c>
      <c r="C52">
        <v>0.66400000000000003</v>
      </c>
      <c r="D52">
        <v>0.66900000000000004</v>
      </c>
      <c r="E52">
        <v>0.67400000000000004</v>
      </c>
      <c r="F52">
        <v>0.67800000000000005</v>
      </c>
      <c r="G52">
        <v>0.68100000000000005</v>
      </c>
    </row>
    <row r="53" spans="1:10" x14ac:dyDescent="0.25">
      <c r="A53" t="s">
        <v>20</v>
      </c>
      <c r="B53" t="s">
        <v>30</v>
      </c>
      <c r="C53">
        <v>0.44400000000000001</v>
      </c>
      <c r="D53">
        <v>0.40799999999999997</v>
      </c>
      <c r="E53">
        <v>0.377</v>
      </c>
      <c r="F53">
        <v>0.35</v>
      </c>
      <c r="G53">
        <v>0.32700000000000001</v>
      </c>
    </row>
    <row r="54" spans="1:10" x14ac:dyDescent="0.25">
      <c r="A54" t="s">
        <v>20</v>
      </c>
      <c r="B54" t="s">
        <v>31</v>
      </c>
      <c r="C54">
        <v>0.39800000000000002</v>
      </c>
      <c r="D54">
        <v>0.39300000000000002</v>
      </c>
      <c r="E54">
        <v>0.38800000000000001</v>
      </c>
      <c r="F54">
        <v>0.38500000000000001</v>
      </c>
      <c r="G54">
        <v>0.38200000000000001</v>
      </c>
    </row>
    <row r="55" spans="1:10" x14ac:dyDescent="0.25">
      <c r="A55" t="s">
        <v>20</v>
      </c>
      <c r="B55" t="s">
        <v>32</v>
      </c>
      <c r="C55">
        <v>1.68</v>
      </c>
      <c r="D55">
        <v>1.716</v>
      </c>
      <c r="E55">
        <v>1.7470000000000001</v>
      </c>
      <c r="F55">
        <v>1.774</v>
      </c>
      <c r="G55">
        <v>1.798</v>
      </c>
    </row>
    <row r="56" spans="1:10" x14ac:dyDescent="0.25">
      <c r="A56" t="s">
        <v>21</v>
      </c>
      <c r="B56" t="s">
        <v>25</v>
      </c>
      <c r="C56">
        <v>6.2E-2</v>
      </c>
      <c r="D56">
        <v>6.4000000000000001E-2</v>
      </c>
      <c r="E56">
        <v>6.5000000000000002E-2</v>
      </c>
      <c r="F56">
        <v>6.7000000000000004E-2</v>
      </c>
      <c r="G56">
        <v>6.8000000000000005E-2</v>
      </c>
    </row>
    <row r="57" spans="1:10" x14ac:dyDescent="0.25">
      <c r="A57" t="s">
        <v>22</v>
      </c>
      <c r="B57" t="s">
        <v>26</v>
      </c>
      <c r="C57">
        <v>1.0469999999999999</v>
      </c>
      <c r="D57">
        <v>1.0149999999999999</v>
      </c>
      <c r="E57">
        <v>0.98699999999999999</v>
      </c>
      <c r="F57">
        <v>0.96199999999999997</v>
      </c>
      <c r="G57">
        <v>0.94</v>
      </c>
    </row>
    <row r="58" spans="1:10" x14ac:dyDescent="0.25">
      <c r="A58" t="s">
        <v>23</v>
      </c>
      <c r="B58" t="s">
        <v>27</v>
      </c>
      <c r="C58">
        <v>5.2350000000000003</v>
      </c>
      <c r="D58">
        <v>5.3280000000000003</v>
      </c>
      <c r="E58">
        <v>5.4089999999999998</v>
      </c>
      <c r="F58">
        <v>5.48</v>
      </c>
      <c r="G58">
        <v>5.5430000000000001</v>
      </c>
    </row>
    <row r="60" spans="1:10" x14ac:dyDescent="0.25">
      <c r="B60" s="2">
        <v>600</v>
      </c>
      <c r="C60" s="2">
        <v>700</v>
      </c>
      <c r="D60" s="2">
        <v>800</v>
      </c>
      <c r="E60" s="2">
        <v>900</v>
      </c>
      <c r="F60" s="2">
        <v>1000</v>
      </c>
      <c r="G60" s="2">
        <v>1100</v>
      </c>
      <c r="H60" s="2">
        <v>1200</v>
      </c>
      <c r="I60" s="2">
        <v>1300</v>
      </c>
      <c r="J60" s="2">
        <v>1400</v>
      </c>
    </row>
    <row r="61" spans="1:10" x14ac:dyDescent="0.25">
      <c r="A61" t="s">
        <v>28</v>
      </c>
      <c r="B61" s="2">
        <v>0.123</v>
      </c>
      <c r="C61">
        <v>7.0000000000000001E-3</v>
      </c>
      <c r="D61" s="1">
        <v>3.7080019999999997E-4</v>
      </c>
      <c r="E61" s="1">
        <v>2.9052220000000001E-5</v>
      </c>
      <c r="F61" s="1">
        <v>3.2521339999999998E-6</v>
      </c>
      <c r="G61" s="1">
        <v>4.841325E-7</v>
      </c>
      <c r="H61" s="1">
        <v>9.0825790000000001E-8</v>
      </c>
      <c r="I61" s="1">
        <v>2.061851E-8</v>
      </c>
      <c r="J61" s="3">
        <v>5.488991E-9</v>
      </c>
    </row>
    <row r="62" spans="1:10" x14ac:dyDescent="0.25">
      <c r="A62" t="s">
        <v>29</v>
      </c>
      <c r="B62" s="2">
        <v>0.33600000000000002</v>
      </c>
      <c r="C62">
        <v>0.48899999999999999</v>
      </c>
      <c r="D62">
        <v>0.53500000000000003</v>
      </c>
      <c r="E62">
        <v>0.56599999999999995</v>
      </c>
      <c r="F62">
        <v>0.59099999999999997</v>
      </c>
      <c r="G62">
        <v>0.61099999999999999</v>
      </c>
      <c r="H62">
        <v>0.626</v>
      </c>
      <c r="I62">
        <v>0.63900000000000001</v>
      </c>
      <c r="J62" s="2">
        <v>0.64900000000000002</v>
      </c>
    </row>
    <row r="63" spans="1:10" x14ac:dyDescent="0.25">
      <c r="A63" t="s">
        <v>30</v>
      </c>
      <c r="B63" s="2">
        <v>1.149</v>
      </c>
      <c r="C63">
        <v>1.232</v>
      </c>
      <c r="D63">
        <v>1.087</v>
      </c>
      <c r="E63">
        <v>0.95199999999999996</v>
      </c>
      <c r="F63">
        <v>0.83799999999999997</v>
      </c>
      <c r="G63">
        <v>0.74099999999999999</v>
      </c>
      <c r="H63">
        <v>0.66</v>
      </c>
      <c r="I63">
        <v>0.59199999999999997</v>
      </c>
      <c r="J63" s="2">
        <v>0.53500000000000003</v>
      </c>
    </row>
    <row r="64" spans="1:10" x14ac:dyDescent="0.25">
      <c r="A64" t="s">
        <v>31</v>
      </c>
      <c r="B64" s="2">
        <v>0.60399999999999998</v>
      </c>
      <c r="C64">
        <v>0.56599999999999995</v>
      </c>
      <c r="D64">
        <v>0.52700000000000002</v>
      </c>
      <c r="E64">
        <v>0.496</v>
      </c>
      <c r="F64">
        <v>0.47099999999999997</v>
      </c>
      <c r="G64">
        <v>0.45100000000000001</v>
      </c>
      <c r="H64">
        <v>0.436</v>
      </c>
      <c r="I64">
        <v>0.42299999999999999</v>
      </c>
      <c r="J64" s="2">
        <v>0.41299999999999998</v>
      </c>
    </row>
    <row r="65" spans="1:10" x14ac:dyDescent="0.25">
      <c r="A65" t="s">
        <v>32</v>
      </c>
      <c r="B65" s="2">
        <v>0.73099999999999998</v>
      </c>
      <c r="C65">
        <v>0.878</v>
      </c>
      <c r="D65">
        <v>1.036</v>
      </c>
      <c r="E65">
        <v>1.1719999999999999</v>
      </c>
      <c r="F65">
        <v>1.2869999999999999</v>
      </c>
      <c r="G65">
        <v>1.383</v>
      </c>
      <c r="H65">
        <v>1.464</v>
      </c>
      <c r="I65">
        <v>1.532</v>
      </c>
      <c r="J65" s="2">
        <v>1.59</v>
      </c>
    </row>
    <row r="66" spans="1:10" x14ac:dyDescent="0.25">
      <c r="A66" t="s">
        <v>25</v>
      </c>
      <c r="B66" s="2">
        <v>3.9E-2</v>
      </c>
      <c r="C66">
        <v>0.04</v>
      </c>
      <c r="D66">
        <v>4.2999999999999997E-2</v>
      </c>
      <c r="E66">
        <v>4.7E-2</v>
      </c>
      <c r="F66">
        <v>0.05</v>
      </c>
      <c r="G66">
        <v>5.1999999999999998E-2</v>
      </c>
      <c r="H66">
        <v>5.3999999999999999E-2</v>
      </c>
      <c r="I66">
        <v>5.7000000000000002E-2</v>
      </c>
      <c r="J66" s="2">
        <v>5.8999999999999997E-2</v>
      </c>
    </row>
    <row r="67" spans="1:10" x14ac:dyDescent="0.25">
      <c r="A67" t="s">
        <v>26</v>
      </c>
      <c r="B67" s="2">
        <v>1.9370000000000001</v>
      </c>
      <c r="C67">
        <v>1.712</v>
      </c>
      <c r="D67">
        <v>1.5820000000000001</v>
      </c>
      <c r="E67">
        <v>1.4730000000000001</v>
      </c>
      <c r="F67">
        <v>1.38</v>
      </c>
      <c r="G67">
        <v>1.3009999999999999</v>
      </c>
      <c r="H67">
        <v>1.2330000000000001</v>
      </c>
      <c r="I67">
        <v>1.1759999999999999</v>
      </c>
      <c r="J67" s="2">
        <v>1.1259999999999999</v>
      </c>
    </row>
    <row r="68" spans="1:10" x14ac:dyDescent="0.25">
      <c r="A68" t="s">
        <v>27</v>
      </c>
      <c r="B68" s="2">
        <v>2.6120000000000001</v>
      </c>
      <c r="C68">
        <v>3.286</v>
      </c>
      <c r="D68">
        <v>3.6680000000000001</v>
      </c>
      <c r="E68">
        <v>3.9870000000000001</v>
      </c>
      <c r="F68">
        <v>4.26</v>
      </c>
      <c r="G68">
        <v>4.4930000000000003</v>
      </c>
      <c r="H68">
        <v>4.6909999999999998</v>
      </c>
      <c r="I68">
        <v>4.859</v>
      </c>
      <c r="J68" s="2">
        <v>5.0039999999999996</v>
      </c>
    </row>
    <row r="70" spans="1:10" x14ac:dyDescent="0.25">
      <c r="B70" t="s">
        <v>28</v>
      </c>
      <c r="C70" t="s">
        <v>29</v>
      </c>
      <c r="D70" t="s">
        <v>30</v>
      </c>
      <c r="E70" t="s">
        <v>31</v>
      </c>
      <c r="F70" t="s">
        <v>32</v>
      </c>
      <c r="G70" t="s">
        <v>25</v>
      </c>
      <c r="H70" t="s">
        <v>26</v>
      </c>
      <c r="I70" t="s">
        <v>27</v>
      </c>
    </row>
    <row r="71" spans="1:10" x14ac:dyDescent="0.25">
      <c r="A71" s="2">
        <v>600</v>
      </c>
      <c r="B71" s="2">
        <v>0.123</v>
      </c>
      <c r="C71" s="2">
        <v>0.33600000000000002</v>
      </c>
      <c r="D71" s="2">
        <v>1.149</v>
      </c>
      <c r="E71" s="2">
        <v>0.60399999999999998</v>
      </c>
      <c r="F71" s="2">
        <v>0.73099999999999998</v>
      </c>
      <c r="G71" s="2">
        <v>3.9E-2</v>
      </c>
      <c r="H71" s="2">
        <v>1.9370000000000001</v>
      </c>
      <c r="I71" s="2">
        <v>2.6120000000000001</v>
      </c>
    </row>
    <row r="72" spans="1:10" x14ac:dyDescent="0.25">
      <c r="A72" s="2">
        <v>700</v>
      </c>
      <c r="B72">
        <v>7.0000000000000001E-3</v>
      </c>
      <c r="C72">
        <v>0.48899999999999999</v>
      </c>
      <c r="D72">
        <v>1.232</v>
      </c>
      <c r="E72">
        <v>0.56599999999999995</v>
      </c>
      <c r="F72">
        <v>0.878</v>
      </c>
      <c r="G72">
        <v>0.04</v>
      </c>
      <c r="H72">
        <v>1.712</v>
      </c>
      <c r="I72">
        <v>3.286</v>
      </c>
    </row>
    <row r="73" spans="1:10" x14ac:dyDescent="0.25">
      <c r="A73" s="2">
        <v>800</v>
      </c>
      <c r="B73" s="1">
        <v>3.7080019999999997E-4</v>
      </c>
      <c r="C73">
        <v>0.53500000000000003</v>
      </c>
      <c r="D73">
        <v>1.087</v>
      </c>
      <c r="E73">
        <v>0.52700000000000002</v>
      </c>
      <c r="F73">
        <v>1.036</v>
      </c>
      <c r="G73">
        <v>4.2999999999999997E-2</v>
      </c>
      <c r="H73">
        <v>1.5820000000000001</v>
      </c>
      <c r="I73">
        <v>3.6680000000000001</v>
      </c>
    </row>
    <row r="74" spans="1:10" x14ac:dyDescent="0.25">
      <c r="A74" s="2">
        <v>900</v>
      </c>
      <c r="B74" s="1">
        <v>2.9052220000000001E-5</v>
      </c>
      <c r="C74">
        <v>0.56599999999999995</v>
      </c>
      <c r="D74">
        <v>0.95199999999999996</v>
      </c>
      <c r="E74">
        <v>0.496</v>
      </c>
      <c r="F74">
        <v>1.1719999999999999</v>
      </c>
      <c r="G74">
        <v>4.7E-2</v>
      </c>
      <c r="H74">
        <v>1.4730000000000001</v>
      </c>
      <c r="I74">
        <v>3.9870000000000001</v>
      </c>
    </row>
    <row r="75" spans="1:10" x14ac:dyDescent="0.25">
      <c r="A75" s="2">
        <v>1000</v>
      </c>
      <c r="B75" s="1">
        <v>3.2521339999999998E-6</v>
      </c>
      <c r="C75">
        <v>0.59099999999999997</v>
      </c>
      <c r="D75">
        <v>0.83799999999999997</v>
      </c>
      <c r="E75">
        <v>0.47099999999999997</v>
      </c>
      <c r="F75">
        <v>1.2869999999999999</v>
      </c>
      <c r="G75">
        <v>0.05</v>
      </c>
      <c r="H75">
        <v>1.38</v>
      </c>
      <c r="I75">
        <v>4.26</v>
      </c>
    </row>
    <row r="76" spans="1:10" x14ac:dyDescent="0.25">
      <c r="A76" s="2">
        <v>1100</v>
      </c>
      <c r="B76" s="1">
        <v>4.841325E-7</v>
      </c>
      <c r="C76">
        <v>0.61099999999999999</v>
      </c>
      <c r="D76">
        <v>0.74099999999999999</v>
      </c>
      <c r="E76">
        <v>0.45100000000000001</v>
      </c>
      <c r="F76">
        <v>1.383</v>
      </c>
      <c r="G76">
        <v>5.1999999999999998E-2</v>
      </c>
      <c r="H76">
        <v>1.3009999999999999</v>
      </c>
      <c r="I76">
        <v>4.4930000000000003</v>
      </c>
    </row>
    <row r="77" spans="1:10" x14ac:dyDescent="0.25">
      <c r="A77" s="2">
        <v>1200</v>
      </c>
      <c r="B77" s="1">
        <v>9.0825790000000001E-8</v>
      </c>
      <c r="C77">
        <v>0.626</v>
      </c>
      <c r="D77">
        <v>0.66</v>
      </c>
      <c r="E77">
        <v>0.436</v>
      </c>
      <c r="F77">
        <v>1.464</v>
      </c>
      <c r="G77">
        <v>5.3999999999999999E-2</v>
      </c>
      <c r="H77">
        <v>1.2330000000000001</v>
      </c>
      <c r="I77">
        <v>4.6909999999999998</v>
      </c>
    </row>
    <row r="78" spans="1:10" x14ac:dyDescent="0.25">
      <c r="A78" s="2">
        <v>1300</v>
      </c>
      <c r="B78" s="1">
        <v>2.061851E-8</v>
      </c>
      <c r="C78">
        <v>0.63900000000000001</v>
      </c>
      <c r="D78">
        <v>0.59199999999999997</v>
      </c>
      <c r="E78">
        <v>0.42299999999999999</v>
      </c>
      <c r="F78">
        <v>1.532</v>
      </c>
      <c r="G78">
        <v>5.7000000000000002E-2</v>
      </c>
      <c r="H78">
        <v>1.1759999999999999</v>
      </c>
      <c r="I78">
        <v>4.859</v>
      </c>
    </row>
    <row r="79" spans="1:10" x14ac:dyDescent="0.25">
      <c r="A79" s="2">
        <v>1400</v>
      </c>
      <c r="B79" s="3">
        <v>5.488991E-9</v>
      </c>
      <c r="C79" s="2">
        <v>0.64900000000000002</v>
      </c>
      <c r="D79" s="2">
        <v>0.53500000000000003</v>
      </c>
      <c r="E79" s="2">
        <v>0.41299999999999998</v>
      </c>
      <c r="F79" s="2">
        <v>1.59</v>
      </c>
      <c r="G79" s="2">
        <v>5.8999999999999997E-2</v>
      </c>
      <c r="H79" s="2">
        <v>1.1259999999999999</v>
      </c>
      <c r="I79" s="2">
        <v>5.0039999999999996</v>
      </c>
    </row>
    <row r="102" spans="1:1" x14ac:dyDescent="0.25">
      <c r="A102" t="s">
        <v>56</v>
      </c>
    </row>
    <row r="103" spans="1:1" x14ac:dyDescent="0.25">
      <c r="A103" t="s">
        <v>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34" workbookViewId="0">
      <selection activeCell="J77" sqref="J77"/>
    </sheetView>
  </sheetViews>
  <sheetFormatPr defaultRowHeight="15" x14ac:dyDescent="0.25"/>
  <sheetData>
    <row r="1" spans="1:30" x14ac:dyDescent="0.25">
      <c r="B1">
        <v>4</v>
      </c>
      <c r="C1">
        <v>5</v>
      </c>
      <c r="D1">
        <v>6</v>
      </c>
      <c r="E1">
        <v>7</v>
      </c>
      <c r="F1">
        <v>8</v>
      </c>
      <c r="K1">
        <v>4</v>
      </c>
      <c r="L1">
        <v>823.15</v>
      </c>
      <c r="M1">
        <v>5</v>
      </c>
      <c r="N1" t="s">
        <v>39</v>
      </c>
      <c r="O1">
        <v>6</v>
      </c>
      <c r="P1" t="s">
        <v>40</v>
      </c>
      <c r="Q1">
        <v>7</v>
      </c>
      <c r="R1" t="s">
        <v>41</v>
      </c>
      <c r="S1">
        <v>8</v>
      </c>
      <c r="T1">
        <v>1023.15</v>
      </c>
    </row>
    <row r="2" spans="1:30" x14ac:dyDescent="0.25">
      <c r="K2">
        <v>9</v>
      </c>
      <c r="L2" t="s">
        <v>42</v>
      </c>
      <c r="M2">
        <v>10</v>
      </c>
      <c r="N2" t="s">
        <v>43</v>
      </c>
      <c r="O2">
        <v>11</v>
      </c>
      <c r="P2" t="s">
        <v>44</v>
      </c>
      <c r="Q2">
        <v>1</v>
      </c>
      <c r="R2" t="s">
        <v>45</v>
      </c>
      <c r="S2">
        <v>2</v>
      </c>
      <c r="T2">
        <v>1273.1500000000001</v>
      </c>
    </row>
    <row r="3" spans="1:30" x14ac:dyDescent="0.25">
      <c r="A3" t="s">
        <v>10</v>
      </c>
      <c r="B3" t="s">
        <v>11</v>
      </c>
      <c r="C3">
        <v>1</v>
      </c>
      <c r="D3">
        <v>1</v>
      </c>
      <c r="E3">
        <v>1</v>
      </c>
      <c r="F3">
        <v>1</v>
      </c>
      <c r="G3">
        <v>1</v>
      </c>
      <c r="K3">
        <v>3</v>
      </c>
      <c r="L3" t="s">
        <v>46</v>
      </c>
      <c r="M3">
        <v>12</v>
      </c>
      <c r="N3" t="s">
        <v>47</v>
      </c>
      <c r="O3">
        <v>13</v>
      </c>
      <c r="P3" t="s">
        <v>48</v>
      </c>
      <c r="Q3">
        <v>14</v>
      </c>
      <c r="R3" t="s">
        <v>49</v>
      </c>
      <c r="S3">
        <v>15</v>
      </c>
      <c r="T3">
        <v>1523.15</v>
      </c>
    </row>
    <row r="4" spans="1:30" x14ac:dyDescent="0.25">
      <c r="A4" t="s">
        <v>10</v>
      </c>
      <c r="B4" t="s">
        <v>12</v>
      </c>
      <c r="C4" s="1">
        <v>1.0000000000000001E-5</v>
      </c>
      <c r="D4" s="1">
        <v>1.0000000000000001E-5</v>
      </c>
      <c r="E4" s="1">
        <v>1.0000000000000001E-5</v>
      </c>
      <c r="F4" s="1">
        <v>1.0000000000000001E-5</v>
      </c>
      <c r="G4" s="1">
        <v>1.0000000000000001E-5</v>
      </c>
      <c r="K4">
        <v>16</v>
      </c>
      <c r="L4" t="s">
        <v>50</v>
      </c>
      <c r="M4">
        <v>17</v>
      </c>
      <c r="N4" t="s">
        <v>51</v>
      </c>
      <c r="O4">
        <v>18</v>
      </c>
      <c r="P4" t="s">
        <v>52</v>
      </c>
      <c r="Q4">
        <v>19</v>
      </c>
      <c r="R4" t="s">
        <v>53</v>
      </c>
      <c r="S4">
        <v>20</v>
      </c>
      <c r="T4">
        <v>1773.15</v>
      </c>
    </row>
    <row r="5" spans="1:30" x14ac:dyDescent="0.25">
      <c r="A5" t="s">
        <v>10</v>
      </c>
      <c r="B5" t="s">
        <v>13</v>
      </c>
      <c r="C5" s="1">
        <v>1.0000000000000001E-5</v>
      </c>
      <c r="D5" s="1">
        <v>1.0000000000000001E-5</v>
      </c>
      <c r="E5" s="1">
        <v>1.0000000000000001E-5</v>
      </c>
      <c r="F5" s="1">
        <v>1.0000000000000001E-5</v>
      </c>
      <c r="G5" s="1">
        <v>1.0000000000000001E-5</v>
      </c>
    </row>
    <row r="6" spans="1:30" x14ac:dyDescent="0.25">
      <c r="A6" t="s">
        <v>10</v>
      </c>
      <c r="B6" t="s">
        <v>14</v>
      </c>
      <c r="C6" s="1">
        <v>1.0000000000000001E-5</v>
      </c>
      <c r="D6" s="1">
        <v>1.0000000000000001E-5</v>
      </c>
      <c r="E6" s="1">
        <v>1.0000000000000001E-5</v>
      </c>
      <c r="F6" s="1">
        <v>1.0000000000000001E-5</v>
      </c>
      <c r="G6" s="1">
        <v>1.0000000000000001E-5</v>
      </c>
      <c r="L6">
        <f>L1-273.15</f>
        <v>550</v>
      </c>
    </row>
    <row r="7" spans="1:30" x14ac:dyDescent="0.25">
      <c r="A7" t="s">
        <v>10</v>
      </c>
      <c r="B7" t="s">
        <v>15</v>
      </c>
      <c r="C7" s="1">
        <v>1.0000000000000001E-5</v>
      </c>
      <c r="D7" s="1">
        <v>1.0000000000000001E-5</v>
      </c>
      <c r="E7" s="1">
        <v>1.0000000000000001E-5</v>
      </c>
      <c r="F7" s="1">
        <v>1.0000000000000001E-5</v>
      </c>
      <c r="G7" s="1">
        <v>1.0000000000000001E-5</v>
      </c>
    </row>
    <row r="8" spans="1:30" x14ac:dyDescent="0.25">
      <c r="A8" t="s">
        <v>16</v>
      </c>
      <c r="B8" t="s">
        <v>35</v>
      </c>
      <c r="C8" s="1">
        <v>3.9999999999999998E-6</v>
      </c>
      <c r="D8" s="1">
        <v>3.9999999999999998E-6</v>
      </c>
      <c r="E8" s="1">
        <v>3.9999999999999998E-6</v>
      </c>
      <c r="F8" s="1">
        <v>3.9999999999999998E-6</v>
      </c>
      <c r="G8" s="1">
        <v>3.9999999999999998E-6</v>
      </c>
    </row>
    <row r="9" spans="1:30" x14ac:dyDescent="0.25">
      <c r="A9" t="s">
        <v>16</v>
      </c>
      <c r="B9" t="s">
        <v>17</v>
      </c>
      <c r="C9">
        <v>4</v>
      </c>
      <c r="D9">
        <v>4</v>
      </c>
      <c r="E9">
        <v>4</v>
      </c>
      <c r="F9">
        <v>4</v>
      </c>
      <c r="G9">
        <v>4</v>
      </c>
    </row>
    <row r="10" spans="1:30" x14ac:dyDescent="0.25">
      <c r="A10" t="s">
        <v>16</v>
      </c>
      <c r="B10" t="s">
        <v>18</v>
      </c>
      <c r="C10" s="1">
        <v>3.9999999999999998E-6</v>
      </c>
      <c r="D10" s="1">
        <v>3.9999999999999998E-6</v>
      </c>
      <c r="E10" s="1">
        <v>3.9999999999999998E-6</v>
      </c>
      <c r="F10" s="1">
        <v>3.9999999999999998E-6</v>
      </c>
      <c r="G10" s="1">
        <v>3.9999999999999998E-6</v>
      </c>
    </row>
    <row r="11" spans="1:30" x14ac:dyDescent="0.25">
      <c r="A11" t="s">
        <v>16</v>
      </c>
      <c r="B11" t="s">
        <v>19</v>
      </c>
      <c r="C11" s="1">
        <v>3.9999999999999998E-6</v>
      </c>
      <c r="D11" s="1">
        <v>3.9999999999999998E-6</v>
      </c>
      <c r="E11" s="1">
        <v>3.9999999999999998E-6</v>
      </c>
      <c r="F11" s="1">
        <v>3.9999999999999998E-6</v>
      </c>
      <c r="G11" s="1">
        <v>3.9999999999999998E-6</v>
      </c>
    </row>
    <row r="12" spans="1:30" x14ac:dyDescent="0.25">
      <c r="A12" t="s">
        <v>16</v>
      </c>
      <c r="B12" t="s">
        <v>36</v>
      </c>
      <c r="C12" s="1">
        <v>3.9999999999999998E-6</v>
      </c>
      <c r="D12" s="1">
        <v>3.9999999999999998E-6</v>
      </c>
      <c r="E12" s="1">
        <v>3.9999999999999998E-6</v>
      </c>
      <c r="F12" s="1">
        <v>3.9999999999999998E-6</v>
      </c>
      <c r="G12" s="1">
        <v>3.9999999999999998E-6</v>
      </c>
      <c r="K12">
        <v>550</v>
      </c>
      <c r="L12">
        <v>600</v>
      </c>
      <c r="M12">
        <v>650</v>
      </c>
      <c r="N12">
        <v>700</v>
      </c>
      <c r="O12">
        <v>750</v>
      </c>
      <c r="P12">
        <v>800</v>
      </c>
      <c r="Q12">
        <v>850</v>
      </c>
      <c r="R12">
        <v>900</v>
      </c>
      <c r="S12">
        <v>950</v>
      </c>
      <c r="T12">
        <v>1000</v>
      </c>
      <c r="U12">
        <v>1050</v>
      </c>
      <c r="V12">
        <v>1100</v>
      </c>
      <c r="W12">
        <v>1150</v>
      </c>
      <c r="X12">
        <v>1200</v>
      </c>
      <c r="Y12">
        <v>1250</v>
      </c>
      <c r="Z12">
        <v>1300</v>
      </c>
      <c r="AA12">
        <v>1350</v>
      </c>
      <c r="AB12">
        <v>1400</v>
      </c>
      <c r="AC12">
        <v>1450</v>
      </c>
      <c r="AD12">
        <v>1500</v>
      </c>
    </row>
    <row r="13" spans="1:30" x14ac:dyDescent="0.25">
      <c r="A13" t="s">
        <v>20</v>
      </c>
      <c r="B13" t="s">
        <v>11</v>
      </c>
      <c r="C13">
        <v>1.7999999999999999E-2</v>
      </c>
      <c r="D13">
        <v>7.0000000000000001E-3</v>
      </c>
      <c r="E13">
        <v>2E-3</v>
      </c>
      <c r="F13" s="1">
        <v>6.0819539999999999E-4</v>
      </c>
      <c r="G13" s="1">
        <v>1.521343E-4</v>
      </c>
      <c r="J13" t="s">
        <v>28</v>
      </c>
      <c r="K13">
        <v>1.7999999999999999E-2</v>
      </c>
      <c r="L13">
        <v>7.0000000000000001E-3</v>
      </c>
      <c r="M13">
        <v>2E-3</v>
      </c>
      <c r="N13" s="1">
        <v>6.0819539999999999E-4</v>
      </c>
      <c r="O13" s="1">
        <v>1.521343E-4</v>
      </c>
      <c r="P13" s="1">
        <v>3.8421360000000002E-5</v>
      </c>
      <c r="Q13" s="1">
        <v>1.0301809999999999E-5</v>
      </c>
      <c r="R13" s="1">
        <v>2.9869309999999999E-6</v>
      </c>
      <c r="S13" s="1">
        <v>9.3891019999999997E-7</v>
      </c>
      <c r="T13" s="1">
        <v>3.1881010000000003E-7</v>
      </c>
      <c r="U13" s="1">
        <v>1.1627929999999999E-7</v>
      </c>
      <c r="V13" s="1">
        <v>4.5283430000000001E-8</v>
      </c>
      <c r="W13" s="1"/>
      <c r="X13" s="1"/>
      <c r="Y13" s="1"/>
    </row>
    <row r="14" spans="1:30" x14ac:dyDescent="0.25">
      <c r="A14" t="s">
        <v>20</v>
      </c>
      <c r="B14" t="s">
        <v>12</v>
      </c>
      <c r="C14">
        <v>4.9000000000000002E-2</v>
      </c>
      <c r="D14">
        <v>0.10100000000000001</v>
      </c>
      <c r="E14">
        <v>0.16800000000000001</v>
      </c>
      <c r="F14">
        <v>0.23</v>
      </c>
      <c r="G14">
        <v>0.27500000000000002</v>
      </c>
      <c r="J14" t="s">
        <v>29</v>
      </c>
      <c r="K14">
        <v>4.9000000000000002E-2</v>
      </c>
      <c r="L14">
        <v>0.10100000000000001</v>
      </c>
      <c r="M14">
        <v>0.16800000000000001</v>
      </c>
      <c r="N14">
        <v>0.23</v>
      </c>
      <c r="O14">
        <v>0.27500000000000002</v>
      </c>
      <c r="P14">
        <v>0.30499999999999999</v>
      </c>
      <c r="Q14">
        <v>0.32600000000000001</v>
      </c>
      <c r="R14">
        <v>0.34200000000000003</v>
      </c>
      <c r="S14">
        <v>0.35499999999999998</v>
      </c>
      <c r="T14">
        <v>0.36599999999999999</v>
      </c>
      <c r="U14">
        <v>0.375</v>
      </c>
      <c r="V14">
        <v>0.38400000000000001</v>
      </c>
      <c r="W14">
        <v>0.39200000000000002</v>
      </c>
      <c r="X14">
        <v>0.39800000000000002</v>
      </c>
      <c r="Y14">
        <v>0.40500000000000003</v>
      </c>
      <c r="Z14" s="1">
        <v>0.41099999999999998</v>
      </c>
      <c r="AA14" s="1">
        <v>0.41599999999999998</v>
      </c>
      <c r="AB14" s="1">
        <v>0.42099999999999999</v>
      </c>
      <c r="AC14">
        <v>0.42499999999999999</v>
      </c>
      <c r="AD14">
        <v>0.42899999999999999</v>
      </c>
    </row>
    <row r="15" spans="1:30" x14ac:dyDescent="0.25">
      <c r="A15" t="s">
        <v>20</v>
      </c>
      <c r="B15" t="s">
        <v>13</v>
      </c>
      <c r="C15">
        <v>0.66800000000000004</v>
      </c>
      <c r="D15">
        <v>0.72799999999999998</v>
      </c>
      <c r="E15">
        <v>0.75</v>
      </c>
      <c r="F15">
        <v>0.73399999999999999</v>
      </c>
      <c r="G15">
        <v>0.69399999999999995</v>
      </c>
      <c r="J15" t="s">
        <v>30</v>
      </c>
      <c r="K15">
        <v>0.66800000000000004</v>
      </c>
      <c r="L15">
        <v>0.72799999999999998</v>
      </c>
      <c r="M15">
        <v>0.75</v>
      </c>
      <c r="N15">
        <v>0.73399999999999999</v>
      </c>
      <c r="O15">
        <v>0.69399999999999995</v>
      </c>
      <c r="P15">
        <v>0.64300000000000002</v>
      </c>
      <c r="Q15">
        <v>0.59199999999999997</v>
      </c>
      <c r="R15">
        <v>0.54400000000000004</v>
      </c>
      <c r="S15">
        <v>0.501</v>
      </c>
      <c r="T15">
        <v>0.46200000000000002</v>
      </c>
      <c r="U15">
        <v>0.42699999999999999</v>
      </c>
      <c r="V15">
        <v>0.39600000000000002</v>
      </c>
      <c r="W15">
        <v>0.36899999999999999</v>
      </c>
      <c r="X15">
        <v>0.34399999999999997</v>
      </c>
      <c r="Y15">
        <v>0.32200000000000001</v>
      </c>
      <c r="Z15">
        <v>0.30299999999999999</v>
      </c>
      <c r="AA15">
        <v>0.28499999999999998</v>
      </c>
      <c r="AB15">
        <v>0.26900000000000002</v>
      </c>
      <c r="AC15">
        <v>0.255</v>
      </c>
      <c r="AD15">
        <v>0.24199999999999999</v>
      </c>
    </row>
    <row r="16" spans="1:30" x14ac:dyDescent="0.25">
      <c r="A16" t="s">
        <v>20</v>
      </c>
      <c r="B16" t="s">
        <v>14</v>
      </c>
      <c r="C16">
        <v>0.374</v>
      </c>
      <c r="D16">
        <v>0.49299999999999999</v>
      </c>
      <c r="E16">
        <v>0.58799999999999997</v>
      </c>
      <c r="F16">
        <v>0.64300000000000002</v>
      </c>
      <c r="G16">
        <v>0.66300000000000003</v>
      </c>
      <c r="J16" t="s">
        <v>31</v>
      </c>
      <c r="K16">
        <v>0.374</v>
      </c>
      <c r="L16">
        <v>0.49299999999999999</v>
      </c>
      <c r="M16">
        <v>0.58799999999999997</v>
      </c>
      <c r="N16">
        <v>0.64300000000000002</v>
      </c>
      <c r="O16">
        <v>0.66300000000000003</v>
      </c>
      <c r="P16">
        <v>0.66600000000000004</v>
      </c>
      <c r="Q16">
        <v>0.65900000000000003</v>
      </c>
      <c r="R16">
        <v>0.65100000000000002</v>
      </c>
      <c r="S16">
        <v>0.64100000000000001</v>
      </c>
      <c r="T16">
        <v>0.63200000000000001</v>
      </c>
      <c r="U16">
        <v>0.623</v>
      </c>
      <c r="V16">
        <v>0.61499999999999999</v>
      </c>
      <c r="W16">
        <v>0.60799999999999998</v>
      </c>
      <c r="X16">
        <v>0.60099999999999998</v>
      </c>
      <c r="Y16">
        <v>0.59499999999999997</v>
      </c>
      <c r="Z16">
        <v>0.58899999999999997</v>
      </c>
      <c r="AA16">
        <v>0.58399999999999996</v>
      </c>
      <c r="AB16">
        <v>0.57899999999999996</v>
      </c>
      <c r="AC16">
        <v>0.57499999999999996</v>
      </c>
      <c r="AD16">
        <v>0.57099999999999995</v>
      </c>
    </row>
    <row r="17" spans="1:30" x14ac:dyDescent="0.25">
      <c r="A17" t="s">
        <v>20</v>
      </c>
      <c r="B17" t="s">
        <v>15</v>
      </c>
      <c r="C17">
        <v>1.2949999999999999</v>
      </c>
      <c r="D17">
        <v>1.258</v>
      </c>
      <c r="E17">
        <v>1.2450000000000001</v>
      </c>
      <c r="F17">
        <v>1.264</v>
      </c>
      <c r="G17">
        <v>1.306</v>
      </c>
      <c r="J17" t="s">
        <v>32</v>
      </c>
      <c r="K17">
        <v>1.2949999999999999</v>
      </c>
      <c r="L17">
        <v>1.258</v>
      </c>
      <c r="M17">
        <v>1.2450000000000001</v>
      </c>
      <c r="N17">
        <v>1.264</v>
      </c>
      <c r="O17">
        <v>1.306</v>
      </c>
      <c r="P17">
        <v>1.357</v>
      </c>
      <c r="Q17">
        <v>1.4079999999999999</v>
      </c>
      <c r="R17">
        <v>1.456</v>
      </c>
      <c r="S17">
        <v>1.4990000000000001</v>
      </c>
      <c r="T17">
        <v>1.538</v>
      </c>
      <c r="U17">
        <v>1.573</v>
      </c>
      <c r="V17">
        <v>1.6040000000000001</v>
      </c>
      <c r="W17">
        <v>1.631</v>
      </c>
      <c r="X17">
        <v>1.6559999999999999</v>
      </c>
      <c r="Y17">
        <v>1.6779999999999999</v>
      </c>
      <c r="Z17">
        <v>1.6970000000000001</v>
      </c>
      <c r="AA17">
        <v>1.7150000000000001</v>
      </c>
      <c r="AB17">
        <v>1.7310000000000001</v>
      </c>
      <c r="AC17">
        <v>1.7450000000000001</v>
      </c>
      <c r="AD17">
        <v>1.758</v>
      </c>
    </row>
    <row r="18" spans="1:30" x14ac:dyDescent="0.25">
      <c r="A18" t="s">
        <v>37</v>
      </c>
      <c r="C18">
        <v>0.55800000000000005</v>
      </c>
      <c r="D18">
        <v>0.39800000000000002</v>
      </c>
      <c r="E18">
        <v>0.24199999999999999</v>
      </c>
      <c r="F18">
        <v>0.127</v>
      </c>
      <c r="G18">
        <v>6.0999999999999999E-2</v>
      </c>
      <c r="J18" t="s">
        <v>33</v>
      </c>
      <c r="K18">
        <v>0.55800000000000005</v>
      </c>
      <c r="L18">
        <v>0.39800000000000002</v>
      </c>
      <c r="M18">
        <v>0.24199999999999999</v>
      </c>
      <c r="N18">
        <v>0.127</v>
      </c>
      <c r="O18">
        <v>6.0999999999999999E-2</v>
      </c>
      <c r="P18">
        <v>2.9000000000000001E-2</v>
      </c>
      <c r="Q18">
        <v>1.4E-2</v>
      </c>
      <c r="R18">
        <v>7.0000000000000001E-3</v>
      </c>
      <c r="S18">
        <v>4.0000000000000001E-3</v>
      </c>
      <c r="T18">
        <v>2E-3</v>
      </c>
      <c r="U18">
        <v>1E-3</v>
      </c>
      <c r="V18" s="1">
        <v>7.6282029999999999E-4</v>
      </c>
      <c r="W18" s="1">
        <v>4.750264E-4</v>
      </c>
      <c r="X18" s="1">
        <v>3.0489930000000002E-4</v>
      </c>
      <c r="Y18" s="1">
        <v>2.0116409999999999E-4</v>
      </c>
      <c r="Z18" s="1">
        <v>1.3609430000000001E-4</v>
      </c>
      <c r="AA18" s="1">
        <v>9.4206519999999995E-5</v>
      </c>
      <c r="AB18" s="1">
        <v>6.6593530000000001E-5</v>
      </c>
      <c r="AC18" s="1">
        <v>4.7989070000000002E-5</v>
      </c>
      <c r="AD18" s="1">
        <v>3.5199810000000002E-5</v>
      </c>
    </row>
    <row r="19" spans="1:30" x14ac:dyDescent="0.25">
      <c r="A19" t="s">
        <v>21</v>
      </c>
      <c r="C19">
        <v>5.6000000000000001E-2</v>
      </c>
      <c r="D19">
        <v>5.2999999999999999E-2</v>
      </c>
      <c r="E19">
        <v>5.1999999999999998E-2</v>
      </c>
      <c r="F19">
        <v>5.0999999999999997E-2</v>
      </c>
      <c r="G19">
        <v>5.1999999999999998E-2</v>
      </c>
      <c r="J19" t="s">
        <v>25</v>
      </c>
      <c r="K19">
        <v>5.6000000000000001E-2</v>
      </c>
      <c r="L19">
        <v>5.2999999999999999E-2</v>
      </c>
      <c r="M19">
        <v>5.1999999999999998E-2</v>
      </c>
      <c r="N19">
        <v>5.0999999999999997E-2</v>
      </c>
      <c r="O19">
        <v>5.1999999999999998E-2</v>
      </c>
      <c r="P19">
        <v>5.3999999999999999E-2</v>
      </c>
      <c r="Q19">
        <v>5.6000000000000001E-2</v>
      </c>
      <c r="R19">
        <v>5.8000000000000003E-2</v>
      </c>
      <c r="S19">
        <v>0.06</v>
      </c>
      <c r="T19">
        <v>6.2E-2</v>
      </c>
      <c r="U19">
        <v>6.4000000000000001E-2</v>
      </c>
      <c r="V19">
        <v>6.6000000000000003E-2</v>
      </c>
      <c r="W19">
        <v>6.8000000000000005E-2</v>
      </c>
      <c r="X19">
        <v>7.0000000000000007E-2</v>
      </c>
      <c r="Y19">
        <v>7.0999999999999994E-2</v>
      </c>
      <c r="Z19">
        <v>7.2999999999999995E-2</v>
      </c>
      <c r="AA19">
        <v>7.4999999999999997E-2</v>
      </c>
      <c r="AB19">
        <v>7.5999999999999998E-2</v>
      </c>
      <c r="AC19" s="1">
        <v>7.6999999999999999E-2</v>
      </c>
      <c r="AD19" s="1">
        <v>7.9000000000000001E-2</v>
      </c>
    </row>
    <row r="20" spans="1:30" x14ac:dyDescent="0.25">
      <c r="A20" t="s">
        <v>22</v>
      </c>
      <c r="C20">
        <v>2.048</v>
      </c>
      <c r="D20">
        <v>1.9119999999999999</v>
      </c>
      <c r="E20">
        <v>1.786</v>
      </c>
      <c r="F20">
        <v>1.6850000000000001</v>
      </c>
      <c r="G20">
        <v>1.6080000000000001</v>
      </c>
      <c r="J20" t="s">
        <v>26</v>
      </c>
      <c r="K20">
        <v>2.048</v>
      </c>
      <c r="L20">
        <v>1.9119999999999999</v>
      </c>
      <c r="M20">
        <v>1.786</v>
      </c>
      <c r="N20">
        <v>1.6850000000000001</v>
      </c>
      <c r="O20">
        <v>1.6080000000000001</v>
      </c>
      <c r="P20">
        <v>1.55</v>
      </c>
      <c r="Q20">
        <v>1.5009999999999999</v>
      </c>
      <c r="R20">
        <v>1.4590000000000001</v>
      </c>
      <c r="S20">
        <v>1.4219999999999999</v>
      </c>
      <c r="T20">
        <v>1.389</v>
      </c>
      <c r="U20">
        <v>1.3580000000000001</v>
      </c>
      <c r="V20">
        <v>1.33</v>
      </c>
      <c r="W20">
        <v>1.304</v>
      </c>
      <c r="X20">
        <v>1.28</v>
      </c>
      <c r="Y20">
        <v>1.258</v>
      </c>
      <c r="Z20">
        <v>1.2370000000000001</v>
      </c>
      <c r="AA20">
        <v>1.218</v>
      </c>
      <c r="AB20">
        <v>1.2</v>
      </c>
      <c r="AC20">
        <v>1.1830000000000001</v>
      </c>
      <c r="AD20">
        <v>1.167</v>
      </c>
    </row>
    <row r="21" spans="1:30" x14ac:dyDescent="0.25">
      <c r="A21" t="s">
        <v>23</v>
      </c>
      <c r="C21">
        <v>1.5449999999999999</v>
      </c>
      <c r="D21">
        <v>1.8460000000000001</v>
      </c>
      <c r="E21">
        <v>2.1120000000000001</v>
      </c>
      <c r="F21">
        <v>2.3279999999999998</v>
      </c>
      <c r="G21">
        <v>2.5009999999999999</v>
      </c>
      <c r="J21" t="s">
        <v>27</v>
      </c>
      <c r="K21">
        <v>1.5449999999999999</v>
      </c>
      <c r="L21">
        <v>1.8460000000000001</v>
      </c>
      <c r="M21">
        <v>2.1120000000000001</v>
      </c>
      <c r="N21">
        <v>2.3279999999999998</v>
      </c>
      <c r="O21">
        <v>2.5009999999999999</v>
      </c>
      <c r="P21">
        <v>2.6459999999999999</v>
      </c>
      <c r="Q21">
        <v>2.774</v>
      </c>
      <c r="R21">
        <v>2.8889999999999998</v>
      </c>
      <c r="S21">
        <v>2.9940000000000002</v>
      </c>
      <c r="T21">
        <v>3.0910000000000002</v>
      </c>
      <c r="U21">
        <v>3.181</v>
      </c>
      <c r="V21">
        <v>3.2650000000000001</v>
      </c>
      <c r="W21">
        <v>3.343</v>
      </c>
      <c r="X21">
        <v>3.4159999999999999</v>
      </c>
      <c r="Y21">
        <v>3.484</v>
      </c>
      <c r="Z21">
        <v>3.5470000000000002</v>
      </c>
      <c r="AA21">
        <v>3.6070000000000002</v>
      </c>
      <c r="AB21">
        <v>3.6629999999999998</v>
      </c>
      <c r="AC21">
        <v>3.7160000000000002</v>
      </c>
      <c r="AD21">
        <v>3.766</v>
      </c>
    </row>
    <row r="22" spans="1:30" x14ac:dyDescent="0.25">
      <c r="A22" t="s">
        <v>38</v>
      </c>
      <c r="C22">
        <v>0.19700000000000001</v>
      </c>
      <c r="D22">
        <v>0.311</v>
      </c>
      <c r="E22">
        <v>0.42699999999999999</v>
      </c>
      <c r="F22">
        <v>0.51600000000000001</v>
      </c>
      <c r="G22">
        <v>0.56899999999999995</v>
      </c>
      <c r="J22" t="s">
        <v>34</v>
      </c>
      <c r="K22">
        <v>0.19700000000000001</v>
      </c>
      <c r="L22">
        <v>0.311</v>
      </c>
      <c r="M22">
        <v>0.42699999999999999</v>
      </c>
      <c r="N22">
        <v>0.51600000000000001</v>
      </c>
      <c r="O22">
        <v>0.56899999999999995</v>
      </c>
      <c r="P22">
        <v>0.59699999999999998</v>
      </c>
      <c r="Q22">
        <v>0.61</v>
      </c>
      <c r="R22">
        <v>0.61699999999999999</v>
      </c>
      <c r="S22">
        <v>0.61899999999999999</v>
      </c>
      <c r="T22">
        <v>0.61899999999999999</v>
      </c>
      <c r="U22">
        <v>0.61699999999999999</v>
      </c>
      <c r="V22">
        <v>0.61399999999999999</v>
      </c>
      <c r="W22">
        <v>0.61</v>
      </c>
      <c r="X22">
        <v>0.60599999999999998</v>
      </c>
      <c r="Y22">
        <v>0.60099999999999998</v>
      </c>
      <c r="Z22">
        <v>0.59599999999999997</v>
      </c>
      <c r="AA22">
        <v>0.59099999999999997</v>
      </c>
      <c r="AB22">
        <v>0.58599999999999997</v>
      </c>
      <c r="AC22">
        <v>0.57999999999999996</v>
      </c>
      <c r="AD22">
        <v>0.57499999999999996</v>
      </c>
    </row>
    <row r="24" spans="1:30" x14ac:dyDescent="0.25">
      <c r="B24" t="s">
        <v>24</v>
      </c>
      <c r="C24">
        <v>9</v>
      </c>
      <c r="D24">
        <v>10</v>
      </c>
      <c r="E24">
        <v>11</v>
      </c>
      <c r="F24">
        <v>1</v>
      </c>
      <c r="G24">
        <v>2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P24" t="s">
        <v>33</v>
      </c>
      <c r="Q24" t="s">
        <v>25</v>
      </c>
      <c r="R24" t="s">
        <v>26</v>
      </c>
      <c r="S24" t="s">
        <v>27</v>
      </c>
      <c r="T24" t="s">
        <v>34</v>
      </c>
    </row>
    <row r="25" spans="1:30" x14ac:dyDescent="0.25">
      <c r="J25">
        <v>550</v>
      </c>
      <c r="K25">
        <v>1.7999999999999999E-2</v>
      </c>
      <c r="L25">
        <v>4.9000000000000002E-2</v>
      </c>
      <c r="M25">
        <v>0.66800000000000004</v>
      </c>
      <c r="N25">
        <v>0.374</v>
      </c>
      <c r="O25">
        <v>1.2949999999999999</v>
      </c>
      <c r="P25">
        <v>0.55800000000000005</v>
      </c>
      <c r="Q25">
        <v>5.6000000000000001E-2</v>
      </c>
      <c r="R25">
        <v>2.048</v>
      </c>
      <c r="S25">
        <v>1.5449999999999999</v>
      </c>
      <c r="T25">
        <v>0.19700000000000001</v>
      </c>
    </row>
    <row r="26" spans="1:30" x14ac:dyDescent="0.25">
      <c r="A26" t="s">
        <v>10</v>
      </c>
      <c r="B26" t="s">
        <v>11</v>
      </c>
      <c r="C26">
        <v>1</v>
      </c>
      <c r="D26">
        <v>1</v>
      </c>
      <c r="E26">
        <v>1</v>
      </c>
      <c r="F26">
        <v>1</v>
      </c>
      <c r="G26">
        <v>1</v>
      </c>
      <c r="J26">
        <v>600</v>
      </c>
      <c r="K26">
        <v>7.0000000000000001E-3</v>
      </c>
      <c r="L26">
        <v>0.10100000000000001</v>
      </c>
      <c r="M26">
        <v>0.72799999999999998</v>
      </c>
      <c r="N26">
        <v>0.49299999999999999</v>
      </c>
      <c r="O26">
        <v>1.258</v>
      </c>
      <c r="P26">
        <v>0.39800000000000002</v>
      </c>
      <c r="Q26">
        <v>5.2999999999999999E-2</v>
      </c>
      <c r="R26">
        <v>1.9119999999999999</v>
      </c>
      <c r="S26">
        <v>1.8460000000000001</v>
      </c>
      <c r="T26">
        <v>0.311</v>
      </c>
    </row>
    <row r="27" spans="1:30" x14ac:dyDescent="0.25">
      <c r="A27" t="s">
        <v>10</v>
      </c>
      <c r="B27" t="s">
        <v>12</v>
      </c>
      <c r="C27" s="1">
        <v>1.0000000000000001E-5</v>
      </c>
      <c r="D27" s="1">
        <v>1.0000000000000001E-5</v>
      </c>
      <c r="E27" s="1">
        <v>1.0000000000000001E-5</v>
      </c>
      <c r="F27" s="1">
        <v>1.0000000000000001E-5</v>
      </c>
      <c r="G27" s="1">
        <v>1.0000000000000001E-5</v>
      </c>
      <c r="J27">
        <v>650</v>
      </c>
      <c r="K27">
        <v>2E-3</v>
      </c>
      <c r="L27">
        <v>0.16800000000000001</v>
      </c>
      <c r="M27">
        <v>0.75</v>
      </c>
      <c r="N27">
        <v>0.58799999999999997</v>
      </c>
      <c r="O27">
        <v>1.2450000000000001</v>
      </c>
      <c r="P27">
        <v>0.24199999999999999</v>
      </c>
      <c r="Q27">
        <v>5.1999999999999998E-2</v>
      </c>
      <c r="R27">
        <v>1.786</v>
      </c>
      <c r="S27">
        <v>2.1120000000000001</v>
      </c>
      <c r="T27">
        <v>0.42699999999999999</v>
      </c>
    </row>
    <row r="28" spans="1:30" x14ac:dyDescent="0.25">
      <c r="A28" t="s">
        <v>10</v>
      </c>
      <c r="B28" t="s">
        <v>13</v>
      </c>
      <c r="C28" s="1">
        <v>1.0000000000000001E-5</v>
      </c>
      <c r="D28" s="1">
        <v>1.0000000000000001E-5</v>
      </c>
      <c r="E28" s="1">
        <v>1.0000000000000001E-5</v>
      </c>
      <c r="F28" s="1">
        <v>1.0000000000000001E-5</v>
      </c>
      <c r="G28" s="1">
        <v>1.0000000000000001E-5</v>
      </c>
      <c r="J28">
        <v>700</v>
      </c>
      <c r="K28">
        <v>6.0819539999999999E-4</v>
      </c>
      <c r="L28">
        <v>0.23</v>
      </c>
      <c r="M28">
        <v>0.73399999999999999</v>
      </c>
      <c r="N28">
        <v>0.64300000000000002</v>
      </c>
      <c r="O28">
        <v>1.264</v>
      </c>
      <c r="P28">
        <v>0.127</v>
      </c>
      <c r="Q28">
        <v>5.0999999999999997E-2</v>
      </c>
      <c r="R28">
        <v>1.6850000000000001</v>
      </c>
      <c r="S28">
        <v>2.3279999999999998</v>
      </c>
      <c r="T28">
        <v>0.51600000000000001</v>
      </c>
    </row>
    <row r="29" spans="1:30" x14ac:dyDescent="0.25">
      <c r="A29" t="s">
        <v>10</v>
      </c>
      <c r="B29" t="s">
        <v>14</v>
      </c>
      <c r="C29" s="1">
        <v>1.0000000000000001E-5</v>
      </c>
      <c r="D29" s="1">
        <v>1.0000000000000001E-5</v>
      </c>
      <c r="E29" s="1">
        <v>1.0000000000000001E-5</v>
      </c>
      <c r="F29" s="1">
        <v>1.0000000000000001E-5</v>
      </c>
      <c r="G29" s="1">
        <v>1.0000000000000001E-5</v>
      </c>
      <c r="J29">
        <v>750</v>
      </c>
      <c r="K29">
        <v>1.521343E-4</v>
      </c>
      <c r="L29">
        <v>0.27500000000000002</v>
      </c>
      <c r="M29">
        <v>0.69399999999999995</v>
      </c>
      <c r="N29">
        <v>0.66300000000000003</v>
      </c>
      <c r="O29">
        <v>1.306</v>
      </c>
      <c r="P29">
        <v>6.0999999999999999E-2</v>
      </c>
      <c r="Q29">
        <v>5.1999999999999998E-2</v>
      </c>
      <c r="R29">
        <v>1.6080000000000001</v>
      </c>
      <c r="S29">
        <v>2.5009999999999999</v>
      </c>
      <c r="T29">
        <v>0.56899999999999995</v>
      </c>
    </row>
    <row r="30" spans="1:30" x14ac:dyDescent="0.25">
      <c r="A30" t="s">
        <v>10</v>
      </c>
      <c r="B30" t="s">
        <v>15</v>
      </c>
      <c r="C30" s="1">
        <v>1.0000000000000001E-5</v>
      </c>
      <c r="D30" s="1">
        <v>1.0000000000000001E-5</v>
      </c>
      <c r="E30" s="1">
        <v>1.0000000000000001E-5</v>
      </c>
      <c r="F30" s="1">
        <v>1.0000000000000001E-5</v>
      </c>
      <c r="G30" s="1">
        <v>1.0000000000000001E-5</v>
      </c>
      <c r="J30">
        <v>800</v>
      </c>
      <c r="K30">
        <v>3.8421360000000002E-5</v>
      </c>
      <c r="L30">
        <v>0.30499999999999999</v>
      </c>
      <c r="M30">
        <v>0.64300000000000002</v>
      </c>
      <c r="N30">
        <v>0.66600000000000004</v>
      </c>
      <c r="O30">
        <v>1.357</v>
      </c>
      <c r="P30">
        <v>2.9000000000000001E-2</v>
      </c>
      <c r="Q30">
        <v>5.3999999999999999E-2</v>
      </c>
      <c r="R30">
        <v>1.55</v>
      </c>
      <c r="S30">
        <v>2.6459999999999999</v>
      </c>
      <c r="T30">
        <v>0.59699999999999998</v>
      </c>
    </row>
    <row r="31" spans="1:30" x14ac:dyDescent="0.25">
      <c r="A31" t="s">
        <v>16</v>
      </c>
      <c r="B31" t="s">
        <v>35</v>
      </c>
      <c r="C31" s="1">
        <v>3.9999999999999998E-6</v>
      </c>
      <c r="D31" s="1">
        <v>3.9999999999999998E-6</v>
      </c>
      <c r="E31" s="1">
        <v>3.9999999999999998E-6</v>
      </c>
      <c r="F31" s="1">
        <v>3.9999999999999998E-6</v>
      </c>
      <c r="G31" s="1">
        <v>3.9999999999999998E-6</v>
      </c>
      <c r="J31">
        <v>850</v>
      </c>
      <c r="K31">
        <v>1.0301809999999999E-5</v>
      </c>
      <c r="L31">
        <v>0.32600000000000001</v>
      </c>
      <c r="M31">
        <v>0.59199999999999997</v>
      </c>
      <c r="N31">
        <v>0.65900000000000003</v>
      </c>
      <c r="O31">
        <v>1.4079999999999999</v>
      </c>
      <c r="P31">
        <v>1.4E-2</v>
      </c>
      <c r="Q31">
        <v>5.6000000000000001E-2</v>
      </c>
      <c r="R31">
        <v>1.5009999999999999</v>
      </c>
      <c r="S31">
        <v>2.774</v>
      </c>
      <c r="T31">
        <v>0.61</v>
      </c>
    </row>
    <row r="32" spans="1:30" x14ac:dyDescent="0.25">
      <c r="A32" t="s">
        <v>16</v>
      </c>
      <c r="B32" t="s">
        <v>17</v>
      </c>
      <c r="C32">
        <v>4</v>
      </c>
      <c r="D32">
        <v>4</v>
      </c>
      <c r="E32">
        <v>4</v>
      </c>
      <c r="F32">
        <v>4</v>
      </c>
      <c r="G32">
        <v>4</v>
      </c>
      <c r="J32">
        <v>900</v>
      </c>
      <c r="K32">
        <v>2.9869309999999999E-6</v>
      </c>
      <c r="L32">
        <v>0.34200000000000003</v>
      </c>
      <c r="M32">
        <v>0.54400000000000004</v>
      </c>
      <c r="N32">
        <v>0.65100000000000002</v>
      </c>
      <c r="O32">
        <v>1.456</v>
      </c>
      <c r="P32">
        <v>7.0000000000000001E-3</v>
      </c>
      <c r="Q32">
        <v>5.8000000000000003E-2</v>
      </c>
      <c r="R32">
        <v>1.4590000000000001</v>
      </c>
      <c r="S32">
        <v>2.8889999999999998</v>
      </c>
      <c r="T32">
        <v>0.61699999999999999</v>
      </c>
    </row>
    <row r="33" spans="1:20" x14ac:dyDescent="0.25">
      <c r="A33" t="s">
        <v>16</v>
      </c>
      <c r="B33" t="s">
        <v>18</v>
      </c>
      <c r="C33" s="1">
        <v>3.9999999999999998E-6</v>
      </c>
      <c r="D33" s="1">
        <v>3.9999999999999998E-6</v>
      </c>
      <c r="E33" s="1">
        <v>3.9999999999999998E-6</v>
      </c>
      <c r="F33" s="1">
        <v>3.9999999999999998E-6</v>
      </c>
      <c r="G33" s="1">
        <v>3.9999999999999998E-6</v>
      </c>
      <c r="J33">
        <v>950</v>
      </c>
      <c r="K33">
        <v>9.3891019999999997E-7</v>
      </c>
      <c r="L33">
        <v>0.35499999999999998</v>
      </c>
      <c r="M33">
        <v>0.501</v>
      </c>
      <c r="N33">
        <v>0.64100000000000001</v>
      </c>
      <c r="O33">
        <v>1.4990000000000001</v>
      </c>
      <c r="P33">
        <v>4.0000000000000001E-3</v>
      </c>
      <c r="Q33">
        <v>0.06</v>
      </c>
      <c r="R33">
        <v>1.4219999999999999</v>
      </c>
      <c r="S33">
        <v>2.9940000000000002</v>
      </c>
      <c r="T33">
        <v>0.61899999999999999</v>
      </c>
    </row>
    <row r="34" spans="1:20" x14ac:dyDescent="0.25">
      <c r="A34" t="s">
        <v>16</v>
      </c>
      <c r="B34" t="s">
        <v>19</v>
      </c>
      <c r="C34" s="1">
        <v>3.9999999999999998E-6</v>
      </c>
      <c r="D34" s="1">
        <v>3.9999999999999998E-6</v>
      </c>
      <c r="E34" s="1">
        <v>3.9999999999999998E-6</v>
      </c>
      <c r="F34" s="1">
        <v>3.9999999999999998E-6</v>
      </c>
      <c r="G34" s="1">
        <v>3.9999999999999998E-6</v>
      </c>
      <c r="J34">
        <v>1000</v>
      </c>
      <c r="K34">
        <v>3.1881010000000003E-7</v>
      </c>
      <c r="L34">
        <v>0.36599999999999999</v>
      </c>
      <c r="M34">
        <v>0.46200000000000002</v>
      </c>
      <c r="N34">
        <v>0.63200000000000001</v>
      </c>
      <c r="O34">
        <v>1.538</v>
      </c>
      <c r="P34">
        <v>2E-3</v>
      </c>
      <c r="Q34">
        <v>6.2E-2</v>
      </c>
      <c r="R34">
        <v>1.389</v>
      </c>
      <c r="S34">
        <v>3.0910000000000002</v>
      </c>
      <c r="T34">
        <v>0.61899999999999999</v>
      </c>
    </row>
    <row r="35" spans="1:20" x14ac:dyDescent="0.25">
      <c r="A35" t="s">
        <v>16</v>
      </c>
      <c r="B35" t="s">
        <v>36</v>
      </c>
      <c r="C35" s="1">
        <v>3.9999999999999998E-6</v>
      </c>
      <c r="D35" s="1">
        <v>3.9999999999999998E-6</v>
      </c>
      <c r="E35" s="1">
        <v>3.9999999999999998E-6</v>
      </c>
      <c r="F35" s="1">
        <v>3.9999999999999998E-6</v>
      </c>
      <c r="G35" s="1">
        <v>3.9999999999999998E-6</v>
      </c>
      <c r="J35">
        <v>1050</v>
      </c>
      <c r="K35">
        <v>1.1627929999999999E-7</v>
      </c>
      <c r="L35">
        <v>0.375</v>
      </c>
      <c r="M35">
        <v>0.42699999999999999</v>
      </c>
      <c r="N35">
        <v>0.623</v>
      </c>
      <c r="O35">
        <v>1.573</v>
      </c>
      <c r="P35">
        <v>1E-3</v>
      </c>
      <c r="Q35">
        <v>6.4000000000000001E-2</v>
      </c>
      <c r="R35">
        <v>1.3580000000000001</v>
      </c>
      <c r="S35">
        <v>3.181</v>
      </c>
      <c r="T35">
        <v>0.61699999999999999</v>
      </c>
    </row>
    <row r="36" spans="1:20" x14ac:dyDescent="0.25">
      <c r="A36" t="s">
        <v>20</v>
      </c>
      <c r="B36" t="s">
        <v>11</v>
      </c>
      <c r="C36" s="1">
        <v>3.8421360000000002E-5</v>
      </c>
      <c r="D36" s="1">
        <v>1.0301809999999999E-5</v>
      </c>
      <c r="E36" s="1">
        <v>2.9869309999999999E-6</v>
      </c>
      <c r="F36" s="1">
        <v>9.3891019999999997E-7</v>
      </c>
      <c r="G36" s="1">
        <v>3.1881010000000003E-7</v>
      </c>
      <c r="J36">
        <v>1100</v>
      </c>
      <c r="K36">
        <v>4.5283430000000001E-8</v>
      </c>
      <c r="L36">
        <v>0.38400000000000001</v>
      </c>
      <c r="M36">
        <v>0.39600000000000002</v>
      </c>
      <c r="N36">
        <v>0.61499999999999999</v>
      </c>
      <c r="O36">
        <v>1.6040000000000001</v>
      </c>
      <c r="P36">
        <v>7.6282029999999999E-4</v>
      </c>
      <c r="Q36">
        <v>6.6000000000000003E-2</v>
      </c>
      <c r="R36">
        <v>1.33</v>
      </c>
      <c r="S36">
        <v>3.2650000000000001</v>
      </c>
      <c r="T36">
        <v>0.61399999999999999</v>
      </c>
    </row>
    <row r="37" spans="1:20" x14ac:dyDescent="0.25">
      <c r="A37" t="s">
        <v>20</v>
      </c>
      <c r="B37" t="s">
        <v>12</v>
      </c>
      <c r="C37">
        <v>0.30499999999999999</v>
      </c>
      <c r="D37">
        <v>0.32600000000000001</v>
      </c>
      <c r="E37">
        <v>0.34200000000000003</v>
      </c>
      <c r="F37">
        <v>0.35499999999999998</v>
      </c>
      <c r="G37">
        <v>0.36599999999999999</v>
      </c>
      <c r="J37">
        <v>1150</v>
      </c>
      <c r="L37">
        <v>0.39200000000000002</v>
      </c>
      <c r="M37">
        <v>0.36899999999999999</v>
      </c>
      <c r="N37">
        <v>0.60799999999999998</v>
      </c>
      <c r="O37">
        <v>1.631</v>
      </c>
      <c r="P37">
        <v>4.750264E-4</v>
      </c>
      <c r="Q37">
        <v>6.8000000000000005E-2</v>
      </c>
      <c r="R37">
        <v>1.304</v>
      </c>
      <c r="S37">
        <v>3.343</v>
      </c>
      <c r="T37">
        <v>0.61</v>
      </c>
    </row>
    <row r="38" spans="1:20" x14ac:dyDescent="0.25">
      <c r="A38" t="s">
        <v>20</v>
      </c>
      <c r="B38" t="s">
        <v>13</v>
      </c>
      <c r="C38">
        <v>0.64300000000000002</v>
      </c>
      <c r="D38">
        <v>0.59199999999999997</v>
      </c>
      <c r="E38">
        <v>0.54400000000000004</v>
      </c>
      <c r="F38">
        <v>0.501</v>
      </c>
      <c r="G38">
        <v>0.46200000000000002</v>
      </c>
      <c r="J38">
        <v>1200</v>
      </c>
      <c r="L38">
        <v>0.39800000000000002</v>
      </c>
      <c r="M38">
        <v>0.34399999999999997</v>
      </c>
      <c r="N38">
        <v>0.60099999999999998</v>
      </c>
      <c r="O38">
        <v>1.6559999999999999</v>
      </c>
      <c r="P38">
        <v>3.0489930000000002E-4</v>
      </c>
      <c r="Q38">
        <v>7.0000000000000007E-2</v>
      </c>
      <c r="R38">
        <v>1.28</v>
      </c>
      <c r="S38">
        <v>3.4159999999999999</v>
      </c>
      <c r="T38">
        <v>0.60599999999999998</v>
      </c>
    </row>
    <row r="39" spans="1:20" x14ac:dyDescent="0.25">
      <c r="A39" t="s">
        <v>20</v>
      </c>
      <c r="B39" t="s">
        <v>14</v>
      </c>
      <c r="C39">
        <v>0.66600000000000004</v>
      </c>
      <c r="D39">
        <v>0.65900000000000003</v>
      </c>
      <c r="E39">
        <v>0.65100000000000002</v>
      </c>
      <c r="F39">
        <v>0.64100000000000001</v>
      </c>
      <c r="G39">
        <v>0.63200000000000001</v>
      </c>
      <c r="J39">
        <v>1250</v>
      </c>
      <c r="L39">
        <v>0.40500000000000003</v>
      </c>
      <c r="M39">
        <v>0.32200000000000001</v>
      </c>
      <c r="N39">
        <v>0.59499999999999997</v>
      </c>
      <c r="O39">
        <v>1.6779999999999999</v>
      </c>
      <c r="P39">
        <v>2.0116409999999999E-4</v>
      </c>
      <c r="Q39">
        <v>7.0999999999999994E-2</v>
      </c>
      <c r="R39">
        <v>1.258</v>
      </c>
      <c r="S39">
        <v>3.484</v>
      </c>
      <c r="T39">
        <v>0.60099999999999998</v>
      </c>
    </row>
    <row r="40" spans="1:20" x14ac:dyDescent="0.25">
      <c r="A40" t="s">
        <v>20</v>
      </c>
      <c r="B40" t="s">
        <v>15</v>
      </c>
      <c r="C40">
        <v>1.357</v>
      </c>
      <c r="D40">
        <v>1.4079999999999999</v>
      </c>
      <c r="E40">
        <v>1.456</v>
      </c>
      <c r="F40">
        <v>1.4990000000000001</v>
      </c>
      <c r="G40">
        <v>1.538</v>
      </c>
      <c r="J40">
        <v>1300</v>
      </c>
      <c r="L40">
        <v>0.41099999999999998</v>
      </c>
      <c r="M40">
        <v>0.30299999999999999</v>
      </c>
      <c r="N40">
        <v>0.58899999999999997</v>
      </c>
      <c r="O40">
        <v>1.6970000000000001</v>
      </c>
      <c r="P40">
        <v>1.3609430000000001E-4</v>
      </c>
      <c r="Q40">
        <v>7.2999999999999995E-2</v>
      </c>
      <c r="R40">
        <v>1.2370000000000001</v>
      </c>
      <c r="S40">
        <v>3.5470000000000002</v>
      </c>
      <c r="T40">
        <v>0.59599999999999997</v>
      </c>
    </row>
    <row r="41" spans="1:20" x14ac:dyDescent="0.25">
      <c r="A41" t="s">
        <v>37</v>
      </c>
      <c r="C41">
        <v>2.9000000000000001E-2</v>
      </c>
      <c r="D41">
        <v>1.4E-2</v>
      </c>
      <c r="E41">
        <v>7.0000000000000001E-3</v>
      </c>
      <c r="F41">
        <v>4.0000000000000001E-3</v>
      </c>
      <c r="G41">
        <v>2E-3</v>
      </c>
      <c r="J41">
        <v>1350</v>
      </c>
      <c r="L41">
        <v>0.41599999999999998</v>
      </c>
      <c r="M41">
        <v>0.28499999999999998</v>
      </c>
      <c r="N41">
        <v>0.58399999999999996</v>
      </c>
      <c r="O41">
        <v>1.7150000000000001</v>
      </c>
      <c r="P41">
        <v>9.4206519999999995E-5</v>
      </c>
      <c r="Q41">
        <v>7.4999999999999997E-2</v>
      </c>
      <c r="R41">
        <v>1.218</v>
      </c>
      <c r="S41">
        <v>3.6070000000000002</v>
      </c>
      <c r="T41">
        <v>0.59099999999999997</v>
      </c>
    </row>
    <row r="42" spans="1:20" x14ac:dyDescent="0.25">
      <c r="A42" t="s">
        <v>21</v>
      </c>
      <c r="C42">
        <v>5.3999999999999999E-2</v>
      </c>
      <c r="D42">
        <v>5.6000000000000001E-2</v>
      </c>
      <c r="E42">
        <v>5.8000000000000003E-2</v>
      </c>
      <c r="F42">
        <v>0.06</v>
      </c>
      <c r="G42">
        <v>6.2E-2</v>
      </c>
      <c r="J42">
        <v>1400</v>
      </c>
      <c r="L42">
        <v>0.42099999999999999</v>
      </c>
      <c r="M42">
        <v>0.26900000000000002</v>
      </c>
      <c r="N42">
        <v>0.57899999999999996</v>
      </c>
      <c r="O42">
        <v>1.7310000000000001</v>
      </c>
      <c r="P42">
        <v>6.6593530000000001E-5</v>
      </c>
      <c r="Q42">
        <v>7.5999999999999998E-2</v>
      </c>
      <c r="R42">
        <v>1.2</v>
      </c>
      <c r="S42">
        <v>3.6629999999999998</v>
      </c>
      <c r="T42">
        <v>0.58599999999999997</v>
      </c>
    </row>
    <row r="43" spans="1:20" x14ac:dyDescent="0.25">
      <c r="A43" t="s">
        <v>22</v>
      </c>
      <c r="C43">
        <v>1.55</v>
      </c>
      <c r="D43">
        <v>1.5009999999999999</v>
      </c>
      <c r="E43">
        <v>1.4590000000000001</v>
      </c>
      <c r="F43">
        <v>1.4219999999999999</v>
      </c>
      <c r="G43">
        <v>1.389</v>
      </c>
      <c r="J43">
        <v>1450</v>
      </c>
      <c r="L43">
        <v>0.42499999999999999</v>
      </c>
      <c r="M43">
        <v>0.255</v>
      </c>
      <c r="N43">
        <v>0.57499999999999996</v>
      </c>
      <c r="O43">
        <v>1.7450000000000001</v>
      </c>
      <c r="P43">
        <v>4.7989070000000002E-5</v>
      </c>
      <c r="Q43">
        <v>7.6999999999999999E-2</v>
      </c>
      <c r="R43">
        <v>1.1830000000000001</v>
      </c>
      <c r="S43">
        <v>3.7160000000000002</v>
      </c>
      <c r="T43">
        <v>0.57999999999999996</v>
      </c>
    </row>
    <row r="44" spans="1:20" x14ac:dyDescent="0.25">
      <c r="A44" t="s">
        <v>23</v>
      </c>
      <c r="C44">
        <v>2.6459999999999999</v>
      </c>
      <c r="D44">
        <v>2.774</v>
      </c>
      <c r="E44">
        <v>2.8889999999999998</v>
      </c>
      <c r="F44">
        <v>2.9940000000000002</v>
      </c>
      <c r="G44">
        <v>3.0910000000000002</v>
      </c>
      <c r="J44">
        <v>1500</v>
      </c>
      <c r="L44">
        <v>0.42899999999999999</v>
      </c>
      <c r="M44">
        <v>0.24199999999999999</v>
      </c>
      <c r="N44">
        <v>0.57099999999999995</v>
      </c>
      <c r="O44">
        <v>1.758</v>
      </c>
      <c r="P44">
        <v>3.5199810000000002E-5</v>
      </c>
      <c r="Q44">
        <v>7.9000000000000001E-2</v>
      </c>
      <c r="R44">
        <v>1.167</v>
      </c>
      <c r="S44">
        <v>3.766</v>
      </c>
      <c r="T44">
        <v>0.57499999999999996</v>
      </c>
    </row>
    <row r="45" spans="1:20" x14ac:dyDescent="0.25">
      <c r="A45" t="s">
        <v>38</v>
      </c>
      <c r="C45">
        <v>0.59699999999999998</v>
      </c>
      <c r="D45">
        <v>0.61</v>
      </c>
      <c r="E45">
        <v>0.61699999999999999</v>
      </c>
      <c r="F45">
        <v>0.61899999999999999</v>
      </c>
      <c r="G45">
        <v>0.61899999999999999</v>
      </c>
    </row>
    <row r="47" spans="1:20" x14ac:dyDescent="0.25">
      <c r="B47" t="s">
        <v>24</v>
      </c>
      <c r="C47">
        <v>3</v>
      </c>
      <c r="D47">
        <v>12</v>
      </c>
      <c r="E47">
        <v>13</v>
      </c>
      <c r="F47">
        <v>14</v>
      </c>
      <c r="G47">
        <v>15</v>
      </c>
    </row>
    <row r="49" spans="1:7" x14ac:dyDescent="0.25">
      <c r="A49" t="s">
        <v>10</v>
      </c>
      <c r="B49" t="s">
        <v>11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25">
      <c r="A50" t="s">
        <v>10</v>
      </c>
      <c r="B50" t="s">
        <v>12</v>
      </c>
      <c r="C50" s="1">
        <v>1.0000000000000001E-5</v>
      </c>
      <c r="D50" s="1">
        <v>1.0000000000000001E-5</v>
      </c>
      <c r="E50" s="1">
        <v>1.0000000000000001E-5</v>
      </c>
      <c r="F50" s="1">
        <v>1.0000000000000001E-5</v>
      </c>
      <c r="G50" s="1">
        <v>1.0000000000000001E-5</v>
      </c>
    </row>
    <row r="51" spans="1:7" x14ac:dyDescent="0.25">
      <c r="A51" t="s">
        <v>10</v>
      </c>
      <c r="B51" t="s">
        <v>13</v>
      </c>
      <c r="C51" s="1">
        <v>1.0000000000000001E-5</v>
      </c>
      <c r="D51" s="1">
        <v>1.0000000000000001E-5</v>
      </c>
      <c r="E51" s="1">
        <v>1.0000000000000001E-5</v>
      </c>
      <c r="F51" s="1">
        <v>1.0000000000000001E-5</v>
      </c>
      <c r="G51" s="1">
        <v>1.0000000000000001E-5</v>
      </c>
    </row>
    <row r="52" spans="1:7" x14ac:dyDescent="0.25">
      <c r="A52" t="s">
        <v>10</v>
      </c>
      <c r="B52" t="s">
        <v>14</v>
      </c>
      <c r="C52" s="1">
        <v>1.0000000000000001E-5</v>
      </c>
      <c r="D52" s="1">
        <v>1.0000000000000001E-5</v>
      </c>
      <c r="E52" s="1">
        <v>1.0000000000000001E-5</v>
      </c>
      <c r="F52" s="1">
        <v>1.0000000000000001E-5</v>
      </c>
      <c r="G52" s="1">
        <v>1.0000000000000001E-5</v>
      </c>
    </row>
    <row r="53" spans="1:7" x14ac:dyDescent="0.25">
      <c r="A53" t="s">
        <v>10</v>
      </c>
      <c r="B53" t="s">
        <v>15</v>
      </c>
      <c r="C53" s="1">
        <v>1.0000000000000001E-5</v>
      </c>
      <c r="D53" s="1">
        <v>1.0000000000000001E-5</v>
      </c>
      <c r="E53" s="1">
        <v>1.0000000000000001E-5</v>
      </c>
      <c r="F53" s="1">
        <v>1.0000000000000001E-5</v>
      </c>
      <c r="G53" s="1">
        <v>1.0000000000000001E-5</v>
      </c>
    </row>
    <row r="54" spans="1:7" x14ac:dyDescent="0.25">
      <c r="A54" t="s">
        <v>16</v>
      </c>
      <c r="B54" t="s">
        <v>35</v>
      </c>
      <c r="C54" s="1">
        <v>3.9999999999999998E-6</v>
      </c>
      <c r="D54" s="1">
        <v>3.9999999999999998E-6</v>
      </c>
      <c r="E54" s="1">
        <v>3.9999999999999998E-6</v>
      </c>
      <c r="F54" s="1">
        <v>3.9999999999999998E-6</v>
      </c>
      <c r="G54" s="1">
        <v>3.9999999999999998E-6</v>
      </c>
    </row>
    <row r="55" spans="1:7" x14ac:dyDescent="0.25">
      <c r="A55" t="s">
        <v>16</v>
      </c>
      <c r="B55" t="s">
        <v>17</v>
      </c>
      <c r="C55">
        <v>4</v>
      </c>
      <c r="D55">
        <v>4</v>
      </c>
      <c r="E55">
        <v>4</v>
      </c>
      <c r="F55">
        <v>4</v>
      </c>
      <c r="G55">
        <v>4</v>
      </c>
    </row>
    <row r="56" spans="1:7" x14ac:dyDescent="0.25">
      <c r="A56" t="s">
        <v>16</v>
      </c>
      <c r="B56" t="s">
        <v>18</v>
      </c>
      <c r="C56" s="1">
        <v>3.9999999999999998E-6</v>
      </c>
      <c r="D56" s="1">
        <v>3.9999999999999998E-6</v>
      </c>
      <c r="E56" s="1">
        <v>3.9999999999999998E-6</v>
      </c>
      <c r="F56" s="1">
        <v>3.9999999999999998E-6</v>
      </c>
      <c r="G56" s="1">
        <v>3.9999999999999998E-6</v>
      </c>
    </row>
    <row r="57" spans="1:7" x14ac:dyDescent="0.25">
      <c r="A57" t="s">
        <v>16</v>
      </c>
      <c r="B57" t="s">
        <v>19</v>
      </c>
      <c r="C57" s="1">
        <v>3.9999999999999998E-6</v>
      </c>
      <c r="D57" s="1">
        <v>3.9999999999999998E-6</v>
      </c>
      <c r="E57" s="1">
        <v>3.9999999999999998E-6</v>
      </c>
      <c r="F57" s="1">
        <v>3.9999999999999998E-6</v>
      </c>
      <c r="G57" s="1">
        <v>3.9999999999999998E-6</v>
      </c>
    </row>
    <row r="58" spans="1:7" x14ac:dyDescent="0.25">
      <c r="A58" t="s">
        <v>16</v>
      </c>
      <c r="B58" t="s">
        <v>36</v>
      </c>
      <c r="C58" s="1">
        <v>3.9999999999999998E-6</v>
      </c>
      <c r="D58" s="1">
        <v>3.9999999999999998E-6</v>
      </c>
      <c r="E58" s="1">
        <v>3.9999999999999998E-6</v>
      </c>
      <c r="F58" s="1">
        <v>3.9999999999999998E-6</v>
      </c>
      <c r="G58" s="1">
        <v>3.9999999999999998E-6</v>
      </c>
    </row>
    <row r="59" spans="1:7" x14ac:dyDescent="0.25">
      <c r="A59" t="s">
        <v>20</v>
      </c>
      <c r="B59" t="s">
        <v>11</v>
      </c>
      <c r="C59" s="1">
        <v>1.1627929999999999E-7</v>
      </c>
      <c r="D59" s="1">
        <v>4.5283430000000001E-8</v>
      </c>
      <c r="E59" s="1"/>
      <c r="F59" s="1"/>
      <c r="G59" s="1"/>
    </row>
    <row r="60" spans="1:7" x14ac:dyDescent="0.25">
      <c r="A60" t="s">
        <v>20</v>
      </c>
      <c r="B60" t="s">
        <v>12</v>
      </c>
      <c r="C60">
        <v>0.375</v>
      </c>
      <c r="D60">
        <v>0.38400000000000001</v>
      </c>
      <c r="E60">
        <v>0.39200000000000002</v>
      </c>
      <c r="F60">
        <v>0.39800000000000002</v>
      </c>
      <c r="G60">
        <v>0.40500000000000003</v>
      </c>
    </row>
    <row r="61" spans="1:7" x14ac:dyDescent="0.25">
      <c r="A61" t="s">
        <v>20</v>
      </c>
      <c r="B61" t="s">
        <v>13</v>
      </c>
      <c r="C61">
        <v>0.42699999999999999</v>
      </c>
      <c r="D61">
        <v>0.39600000000000002</v>
      </c>
      <c r="E61">
        <v>0.36899999999999999</v>
      </c>
      <c r="F61">
        <v>0.34399999999999997</v>
      </c>
      <c r="G61">
        <v>0.32200000000000001</v>
      </c>
    </row>
    <row r="62" spans="1:7" x14ac:dyDescent="0.25">
      <c r="A62" t="s">
        <v>20</v>
      </c>
      <c r="B62" t="s">
        <v>14</v>
      </c>
      <c r="C62">
        <v>0.623</v>
      </c>
      <c r="D62">
        <v>0.61499999999999999</v>
      </c>
      <c r="E62">
        <v>0.60799999999999998</v>
      </c>
      <c r="F62">
        <v>0.60099999999999998</v>
      </c>
      <c r="G62">
        <v>0.59499999999999997</v>
      </c>
    </row>
    <row r="63" spans="1:7" x14ac:dyDescent="0.25">
      <c r="A63" t="s">
        <v>20</v>
      </c>
      <c r="B63" t="s">
        <v>15</v>
      </c>
      <c r="C63">
        <v>1.573</v>
      </c>
      <c r="D63">
        <v>1.6040000000000001</v>
      </c>
      <c r="E63">
        <v>1.631</v>
      </c>
      <c r="F63">
        <v>1.6559999999999999</v>
      </c>
      <c r="G63">
        <v>1.6779999999999999</v>
      </c>
    </row>
    <row r="64" spans="1:7" x14ac:dyDescent="0.25">
      <c r="A64" t="s">
        <v>37</v>
      </c>
      <c r="C64">
        <v>1E-3</v>
      </c>
      <c r="D64" s="1">
        <v>7.6282029999999999E-4</v>
      </c>
      <c r="E64" s="1">
        <v>4.750264E-4</v>
      </c>
      <c r="F64" s="1">
        <v>3.0489930000000002E-4</v>
      </c>
      <c r="G64" s="1">
        <v>2.0116409999999999E-4</v>
      </c>
    </row>
    <row r="65" spans="1:10" x14ac:dyDescent="0.25">
      <c r="A65" t="s">
        <v>21</v>
      </c>
      <c r="C65">
        <v>6.4000000000000001E-2</v>
      </c>
      <c r="D65">
        <v>6.6000000000000003E-2</v>
      </c>
      <c r="E65">
        <v>6.8000000000000005E-2</v>
      </c>
      <c r="F65">
        <v>7.0000000000000007E-2</v>
      </c>
      <c r="G65">
        <v>7.0999999999999994E-2</v>
      </c>
    </row>
    <row r="66" spans="1:10" x14ac:dyDescent="0.25">
      <c r="A66" t="s">
        <v>22</v>
      </c>
      <c r="C66">
        <v>1.3580000000000001</v>
      </c>
      <c r="D66">
        <v>1.33</v>
      </c>
      <c r="E66">
        <v>1.304</v>
      </c>
      <c r="F66">
        <v>1.28</v>
      </c>
      <c r="G66">
        <v>1.258</v>
      </c>
    </row>
    <row r="67" spans="1:10" x14ac:dyDescent="0.25">
      <c r="A67" t="s">
        <v>23</v>
      </c>
      <c r="C67">
        <v>3.181</v>
      </c>
      <c r="D67">
        <v>3.2650000000000001</v>
      </c>
      <c r="E67">
        <v>3.343</v>
      </c>
      <c r="F67">
        <v>3.4159999999999999</v>
      </c>
      <c r="G67">
        <v>3.484</v>
      </c>
    </row>
    <row r="68" spans="1:10" x14ac:dyDescent="0.25">
      <c r="A68" t="s">
        <v>38</v>
      </c>
      <c r="C68">
        <v>0.61699999999999999</v>
      </c>
      <c r="D68">
        <v>0.61399999999999999</v>
      </c>
      <c r="E68">
        <v>0.61</v>
      </c>
      <c r="F68">
        <v>0.60599999999999998</v>
      </c>
      <c r="G68">
        <v>0.60099999999999998</v>
      </c>
    </row>
    <row r="70" spans="1:10" x14ac:dyDescent="0.25">
      <c r="B70" t="s">
        <v>24</v>
      </c>
      <c r="C70">
        <v>16</v>
      </c>
      <c r="D70">
        <v>17</v>
      </c>
      <c r="E70">
        <v>18</v>
      </c>
      <c r="F70">
        <v>19</v>
      </c>
      <c r="G70">
        <v>20</v>
      </c>
    </row>
    <row r="72" spans="1:10" x14ac:dyDescent="0.25">
      <c r="A72" t="s">
        <v>10</v>
      </c>
      <c r="B72" t="s">
        <v>11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10" x14ac:dyDescent="0.25">
      <c r="A73" t="s">
        <v>10</v>
      </c>
      <c r="B73" t="s">
        <v>12</v>
      </c>
      <c r="C73" s="1">
        <v>1.0000000000000001E-5</v>
      </c>
      <c r="D73" s="1">
        <v>1.0000000000000001E-5</v>
      </c>
      <c r="E73" s="1">
        <v>1.0000000000000001E-5</v>
      </c>
      <c r="F73" s="1">
        <v>1.0000000000000001E-5</v>
      </c>
      <c r="G73" s="1">
        <v>1.0000000000000001E-5</v>
      </c>
    </row>
    <row r="74" spans="1:10" x14ac:dyDescent="0.25">
      <c r="A74" t="s">
        <v>10</v>
      </c>
      <c r="B74" t="s">
        <v>13</v>
      </c>
      <c r="C74" s="1">
        <v>1.0000000000000001E-5</v>
      </c>
      <c r="D74" s="1">
        <v>1.0000000000000001E-5</v>
      </c>
      <c r="E74" s="1">
        <v>1.0000000000000001E-5</v>
      </c>
      <c r="F74" s="1">
        <v>1.0000000000000001E-5</v>
      </c>
      <c r="G74" s="1">
        <v>1.0000000000000001E-5</v>
      </c>
    </row>
    <row r="75" spans="1:10" x14ac:dyDescent="0.25">
      <c r="A75" t="s">
        <v>10</v>
      </c>
      <c r="B75" t="s">
        <v>14</v>
      </c>
      <c r="C75" s="1">
        <v>1.0000000000000001E-5</v>
      </c>
      <c r="D75" s="1">
        <v>1.0000000000000001E-5</v>
      </c>
      <c r="E75" s="1">
        <v>1.0000000000000001E-5</v>
      </c>
      <c r="F75" s="1">
        <v>1.0000000000000001E-5</v>
      </c>
      <c r="G75" s="1">
        <v>1.0000000000000001E-5</v>
      </c>
      <c r="J75" t="s">
        <v>54</v>
      </c>
    </row>
    <row r="76" spans="1:10" x14ac:dyDescent="0.25">
      <c r="A76" t="s">
        <v>10</v>
      </c>
      <c r="B76" t="s">
        <v>15</v>
      </c>
      <c r="C76" s="1">
        <v>1.0000000000000001E-5</v>
      </c>
      <c r="D76" s="1">
        <v>1.0000000000000001E-5</v>
      </c>
      <c r="E76" s="1">
        <v>1.0000000000000001E-5</v>
      </c>
      <c r="F76" s="1">
        <v>1.0000000000000001E-5</v>
      </c>
      <c r="G76" s="1">
        <v>1.0000000000000001E-5</v>
      </c>
      <c r="J76" t="s">
        <v>57</v>
      </c>
    </row>
    <row r="77" spans="1:10" x14ac:dyDescent="0.25">
      <c r="A77" t="s">
        <v>16</v>
      </c>
      <c r="B77" t="s">
        <v>35</v>
      </c>
      <c r="C77" s="1">
        <v>3.9999999999999998E-6</v>
      </c>
      <c r="D77" s="1">
        <v>3.9999999999999998E-6</v>
      </c>
      <c r="E77" s="1">
        <v>3.9999999999999998E-6</v>
      </c>
      <c r="F77" s="1">
        <v>3.9999999999999998E-6</v>
      </c>
      <c r="G77" s="1">
        <v>3.9999999999999998E-6</v>
      </c>
    </row>
    <row r="78" spans="1:10" x14ac:dyDescent="0.25">
      <c r="A78" t="s">
        <v>16</v>
      </c>
      <c r="B78" t="s">
        <v>17</v>
      </c>
      <c r="C78">
        <v>4</v>
      </c>
      <c r="D78">
        <v>4</v>
      </c>
      <c r="E78">
        <v>4</v>
      </c>
      <c r="F78">
        <v>4</v>
      </c>
      <c r="G78">
        <v>4</v>
      </c>
    </row>
    <row r="79" spans="1:10" x14ac:dyDescent="0.25">
      <c r="A79" t="s">
        <v>16</v>
      </c>
      <c r="B79" t="s">
        <v>18</v>
      </c>
      <c r="C79" s="1">
        <v>3.9999999999999998E-6</v>
      </c>
      <c r="D79" s="1">
        <v>3.9999999999999998E-6</v>
      </c>
      <c r="E79" s="1">
        <v>3.9999999999999998E-6</v>
      </c>
      <c r="F79" s="1">
        <v>3.9999999999999998E-6</v>
      </c>
      <c r="G79" s="1">
        <v>3.9999999999999998E-6</v>
      </c>
    </row>
    <row r="80" spans="1:10" x14ac:dyDescent="0.25">
      <c r="A80" t="s">
        <v>16</v>
      </c>
      <c r="B80" t="s">
        <v>19</v>
      </c>
      <c r="C80" s="1">
        <v>3.9999999999999998E-6</v>
      </c>
      <c r="D80" s="1">
        <v>3.9999999999999998E-6</v>
      </c>
      <c r="E80" s="1">
        <v>3.9999999999999998E-6</v>
      </c>
      <c r="F80" s="1">
        <v>3.9999999999999998E-6</v>
      </c>
      <c r="G80" s="1">
        <v>3.9999999999999998E-6</v>
      </c>
    </row>
    <row r="81" spans="1:7" x14ac:dyDescent="0.25">
      <c r="A81" t="s">
        <v>16</v>
      </c>
      <c r="B81" t="s">
        <v>36</v>
      </c>
      <c r="C81" s="1">
        <v>3.9999999999999998E-6</v>
      </c>
      <c r="D81" s="1">
        <v>3.9999999999999998E-6</v>
      </c>
      <c r="E81" s="1">
        <v>3.9999999999999998E-6</v>
      </c>
      <c r="F81" s="1">
        <v>3.9999999999999998E-6</v>
      </c>
      <c r="G81" s="1">
        <v>3.9999999999999998E-6</v>
      </c>
    </row>
    <row r="82" spans="1:7" x14ac:dyDescent="0.25">
      <c r="A82" t="s">
        <v>20</v>
      </c>
      <c r="B82" t="s">
        <v>12</v>
      </c>
      <c r="C82" s="1">
        <v>0.41099999999999998</v>
      </c>
      <c r="D82" s="1">
        <v>0.41599999999999998</v>
      </c>
      <c r="E82" s="1">
        <v>0.42099999999999999</v>
      </c>
      <c r="F82">
        <v>0.42499999999999999</v>
      </c>
      <c r="G82">
        <v>0.42899999999999999</v>
      </c>
    </row>
    <row r="83" spans="1:7" x14ac:dyDescent="0.25">
      <c r="A83" t="s">
        <v>20</v>
      </c>
      <c r="B83" t="s">
        <v>13</v>
      </c>
      <c r="C83">
        <v>0.30299999999999999</v>
      </c>
      <c r="D83">
        <v>0.28499999999999998</v>
      </c>
      <c r="E83">
        <v>0.26900000000000002</v>
      </c>
      <c r="F83">
        <v>0.255</v>
      </c>
      <c r="G83">
        <v>0.24199999999999999</v>
      </c>
    </row>
    <row r="84" spans="1:7" x14ac:dyDescent="0.25">
      <c r="A84" t="s">
        <v>20</v>
      </c>
      <c r="B84" t="s">
        <v>14</v>
      </c>
      <c r="C84">
        <v>0.58899999999999997</v>
      </c>
      <c r="D84">
        <v>0.58399999999999996</v>
      </c>
      <c r="E84">
        <v>0.57899999999999996</v>
      </c>
      <c r="F84">
        <v>0.57499999999999996</v>
      </c>
      <c r="G84">
        <v>0.57099999999999995</v>
      </c>
    </row>
    <row r="85" spans="1:7" x14ac:dyDescent="0.25">
      <c r="A85" t="s">
        <v>20</v>
      </c>
      <c r="B85" t="s">
        <v>15</v>
      </c>
      <c r="C85">
        <v>1.6970000000000001</v>
      </c>
      <c r="D85">
        <v>1.7150000000000001</v>
      </c>
      <c r="E85">
        <v>1.7310000000000001</v>
      </c>
      <c r="F85">
        <v>1.7450000000000001</v>
      </c>
      <c r="G85">
        <v>1.758</v>
      </c>
    </row>
    <row r="86" spans="1:7" x14ac:dyDescent="0.25">
      <c r="A86" t="s">
        <v>37</v>
      </c>
      <c r="C86" s="1">
        <v>1.3609430000000001E-4</v>
      </c>
      <c r="D86" s="1">
        <v>9.4206519999999995E-5</v>
      </c>
      <c r="E86" s="1">
        <v>6.6593530000000001E-5</v>
      </c>
      <c r="F86" s="1">
        <v>4.7989070000000002E-5</v>
      </c>
      <c r="G86" s="1">
        <v>3.5199810000000002E-5</v>
      </c>
    </row>
    <row r="87" spans="1:7" x14ac:dyDescent="0.25">
      <c r="A87" t="s">
        <v>21</v>
      </c>
      <c r="C87">
        <v>7.2999999999999995E-2</v>
      </c>
      <c r="D87">
        <v>7.4999999999999997E-2</v>
      </c>
      <c r="E87">
        <v>7.5999999999999998E-2</v>
      </c>
      <c r="F87" s="1">
        <v>7.6999999999999999E-2</v>
      </c>
      <c r="G87" s="1">
        <v>7.9000000000000001E-2</v>
      </c>
    </row>
    <row r="88" spans="1:7" x14ac:dyDescent="0.25">
      <c r="A88" t="s">
        <v>22</v>
      </c>
      <c r="C88">
        <v>1.2370000000000001</v>
      </c>
      <c r="D88">
        <v>1.218</v>
      </c>
      <c r="E88">
        <v>1.2</v>
      </c>
      <c r="F88">
        <v>1.1830000000000001</v>
      </c>
      <c r="G88">
        <v>1.167</v>
      </c>
    </row>
    <row r="89" spans="1:7" x14ac:dyDescent="0.25">
      <c r="A89" t="s">
        <v>23</v>
      </c>
      <c r="C89">
        <v>3.5470000000000002</v>
      </c>
      <c r="D89">
        <v>3.6070000000000002</v>
      </c>
      <c r="E89">
        <v>3.6629999999999998</v>
      </c>
      <c r="F89">
        <v>3.7160000000000002</v>
      </c>
      <c r="G89">
        <v>3.766</v>
      </c>
    </row>
    <row r="90" spans="1:7" x14ac:dyDescent="0.25">
      <c r="A90" t="s">
        <v>38</v>
      </c>
      <c r="C90">
        <v>0.59599999999999997</v>
      </c>
      <c r="D90">
        <v>0.59099999999999997</v>
      </c>
      <c r="E90">
        <v>0.58599999999999997</v>
      </c>
      <c r="F90">
        <v>0.57999999999999996</v>
      </c>
      <c r="G90">
        <v>0.57499999999999996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67" workbookViewId="0">
      <selection activeCell="A103" sqref="A103"/>
    </sheetView>
  </sheetViews>
  <sheetFormatPr defaultRowHeight="15" x14ac:dyDescent="0.25"/>
  <sheetData>
    <row r="1" spans="1:11" x14ac:dyDescent="0.25">
      <c r="A1" t="s">
        <v>0</v>
      </c>
      <c r="B1">
        <v>217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C2" s="2"/>
      <c r="D2" s="2"/>
      <c r="E2" s="2"/>
      <c r="F2" s="2"/>
      <c r="G2" s="2"/>
    </row>
    <row r="3" spans="1:11" x14ac:dyDescent="0.25">
      <c r="B3">
        <v>4</v>
      </c>
      <c r="C3">
        <v>5</v>
      </c>
      <c r="D3">
        <v>6</v>
      </c>
      <c r="E3">
        <v>7</v>
      </c>
      <c r="F3">
        <v>8</v>
      </c>
    </row>
    <row r="4" spans="1:11" x14ac:dyDescent="0.25">
      <c r="C4" s="1"/>
      <c r="D4" s="1"/>
      <c r="E4" s="1"/>
      <c r="F4" s="1"/>
      <c r="G4" s="1"/>
    </row>
    <row r="5" spans="1:11" x14ac:dyDescent="0.25">
      <c r="A5" t="s">
        <v>10</v>
      </c>
      <c r="B5" t="s">
        <v>11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25">
      <c r="A6" t="s">
        <v>10</v>
      </c>
      <c r="B6" t="s">
        <v>12</v>
      </c>
      <c r="C6" s="1">
        <v>1E-4</v>
      </c>
      <c r="D6" s="1">
        <v>1E-4</v>
      </c>
      <c r="E6" s="1">
        <v>1E-4</v>
      </c>
      <c r="F6" s="1">
        <v>1E-4</v>
      </c>
      <c r="G6" s="1">
        <v>1E-4</v>
      </c>
    </row>
    <row r="7" spans="1:11" x14ac:dyDescent="0.25">
      <c r="A7" t="s">
        <v>10</v>
      </c>
      <c r="B7" t="s">
        <v>13</v>
      </c>
      <c r="C7" s="1">
        <v>1E-4</v>
      </c>
      <c r="D7" s="1">
        <v>1E-4</v>
      </c>
      <c r="E7" s="1">
        <v>1E-4</v>
      </c>
      <c r="F7" s="1">
        <v>1E-4</v>
      </c>
      <c r="G7" s="1">
        <v>1E-4</v>
      </c>
    </row>
    <row r="8" spans="1:11" x14ac:dyDescent="0.25">
      <c r="A8" t="s">
        <v>10</v>
      </c>
      <c r="B8" t="s">
        <v>14</v>
      </c>
      <c r="C8" s="1">
        <v>1E-4</v>
      </c>
      <c r="D8" s="1">
        <v>1E-4</v>
      </c>
      <c r="E8" s="1">
        <v>1E-4</v>
      </c>
      <c r="F8" s="1">
        <v>1E-4</v>
      </c>
      <c r="G8" s="1">
        <v>1E-4</v>
      </c>
    </row>
    <row r="9" spans="1:11" x14ac:dyDescent="0.25">
      <c r="A9" t="s">
        <v>10</v>
      </c>
      <c r="B9" t="s">
        <v>15</v>
      </c>
      <c r="C9" s="1">
        <v>1E-4</v>
      </c>
      <c r="D9" s="1">
        <v>1E-4</v>
      </c>
      <c r="E9" s="1">
        <v>1E-4</v>
      </c>
      <c r="F9" s="1">
        <v>1E-4</v>
      </c>
      <c r="G9" s="1">
        <v>1E-4</v>
      </c>
    </row>
    <row r="10" spans="1:11" x14ac:dyDescent="0.25">
      <c r="A10" t="s">
        <v>16</v>
      </c>
      <c r="B10" t="s">
        <v>17</v>
      </c>
      <c r="C10" s="1">
        <v>11.997999999999999</v>
      </c>
      <c r="D10" s="1">
        <v>11.997999999999999</v>
      </c>
      <c r="E10" s="1">
        <v>11.997999999999999</v>
      </c>
      <c r="F10" s="1">
        <v>11.997999999999999</v>
      </c>
      <c r="G10" s="1">
        <v>11.997999999999999</v>
      </c>
    </row>
    <row r="11" spans="1:11" x14ac:dyDescent="0.25">
      <c r="A11" t="s">
        <v>16</v>
      </c>
      <c r="B11" t="s">
        <v>18</v>
      </c>
      <c r="C11" s="3">
        <v>1E-3</v>
      </c>
      <c r="D11" s="1">
        <v>1E-3</v>
      </c>
      <c r="E11" s="1">
        <v>1E-3</v>
      </c>
      <c r="F11" s="1">
        <v>1E-3</v>
      </c>
      <c r="G11" s="1">
        <v>1E-3</v>
      </c>
    </row>
    <row r="12" spans="1:11" x14ac:dyDescent="0.25">
      <c r="A12" t="s">
        <v>16</v>
      </c>
      <c r="B12" t="s">
        <v>19</v>
      </c>
      <c r="C12" s="3">
        <v>1E-3</v>
      </c>
      <c r="D12" s="1">
        <v>1E-3</v>
      </c>
      <c r="E12" s="1">
        <v>1E-3</v>
      </c>
      <c r="F12" s="1">
        <v>1E-3</v>
      </c>
      <c r="G12" s="1">
        <v>1E-3</v>
      </c>
    </row>
    <row r="13" spans="1:11" x14ac:dyDescent="0.25">
      <c r="A13" t="s">
        <v>20</v>
      </c>
      <c r="B13" t="s">
        <v>11</v>
      </c>
      <c r="C13" s="3">
        <v>4.6966900000000001E-11</v>
      </c>
      <c r="D13" s="1">
        <v>1.04306E-12</v>
      </c>
      <c r="E13" s="1">
        <v>4.6014199999999999E-14</v>
      </c>
      <c r="F13" s="1">
        <v>3.4108099999999999E-15</v>
      </c>
      <c r="G13" s="1">
        <v>3.7739199999999999E-16</v>
      </c>
    </row>
    <row r="14" spans="1:11" x14ac:dyDescent="0.25">
      <c r="A14" t="s">
        <v>20</v>
      </c>
      <c r="B14" t="s">
        <v>12</v>
      </c>
      <c r="C14" s="3">
        <v>1E-3</v>
      </c>
      <c r="D14">
        <v>2E-3</v>
      </c>
      <c r="E14">
        <v>2E-3</v>
      </c>
      <c r="F14">
        <v>2E-3</v>
      </c>
      <c r="G14">
        <v>3.0000000000000001E-3</v>
      </c>
    </row>
    <row r="15" spans="1:11" x14ac:dyDescent="0.25">
      <c r="A15" t="s">
        <v>20</v>
      </c>
      <c r="B15" t="s">
        <v>13</v>
      </c>
      <c r="C15" s="2">
        <v>7.0000000000000001E-3</v>
      </c>
      <c r="D15">
        <v>5.0000000000000001E-3</v>
      </c>
      <c r="E15">
        <v>4.0000000000000001E-3</v>
      </c>
      <c r="F15">
        <v>3.0000000000000001E-3</v>
      </c>
      <c r="G15">
        <v>3.0000000000000001E-3</v>
      </c>
    </row>
    <row r="16" spans="1:11" x14ac:dyDescent="0.25">
      <c r="A16" t="s">
        <v>20</v>
      </c>
      <c r="B16" t="s">
        <v>14</v>
      </c>
      <c r="C16" s="2">
        <v>0.998</v>
      </c>
      <c r="D16">
        <v>0.998</v>
      </c>
      <c r="E16">
        <v>0.998</v>
      </c>
      <c r="F16">
        <v>0.997</v>
      </c>
      <c r="G16">
        <v>0.997</v>
      </c>
    </row>
    <row r="17" spans="1:7" x14ac:dyDescent="0.25">
      <c r="A17" t="s">
        <v>20</v>
      </c>
      <c r="B17" t="s">
        <v>15</v>
      </c>
      <c r="C17" s="2">
        <v>1.992</v>
      </c>
      <c r="D17">
        <v>1.994</v>
      </c>
      <c r="E17">
        <v>1.9950000000000001</v>
      </c>
      <c r="F17">
        <v>1.996</v>
      </c>
      <c r="G17">
        <v>1.9970000000000001</v>
      </c>
    </row>
    <row r="18" spans="1:7" x14ac:dyDescent="0.25">
      <c r="A18" t="s">
        <v>21</v>
      </c>
      <c r="C18">
        <v>0.86299999999999999</v>
      </c>
      <c r="D18">
        <v>0.98599999999999999</v>
      </c>
      <c r="E18" s="2">
        <v>1.1000000000000001</v>
      </c>
      <c r="F18">
        <v>1.2050000000000001</v>
      </c>
      <c r="G18">
        <v>1.302</v>
      </c>
    </row>
    <row r="19" spans="1:7" x14ac:dyDescent="0.25">
      <c r="A19" t="s">
        <v>22</v>
      </c>
      <c r="C19">
        <v>7.1459999999999999</v>
      </c>
      <c r="D19">
        <v>7.0209999999999999</v>
      </c>
      <c r="E19">
        <v>6.9059999999999997</v>
      </c>
      <c r="F19">
        <v>6.8</v>
      </c>
      <c r="G19">
        <v>6.7039999999999997</v>
      </c>
    </row>
    <row r="20" spans="1:7" x14ac:dyDescent="0.25">
      <c r="A20" t="s">
        <v>23</v>
      </c>
      <c r="C20">
        <v>0.83599999999999997</v>
      </c>
      <c r="D20">
        <v>0.96399999999999997</v>
      </c>
      <c r="E20">
        <v>1.081</v>
      </c>
      <c r="F20">
        <v>1.1879999999999999</v>
      </c>
      <c r="G20">
        <v>1.2849999999999999</v>
      </c>
    </row>
    <row r="21" spans="1:7" x14ac:dyDescent="0.25">
      <c r="C21" s="2"/>
      <c r="D21" s="2"/>
      <c r="E21" s="2"/>
      <c r="F21" s="2"/>
    </row>
    <row r="22" spans="1:7" x14ac:dyDescent="0.25">
      <c r="B22" t="s">
        <v>24</v>
      </c>
      <c r="C22">
        <v>9</v>
      </c>
      <c r="D22">
        <v>1</v>
      </c>
      <c r="E22">
        <v>2</v>
      </c>
      <c r="F22">
        <v>3</v>
      </c>
      <c r="G22">
        <v>10</v>
      </c>
    </row>
    <row r="23" spans="1:7" x14ac:dyDescent="0.25">
      <c r="C23" s="1"/>
      <c r="D23" s="1"/>
      <c r="E23" s="1"/>
      <c r="F23" s="1"/>
      <c r="G23" s="1"/>
    </row>
    <row r="24" spans="1:7" x14ac:dyDescent="0.25">
      <c r="A24" t="s">
        <v>10</v>
      </c>
      <c r="B24" t="s">
        <v>11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7" x14ac:dyDescent="0.25">
      <c r="A25" t="s">
        <v>10</v>
      </c>
      <c r="B25" t="s">
        <v>12</v>
      </c>
      <c r="C25" s="1">
        <v>1E-4</v>
      </c>
      <c r="D25" s="1">
        <v>1E-4</v>
      </c>
      <c r="E25" s="1">
        <v>1E-4</v>
      </c>
      <c r="F25" s="1">
        <v>1E-4</v>
      </c>
      <c r="G25" s="1">
        <v>1E-4</v>
      </c>
    </row>
    <row r="26" spans="1:7" x14ac:dyDescent="0.25">
      <c r="A26" t="s">
        <v>10</v>
      </c>
      <c r="B26" t="s">
        <v>13</v>
      </c>
      <c r="C26" s="1">
        <v>1E-4</v>
      </c>
      <c r="D26" s="1">
        <v>1E-4</v>
      </c>
      <c r="E26" s="1">
        <v>1E-4</v>
      </c>
      <c r="F26" s="1">
        <v>1E-4</v>
      </c>
      <c r="G26" s="1">
        <v>1E-4</v>
      </c>
    </row>
    <row r="27" spans="1:7" x14ac:dyDescent="0.25">
      <c r="A27" t="s">
        <v>10</v>
      </c>
      <c r="B27" t="s">
        <v>14</v>
      </c>
      <c r="C27" s="1">
        <v>1E-4</v>
      </c>
      <c r="D27" s="1">
        <v>1E-4</v>
      </c>
      <c r="E27" s="1">
        <v>1E-4</v>
      </c>
      <c r="F27" s="1">
        <v>1E-4</v>
      </c>
      <c r="G27" s="1">
        <v>1E-4</v>
      </c>
    </row>
    <row r="28" spans="1:7" x14ac:dyDescent="0.25">
      <c r="A28" t="s">
        <v>10</v>
      </c>
      <c r="B28" t="s">
        <v>15</v>
      </c>
      <c r="C28" s="1">
        <v>1E-4</v>
      </c>
      <c r="D28" s="1">
        <v>1E-4</v>
      </c>
      <c r="E28" s="1">
        <v>1E-4</v>
      </c>
      <c r="F28" s="1">
        <v>1E-4</v>
      </c>
      <c r="G28" s="1">
        <v>1E-4</v>
      </c>
    </row>
    <row r="29" spans="1:7" x14ac:dyDescent="0.25">
      <c r="A29" t="s">
        <v>16</v>
      </c>
      <c r="B29" t="s">
        <v>17</v>
      </c>
      <c r="C29" s="1">
        <v>11.997999999999999</v>
      </c>
      <c r="D29" s="1">
        <v>11.997999999999999</v>
      </c>
      <c r="E29" s="1">
        <v>11.997999999999999</v>
      </c>
      <c r="F29" s="1">
        <v>11.997999999999999</v>
      </c>
      <c r="G29" s="1">
        <v>11.997999999999999</v>
      </c>
    </row>
    <row r="30" spans="1:7" x14ac:dyDescent="0.25">
      <c r="A30" t="s">
        <v>16</v>
      </c>
      <c r="B30" t="s">
        <v>18</v>
      </c>
      <c r="C30" s="1">
        <v>1E-3</v>
      </c>
      <c r="D30" s="1">
        <v>1E-3</v>
      </c>
      <c r="E30" s="1">
        <v>1E-3</v>
      </c>
      <c r="F30" s="3">
        <v>1E-3</v>
      </c>
      <c r="G30" s="1">
        <v>1E-3</v>
      </c>
    </row>
    <row r="31" spans="1:7" x14ac:dyDescent="0.25">
      <c r="A31" t="s">
        <v>16</v>
      </c>
      <c r="B31" t="s">
        <v>19</v>
      </c>
      <c r="C31" s="1">
        <v>1E-3</v>
      </c>
      <c r="D31" s="1">
        <v>1E-3</v>
      </c>
      <c r="E31" s="1">
        <v>1E-3</v>
      </c>
      <c r="F31" s="3">
        <v>1E-3</v>
      </c>
      <c r="G31" s="1">
        <v>1E-3</v>
      </c>
    </row>
    <row r="32" spans="1:7" x14ac:dyDescent="0.25">
      <c r="A32" t="s">
        <v>20</v>
      </c>
      <c r="B32" t="s">
        <v>11</v>
      </c>
      <c r="C32" s="1">
        <v>5.7226200000000001E-17</v>
      </c>
      <c r="D32" s="1">
        <v>1.11666E-17</v>
      </c>
      <c r="E32" s="1">
        <v>2.6743600000000001E-18</v>
      </c>
      <c r="F32" s="3">
        <v>7.5816000000000002E-19</v>
      </c>
      <c r="G32" s="1">
        <v>2.47347E-19</v>
      </c>
    </row>
    <row r="33" spans="1:7" x14ac:dyDescent="0.25">
      <c r="A33" t="s">
        <v>20</v>
      </c>
      <c r="B33" t="s">
        <v>12</v>
      </c>
      <c r="C33">
        <v>3.0000000000000001E-3</v>
      </c>
      <c r="D33">
        <v>3.0000000000000001E-3</v>
      </c>
      <c r="E33">
        <v>3.0000000000000001E-3</v>
      </c>
      <c r="F33" s="2">
        <v>4.0000000000000001E-3</v>
      </c>
      <c r="G33">
        <v>4.0000000000000001E-3</v>
      </c>
    </row>
    <row r="34" spans="1:7" x14ac:dyDescent="0.25">
      <c r="A34" t="s">
        <v>20</v>
      </c>
      <c r="B34" t="s">
        <v>13</v>
      </c>
      <c r="C34">
        <v>2E-3</v>
      </c>
      <c r="D34">
        <v>2E-3</v>
      </c>
      <c r="E34">
        <v>2E-3</v>
      </c>
      <c r="F34" s="2">
        <v>2E-3</v>
      </c>
      <c r="G34">
        <v>1E-3</v>
      </c>
    </row>
    <row r="35" spans="1:7" x14ac:dyDescent="0.25">
      <c r="A35" t="s">
        <v>20</v>
      </c>
      <c r="B35" t="s">
        <v>14</v>
      </c>
      <c r="C35">
        <v>0.997</v>
      </c>
      <c r="D35">
        <v>0.997</v>
      </c>
      <c r="E35">
        <v>0.996</v>
      </c>
      <c r="F35" s="2">
        <v>0.996</v>
      </c>
      <c r="G35">
        <v>0.996</v>
      </c>
    </row>
    <row r="36" spans="1:7" x14ac:dyDescent="0.25">
      <c r="A36" t="s">
        <v>20</v>
      </c>
      <c r="B36" t="s">
        <v>15</v>
      </c>
      <c r="C36">
        <v>1.9970000000000001</v>
      </c>
      <c r="D36">
        <v>1.9970000000000001</v>
      </c>
      <c r="E36">
        <v>1.998</v>
      </c>
      <c r="F36" s="2">
        <v>1.998</v>
      </c>
      <c r="G36">
        <v>1.998</v>
      </c>
    </row>
    <row r="37" spans="1:7" x14ac:dyDescent="0.25">
      <c r="A37" t="s">
        <v>21</v>
      </c>
      <c r="C37">
        <v>1.39</v>
      </c>
      <c r="D37">
        <v>1.4710000000000001</v>
      </c>
      <c r="E37">
        <v>1.5449999999999999</v>
      </c>
      <c r="F37">
        <v>1.6140000000000001</v>
      </c>
      <c r="G37" s="2">
        <v>1.677</v>
      </c>
    </row>
    <row r="38" spans="1:7" x14ac:dyDescent="0.25">
      <c r="A38" t="s">
        <v>22</v>
      </c>
      <c r="C38">
        <v>6.6150000000000002</v>
      </c>
      <c r="D38">
        <v>6.5339999999999998</v>
      </c>
      <c r="E38">
        <v>6.46</v>
      </c>
      <c r="F38">
        <v>6.3920000000000003</v>
      </c>
      <c r="G38">
        <v>6.3289999999999997</v>
      </c>
    </row>
    <row r="39" spans="1:7" x14ac:dyDescent="0.25">
      <c r="A39" t="s">
        <v>23</v>
      </c>
      <c r="C39">
        <v>1.3740000000000001</v>
      </c>
      <c r="D39">
        <v>1.4550000000000001</v>
      </c>
      <c r="E39">
        <v>1.5289999999999999</v>
      </c>
      <c r="F39">
        <v>1.597</v>
      </c>
      <c r="G39">
        <v>1.66</v>
      </c>
    </row>
    <row r="41" spans="1:7" x14ac:dyDescent="0.25">
      <c r="B41" t="s">
        <v>24</v>
      </c>
      <c r="C41">
        <v>11</v>
      </c>
      <c r="D41">
        <v>12</v>
      </c>
      <c r="E41">
        <v>13</v>
      </c>
      <c r="F41">
        <v>14</v>
      </c>
      <c r="G41">
        <v>15</v>
      </c>
    </row>
    <row r="42" spans="1:7" x14ac:dyDescent="0.25">
      <c r="C42" s="1"/>
      <c r="D42" s="1"/>
      <c r="E42" s="1"/>
      <c r="F42" s="1"/>
      <c r="G42" s="1"/>
    </row>
    <row r="43" spans="1:7" x14ac:dyDescent="0.25">
      <c r="A43" t="s">
        <v>10</v>
      </c>
      <c r="B43" t="s">
        <v>11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</row>
    <row r="44" spans="1:7" x14ac:dyDescent="0.25">
      <c r="A44" t="s">
        <v>10</v>
      </c>
      <c r="B44" t="s">
        <v>12</v>
      </c>
      <c r="C44" s="1">
        <v>1E-4</v>
      </c>
      <c r="D44" s="1">
        <v>1E-4</v>
      </c>
      <c r="E44" s="1">
        <v>1E-4</v>
      </c>
      <c r="F44" s="1">
        <v>1E-4</v>
      </c>
      <c r="G44" s="1">
        <v>1E-4</v>
      </c>
    </row>
    <row r="45" spans="1:7" x14ac:dyDescent="0.25">
      <c r="A45" t="s">
        <v>10</v>
      </c>
      <c r="B45" t="s">
        <v>13</v>
      </c>
      <c r="C45" s="1">
        <v>1E-4</v>
      </c>
      <c r="D45" s="1">
        <v>1E-4</v>
      </c>
      <c r="E45" s="1">
        <v>1E-4</v>
      </c>
      <c r="F45" s="1">
        <v>1E-4</v>
      </c>
      <c r="G45" s="1">
        <v>1E-4</v>
      </c>
    </row>
    <row r="46" spans="1:7" x14ac:dyDescent="0.25">
      <c r="A46" t="s">
        <v>10</v>
      </c>
      <c r="B46" t="s">
        <v>14</v>
      </c>
      <c r="C46" s="1">
        <v>1E-4</v>
      </c>
      <c r="D46" s="1">
        <v>1E-4</v>
      </c>
      <c r="E46" s="1">
        <v>1E-4</v>
      </c>
      <c r="F46" s="1">
        <v>1E-4</v>
      </c>
      <c r="G46" s="1">
        <v>1E-4</v>
      </c>
    </row>
    <row r="47" spans="1:7" x14ac:dyDescent="0.25">
      <c r="A47" t="s">
        <v>10</v>
      </c>
      <c r="B47" t="s">
        <v>15</v>
      </c>
      <c r="C47" s="1">
        <v>1E-4</v>
      </c>
      <c r="D47" s="1">
        <v>1E-4</v>
      </c>
      <c r="E47" s="1">
        <v>1E-4</v>
      </c>
      <c r="F47" s="1">
        <v>1E-4</v>
      </c>
      <c r="G47" s="1">
        <v>1E-4</v>
      </c>
    </row>
    <row r="48" spans="1:7" x14ac:dyDescent="0.25">
      <c r="A48" t="s">
        <v>16</v>
      </c>
      <c r="B48" t="s">
        <v>17</v>
      </c>
      <c r="C48" s="1">
        <v>11.997999999999999</v>
      </c>
      <c r="D48" s="1">
        <v>11.997999999999999</v>
      </c>
      <c r="E48" s="1">
        <v>11.997999999999999</v>
      </c>
      <c r="F48" s="1">
        <v>11.997999999999999</v>
      </c>
      <c r="G48" s="1">
        <v>11.997999999999999</v>
      </c>
    </row>
    <row r="49" spans="1:10" x14ac:dyDescent="0.25">
      <c r="A49" t="s">
        <v>16</v>
      </c>
      <c r="B49" t="s">
        <v>18</v>
      </c>
      <c r="C49" s="1">
        <v>1E-3</v>
      </c>
      <c r="D49" s="1">
        <v>1E-3</v>
      </c>
      <c r="E49" s="1">
        <v>1E-3</v>
      </c>
      <c r="F49" s="1">
        <v>1E-3</v>
      </c>
      <c r="G49" s="1">
        <v>1E-3</v>
      </c>
    </row>
    <row r="50" spans="1:10" x14ac:dyDescent="0.25">
      <c r="A50" t="s">
        <v>16</v>
      </c>
      <c r="B50" t="s">
        <v>19</v>
      </c>
      <c r="C50" s="1">
        <v>1E-3</v>
      </c>
      <c r="D50" s="1">
        <v>1E-3</v>
      </c>
      <c r="E50" s="1">
        <v>1E-3</v>
      </c>
      <c r="F50" s="1">
        <v>1E-3</v>
      </c>
      <c r="G50" s="1">
        <v>1E-3</v>
      </c>
    </row>
    <row r="51" spans="1:10" x14ac:dyDescent="0.25">
      <c r="A51" t="s">
        <v>20</v>
      </c>
      <c r="B51" t="s">
        <v>11</v>
      </c>
      <c r="C51" s="1">
        <v>9.0823800000000004E-20</v>
      </c>
      <c r="D51" s="1">
        <v>3.6873700000000003E-20</v>
      </c>
      <c r="E51" s="1">
        <v>1.6315800000000001E-20</v>
      </c>
      <c r="F51" s="1">
        <v>7.7761300000000001E-21</v>
      </c>
      <c r="G51" s="1">
        <v>3.9533399999999998E-21</v>
      </c>
    </row>
    <row r="52" spans="1:10" x14ac:dyDescent="0.25">
      <c r="A52" t="s">
        <v>20</v>
      </c>
      <c r="B52" t="s">
        <v>12</v>
      </c>
      <c r="C52">
        <v>4.0000000000000001E-3</v>
      </c>
      <c r="D52">
        <v>4.0000000000000001E-3</v>
      </c>
      <c r="E52">
        <v>5.0000000000000001E-3</v>
      </c>
      <c r="F52">
        <v>5.0000000000000001E-3</v>
      </c>
      <c r="G52">
        <v>5.0000000000000001E-3</v>
      </c>
    </row>
    <row r="53" spans="1:10" x14ac:dyDescent="0.25">
      <c r="A53" t="s">
        <v>20</v>
      </c>
      <c r="B53" t="s">
        <v>13</v>
      </c>
      <c r="C53" s="1">
        <v>1E-3</v>
      </c>
      <c r="D53" s="1">
        <v>1E-3</v>
      </c>
      <c r="E53" s="1">
        <v>1E-3</v>
      </c>
      <c r="F53" s="1">
        <v>1E-3</v>
      </c>
      <c r="G53" s="1">
        <v>1E-3</v>
      </c>
    </row>
    <row r="54" spans="1:10" x14ac:dyDescent="0.25">
      <c r="A54" t="s">
        <v>20</v>
      </c>
      <c r="B54" t="s">
        <v>14</v>
      </c>
      <c r="C54">
        <v>0.996</v>
      </c>
      <c r="D54">
        <v>0.995</v>
      </c>
      <c r="E54">
        <v>0.995</v>
      </c>
      <c r="F54">
        <v>0.995</v>
      </c>
      <c r="G54">
        <v>0.995</v>
      </c>
    </row>
    <row r="55" spans="1:10" x14ac:dyDescent="0.25">
      <c r="A55" t="s">
        <v>20</v>
      </c>
      <c r="B55" t="s">
        <v>15</v>
      </c>
      <c r="C55">
        <v>1.998</v>
      </c>
      <c r="D55">
        <v>1.998</v>
      </c>
      <c r="E55">
        <v>1.998</v>
      </c>
      <c r="F55">
        <v>1.998</v>
      </c>
      <c r="G55">
        <v>1.998</v>
      </c>
    </row>
    <row r="56" spans="1:10" x14ac:dyDescent="0.25">
      <c r="A56" t="s">
        <v>21</v>
      </c>
      <c r="B56">
        <v>1.7350000000000001</v>
      </c>
      <c r="C56">
        <v>1.7889999999999999</v>
      </c>
      <c r="D56">
        <v>1.839</v>
      </c>
      <c r="E56">
        <v>1.8859999999999999</v>
      </c>
      <c r="F56">
        <v>1.929</v>
      </c>
    </row>
    <row r="57" spans="1:10" x14ac:dyDescent="0.25">
      <c r="A57" t="s">
        <v>22</v>
      </c>
      <c r="B57">
        <v>6.2709999999999999</v>
      </c>
      <c r="C57">
        <v>6.2169999999999996</v>
      </c>
      <c r="D57">
        <v>6.1669999999999998</v>
      </c>
      <c r="E57">
        <v>6.12</v>
      </c>
      <c r="F57">
        <v>6.077</v>
      </c>
    </row>
    <row r="58" spans="1:10" x14ac:dyDescent="0.25">
      <c r="A58" t="s">
        <v>23</v>
      </c>
      <c r="B58">
        <v>1.718</v>
      </c>
      <c r="C58">
        <v>1.772</v>
      </c>
      <c r="D58">
        <v>1.821</v>
      </c>
      <c r="E58">
        <v>1.8680000000000001</v>
      </c>
      <c r="F58">
        <v>1.911</v>
      </c>
    </row>
    <row r="59" spans="1:10" x14ac:dyDescent="0.25"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B60" s="2">
        <v>600</v>
      </c>
      <c r="C60" s="2">
        <v>700</v>
      </c>
      <c r="D60" s="2">
        <v>800</v>
      </c>
      <c r="E60" s="2">
        <v>900</v>
      </c>
      <c r="F60" s="2">
        <v>1000</v>
      </c>
      <c r="G60" s="2">
        <v>1100</v>
      </c>
      <c r="H60" s="2">
        <v>1200</v>
      </c>
      <c r="I60" s="2">
        <v>1300</v>
      </c>
      <c r="J60" s="2">
        <v>1400</v>
      </c>
    </row>
    <row r="61" spans="1:10" x14ac:dyDescent="0.25">
      <c r="A61" t="s">
        <v>28</v>
      </c>
      <c r="B61" s="3">
        <v>4.6966900000000001E-11</v>
      </c>
      <c r="C61" s="1">
        <v>1.04306E-12</v>
      </c>
      <c r="D61" s="1">
        <v>4.6014199999999999E-14</v>
      </c>
      <c r="E61" s="1">
        <v>3.4108099999999999E-15</v>
      </c>
      <c r="F61" s="1">
        <v>3.7739199999999999E-16</v>
      </c>
      <c r="G61" s="1">
        <v>5.7226200000000001E-17</v>
      </c>
      <c r="H61" s="1">
        <v>1.11666E-17</v>
      </c>
      <c r="I61" s="1">
        <v>2.6743600000000001E-18</v>
      </c>
      <c r="J61" s="3">
        <v>7.5816000000000002E-19</v>
      </c>
    </row>
    <row r="62" spans="1:10" x14ac:dyDescent="0.25">
      <c r="A62" t="s">
        <v>29</v>
      </c>
      <c r="B62" s="3">
        <v>1E-3</v>
      </c>
      <c r="C62">
        <v>2E-3</v>
      </c>
      <c r="D62">
        <v>2E-3</v>
      </c>
      <c r="E62">
        <v>2E-3</v>
      </c>
      <c r="F62">
        <v>3.0000000000000001E-3</v>
      </c>
      <c r="G62">
        <v>3.0000000000000001E-3</v>
      </c>
      <c r="H62">
        <v>3.0000000000000001E-3</v>
      </c>
      <c r="I62">
        <v>3.0000000000000001E-3</v>
      </c>
      <c r="J62" s="2">
        <v>4.0000000000000001E-3</v>
      </c>
    </row>
    <row r="63" spans="1:10" x14ac:dyDescent="0.25">
      <c r="A63" t="s">
        <v>30</v>
      </c>
      <c r="B63" s="2">
        <v>7.0000000000000001E-3</v>
      </c>
      <c r="C63">
        <v>5.0000000000000001E-3</v>
      </c>
      <c r="D63">
        <v>4.0000000000000001E-3</v>
      </c>
      <c r="E63">
        <v>3.0000000000000001E-3</v>
      </c>
      <c r="F63">
        <v>3.0000000000000001E-3</v>
      </c>
      <c r="G63">
        <v>2E-3</v>
      </c>
      <c r="H63">
        <v>2E-3</v>
      </c>
      <c r="I63">
        <v>2E-3</v>
      </c>
      <c r="J63" s="2">
        <v>2E-3</v>
      </c>
    </row>
    <row r="64" spans="1:10" x14ac:dyDescent="0.25">
      <c r="A64" t="s">
        <v>31</v>
      </c>
      <c r="B64" s="2">
        <v>0.998</v>
      </c>
      <c r="C64">
        <v>0.998</v>
      </c>
      <c r="D64">
        <v>0.998</v>
      </c>
      <c r="E64">
        <v>0.997</v>
      </c>
      <c r="F64">
        <v>0.997</v>
      </c>
      <c r="G64">
        <v>0.997</v>
      </c>
      <c r="H64">
        <v>0.997</v>
      </c>
      <c r="I64">
        <v>0.996</v>
      </c>
      <c r="J64" s="2">
        <v>0.996</v>
      </c>
    </row>
    <row r="65" spans="1:10" x14ac:dyDescent="0.25">
      <c r="A65" t="s">
        <v>32</v>
      </c>
      <c r="B65" s="2">
        <v>1.992</v>
      </c>
      <c r="C65">
        <v>1.994</v>
      </c>
      <c r="D65">
        <v>1.9950000000000001</v>
      </c>
      <c r="E65">
        <v>1.996</v>
      </c>
      <c r="F65">
        <v>1.9970000000000001</v>
      </c>
      <c r="G65">
        <v>1.9970000000000001</v>
      </c>
      <c r="H65">
        <v>1.9970000000000001</v>
      </c>
      <c r="I65">
        <v>1.998</v>
      </c>
      <c r="J65" s="2">
        <v>1.998</v>
      </c>
    </row>
    <row r="66" spans="1:10" x14ac:dyDescent="0.25">
      <c r="A66" t="s">
        <v>25</v>
      </c>
      <c r="B66">
        <v>0.86299999999999999</v>
      </c>
      <c r="C66">
        <v>0.98599999999999999</v>
      </c>
      <c r="D66" s="2">
        <v>1.1000000000000001</v>
      </c>
      <c r="E66">
        <v>1.2050000000000001</v>
      </c>
      <c r="F66">
        <v>1.302</v>
      </c>
      <c r="G66">
        <v>1.39</v>
      </c>
      <c r="H66">
        <v>1.4710000000000001</v>
      </c>
      <c r="I66">
        <v>1.5449999999999999</v>
      </c>
      <c r="J66">
        <v>1.6140000000000001</v>
      </c>
    </row>
    <row r="67" spans="1:10" x14ac:dyDescent="0.25">
      <c r="A67" t="s">
        <v>26</v>
      </c>
      <c r="B67">
        <v>7.1459999999999999</v>
      </c>
      <c r="C67">
        <v>7.0209999999999999</v>
      </c>
      <c r="D67">
        <v>6.9059999999999997</v>
      </c>
      <c r="E67">
        <v>6.8</v>
      </c>
      <c r="F67">
        <v>6.7039999999999997</v>
      </c>
      <c r="G67">
        <v>6.6150000000000002</v>
      </c>
      <c r="H67">
        <v>6.5339999999999998</v>
      </c>
      <c r="I67">
        <v>6.46</v>
      </c>
      <c r="J67">
        <v>6.3920000000000003</v>
      </c>
    </row>
    <row r="68" spans="1:10" x14ac:dyDescent="0.25">
      <c r="A68" t="s">
        <v>27</v>
      </c>
      <c r="B68">
        <v>0.83599999999999997</v>
      </c>
      <c r="C68">
        <v>0.96399999999999997</v>
      </c>
      <c r="D68">
        <v>1.081</v>
      </c>
      <c r="E68">
        <v>1.1879999999999999</v>
      </c>
      <c r="F68">
        <v>1.2849999999999999</v>
      </c>
      <c r="G68">
        <v>1.3740000000000001</v>
      </c>
      <c r="H68">
        <v>1.4550000000000001</v>
      </c>
      <c r="I68">
        <v>1.5289999999999999</v>
      </c>
      <c r="J68">
        <v>1.597</v>
      </c>
    </row>
    <row r="70" spans="1:10" x14ac:dyDescent="0.25">
      <c r="B70" t="s">
        <v>28</v>
      </c>
      <c r="C70" t="s">
        <v>29</v>
      </c>
      <c r="D70" t="s">
        <v>30</v>
      </c>
      <c r="E70" t="s">
        <v>31</v>
      </c>
      <c r="F70" t="s">
        <v>32</v>
      </c>
      <c r="G70" t="s">
        <v>25</v>
      </c>
      <c r="H70" t="s">
        <v>26</v>
      </c>
      <c r="I70" t="s">
        <v>27</v>
      </c>
    </row>
    <row r="71" spans="1:10" x14ac:dyDescent="0.25">
      <c r="A71" s="2">
        <v>600</v>
      </c>
      <c r="B71" s="2">
        <v>4.6966900000000001E-11</v>
      </c>
      <c r="C71" s="2">
        <v>1E-3</v>
      </c>
      <c r="D71" s="2">
        <v>7.0000000000000001E-3</v>
      </c>
      <c r="E71" s="2">
        <v>0.998</v>
      </c>
      <c r="F71" s="2">
        <v>1.992</v>
      </c>
      <c r="G71" s="2">
        <v>0.86299999999999999</v>
      </c>
      <c r="H71" s="2">
        <v>7.1459999999999999</v>
      </c>
      <c r="I71" s="2">
        <v>0.83599999999999997</v>
      </c>
    </row>
    <row r="72" spans="1:10" x14ac:dyDescent="0.25">
      <c r="A72" s="2">
        <v>700</v>
      </c>
      <c r="B72">
        <v>1.04306E-12</v>
      </c>
      <c r="C72">
        <v>2E-3</v>
      </c>
      <c r="D72">
        <v>5.0000000000000001E-3</v>
      </c>
      <c r="E72">
        <v>0.998</v>
      </c>
      <c r="F72">
        <v>1.994</v>
      </c>
      <c r="G72">
        <v>0.98599999999999999</v>
      </c>
      <c r="H72">
        <v>7.0209999999999999</v>
      </c>
      <c r="I72">
        <v>0.96399999999999997</v>
      </c>
    </row>
    <row r="73" spans="1:10" x14ac:dyDescent="0.25">
      <c r="A73" s="2">
        <v>800</v>
      </c>
      <c r="B73" s="1">
        <v>4.6014199999999999E-14</v>
      </c>
      <c r="C73">
        <v>2E-3</v>
      </c>
      <c r="D73">
        <v>4.0000000000000001E-3</v>
      </c>
      <c r="E73">
        <v>0.998</v>
      </c>
      <c r="F73">
        <v>1.9950000000000001</v>
      </c>
      <c r="G73">
        <v>1.1000000000000001</v>
      </c>
      <c r="H73">
        <v>6.9059999999999997</v>
      </c>
      <c r="I73">
        <v>1.081</v>
      </c>
    </row>
    <row r="74" spans="1:10" x14ac:dyDescent="0.25">
      <c r="A74" s="2">
        <v>900</v>
      </c>
      <c r="B74" s="1">
        <v>3.4108099999999999E-15</v>
      </c>
      <c r="C74">
        <v>2E-3</v>
      </c>
      <c r="D74">
        <v>3.0000000000000001E-3</v>
      </c>
      <c r="E74">
        <v>0.997</v>
      </c>
      <c r="F74">
        <v>1.996</v>
      </c>
      <c r="G74">
        <v>1.2050000000000001</v>
      </c>
      <c r="H74">
        <v>6.8</v>
      </c>
      <c r="I74">
        <v>1.1879999999999999</v>
      </c>
    </row>
    <row r="75" spans="1:10" x14ac:dyDescent="0.25">
      <c r="A75" s="2">
        <v>1000</v>
      </c>
      <c r="B75" s="1">
        <v>3.7739199999999999E-16</v>
      </c>
      <c r="C75">
        <v>3.0000000000000001E-3</v>
      </c>
      <c r="D75">
        <v>3.0000000000000001E-3</v>
      </c>
      <c r="E75">
        <v>0.997</v>
      </c>
      <c r="F75">
        <v>1.9970000000000001</v>
      </c>
      <c r="G75">
        <v>1.302</v>
      </c>
      <c r="H75">
        <v>6.7039999999999997</v>
      </c>
      <c r="I75">
        <v>1.2849999999999999</v>
      </c>
    </row>
    <row r="76" spans="1:10" x14ac:dyDescent="0.25">
      <c r="A76" s="2">
        <v>1100</v>
      </c>
      <c r="B76" s="1">
        <v>5.7226200000000001E-17</v>
      </c>
      <c r="C76">
        <v>3.0000000000000001E-3</v>
      </c>
      <c r="D76">
        <v>2E-3</v>
      </c>
      <c r="E76">
        <v>0.997</v>
      </c>
      <c r="F76">
        <v>1.9970000000000001</v>
      </c>
      <c r="G76">
        <v>1.39</v>
      </c>
      <c r="H76">
        <v>6.6150000000000002</v>
      </c>
      <c r="I76">
        <v>1.3740000000000001</v>
      </c>
    </row>
    <row r="77" spans="1:10" x14ac:dyDescent="0.25">
      <c r="A77" s="2">
        <v>1200</v>
      </c>
      <c r="B77" s="1">
        <v>1.11666E-17</v>
      </c>
      <c r="C77">
        <v>3.0000000000000001E-3</v>
      </c>
      <c r="D77">
        <v>2E-3</v>
      </c>
      <c r="E77">
        <v>0.997</v>
      </c>
      <c r="F77">
        <v>1.9970000000000001</v>
      </c>
      <c r="G77">
        <v>1.4710000000000001</v>
      </c>
      <c r="H77">
        <v>6.5339999999999998</v>
      </c>
      <c r="I77">
        <v>1.4550000000000001</v>
      </c>
    </row>
    <row r="78" spans="1:10" x14ac:dyDescent="0.25">
      <c r="A78" s="2">
        <v>1300</v>
      </c>
      <c r="B78" s="1">
        <v>2.6743600000000001E-18</v>
      </c>
      <c r="C78">
        <v>3.0000000000000001E-3</v>
      </c>
      <c r="D78">
        <v>2E-3</v>
      </c>
      <c r="E78">
        <v>0.996</v>
      </c>
      <c r="F78">
        <v>1.998</v>
      </c>
      <c r="G78">
        <v>1.5449999999999999</v>
      </c>
      <c r="H78">
        <v>6.46</v>
      </c>
      <c r="I78">
        <v>1.5289999999999999</v>
      </c>
    </row>
    <row r="79" spans="1:10" x14ac:dyDescent="0.25">
      <c r="A79" s="2">
        <v>1400</v>
      </c>
      <c r="B79" s="3">
        <v>7.5816000000000002E-19</v>
      </c>
      <c r="C79" s="2">
        <v>4.0000000000000001E-3</v>
      </c>
      <c r="D79" s="2">
        <v>2E-3</v>
      </c>
      <c r="E79" s="2">
        <v>0.996</v>
      </c>
      <c r="F79" s="2">
        <v>1.998</v>
      </c>
      <c r="G79" s="2">
        <v>1.6140000000000001</v>
      </c>
      <c r="H79" s="2">
        <v>6.3920000000000003</v>
      </c>
      <c r="I79" s="2">
        <v>1.597</v>
      </c>
    </row>
    <row r="102" spans="1:1" x14ac:dyDescent="0.25">
      <c r="A102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Fe2O3_3 CH4</vt:lpstr>
      <vt:lpstr>4 Fe2O3_1 CH4</vt:lpstr>
      <vt:lpstr>4 Fe2O3_1 CH4_a</vt:lpstr>
      <vt:lpstr>12 Fe2O3_1 CH4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Bergard</dc:creator>
  <cp:lastModifiedBy>Tony Bergard</cp:lastModifiedBy>
  <dcterms:created xsi:type="dcterms:W3CDTF">2017-02-03T21:13:34Z</dcterms:created>
  <dcterms:modified xsi:type="dcterms:W3CDTF">2017-02-08T12:52:50Z</dcterms:modified>
</cp:coreProperties>
</file>