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i/dan/work/BoxQP_instances/util/"/>
    </mc:Choice>
  </mc:AlternateContent>
  <xr:revisionPtr revIDLastSave="0" documentId="13_ncr:1_{7CDCEEFF-5911-154B-A648-517D849263AC}" xr6:coauthVersionLast="47" xr6:coauthVersionMax="47" xr10:uidLastSave="{00000000-0000-0000-0000-000000000000}"/>
  <bookViews>
    <workbookView xWindow="380" yWindow="460" windowWidth="28040" windowHeight="16140" xr2:uid="{7AAE1FD7-A1AA-214B-9442-3FAF1D6D9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I3" i="1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C20" i="1" s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J2" i="1"/>
  <c r="K2" i="1"/>
  <c r="L2" i="1"/>
  <c r="M2" i="1"/>
  <c r="I2" i="1"/>
  <c r="B20" i="1"/>
</calcChain>
</file>

<file path=xl/sharedStrings.xml><?xml version="1.0" encoding="utf-8"?>
<sst xmlns="http://schemas.openxmlformats.org/spreadsheetml/2006/main" count="49" uniqueCount="26">
  <si>
    <t>instance</t>
  </si>
  <si>
    <t>boxqp</t>
  </si>
  <si>
    <t>c_cut</t>
  </si>
  <si>
    <t>sdp_cut</t>
  </si>
  <si>
    <t>kelly</t>
  </si>
  <si>
    <t>qcr</t>
  </si>
  <si>
    <t>spar020-100-1.in</t>
  </si>
  <si>
    <t>spar020-100-2.in</t>
  </si>
  <si>
    <t>spar020-100-3.in</t>
  </si>
  <si>
    <t>spar030-060-1.in</t>
  </si>
  <si>
    <t>spar030-060-2.in</t>
  </si>
  <si>
    <t>spar030-060-3.in</t>
  </si>
  <si>
    <t>spar030-070-1.in</t>
  </si>
  <si>
    <t>spar030-070-2.in</t>
  </si>
  <si>
    <t>spar030-070-3.in</t>
  </si>
  <si>
    <t>spar030-080-1.in</t>
  </si>
  <si>
    <t>spar030-080-2.in</t>
  </si>
  <si>
    <t>spar030-080-3.in</t>
  </si>
  <si>
    <t>spar030-090-1.in</t>
  </si>
  <si>
    <t>spar030-090-2.in</t>
  </si>
  <si>
    <t>spar030-090-3.in</t>
  </si>
  <si>
    <t>spar030-100-1.in</t>
  </si>
  <si>
    <t>spar030-100-2.in</t>
  </si>
  <si>
    <t>spar030-100-3.in</t>
  </si>
  <si>
    <t>avg percent</t>
  </si>
  <si>
    <t>sdp_eigen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</si>
</sst>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8EDB-064D-8A4C-B3B4-01029D714625}">
  <dimension ref="A1:Q20"/>
  <sheetViews>
    <sheetView tabSelected="1" workbookViewId="0">
      <selection activeCell="A11" sqref="A11"/>
    </sheetView>
  </sheetViews>
  <sheetFormatPr baseColWidth="10" defaultRowHeight="16" x14ac:dyDescent="0.2"/>
  <cols>
    <col min="1" max="1" width="1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I1" t="s">
        <v>2</v>
      </c>
      <c r="J1" t="s">
        <v>3</v>
      </c>
      <c r="K1" t="s">
        <v>25</v>
      </c>
      <c r="L1" t="s">
        <v>4</v>
      </c>
      <c r="M1" t="s">
        <v>5</v>
      </c>
      <c r="P1" t="s">
        <v>6</v>
      </c>
      <c r="Q1">
        <v>31</v>
      </c>
    </row>
    <row r="2" spans="1:17" x14ac:dyDescent="0.2">
      <c r="A2" s="1" t="s">
        <v>6</v>
      </c>
      <c r="B2" s="4">
        <v>531</v>
      </c>
      <c r="C2" s="4">
        <v>277</v>
      </c>
      <c r="D2" s="4">
        <v>15</v>
      </c>
      <c r="E2" s="4">
        <v>31</v>
      </c>
      <c r="F2" s="4">
        <v>31</v>
      </c>
      <c r="G2" s="4">
        <v>291</v>
      </c>
      <c r="I2">
        <f>C2/$B2</f>
        <v>0.5216572504708098</v>
      </c>
      <c r="J2">
        <f t="shared" ref="J2:M2" si="0">D2/$B2</f>
        <v>2.8248587570621469E-2</v>
      </c>
      <c r="K2">
        <f t="shared" si="0"/>
        <v>5.8380414312617701E-2</v>
      </c>
      <c r="L2">
        <f t="shared" si="0"/>
        <v>5.8380414312617701E-2</v>
      </c>
      <c r="M2">
        <f t="shared" si="0"/>
        <v>0.54802259887005644</v>
      </c>
      <c r="P2" t="s">
        <v>7</v>
      </c>
      <c r="Q2">
        <v>207</v>
      </c>
    </row>
    <row r="3" spans="1:17" x14ac:dyDescent="0.2">
      <c r="A3" s="1" t="s">
        <v>7</v>
      </c>
      <c r="B3" s="4">
        <v>2091</v>
      </c>
      <c r="C3" s="4">
        <v>1325</v>
      </c>
      <c r="D3" s="4">
        <v>424</v>
      </c>
      <c r="E3" s="4">
        <v>207</v>
      </c>
      <c r="F3" s="4">
        <v>184</v>
      </c>
      <c r="G3" s="4">
        <v>1571</v>
      </c>
      <c r="I3">
        <f t="shared" ref="I3:I19" si="1">C3/$B3</f>
        <v>0.63366810138689622</v>
      </c>
      <c r="J3">
        <f t="shared" ref="J3:J19" si="2">D3/$B3</f>
        <v>0.20277379244380678</v>
      </c>
      <c r="K3">
        <f t="shared" ref="K3:K19" si="3">E3/$B3</f>
        <v>9.8995695839311337E-2</v>
      </c>
      <c r="L3">
        <f t="shared" ref="L3:L19" si="4">F3/$B3</f>
        <v>8.7996174079387854E-2</v>
      </c>
      <c r="M3">
        <f t="shared" ref="M3:M19" si="5">G3/$B3</f>
        <v>0.75131516021042566</v>
      </c>
      <c r="P3" t="s">
        <v>8</v>
      </c>
      <c r="Q3">
        <v>0</v>
      </c>
    </row>
    <row r="4" spans="1:17" x14ac:dyDescent="0.2">
      <c r="A4" s="1" t="s">
        <v>8</v>
      </c>
      <c r="B4" s="4">
        <v>791</v>
      </c>
      <c r="C4" s="4">
        <v>1005</v>
      </c>
      <c r="D4" s="4">
        <v>0</v>
      </c>
      <c r="E4" s="4">
        <v>0</v>
      </c>
      <c r="F4" s="4">
        <v>0</v>
      </c>
      <c r="G4" s="4">
        <v>224</v>
      </c>
      <c r="I4">
        <f t="shared" si="1"/>
        <v>1.270543615676359</v>
      </c>
      <c r="J4">
        <f t="shared" si="2"/>
        <v>0</v>
      </c>
      <c r="K4">
        <f t="shared" si="3"/>
        <v>0</v>
      </c>
      <c r="L4">
        <f t="shared" si="4"/>
        <v>0</v>
      </c>
      <c r="M4">
        <f t="shared" si="5"/>
        <v>0.2831858407079646</v>
      </c>
      <c r="P4" t="s">
        <v>9</v>
      </c>
      <c r="Q4">
        <v>11700</v>
      </c>
    </row>
    <row r="5" spans="1:17" x14ac:dyDescent="0.2">
      <c r="A5" s="1" t="s">
        <v>9</v>
      </c>
      <c r="B5" s="4">
        <v>103018</v>
      </c>
      <c r="C5" s="4">
        <v>96147</v>
      </c>
      <c r="D5" s="4">
        <v>13475</v>
      </c>
      <c r="E5" s="4">
        <v>11700</v>
      </c>
      <c r="F5" s="4">
        <v>5158</v>
      </c>
      <c r="G5" s="4">
        <v>49997</v>
      </c>
      <c r="I5">
        <f t="shared" si="1"/>
        <v>0.93330291793667131</v>
      </c>
      <c r="J5">
        <f t="shared" si="2"/>
        <v>0.13080238404938943</v>
      </c>
      <c r="K5">
        <f t="shared" si="3"/>
        <v>0.11357238540837523</v>
      </c>
      <c r="L5">
        <f t="shared" si="4"/>
        <v>5.006891999456406E-2</v>
      </c>
      <c r="M5">
        <f t="shared" si="5"/>
        <v>0.48532295327030228</v>
      </c>
      <c r="P5" t="s">
        <v>10</v>
      </c>
      <c r="Q5">
        <v>50</v>
      </c>
    </row>
    <row r="6" spans="1:17" x14ac:dyDescent="0.2">
      <c r="A6" s="1" t="s">
        <v>10</v>
      </c>
      <c r="B6" s="4">
        <v>2494</v>
      </c>
      <c r="C6" s="4">
        <v>305</v>
      </c>
      <c r="D6" s="4">
        <v>15</v>
      </c>
      <c r="E6" s="4">
        <v>50</v>
      </c>
      <c r="F6" s="4">
        <v>71</v>
      </c>
      <c r="G6" s="4">
        <v>528</v>
      </c>
      <c r="I6">
        <f t="shared" si="1"/>
        <v>0.12229350441058541</v>
      </c>
      <c r="J6">
        <f t="shared" si="2"/>
        <v>6.0144346431435444E-3</v>
      </c>
      <c r="K6">
        <f t="shared" si="3"/>
        <v>2.0048115477145148E-2</v>
      </c>
      <c r="L6">
        <f t="shared" si="4"/>
        <v>2.846832397754611E-2</v>
      </c>
      <c r="M6">
        <f t="shared" si="5"/>
        <v>0.21170809943865276</v>
      </c>
      <c r="P6" t="s">
        <v>11</v>
      </c>
      <c r="Q6">
        <v>3669</v>
      </c>
    </row>
    <row r="7" spans="1:17" x14ac:dyDescent="0.2">
      <c r="A7" s="1" t="s">
        <v>11</v>
      </c>
      <c r="B7" s="4">
        <v>27969</v>
      </c>
      <c r="C7" s="4">
        <v>41886</v>
      </c>
      <c r="D7" s="4">
        <v>7023</v>
      </c>
      <c r="E7" s="4">
        <v>3669</v>
      </c>
      <c r="F7" s="4">
        <v>531</v>
      </c>
      <c r="G7" s="4">
        <v>14181</v>
      </c>
      <c r="I7">
        <f t="shared" si="1"/>
        <v>1.4975866137509386</v>
      </c>
      <c r="J7">
        <f t="shared" si="2"/>
        <v>0.25109943151346131</v>
      </c>
      <c r="K7">
        <f t="shared" si="3"/>
        <v>0.13118095033787408</v>
      </c>
      <c r="L7">
        <f t="shared" si="4"/>
        <v>1.8985305159283494E-2</v>
      </c>
      <c r="M7">
        <f t="shared" si="5"/>
        <v>0.50702563552504554</v>
      </c>
      <c r="P7" t="s">
        <v>12</v>
      </c>
      <c r="Q7">
        <v>128305</v>
      </c>
    </row>
    <row r="8" spans="1:17" x14ac:dyDescent="0.2">
      <c r="A8" s="1" t="s">
        <v>12</v>
      </c>
      <c r="B8" s="4">
        <v>542757</v>
      </c>
      <c r="C8" s="4">
        <v>997664</v>
      </c>
      <c r="D8" s="4">
        <v>156929</v>
      </c>
      <c r="E8" s="4">
        <v>128305</v>
      </c>
      <c r="F8" s="4">
        <v>20178</v>
      </c>
      <c r="G8" s="4">
        <v>458786</v>
      </c>
      <c r="I8">
        <f t="shared" si="1"/>
        <v>1.8381411939413035</v>
      </c>
      <c r="J8">
        <f t="shared" si="2"/>
        <v>0.28913307428554585</v>
      </c>
      <c r="K8">
        <f t="shared" si="3"/>
        <v>0.23639492443211235</v>
      </c>
      <c r="L8">
        <f t="shared" si="4"/>
        <v>3.717685815199067E-2</v>
      </c>
      <c r="M8">
        <f t="shared" si="5"/>
        <v>0.84528803866186897</v>
      </c>
      <c r="P8" t="s">
        <v>13</v>
      </c>
      <c r="Q8">
        <v>0</v>
      </c>
    </row>
    <row r="9" spans="1:17" x14ac:dyDescent="0.2">
      <c r="A9" s="1" t="s">
        <v>13</v>
      </c>
      <c r="B9" s="4">
        <v>3578</v>
      </c>
      <c r="C9" s="4">
        <v>4573</v>
      </c>
      <c r="D9" s="4">
        <v>0</v>
      </c>
      <c r="E9" s="4">
        <v>0</v>
      </c>
      <c r="F9" s="4">
        <v>91</v>
      </c>
      <c r="G9" s="4">
        <v>639</v>
      </c>
      <c r="I9">
        <f t="shared" si="1"/>
        <v>1.2780883174958078</v>
      </c>
      <c r="J9">
        <f t="shared" si="2"/>
        <v>0</v>
      </c>
      <c r="K9">
        <f t="shared" si="3"/>
        <v>0</v>
      </c>
      <c r="L9">
        <f t="shared" si="4"/>
        <v>2.5433202906651759E-2</v>
      </c>
      <c r="M9">
        <f t="shared" si="5"/>
        <v>0.17859139183901621</v>
      </c>
      <c r="P9" t="s">
        <v>14</v>
      </c>
      <c r="Q9">
        <v>707</v>
      </c>
    </row>
    <row r="10" spans="1:17" x14ac:dyDescent="0.2">
      <c r="A10" s="1" t="s">
        <v>14</v>
      </c>
      <c r="B10" s="4">
        <v>6737</v>
      </c>
      <c r="C10" s="4">
        <v>2490</v>
      </c>
      <c r="D10" s="4">
        <v>354</v>
      </c>
      <c r="E10" s="4">
        <v>707</v>
      </c>
      <c r="F10" s="4">
        <v>131</v>
      </c>
      <c r="G10" s="4">
        <v>4403</v>
      </c>
      <c r="I10">
        <f t="shared" si="1"/>
        <v>0.36960071248330117</v>
      </c>
      <c r="J10">
        <f t="shared" si="2"/>
        <v>5.254564346148137E-2</v>
      </c>
      <c r="K10">
        <f t="shared" si="3"/>
        <v>0.10494285290188511</v>
      </c>
      <c r="L10">
        <f t="shared" si="4"/>
        <v>1.9444856761169658E-2</v>
      </c>
      <c r="M10">
        <f t="shared" si="5"/>
        <v>0.65355499480480927</v>
      </c>
      <c r="P10" t="s">
        <v>15</v>
      </c>
      <c r="Q10">
        <v>27003</v>
      </c>
    </row>
    <row r="11" spans="1:17" x14ac:dyDescent="0.2">
      <c r="A11" s="1" t="s">
        <v>15</v>
      </c>
      <c r="B11" s="4">
        <v>671590</v>
      </c>
      <c r="C11" s="4">
        <v>827764</v>
      </c>
      <c r="D11" s="4">
        <v>51397</v>
      </c>
      <c r="E11" s="4">
        <v>27003</v>
      </c>
      <c r="F11" s="4">
        <v>19981</v>
      </c>
      <c r="G11" s="4">
        <v>517659</v>
      </c>
      <c r="I11">
        <f t="shared" si="1"/>
        <v>1.232543665033726</v>
      </c>
      <c r="J11">
        <f t="shared" si="2"/>
        <v>7.6530323560505667E-2</v>
      </c>
      <c r="K11">
        <f t="shared" si="3"/>
        <v>4.0207567116842119E-2</v>
      </c>
      <c r="L11">
        <f t="shared" si="4"/>
        <v>2.9751783081939875E-2</v>
      </c>
      <c r="M11">
        <f t="shared" si="5"/>
        <v>0.77079617028246405</v>
      </c>
      <c r="P11" t="s">
        <v>16</v>
      </c>
      <c r="Q11">
        <v>0</v>
      </c>
    </row>
    <row r="12" spans="1:17" x14ac:dyDescent="0.2">
      <c r="A12" s="1" t="s">
        <v>16</v>
      </c>
      <c r="B12" s="4">
        <v>2354</v>
      </c>
      <c r="C12" s="4">
        <v>1585</v>
      </c>
      <c r="D12" s="4">
        <v>0</v>
      </c>
      <c r="E12" s="4">
        <v>0</v>
      </c>
      <c r="F12" s="4">
        <v>15</v>
      </c>
      <c r="G12" s="4">
        <v>212</v>
      </c>
      <c r="I12">
        <f t="shared" si="1"/>
        <v>0.67332200509770601</v>
      </c>
      <c r="J12">
        <f t="shared" si="2"/>
        <v>0</v>
      </c>
      <c r="K12">
        <f t="shared" si="3"/>
        <v>0</v>
      </c>
      <c r="L12">
        <f t="shared" si="4"/>
        <v>6.3721325403568391E-3</v>
      </c>
      <c r="M12">
        <f t="shared" si="5"/>
        <v>9.005947323704333E-2</v>
      </c>
      <c r="P12" t="s">
        <v>17</v>
      </c>
      <c r="Q12">
        <v>31</v>
      </c>
    </row>
    <row r="13" spans="1:17" x14ac:dyDescent="0.2">
      <c r="A13" s="1" t="s">
        <v>17</v>
      </c>
      <c r="B13" s="4">
        <v>1859</v>
      </c>
      <c r="C13" s="4">
        <v>1482</v>
      </c>
      <c r="D13" s="4">
        <v>141</v>
      </c>
      <c r="E13" s="4">
        <v>31</v>
      </c>
      <c r="F13" s="4">
        <v>91</v>
      </c>
      <c r="G13" s="4">
        <v>858</v>
      </c>
      <c r="I13">
        <f t="shared" si="1"/>
        <v>0.79720279720279719</v>
      </c>
      <c r="J13">
        <f t="shared" si="2"/>
        <v>7.5847229693383533E-2</v>
      </c>
      <c r="K13">
        <f t="shared" si="3"/>
        <v>1.6675632060247445E-2</v>
      </c>
      <c r="L13">
        <f t="shared" si="4"/>
        <v>4.8951048951048952E-2</v>
      </c>
      <c r="M13">
        <f t="shared" si="5"/>
        <v>0.46153846153846156</v>
      </c>
      <c r="P13" t="s">
        <v>18</v>
      </c>
      <c r="Q13">
        <v>0</v>
      </c>
    </row>
    <row r="14" spans="1:17" x14ac:dyDescent="0.2">
      <c r="A14" s="1" t="s">
        <v>18</v>
      </c>
      <c r="B14" s="4">
        <v>120466</v>
      </c>
      <c r="C14" s="4">
        <v>113584</v>
      </c>
      <c r="D14" s="4">
        <v>0</v>
      </c>
      <c r="E14" s="4">
        <v>0</v>
      </c>
      <c r="F14" s="4">
        <v>91</v>
      </c>
      <c r="G14" s="4">
        <v>664</v>
      </c>
      <c r="I14">
        <f t="shared" si="1"/>
        <v>0.94287184765826038</v>
      </c>
      <c r="J14">
        <f t="shared" si="2"/>
        <v>0</v>
      </c>
      <c r="K14">
        <f t="shared" si="3"/>
        <v>0</v>
      </c>
      <c r="L14">
        <f t="shared" si="4"/>
        <v>7.5539986386200257E-4</v>
      </c>
      <c r="M14">
        <f t="shared" si="5"/>
        <v>5.5119286769710956E-3</v>
      </c>
      <c r="P14" t="s">
        <v>19</v>
      </c>
      <c r="Q14">
        <v>111</v>
      </c>
    </row>
    <row r="15" spans="1:17" x14ac:dyDescent="0.2">
      <c r="A15" s="1" t="s">
        <v>19</v>
      </c>
      <c r="B15" s="4">
        <v>139690</v>
      </c>
      <c r="C15" s="4">
        <v>68921</v>
      </c>
      <c r="D15" s="4">
        <v>31</v>
      </c>
      <c r="E15" s="4">
        <v>111</v>
      </c>
      <c r="F15" s="4">
        <v>353</v>
      </c>
      <c r="G15" s="4">
        <v>8628</v>
      </c>
      <c r="I15">
        <f t="shared" si="1"/>
        <v>0.4933853532822679</v>
      </c>
      <c r="J15">
        <f t="shared" si="2"/>
        <v>2.2191996563819888E-4</v>
      </c>
      <c r="K15">
        <f t="shared" si="3"/>
        <v>7.9461665115613145E-4</v>
      </c>
      <c r="L15">
        <f t="shared" si="4"/>
        <v>2.5270241248478774E-3</v>
      </c>
      <c r="M15">
        <f t="shared" si="5"/>
        <v>6.1765337533109026E-2</v>
      </c>
      <c r="P15" t="s">
        <v>20</v>
      </c>
      <c r="Q15">
        <v>0</v>
      </c>
    </row>
    <row r="16" spans="1:17" x14ac:dyDescent="0.2">
      <c r="A16" s="1" t="s">
        <v>20</v>
      </c>
      <c r="B16" s="4">
        <v>62562</v>
      </c>
      <c r="C16" s="4">
        <v>82126</v>
      </c>
      <c r="D16" s="4">
        <v>0</v>
      </c>
      <c r="E16" s="4">
        <v>0</v>
      </c>
      <c r="F16" s="4">
        <v>131</v>
      </c>
      <c r="G16" s="4">
        <v>3676</v>
      </c>
      <c r="I16">
        <f t="shared" si="1"/>
        <v>1.3127137879223809</v>
      </c>
      <c r="J16">
        <f t="shared" si="2"/>
        <v>0</v>
      </c>
      <c r="K16">
        <f t="shared" si="3"/>
        <v>0</v>
      </c>
      <c r="L16">
        <f t="shared" si="4"/>
        <v>2.0939228285540745E-3</v>
      </c>
      <c r="M16">
        <f t="shared" si="5"/>
        <v>5.8757712349349449E-2</v>
      </c>
      <c r="P16" t="s">
        <v>21</v>
      </c>
      <c r="Q16">
        <v>3</v>
      </c>
    </row>
    <row r="17" spans="1:17" x14ac:dyDescent="0.2">
      <c r="A17" s="1" t="s">
        <v>21</v>
      </c>
      <c r="B17" s="4">
        <v>908244</v>
      </c>
      <c r="C17" s="4">
        <v>572923</v>
      </c>
      <c r="D17" s="4">
        <v>71</v>
      </c>
      <c r="E17" s="4">
        <v>3</v>
      </c>
      <c r="F17" s="4">
        <v>253</v>
      </c>
      <c r="G17" s="4">
        <v>59999</v>
      </c>
      <c r="I17">
        <f t="shared" si="1"/>
        <v>0.63080295603384118</v>
      </c>
      <c r="J17">
        <f t="shared" si="2"/>
        <v>7.8172825804519489E-5</v>
      </c>
      <c r="K17">
        <f t="shared" si="3"/>
        <v>3.3030771466698376E-6</v>
      </c>
      <c r="L17">
        <f t="shared" si="4"/>
        <v>2.7855950603582295E-4</v>
      </c>
      <c r="M17">
        <f t="shared" si="5"/>
        <v>6.6060441907681192E-2</v>
      </c>
      <c r="P17" t="s">
        <v>22</v>
      </c>
      <c r="Q17">
        <v>16117</v>
      </c>
    </row>
    <row r="18" spans="1:17" x14ac:dyDescent="0.2">
      <c r="A18" s="1" t="s">
        <v>22</v>
      </c>
      <c r="B18" s="4">
        <v>1168675</v>
      </c>
      <c r="C18" s="4">
        <v>1114948</v>
      </c>
      <c r="D18" s="4">
        <v>18987</v>
      </c>
      <c r="E18" s="4">
        <v>16117</v>
      </c>
      <c r="F18" s="4">
        <v>251</v>
      </c>
      <c r="G18" s="4">
        <v>59406</v>
      </c>
      <c r="I18">
        <f t="shared" si="1"/>
        <v>0.95402742421973608</v>
      </c>
      <c r="J18">
        <f t="shared" si="2"/>
        <v>1.6246604060153592E-2</v>
      </c>
      <c r="K18">
        <f t="shared" si="3"/>
        <v>1.3790831497208377E-2</v>
      </c>
      <c r="L18">
        <f t="shared" si="4"/>
        <v>2.1477314052238645E-4</v>
      </c>
      <c r="M18">
        <f t="shared" si="5"/>
        <v>5.0831925043318286E-2</v>
      </c>
      <c r="P18" t="s">
        <v>23</v>
      </c>
      <c r="Q18">
        <v>3681</v>
      </c>
    </row>
    <row r="19" spans="1:17" x14ac:dyDescent="0.2">
      <c r="A19" s="1" t="s">
        <v>23</v>
      </c>
      <c r="B19" s="4">
        <v>127853</v>
      </c>
      <c r="C19" s="4">
        <v>142236</v>
      </c>
      <c r="D19" s="4">
        <v>3553</v>
      </c>
      <c r="E19" s="4">
        <v>3681</v>
      </c>
      <c r="F19" s="4">
        <v>547</v>
      </c>
      <c r="G19" s="4">
        <v>22512</v>
      </c>
      <c r="I19">
        <f t="shared" si="1"/>
        <v>1.1124963825643512</v>
      </c>
      <c r="J19">
        <f t="shared" si="2"/>
        <v>2.7789727264905792E-2</v>
      </c>
      <c r="K19">
        <f t="shared" si="3"/>
        <v>2.8790877022830907E-2</v>
      </c>
      <c r="L19">
        <f t="shared" si="4"/>
        <v>4.2783509186331177E-3</v>
      </c>
      <c r="M19">
        <f t="shared" si="5"/>
        <v>0.17607721367507997</v>
      </c>
    </row>
    <row r="20" spans="1:17" x14ac:dyDescent="0.2">
      <c r="A20" s="2" t="s">
        <v>24</v>
      </c>
      <c r="B20" s="3">
        <f>1</f>
        <v>1</v>
      </c>
      <c r="C20" s="3">
        <f>AVERAGE(I2:I19)</f>
        <v>0.92301380258709642</v>
      </c>
      <c r="D20" s="3">
        <f t="shared" ref="D20:G20" si="6">AVERAGE(J2:J19)</f>
        <v>6.4296184740991164E-2</v>
      </c>
      <c r="E20" s="3">
        <f t="shared" si="6"/>
        <v>4.7987675896375141E-2</v>
      </c>
      <c r="F20" s="3">
        <f t="shared" si="6"/>
        <v>2.339872501661179E-2</v>
      </c>
      <c r="G20" s="3">
        <f t="shared" si="6"/>
        <v>0.34474518764286777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</dc:creator>
  <cp:lastModifiedBy>Can Li</cp:lastModifiedBy>
  <dcterms:created xsi:type="dcterms:W3CDTF">2021-08-10T15:10:42Z</dcterms:created>
  <dcterms:modified xsi:type="dcterms:W3CDTF">2021-08-10T21:17:03Z</dcterms:modified>
</cp:coreProperties>
</file>