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thalpen_ufl_edu/Documents/Desktop/CANSAT Example GUIs/"/>
    </mc:Choice>
  </mc:AlternateContent>
  <xr:revisionPtr revIDLastSave="606" documentId="8_{378F9F63-D246-4D4B-BF3B-F83D3880ED2A}" xr6:coauthVersionLast="47" xr6:coauthVersionMax="47" xr10:uidLastSave="{8FF90BC7-87CE-449C-A130-ED3F0D291335}"/>
  <bookViews>
    <workbookView xWindow="-108" yWindow="-108" windowWidth="23256" windowHeight="13896" xr2:uid="{8B65C892-FF4D-4367-B5B6-6B52122F8A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</calcChain>
</file>

<file path=xl/sharedStrings.xml><?xml version="1.0" encoding="utf-8"?>
<sst xmlns="http://schemas.openxmlformats.org/spreadsheetml/2006/main" count="739" uniqueCount="31">
  <si>
    <t>TEAM_ID</t>
  </si>
  <si>
    <t>MISSION_TIME</t>
  </si>
  <si>
    <t>PACKET_COUNT</t>
  </si>
  <si>
    <t>MODE</t>
  </si>
  <si>
    <t>STATE</t>
  </si>
  <si>
    <t>ALTITUDE</t>
  </si>
  <si>
    <t>HS_DEPLOYED</t>
  </si>
  <si>
    <t>PC_DEPLOYED</t>
  </si>
  <si>
    <t>MAST_RAISED</t>
  </si>
  <si>
    <t>TEMPERATURE</t>
  </si>
  <si>
    <t>VOLTAGE</t>
  </si>
  <si>
    <t>GPS_TIME</t>
  </si>
  <si>
    <t>GPS_ALTITUDE</t>
  </si>
  <si>
    <t>GPS_LATITUDE</t>
  </si>
  <si>
    <t>GPS_LONGITUDE</t>
  </si>
  <si>
    <t>GPS_SATS</t>
  </si>
  <si>
    <t>TILT_X</t>
  </si>
  <si>
    <t>TILT_Y</t>
  </si>
  <si>
    <t>CMD_ECHO</t>
  </si>
  <si>
    <t>S</t>
  </si>
  <si>
    <t>LAUNCH_WAIT</t>
  </si>
  <si>
    <t>ASCENT</t>
  </si>
  <si>
    <t>ROCKET_SEPERATION</t>
  </si>
  <si>
    <t>DESCENT</t>
  </si>
  <si>
    <t>HS_RELEASE</t>
  </si>
  <si>
    <t>LANDED</t>
  </si>
  <si>
    <t>N</t>
  </si>
  <si>
    <t>C</t>
  </si>
  <si>
    <t>P</t>
  </si>
  <si>
    <t>M</t>
  </si>
  <si>
    <t>CXON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</si>
</sst>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0"/>
    <numFmt numFmtId="165" formatCode="h:mm:ss\.yy"/>
    <numFmt numFmtId="166" formatCode="0.0"/>
    <numFmt numFmtId="167" formatCode="0.0000"/>
    <numFmt numFmtId="168" formatCode="[h]:mm:ss;@"/>
    <numFmt numFmtId="169" formatCode="[$-409]h:mm:ss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68" fontId="1" fillId="0" borderId="0" xfId="0" applyNumberFormat="1" applyFont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F388-83A9-4DB5-9F25-E16C823DBCFA}">
  <dimension ref="A1:T121"/>
  <sheetViews>
    <sheetView tabSelected="1" zoomScale="90" zoomScaleNormal="90" workbookViewId="0">
      <selection activeCell="E11" sqref="E11"/>
    </sheetView>
  </sheetViews>
  <sheetFormatPr defaultRowHeight="14.4" x14ac:dyDescent="0.3"/>
  <cols>
    <col min="1" max="1" width="9.109375" bestFit="1" customWidth="1"/>
    <col min="2" max="2" width="14.5546875" style="16" bestFit="1" customWidth="1"/>
    <col min="3" max="3" width="15" bestFit="1" customWidth="1"/>
    <col min="4" max="4" width="6.77734375" bestFit="1" customWidth="1"/>
    <col min="5" max="5" width="19.6640625" bestFit="1" customWidth="1"/>
    <col min="6" max="6" width="9.44140625" style="1" bestFit="1" customWidth="1"/>
    <col min="7" max="7" width="13.6640625" bestFit="1" customWidth="1"/>
    <col min="8" max="9" width="13.5546875" bestFit="1" customWidth="1"/>
    <col min="10" max="10" width="14.109375" style="1" bestFit="1" customWidth="1"/>
    <col min="11" max="11" width="9.21875" style="1" bestFit="1" customWidth="1"/>
    <col min="12" max="12" width="11.6640625" bestFit="1" customWidth="1"/>
    <col min="13" max="13" width="13.88671875" style="1" bestFit="1" customWidth="1"/>
    <col min="14" max="14" width="13.88671875" style="2" bestFit="1" customWidth="1"/>
    <col min="15" max="15" width="16" style="2" bestFit="1" customWidth="1"/>
    <col min="16" max="16" width="9.77734375" style="3" bestFit="1" customWidth="1"/>
    <col min="17" max="18" width="6.6640625" style="4" bestFit="1" customWidth="1"/>
    <col min="19" max="19" width="11.33203125" bestFit="1" customWidth="1"/>
  </cols>
  <sheetData>
    <row r="1" spans="1:20" s="13" customFormat="1" x14ac:dyDescent="0.3">
      <c r="A1" s="12" t="s">
        <v>0</v>
      </c>
      <c r="B1" s="14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</row>
    <row r="2" spans="1:20" x14ac:dyDescent="0.3">
      <c r="A2" s="6">
        <v>1071</v>
      </c>
      <c r="B2" s="15">
        <v>0.73333333333333339</v>
      </c>
      <c r="C2" s="5">
        <v>1</v>
      </c>
      <c r="D2" s="5" t="s">
        <v>19</v>
      </c>
      <c r="E2" s="5" t="s">
        <v>20</v>
      </c>
      <c r="F2" s="8">
        <v>0</v>
      </c>
      <c r="G2" s="5" t="s">
        <v>26</v>
      </c>
      <c r="H2" s="5" t="s">
        <v>26</v>
      </c>
      <c r="I2" s="5" t="s">
        <v>26</v>
      </c>
      <c r="J2" s="8">
        <v>17.100000000000001</v>
      </c>
      <c r="K2" s="8">
        <v>60</v>
      </c>
      <c r="L2" s="7">
        <v>0.73334490740740732</v>
      </c>
      <c r="M2" s="8">
        <v>1475</v>
      </c>
      <c r="N2">
        <v>29.6617</v>
      </c>
      <c r="O2" s="9">
        <v>82.353800000000007</v>
      </c>
      <c r="P2" s="10">
        <v>10</v>
      </c>
      <c r="Q2" s="11">
        <v>0.02</v>
      </c>
      <c r="R2" s="11">
        <v>0.02</v>
      </c>
      <c r="S2" s="5" t="s">
        <v>30</v>
      </c>
      <c r="T2" s="9"/>
    </row>
    <row r="3" spans="1:20" x14ac:dyDescent="0.3">
      <c r="A3" s="6">
        <v>1071</v>
      </c>
      <c r="B3" s="15">
        <v>0.73334490740740732</v>
      </c>
      <c r="C3" s="5">
        <v>2</v>
      </c>
      <c r="D3" s="5" t="s">
        <v>19</v>
      </c>
      <c r="E3" s="5" t="s">
        <v>20</v>
      </c>
      <c r="F3" s="8">
        <v>0</v>
      </c>
      <c r="G3" s="5" t="s">
        <v>26</v>
      </c>
      <c r="H3" s="5" t="s">
        <v>26</v>
      </c>
      <c r="I3" s="5" t="s">
        <v>26</v>
      </c>
      <c r="J3" s="8">
        <f ca="1">J2 + RAND()/6</f>
        <v>17.236061545612966</v>
      </c>
      <c r="K3" s="8">
        <v>59.8</v>
      </c>
      <c r="L3" s="7">
        <v>1.7333564814814815</v>
      </c>
      <c r="M3" s="8">
        <v>1460</v>
      </c>
      <c r="N3">
        <v>29.660699999999999</v>
      </c>
      <c r="O3" s="9">
        <v>82.35</v>
      </c>
      <c r="P3" s="10">
        <v>10</v>
      </c>
      <c r="Q3" s="11">
        <v>0.03</v>
      </c>
      <c r="R3" s="11">
        <v>0.03</v>
      </c>
      <c r="S3" s="5" t="s">
        <v>30</v>
      </c>
    </row>
    <row r="4" spans="1:20" x14ac:dyDescent="0.3">
      <c r="A4" s="6">
        <v>1071</v>
      </c>
      <c r="B4" s="15">
        <v>0.73335648148148103</v>
      </c>
      <c r="C4" s="5">
        <v>3</v>
      </c>
      <c r="D4" s="5" t="s">
        <v>19</v>
      </c>
      <c r="E4" s="5" t="s">
        <v>20</v>
      </c>
      <c r="F4" s="8">
        <v>0</v>
      </c>
      <c r="G4" s="5" t="s">
        <v>26</v>
      </c>
      <c r="H4" s="5" t="s">
        <v>26</v>
      </c>
      <c r="I4" s="5" t="s">
        <v>26</v>
      </c>
      <c r="J4" s="8">
        <f t="shared" ref="J4:J67" ca="1" si="0">J3 + RAND()/6</f>
        <v>17.321347637387539</v>
      </c>
      <c r="K4" s="8">
        <v>59.6</v>
      </c>
      <c r="L4" s="7">
        <v>2.7333680555555557</v>
      </c>
      <c r="M4" s="8">
        <v>1445</v>
      </c>
      <c r="N4">
        <v>29.656500000000001</v>
      </c>
      <c r="O4" s="9">
        <v>82.353499999999997</v>
      </c>
      <c r="P4" s="10">
        <v>10</v>
      </c>
      <c r="Q4" s="11">
        <v>0.04</v>
      </c>
      <c r="R4" s="11">
        <v>0.04</v>
      </c>
      <c r="S4" s="5" t="s">
        <v>30</v>
      </c>
    </row>
    <row r="5" spans="1:20" x14ac:dyDescent="0.3">
      <c r="A5" s="6">
        <v>1071</v>
      </c>
      <c r="B5" s="15">
        <v>0.73336805555555495</v>
      </c>
      <c r="C5" s="5">
        <v>4</v>
      </c>
      <c r="D5" s="5" t="s">
        <v>19</v>
      </c>
      <c r="E5" s="5" t="s">
        <v>20</v>
      </c>
      <c r="F5" s="8">
        <v>0</v>
      </c>
      <c r="G5" s="5" t="s">
        <v>26</v>
      </c>
      <c r="H5" s="5" t="s">
        <v>26</v>
      </c>
      <c r="I5" s="5" t="s">
        <v>26</v>
      </c>
      <c r="J5" s="8">
        <f t="shared" ca="1" si="0"/>
        <v>17.385528524463648</v>
      </c>
      <c r="K5" s="8">
        <v>59.4</v>
      </c>
      <c r="L5" s="7">
        <v>3.7333797453703701</v>
      </c>
      <c r="M5" s="8">
        <v>1430</v>
      </c>
      <c r="N5">
        <v>29.660499999999999</v>
      </c>
      <c r="O5" s="9">
        <v>82.350300000000004</v>
      </c>
      <c r="P5" s="10">
        <v>10</v>
      </c>
      <c r="Q5" s="11">
        <v>0.05</v>
      </c>
      <c r="R5" s="11">
        <v>0.05</v>
      </c>
      <c r="S5" s="5" t="s">
        <v>30</v>
      </c>
    </row>
    <row r="6" spans="1:20" x14ac:dyDescent="0.3">
      <c r="A6" s="6">
        <v>1071</v>
      </c>
      <c r="B6" s="15">
        <v>0.73337962962962899</v>
      </c>
      <c r="C6" s="5">
        <v>5</v>
      </c>
      <c r="D6" s="5" t="s">
        <v>19</v>
      </c>
      <c r="E6" s="5" t="s">
        <v>20</v>
      </c>
      <c r="F6" s="8">
        <v>0</v>
      </c>
      <c r="G6" s="5" t="s">
        <v>26</v>
      </c>
      <c r="H6" s="5" t="s">
        <v>26</v>
      </c>
      <c r="I6" s="5" t="s">
        <v>26</v>
      </c>
      <c r="J6" s="8">
        <f t="shared" ca="1" si="0"/>
        <v>17.441893200009282</v>
      </c>
      <c r="K6" s="8">
        <v>59.2</v>
      </c>
      <c r="L6" s="7">
        <v>4.7333913773148151</v>
      </c>
      <c r="M6" s="8">
        <v>1415</v>
      </c>
      <c r="N6">
        <v>29.656700000000001</v>
      </c>
      <c r="O6" s="9">
        <v>82.349100000000007</v>
      </c>
      <c r="P6" s="10">
        <v>10</v>
      </c>
      <c r="Q6" s="11">
        <v>0.06</v>
      </c>
      <c r="R6" s="11">
        <v>0.06</v>
      </c>
      <c r="S6" s="5" t="s">
        <v>30</v>
      </c>
    </row>
    <row r="7" spans="1:20" x14ac:dyDescent="0.3">
      <c r="A7" s="6">
        <v>1071</v>
      </c>
      <c r="B7" s="15">
        <v>0.73339120370370303</v>
      </c>
      <c r="C7" s="5">
        <v>6</v>
      </c>
      <c r="D7" s="5" t="s">
        <v>19</v>
      </c>
      <c r="E7" s="5" t="s">
        <v>21</v>
      </c>
      <c r="F7" s="8">
        <v>30</v>
      </c>
      <c r="G7" s="5" t="s">
        <v>26</v>
      </c>
      <c r="H7" s="5" t="s">
        <v>26</v>
      </c>
      <c r="I7" s="5" t="s">
        <v>26</v>
      </c>
      <c r="J7" s="8">
        <f t="shared" ca="1" si="0"/>
        <v>17.453173348610477</v>
      </c>
      <c r="K7" s="8">
        <v>59</v>
      </c>
      <c r="L7" s="7">
        <v>5.7334030092592592</v>
      </c>
      <c r="M7" s="8">
        <v>1400</v>
      </c>
      <c r="N7">
        <v>29.6633</v>
      </c>
      <c r="O7" s="9">
        <v>82.354100000000003</v>
      </c>
      <c r="P7" s="10">
        <v>10</v>
      </c>
      <c r="Q7" s="11">
        <v>7.0000000000000007E-2</v>
      </c>
      <c r="R7" s="11">
        <v>7.0000000000000007E-2</v>
      </c>
      <c r="S7" s="5" t="s">
        <v>30</v>
      </c>
    </row>
    <row r="8" spans="1:20" x14ac:dyDescent="0.3">
      <c r="A8" s="6">
        <v>1071</v>
      </c>
      <c r="B8" s="15">
        <v>0.73340277777777696</v>
      </c>
      <c r="C8" s="5">
        <v>7</v>
      </c>
      <c r="D8" s="5" t="s">
        <v>19</v>
      </c>
      <c r="E8" s="5" t="s">
        <v>21</v>
      </c>
      <c r="F8" s="8">
        <v>90</v>
      </c>
      <c r="G8" s="5" t="s">
        <v>26</v>
      </c>
      <c r="H8" s="5" t="s">
        <v>26</v>
      </c>
      <c r="I8" s="5" t="s">
        <v>26</v>
      </c>
      <c r="J8" s="8">
        <f t="shared" ca="1" si="0"/>
        <v>17.533266728722506</v>
      </c>
      <c r="K8" s="8">
        <v>58.8</v>
      </c>
      <c r="L8" s="7">
        <v>6.7334146412037033</v>
      </c>
      <c r="M8" s="8">
        <v>1385</v>
      </c>
      <c r="N8">
        <v>29.657699999999998</v>
      </c>
      <c r="O8" s="9">
        <v>82.344899999999996</v>
      </c>
      <c r="P8" s="10">
        <v>10</v>
      </c>
      <c r="Q8" s="11">
        <v>0.08</v>
      </c>
      <c r="R8" s="11">
        <v>0.08</v>
      </c>
      <c r="S8" s="5" t="s">
        <v>30</v>
      </c>
    </row>
    <row r="9" spans="1:20" x14ac:dyDescent="0.3">
      <c r="A9" s="6">
        <v>1071</v>
      </c>
      <c r="B9" s="15">
        <v>0.733414351851851</v>
      </c>
      <c r="C9" s="5">
        <v>8</v>
      </c>
      <c r="D9" s="5" t="s">
        <v>19</v>
      </c>
      <c r="E9" s="5" t="s">
        <v>21</v>
      </c>
      <c r="F9" s="8">
        <v>200</v>
      </c>
      <c r="G9" s="5" t="s">
        <v>26</v>
      </c>
      <c r="H9" s="5" t="s">
        <v>26</v>
      </c>
      <c r="I9" s="5" t="s">
        <v>26</v>
      </c>
      <c r="J9" s="8">
        <f t="shared" ca="1" si="0"/>
        <v>17.691894909645686</v>
      </c>
      <c r="K9" s="8">
        <v>58.6</v>
      </c>
      <c r="L9" s="7">
        <v>7.7334262731481482</v>
      </c>
      <c r="M9" s="8">
        <v>1370</v>
      </c>
      <c r="N9">
        <v>29.661899999999999</v>
      </c>
      <c r="O9" s="9">
        <v>82.347899999999996</v>
      </c>
      <c r="P9" s="10">
        <v>10</v>
      </c>
      <c r="Q9" s="11">
        <v>0.09</v>
      </c>
      <c r="R9" s="11">
        <v>0.09</v>
      </c>
      <c r="S9" s="5" t="s">
        <v>30</v>
      </c>
    </row>
    <row r="10" spans="1:20" x14ac:dyDescent="0.3">
      <c r="A10" s="6">
        <v>1071</v>
      </c>
      <c r="B10" s="15">
        <v>0.73342592592592504</v>
      </c>
      <c r="C10" s="5">
        <v>9</v>
      </c>
      <c r="D10" s="5" t="s">
        <v>19</v>
      </c>
      <c r="E10" s="5" t="s">
        <v>21</v>
      </c>
      <c r="F10" s="8">
        <v>400</v>
      </c>
      <c r="G10" s="5" t="s">
        <v>26</v>
      </c>
      <c r="H10" s="5" t="s">
        <v>26</v>
      </c>
      <c r="I10" s="5" t="s">
        <v>26</v>
      </c>
      <c r="J10" s="8">
        <f t="shared" ca="1" si="0"/>
        <v>17.847945082364927</v>
      </c>
      <c r="K10" s="8">
        <v>58.4</v>
      </c>
      <c r="L10" s="7">
        <v>8.7334379050925932</v>
      </c>
      <c r="M10" s="8">
        <v>1355</v>
      </c>
      <c r="N10">
        <v>29.6553</v>
      </c>
      <c r="O10" s="9">
        <v>82.353399999999993</v>
      </c>
      <c r="P10" s="10">
        <v>10</v>
      </c>
      <c r="Q10" s="11">
        <v>0.1</v>
      </c>
      <c r="R10" s="11">
        <v>0.1</v>
      </c>
      <c r="S10" s="5" t="s">
        <v>30</v>
      </c>
    </row>
    <row r="11" spans="1:20" x14ac:dyDescent="0.3">
      <c r="A11" s="6">
        <v>1071</v>
      </c>
      <c r="B11" s="15">
        <v>0.73343749999999897</v>
      </c>
      <c r="C11" s="5">
        <v>10</v>
      </c>
      <c r="D11" s="5" t="s">
        <v>19</v>
      </c>
      <c r="E11" s="5" t="s">
        <v>21</v>
      </c>
      <c r="F11" s="8">
        <v>550</v>
      </c>
      <c r="G11" s="5" t="s">
        <v>26</v>
      </c>
      <c r="H11" s="5" t="s">
        <v>26</v>
      </c>
      <c r="I11" s="5" t="s">
        <v>26</v>
      </c>
      <c r="J11" s="8">
        <f t="shared" ca="1" si="0"/>
        <v>17.897598702323904</v>
      </c>
      <c r="K11" s="8">
        <v>58.2</v>
      </c>
      <c r="L11" s="7">
        <v>9.7334495370370373</v>
      </c>
      <c r="M11" s="8">
        <v>1340</v>
      </c>
      <c r="N11">
        <v>29.6602</v>
      </c>
      <c r="O11" s="9">
        <v>82.347800000000007</v>
      </c>
      <c r="P11" s="10">
        <v>10</v>
      </c>
      <c r="Q11" s="11">
        <v>0.11</v>
      </c>
      <c r="R11" s="11">
        <v>0.11</v>
      </c>
      <c r="S11" s="5" t="s">
        <v>30</v>
      </c>
    </row>
    <row r="12" spans="1:20" x14ac:dyDescent="0.3">
      <c r="A12" s="6">
        <v>1071</v>
      </c>
      <c r="B12" s="15">
        <v>0.733449074074073</v>
      </c>
      <c r="C12" s="5">
        <v>11</v>
      </c>
      <c r="D12" s="5" t="s">
        <v>19</v>
      </c>
      <c r="E12" s="5" t="s">
        <v>21</v>
      </c>
      <c r="F12" s="8">
        <v>690</v>
      </c>
      <c r="G12" s="5" t="s">
        <v>26</v>
      </c>
      <c r="H12" s="5" t="s">
        <v>26</v>
      </c>
      <c r="I12" s="5" t="s">
        <v>26</v>
      </c>
      <c r="J12" s="8">
        <f t="shared" ca="1" si="0"/>
        <v>17.934406196208499</v>
      </c>
      <c r="K12" s="8">
        <v>58</v>
      </c>
      <c r="L12" s="7">
        <v>10.733461168981481</v>
      </c>
      <c r="M12" s="8">
        <v>1325</v>
      </c>
      <c r="N12">
        <v>29.66</v>
      </c>
      <c r="O12" s="9">
        <v>82.349299999999999</v>
      </c>
      <c r="P12" s="10">
        <v>10</v>
      </c>
      <c r="Q12" s="11">
        <v>0.12</v>
      </c>
      <c r="R12" s="11">
        <v>0.12</v>
      </c>
      <c r="S12" s="5" t="s">
        <v>30</v>
      </c>
    </row>
    <row r="13" spans="1:20" x14ac:dyDescent="0.3">
      <c r="A13" s="6">
        <v>1071</v>
      </c>
      <c r="B13" s="15">
        <v>0.73346064814814704</v>
      </c>
      <c r="C13" s="5">
        <v>12</v>
      </c>
      <c r="D13" s="5" t="s">
        <v>19</v>
      </c>
      <c r="E13" s="5" t="s">
        <v>21</v>
      </c>
      <c r="F13" s="8">
        <v>750</v>
      </c>
      <c r="G13" s="5" t="s">
        <v>26</v>
      </c>
      <c r="H13" s="5" t="s">
        <v>26</v>
      </c>
      <c r="I13" s="5" t="s">
        <v>26</v>
      </c>
      <c r="J13" s="8">
        <f t="shared" ca="1" si="0"/>
        <v>18.070272381215361</v>
      </c>
      <c r="K13" s="8">
        <v>57.8</v>
      </c>
      <c r="L13" s="7">
        <v>11.733472800925925</v>
      </c>
      <c r="M13" s="8">
        <v>1310</v>
      </c>
      <c r="N13">
        <v>29.662199999999999</v>
      </c>
      <c r="O13" s="9">
        <v>82.350899999999996</v>
      </c>
      <c r="P13" s="10">
        <v>10</v>
      </c>
      <c r="Q13" s="11">
        <v>0.13</v>
      </c>
      <c r="R13" s="11">
        <v>0.13</v>
      </c>
      <c r="S13" s="5" t="s">
        <v>30</v>
      </c>
    </row>
    <row r="14" spans="1:20" x14ac:dyDescent="0.3">
      <c r="A14" s="6">
        <v>1071</v>
      </c>
      <c r="B14" s="15">
        <v>0.73347222222222097</v>
      </c>
      <c r="C14" s="5">
        <v>13</v>
      </c>
      <c r="D14" s="5" t="s">
        <v>19</v>
      </c>
      <c r="E14" s="5" t="s">
        <v>21</v>
      </c>
      <c r="F14" s="8">
        <v>890</v>
      </c>
      <c r="G14" s="5" t="s">
        <v>26</v>
      </c>
      <c r="H14" s="5" t="s">
        <v>26</v>
      </c>
      <c r="I14" s="5" t="s">
        <v>26</v>
      </c>
      <c r="J14" s="8">
        <f t="shared" ca="1" si="0"/>
        <v>18.221997184417848</v>
      </c>
      <c r="K14" s="8">
        <v>57.6</v>
      </c>
      <c r="L14" s="7">
        <v>12.73348443287037</v>
      </c>
      <c r="M14" s="8">
        <v>1295</v>
      </c>
      <c r="N14">
        <v>29.657299999999999</v>
      </c>
      <c r="O14" s="9">
        <v>82.349299999999999</v>
      </c>
      <c r="P14" s="10">
        <v>10</v>
      </c>
      <c r="Q14" s="11">
        <v>0.14000000000000001</v>
      </c>
      <c r="R14" s="11">
        <v>0.14000000000000001</v>
      </c>
      <c r="S14" s="5" t="s">
        <v>30</v>
      </c>
    </row>
    <row r="15" spans="1:20" x14ac:dyDescent="0.3">
      <c r="A15" s="6">
        <v>1071</v>
      </c>
      <c r="B15" s="15">
        <v>0.73348379629629401</v>
      </c>
      <c r="C15" s="5">
        <v>14</v>
      </c>
      <c r="D15" s="5" t="s">
        <v>19</v>
      </c>
      <c r="E15" s="5" t="s">
        <v>21</v>
      </c>
      <c r="F15" s="8">
        <v>994</v>
      </c>
      <c r="G15" s="5" t="s">
        <v>26</v>
      </c>
      <c r="H15" s="5" t="s">
        <v>26</v>
      </c>
      <c r="I15" s="5" t="s">
        <v>26</v>
      </c>
      <c r="J15" s="8">
        <f t="shared" ca="1" si="0"/>
        <v>18.357461063707476</v>
      </c>
      <c r="K15" s="8">
        <v>57.4</v>
      </c>
      <c r="L15" s="7">
        <v>13.733496064814815</v>
      </c>
      <c r="M15" s="8">
        <v>1280</v>
      </c>
      <c r="N15">
        <v>29.657399999999999</v>
      </c>
      <c r="O15" s="9">
        <v>82.3489</v>
      </c>
      <c r="P15" s="10">
        <v>10</v>
      </c>
      <c r="Q15" s="11">
        <v>0.15</v>
      </c>
      <c r="R15" s="11">
        <v>0.15</v>
      </c>
      <c r="S15" s="5" t="s">
        <v>30</v>
      </c>
    </row>
    <row r="16" spans="1:20" x14ac:dyDescent="0.3">
      <c r="A16" s="6">
        <v>1071</v>
      </c>
      <c r="B16" s="15">
        <v>0.73349537037036805</v>
      </c>
      <c r="C16" s="5">
        <v>15</v>
      </c>
      <c r="D16" s="5" t="s">
        <v>19</v>
      </c>
      <c r="E16" s="5" t="s">
        <v>21</v>
      </c>
      <c r="F16" s="8">
        <v>1100</v>
      </c>
      <c r="G16" s="5" t="s">
        <v>26</v>
      </c>
      <c r="H16" s="5" t="s">
        <v>26</v>
      </c>
      <c r="I16" s="5" t="s">
        <v>26</v>
      </c>
      <c r="J16" s="8">
        <f t="shared" ca="1" si="0"/>
        <v>18.507187982026643</v>
      </c>
      <c r="K16" s="8">
        <v>57.2</v>
      </c>
      <c r="L16" s="7">
        <v>14.73350769675926</v>
      </c>
      <c r="M16" s="8">
        <v>1265</v>
      </c>
      <c r="N16">
        <v>29.663599999999999</v>
      </c>
      <c r="O16" s="9">
        <v>82.348399999999998</v>
      </c>
      <c r="P16" s="10">
        <v>10</v>
      </c>
      <c r="Q16" s="11">
        <v>0.16</v>
      </c>
      <c r="R16" s="11">
        <v>0.16</v>
      </c>
      <c r="S16" s="5" t="s">
        <v>30</v>
      </c>
    </row>
    <row r="17" spans="1:19" x14ac:dyDescent="0.3">
      <c r="A17" s="6">
        <v>1071</v>
      </c>
      <c r="B17" s="15">
        <v>0.73350694444444198</v>
      </c>
      <c r="C17" s="5">
        <v>16</v>
      </c>
      <c r="D17" s="5" t="s">
        <v>19</v>
      </c>
      <c r="E17" s="5" t="s">
        <v>21</v>
      </c>
      <c r="F17" s="8">
        <v>1200</v>
      </c>
      <c r="G17" s="5" t="s">
        <v>26</v>
      </c>
      <c r="H17" s="5" t="s">
        <v>26</v>
      </c>
      <c r="I17" s="5" t="s">
        <v>26</v>
      </c>
      <c r="J17" s="8">
        <f t="shared" ca="1" si="0"/>
        <v>18.51322594161234</v>
      </c>
      <c r="K17" s="8">
        <v>57</v>
      </c>
      <c r="L17" s="7">
        <v>15.733519328703704</v>
      </c>
      <c r="M17" s="8">
        <v>1250</v>
      </c>
      <c r="N17">
        <v>29.663499999999999</v>
      </c>
      <c r="O17" s="9">
        <v>82.351100000000002</v>
      </c>
      <c r="P17" s="10">
        <v>10</v>
      </c>
      <c r="Q17" s="11">
        <v>0.17</v>
      </c>
      <c r="R17" s="11">
        <v>0.17</v>
      </c>
      <c r="S17" s="5" t="s">
        <v>30</v>
      </c>
    </row>
    <row r="18" spans="1:19" x14ac:dyDescent="0.3">
      <c r="A18" s="6">
        <v>1071</v>
      </c>
      <c r="B18" s="15">
        <v>0.73351851851851602</v>
      </c>
      <c r="C18" s="5">
        <v>17</v>
      </c>
      <c r="D18" s="5" t="s">
        <v>19</v>
      </c>
      <c r="E18" s="5" t="s">
        <v>21</v>
      </c>
      <c r="F18" s="8">
        <v>1330</v>
      </c>
      <c r="G18" s="5" t="s">
        <v>26</v>
      </c>
      <c r="H18" s="5" t="s">
        <v>26</v>
      </c>
      <c r="I18" s="5" t="s">
        <v>26</v>
      </c>
      <c r="J18" s="8">
        <f t="shared" ca="1" si="0"/>
        <v>18.656553380094238</v>
      </c>
      <c r="K18" s="8">
        <v>56.799999999999898</v>
      </c>
      <c r="L18" s="7">
        <v>16.733530960648149</v>
      </c>
      <c r="M18" s="8">
        <v>1235</v>
      </c>
      <c r="N18">
        <v>29.6601</v>
      </c>
      <c r="O18" s="9">
        <v>82.345600000000005</v>
      </c>
      <c r="P18" s="10">
        <v>10</v>
      </c>
      <c r="Q18" s="11">
        <v>0.18</v>
      </c>
      <c r="R18" s="11">
        <v>0.18</v>
      </c>
      <c r="S18" s="5" t="s">
        <v>30</v>
      </c>
    </row>
    <row r="19" spans="1:19" x14ac:dyDescent="0.3">
      <c r="A19" s="6">
        <v>1071</v>
      </c>
      <c r="B19" s="15">
        <v>0.73353009259259006</v>
      </c>
      <c r="C19" s="5">
        <v>18</v>
      </c>
      <c r="D19" s="5" t="s">
        <v>19</v>
      </c>
      <c r="E19" s="5" t="s">
        <v>21</v>
      </c>
      <c r="F19" s="8">
        <v>1450</v>
      </c>
      <c r="G19" s="5" t="s">
        <v>26</v>
      </c>
      <c r="H19" s="5" t="s">
        <v>26</v>
      </c>
      <c r="I19" s="5" t="s">
        <v>26</v>
      </c>
      <c r="J19" s="8">
        <f t="shared" ca="1" si="0"/>
        <v>18.753035446737371</v>
      </c>
      <c r="K19" s="8">
        <v>56.6</v>
      </c>
      <c r="L19" s="7">
        <v>17.733542592592592</v>
      </c>
      <c r="M19" s="8">
        <v>1220</v>
      </c>
      <c r="N19">
        <v>29.664899999999999</v>
      </c>
      <c r="O19" s="9">
        <v>82.349699999999999</v>
      </c>
      <c r="P19" s="10">
        <v>10</v>
      </c>
      <c r="Q19" s="11">
        <v>0.19</v>
      </c>
      <c r="R19" s="11">
        <v>0.19</v>
      </c>
      <c r="S19" s="5" t="s">
        <v>30</v>
      </c>
    </row>
    <row r="20" spans="1:19" x14ac:dyDescent="0.3">
      <c r="A20" s="6">
        <v>1071</v>
      </c>
      <c r="B20" s="15">
        <v>0.73354166666666398</v>
      </c>
      <c r="C20" s="5">
        <v>19</v>
      </c>
      <c r="D20" s="5" t="s">
        <v>19</v>
      </c>
      <c r="E20" s="5" t="s">
        <v>21</v>
      </c>
      <c r="F20" s="8">
        <v>1500</v>
      </c>
      <c r="G20" s="5" t="s">
        <v>26</v>
      </c>
      <c r="H20" s="5" t="s">
        <v>26</v>
      </c>
      <c r="I20" s="5" t="s">
        <v>26</v>
      </c>
      <c r="J20" s="8">
        <f t="shared" ca="1" si="0"/>
        <v>18.79224559256642</v>
      </c>
      <c r="K20" s="8">
        <v>56.399999999999899</v>
      </c>
      <c r="L20" s="7">
        <v>18.733554224537038</v>
      </c>
      <c r="M20" s="8">
        <v>1205</v>
      </c>
      <c r="N20">
        <v>29.656400000000001</v>
      </c>
      <c r="O20" s="9">
        <v>82.3489</v>
      </c>
      <c r="P20" s="10">
        <v>10</v>
      </c>
      <c r="Q20" s="11">
        <v>0.2</v>
      </c>
      <c r="R20" s="11">
        <v>0.2</v>
      </c>
      <c r="S20" s="5" t="s">
        <v>30</v>
      </c>
    </row>
    <row r="21" spans="1:19" x14ac:dyDescent="0.3">
      <c r="A21" s="6">
        <v>1071</v>
      </c>
      <c r="B21" s="15">
        <v>0.73355324074073802</v>
      </c>
      <c r="C21" s="5">
        <v>20</v>
      </c>
      <c r="D21" s="5" t="s">
        <v>19</v>
      </c>
      <c r="E21" s="5" t="s">
        <v>22</v>
      </c>
      <c r="F21" s="8">
        <v>1600</v>
      </c>
      <c r="G21" s="5" t="s">
        <v>26</v>
      </c>
      <c r="H21" s="5" t="s">
        <v>26</v>
      </c>
      <c r="I21" s="5" t="s">
        <v>26</v>
      </c>
      <c r="J21" s="8">
        <f t="shared" ca="1" si="0"/>
        <v>18.811824361015322</v>
      </c>
      <c r="K21" s="8">
        <v>56.2</v>
      </c>
      <c r="L21" s="7">
        <v>19.73356585648148</v>
      </c>
      <c r="M21" s="8">
        <v>1190</v>
      </c>
      <c r="N21">
        <v>29.6646</v>
      </c>
      <c r="O21" s="9">
        <v>82.346199999999996</v>
      </c>
      <c r="P21" s="10">
        <v>10</v>
      </c>
      <c r="Q21" s="11">
        <v>0.21</v>
      </c>
      <c r="R21" s="11">
        <v>0.21</v>
      </c>
      <c r="S21" s="5" t="s">
        <v>30</v>
      </c>
    </row>
    <row r="22" spans="1:19" x14ac:dyDescent="0.3">
      <c r="A22" s="6">
        <v>1071</v>
      </c>
      <c r="B22" s="15">
        <v>0.73356481481481195</v>
      </c>
      <c r="C22" s="5">
        <v>21</v>
      </c>
      <c r="D22" s="5" t="s">
        <v>19</v>
      </c>
      <c r="E22" s="5" t="s">
        <v>22</v>
      </c>
      <c r="F22" s="8">
        <v>1650</v>
      </c>
      <c r="G22" s="5" t="s">
        <v>26</v>
      </c>
      <c r="H22" s="5" t="s">
        <v>26</v>
      </c>
      <c r="I22" s="5" t="s">
        <v>26</v>
      </c>
      <c r="J22" s="8">
        <f t="shared" ca="1" si="0"/>
        <v>18.869599086323923</v>
      </c>
      <c r="K22" s="8">
        <v>55.999999999999901</v>
      </c>
      <c r="L22" s="7">
        <v>20.733577488425926</v>
      </c>
      <c r="M22" s="8">
        <v>1175</v>
      </c>
      <c r="N22">
        <v>29.659400000000002</v>
      </c>
      <c r="O22" s="9">
        <v>82.347200000000001</v>
      </c>
      <c r="P22" s="10">
        <v>10</v>
      </c>
      <c r="Q22" s="11">
        <v>0.22</v>
      </c>
      <c r="R22" s="11">
        <v>0.22</v>
      </c>
      <c r="S22" s="5" t="s">
        <v>30</v>
      </c>
    </row>
    <row r="23" spans="1:19" x14ac:dyDescent="0.3">
      <c r="A23" s="6">
        <v>1071</v>
      </c>
      <c r="B23" s="15">
        <v>0.73357638888888599</v>
      </c>
      <c r="C23" s="5">
        <v>22</v>
      </c>
      <c r="D23" s="5" t="s">
        <v>19</v>
      </c>
      <c r="E23" s="5" t="s">
        <v>22</v>
      </c>
      <c r="F23" s="8">
        <v>1680</v>
      </c>
      <c r="G23" s="5" t="s">
        <v>26</v>
      </c>
      <c r="H23" s="5" t="s">
        <v>26</v>
      </c>
      <c r="I23" s="5" t="s">
        <v>26</v>
      </c>
      <c r="J23" s="8">
        <f t="shared" ca="1" si="0"/>
        <v>18.891921325170859</v>
      </c>
      <c r="K23" s="8">
        <v>55.799999999999898</v>
      </c>
      <c r="L23" s="7">
        <v>21.733589120370372</v>
      </c>
      <c r="M23" s="8">
        <v>1160</v>
      </c>
      <c r="N23">
        <v>29.663699999999999</v>
      </c>
      <c r="O23" s="9">
        <v>82.346100000000007</v>
      </c>
      <c r="P23" s="10">
        <v>10</v>
      </c>
      <c r="Q23" s="11">
        <v>0.23</v>
      </c>
      <c r="R23" s="11">
        <v>0.23</v>
      </c>
      <c r="S23" s="5" t="s">
        <v>30</v>
      </c>
    </row>
    <row r="24" spans="1:19" x14ac:dyDescent="0.3">
      <c r="A24" s="6">
        <v>1071</v>
      </c>
      <c r="B24" s="15">
        <v>0.73358796296296003</v>
      </c>
      <c r="C24" s="5">
        <v>23</v>
      </c>
      <c r="D24" s="5" t="s">
        <v>19</v>
      </c>
      <c r="E24" s="5" t="s">
        <v>22</v>
      </c>
      <c r="F24" s="8">
        <v>1690</v>
      </c>
      <c r="G24" s="5" t="s">
        <v>26</v>
      </c>
      <c r="H24" s="5" t="s">
        <v>26</v>
      </c>
      <c r="I24" s="5" t="s">
        <v>26</v>
      </c>
      <c r="J24" s="8">
        <f t="shared" ca="1" si="0"/>
        <v>18.956527254110583</v>
      </c>
      <c r="K24" s="8">
        <v>55.599999999999902</v>
      </c>
      <c r="L24" s="7">
        <v>22.733600752314814</v>
      </c>
      <c r="M24" s="8">
        <v>1145</v>
      </c>
      <c r="N24">
        <v>29.657299999999999</v>
      </c>
      <c r="O24" s="9">
        <v>82.347700000000003</v>
      </c>
      <c r="P24" s="10">
        <v>10</v>
      </c>
      <c r="Q24" s="11">
        <v>0.24</v>
      </c>
      <c r="R24" s="11">
        <v>0.24</v>
      </c>
      <c r="S24" s="5" t="s">
        <v>30</v>
      </c>
    </row>
    <row r="25" spans="1:19" x14ac:dyDescent="0.3">
      <c r="A25" s="6">
        <v>1071</v>
      </c>
      <c r="B25" s="15">
        <v>0.73359953703703396</v>
      </c>
      <c r="C25" s="5">
        <v>24</v>
      </c>
      <c r="D25" s="5" t="s">
        <v>19</v>
      </c>
      <c r="E25" s="5" t="s">
        <v>22</v>
      </c>
      <c r="F25" s="8">
        <v>1710</v>
      </c>
      <c r="G25" s="5" t="s">
        <v>26</v>
      </c>
      <c r="H25" s="5" t="s">
        <v>26</v>
      </c>
      <c r="I25" s="5" t="s">
        <v>26</v>
      </c>
      <c r="J25" s="8">
        <f t="shared" ca="1" si="0"/>
        <v>19.027456241861191</v>
      </c>
      <c r="K25" s="8">
        <v>55.399999999999899</v>
      </c>
      <c r="L25" s="7">
        <v>23.73361238425926</v>
      </c>
      <c r="M25" s="8">
        <v>1130</v>
      </c>
      <c r="N25">
        <v>29.659800000000001</v>
      </c>
      <c r="O25" s="9">
        <v>82.354600000000005</v>
      </c>
      <c r="P25" s="10">
        <v>10</v>
      </c>
      <c r="Q25" s="11">
        <v>0.25</v>
      </c>
      <c r="R25" s="11">
        <v>0.25</v>
      </c>
      <c r="S25" s="5" t="s">
        <v>30</v>
      </c>
    </row>
    <row r="26" spans="1:19" x14ac:dyDescent="0.3">
      <c r="A26" s="6">
        <v>1071</v>
      </c>
      <c r="B26" s="15">
        <v>0.73361111111110799</v>
      </c>
      <c r="C26" s="5">
        <v>25</v>
      </c>
      <c r="D26" s="5" t="s">
        <v>19</v>
      </c>
      <c r="E26" s="5" t="s">
        <v>22</v>
      </c>
      <c r="F26" s="8">
        <v>1714</v>
      </c>
      <c r="G26" s="5" t="s">
        <v>26</v>
      </c>
      <c r="H26" s="5" t="s">
        <v>26</v>
      </c>
      <c r="I26" s="5" t="s">
        <v>26</v>
      </c>
      <c r="J26" s="8">
        <f t="shared" ca="1" si="0"/>
        <v>19.086422639910971</v>
      </c>
      <c r="K26" s="8">
        <v>55.199999999999903</v>
      </c>
      <c r="L26" s="7">
        <v>24.733624016203702</v>
      </c>
      <c r="M26" s="8">
        <v>1115</v>
      </c>
      <c r="N26">
        <v>29.662800000000001</v>
      </c>
      <c r="O26" s="9">
        <v>82.348600000000005</v>
      </c>
      <c r="P26" s="10">
        <v>10</v>
      </c>
      <c r="Q26" s="11">
        <v>0.26</v>
      </c>
      <c r="R26" s="11">
        <v>0.26</v>
      </c>
      <c r="S26" s="5" t="s">
        <v>30</v>
      </c>
    </row>
    <row r="27" spans="1:19" x14ac:dyDescent="0.3">
      <c r="A27" s="6">
        <v>1071</v>
      </c>
      <c r="B27" s="15">
        <v>0.73362268518518203</v>
      </c>
      <c r="C27" s="5">
        <v>26</v>
      </c>
      <c r="D27" s="5" t="s">
        <v>19</v>
      </c>
      <c r="E27" s="5" t="s">
        <v>23</v>
      </c>
      <c r="F27" s="8">
        <v>1690</v>
      </c>
      <c r="G27" s="5" t="s">
        <v>26</v>
      </c>
      <c r="H27" s="5" t="s">
        <v>26</v>
      </c>
      <c r="I27" s="5" t="s">
        <v>26</v>
      </c>
      <c r="J27" s="8">
        <f t="shared" ca="1" si="0"/>
        <v>19.238870494154501</v>
      </c>
      <c r="K27" s="8">
        <v>54.999999999999901</v>
      </c>
      <c r="L27" s="7">
        <v>25.733635648148148</v>
      </c>
      <c r="M27" s="8">
        <v>1100</v>
      </c>
      <c r="N27">
        <v>29.657499999999999</v>
      </c>
      <c r="O27" s="9">
        <v>82.354500000000002</v>
      </c>
      <c r="P27" s="10">
        <v>10</v>
      </c>
      <c r="Q27" s="11">
        <v>0.27</v>
      </c>
      <c r="R27" s="11">
        <v>0.27</v>
      </c>
      <c r="S27" s="5" t="s">
        <v>30</v>
      </c>
    </row>
    <row r="28" spans="1:19" x14ac:dyDescent="0.3">
      <c r="A28" s="6">
        <v>1071</v>
      </c>
      <c r="B28" s="15">
        <v>0.73363425925925596</v>
      </c>
      <c r="C28" s="5">
        <v>27</v>
      </c>
      <c r="D28" s="5" t="s">
        <v>19</v>
      </c>
      <c r="E28" s="5" t="s">
        <v>23</v>
      </c>
      <c r="F28" s="8">
        <v>1660.25</v>
      </c>
      <c r="G28" s="5" t="s">
        <v>26</v>
      </c>
      <c r="H28" s="5" t="s">
        <v>26</v>
      </c>
      <c r="I28" s="5" t="s">
        <v>26</v>
      </c>
      <c r="J28" s="8">
        <f t="shared" ca="1" si="0"/>
        <v>19.317977283019129</v>
      </c>
      <c r="K28" s="8">
        <v>54.799999999999898</v>
      </c>
      <c r="L28" s="7">
        <v>26.733647280092594</v>
      </c>
      <c r="M28" s="8">
        <v>1085</v>
      </c>
      <c r="N28">
        <v>29.660900000000002</v>
      </c>
      <c r="O28" s="9">
        <v>82.352699999999999</v>
      </c>
      <c r="P28" s="10">
        <v>10</v>
      </c>
      <c r="Q28" s="11">
        <v>0.28000000000000003</v>
      </c>
      <c r="R28" s="11">
        <v>0.28000000000000003</v>
      </c>
      <c r="S28" s="5" t="s">
        <v>30</v>
      </c>
    </row>
    <row r="29" spans="1:19" x14ac:dyDescent="0.3">
      <c r="A29" s="6">
        <v>1071</v>
      </c>
      <c r="B29" s="15">
        <v>0.733645833333329</v>
      </c>
      <c r="C29" s="5">
        <v>28</v>
      </c>
      <c r="D29" s="5" t="s">
        <v>19</v>
      </c>
      <c r="E29" s="5" t="s">
        <v>23</v>
      </c>
      <c r="F29" s="8">
        <v>1630.5</v>
      </c>
      <c r="G29" s="5" t="s">
        <v>26</v>
      </c>
      <c r="H29" s="5" t="s">
        <v>26</v>
      </c>
      <c r="I29" s="5" t="s">
        <v>26</v>
      </c>
      <c r="J29" s="8">
        <f t="shared" ca="1" si="0"/>
        <v>19.353138571020235</v>
      </c>
      <c r="K29" s="8">
        <v>54.599999999999902</v>
      </c>
      <c r="L29" s="7">
        <v>27.733658912037036</v>
      </c>
      <c r="M29" s="8">
        <v>1070</v>
      </c>
      <c r="N29">
        <v>29.6569</v>
      </c>
      <c r="O29" s="9">
        <v>82.347999999999999</v>
      </c>
      <c r="P29" s="10">
        <v>10</v>
      </c>
      <c r="Q29" s="11">
        <v>0.28999999999999998</v>
      </c>
      <c r="R29" s="11">
        <v>0.28999999999999998</v>
      </c>
      <c r="S29" s="5" t="s">
        <v>30</v>
      </c>
    </row>
    <row r="30" spans="1:19" x14ac:dyDescent="0.3">
      <c r="A30" s="6">
        <v>1071</v>
      </c>
      <c r="B30" s="15">
        <v>0.73365740740740304</v>
      </c>
      <c r="C30" s="5">
        <v>29</v>
      </c>
      <c r="D30" s="5" t="s">
        <v>19</v>
      </c>
      <c r="E30" s="5" t="s">
        <v>23</v>
      </c>
      <c r="F30" s="8">
        <v>1600.75</v>
      </c>
      <c r="G30" s="5" t="s">
        <v>26</v>
      </c>
      <c r="H30" s="5" t="s">
        <v>26</v>
      </c>
      <c r="I30" s="5" t="s">
        <v>26</v>
      </c>
      <c r="J30" s="8">
        <f t="shared" ca="1" si="0"/>
        <v>19.42434335428581</v>
      </c>
      <c r="K30" s="8">
        <v>54.399999999999899</v>
      </c>
      <c r="L30" s="7">
        <v>28.733670543981482</v>
      </c>
      <c r="M30" s="8">
        <v>1055</v>
      </c>
      <c r="N30">
        <v>29.656700000000001</v>
      </c>
      <c r="O30" s="9">
        <v>82.349199999999996</v>
      </c>
      <c r="P30" s="10">
        <v>10</v>
      </c>
      <c r="Q30" s="11">
        <v>0.3</v>
      </c>
      <c r="R30" s="11">
        <v>0.3</v>
      </c>
      <c r="S30" s="5" t="s">
        <v>30</v>
      </c>
    </row>
    <row r="31" spans="1:19" x14ac:dyDescent="0.3">
      <c r="A31" s="6">
        <v>1071</v>
      </c>
      <c r="B31" s="15">
        <v>0.73366898148147697</v>
      </c>
      <c r="C31" s="5">
        <v>30</v>
      </c>
      <c r="D31" s="5" t="s">
        <v>19</v>
      </c>
      <c r="E31" s="5" t="s">
        <v>23</v>
      </c>
      <c r="F31" s="8">
        <v>1571</v>
      </c>
      <c r="G31" s="5" t="s">
        <v>26</v>
      </c>
      <c r="H31" s="5" t="s">
        <v>26</v>
      </c>
      <c r="I31" s="5" t="s">
        <v>26</v>
      </c>
      <c r="J31" s="8">
        <f t="shared" ca="1" si="0"/>
        <v>19.494094994744792</v>
      </c>
      <c r="K31" s="8">
        <v>54.199999999999903</v>
      </c>
      <c r="L31" s="7">
        <v>29.733682175925924</v>
      </c>
      <c r="M31" s="8">
        <v>1040</v>
      </c>
      <c r="N31">
        <v>29.662099999999999</v>
      </c>
      <c r="O31" s="9">
        <v>82.345299999999995</v>
      </c>
      <c r="P31" s="10">
        <v>10</v>
      </c>
      <c r="Q31" s="11">
        <v>0.31</v>
      </c>
      <c r="R31" s="11">
        <v>0.31</v>
      </c>
      <c r="S31" s="5" t="s">
        <v>30</v>
      </c>
    </row>
    <row r="32" spans="1:19" x14ac:dyDescent="0.3">
      <c r="A32" s="6">
        <v>1071</v>
      </c>
      <c r="B32" s="15">
        <v>0.73368055555555101</v>
      </c>
      <c r="C32" s="5">
        <v>31</v>
      </c>
      <c r="D32" s="5" t="s">
        <v>19</v>
      </c>
      <c r="E32" s="5" t="s">
        <v>23</v>
      </c>
      <c r="F32" s="8">
        <v>1541.25</v>
      </c>
      <c r="G32" s="5" t="s">
        <v>26</v>
      </c>
      <c r="H32" s="5" t="s">
        <v>26</v>
      </c>
      <c r="I32" s="5" t="s">
        <v>26</v>
      </c>
      <c r="J32" s="8">
        <f t="shared" ca="1" si="0"/>
        <v>19.617695269256153</v>
      </c>
      <c r="K32" s="8">
        <v>53.999999999999901</v>
      </c>
      <c r="L32" s="7">
        <v>30.73369380787037</v>
      </c>
      <c r="M32" s="8">
        <v>1025</v>
      </c>
      <c r="N32">
        <v>29.657900000000001</v>
      </c>
      <c r="O32" s="9">
        <v>82.351399999999998</v>
      </c>
      <c r="P32" s="10">
        <v>10</v>
      </c>
      <c r="Q32" s="11">
        <v>0.32</v>
      </c>
      <c r="R32" s="11">
        <v>0.32</v>
      </c>
      <c r="S32" s="5" t="s">
        <v>30</v>
      </c>
    </row>
    <row r="33" spans="1:19" x14ac:dyDescent="0.3">
      <c r="A33" s="6">
        <v>1071</v>
      </c>
      <c r="B33" s="15">
        <v>0.73369212962962504</v>
      </c>
      <c r="C33" s="5">
        <v>32</v>
      </c>
      <c r="D33" s="5" t="s">
        <v>19</v>
      </c>
      <c r="E33" s="5" t="s">
        <v>23</v>
      </c>
      <c r="F33" s="8">
        <v>1511.5</v>
      </c>
      <c r="G33" s="5" t="s">
        <v>26</v>
      </c>
      <c r="H33" s="5" t="s">
        <v>26</v>
      </c>
      <c r="I33" s="5" t="s">
        <v>26</v>
      </c>
      <c r="J33" s="8">
        <f t="shared" ca="1" si="0"/>
        <v>19.761179661291361</v>
      </c>
      <c r="K33" s="8">
        <v>53.6</v>
      </c>
      <c r="L33" s="7">
        <v>31.733705439814816</v>
      </c>
      <c r="M33" s="8">
        <v>1010</v>
      </c>
      <c r="N33">
        <v>29.661200000000001</v>
      </c>
      <c r="O33" s="9">
        <v>82.354299999999995</v>
      </c>
      <c r="P33" s="10">
        <v>10</v>
      </c>
      <c r="Q33" s="11">
        <v>0.33</v>
      </c>
      <c r="R33" s="11">
        <v>0.33</v>
      </c>
      <c r="S33" s="5" t="s">
        <v>30</v>
      </c>
    </row>
    <row r="34" spans="1:19" x14ac:dyDescent="0.3">
      <c r="A34" s="6">
        <v>1071</v>
      </c>
      <c r="B34" s="15">
        <v>0.73370370370369897</v>
      </c>
      <c r="C34" s="5">
        <v>33</v>
      </c>
      <c r="D34" s="5" t="s">
        <v>19</v>
      </c>
      <c r="E34" s="5" t="s">
        <v>23</v>
      </c>
      <c r="F34" s="8">
        <v>1481.75</v>
      </c>
      <c r="G34" s="5" t="s">
        <v>26</v>
      </c>
      <c r="H34" s="5" t="s">
        <v>26</v>
      </c>
      <c r="I34" s="5" t="s">
        <v>26</v>
      </c>
      <c r="J34" s="8">
        <f t="shared" ca="1" si="0"/>
        <v>19.790983597789904</v>
      </c>
      <c r="K34" s="8">
        <v>53.200000000000102</v>
      </c>
      <c r="L34" s="7">
        <v>32.733717071759258</v>
      </c>
      <c r="M34" s="8">
        <v>995</v>
      </c>
      <c r="N34">
        <v>29.6646</v>
      </c>
      <c r="O34" s="9">
        <v>82.3489</v>
      </c>
      <c r="P34" s="10">
        <v>10</v>
      </c>
      <c r="Q34" s="11">
        <v>0.34</v>
      </c>
      <c r="R34" s="11">
        <v>0.34</v>
      </c>
      <c r="S34" s="5" t="s">
        <v>30</v>
      </c>
    </row>
    <row r="35" spans="1:19" x14ac:dyDescent="0.3">
      <c r="A35" s="6">
        <v>1071</v>
      </c>
      <c r="B35" s="15">
        <v>0.73371527777777301</v>
      </c>
      <c r="C35" s="5">
        <v>34</v>
      </c>
      <c r="D35" s="5" t="s">
        <v>19</v>
      </c>
      <c r="E35" s="5" t="s">
        <v>23</v>
      </c>
      <c r="F35" s="8">
        <v>1452</v>
      </c>
      <c r="G35" s="5" t="s">
        <v>26</v>
      </c>
      <c r="H35" s="5" t="s">
        <v>26</v>
      </c>
      <c r="I35" s="5" t="s">
        <v>26</v>
      </c>
      <c r="J35" s="8">
        <f t="shared" ca="1" si="0"/>
        <v>19.868163609924682</v>
      </c>
      <c r="K35" s="8">
        <v>52.800000000000203</v>
      </c>
      <c r="L35" s="7">
        <v>33.733728703703704</v>
      </c>
      <c r="M35" s="8">
        <v>980</v>
      </c>
      <c r="N35">
        <v>29.6646</v>
      </c>
      <c r="O35" s="9">
        <v>82.348299999999995</v>
      </c>
      <c r="P35" s="10">
        <v>10</v>
      </c>
      <c r="Q35" s="11">
        <v>0.35</v>
      </c>
      <c r="R35" s="11">
        <v>0.35</v>
      </c>
      <c r="S35" s="5" t="s">
        <v>30</v>
      </c>
    </row>
    <row r="36" spans="1:19" x14ac:dyDescent="0.3">
      <c r="A36" s="6">
        <v>1071</v>
      </c>
      <c r="B36" s="15">
        <v>0.73372685185184705</v>
      </c>
      <c r="C36" s="5">
        <v>35</v>
      </c>
      <c r="D36" s="5" t="s">
        <v>19</v>
      </c>
      <c r="E36" s="5" t="s">
        <v>23</v>
      </c>
      <c r="F36" s="8">
        <v>1422.25</v>
      </c>
      <c r="G36" s="5" t="s">
        <v>26</v>
      </c>
      <c r="H36" s="5" t="s">
        <v>26</v>
      </c>
      <c r="I36" s="5" t="s">
        <v>26</v>
      </c>
      <c r="J36" s="8">
        <f t="shared" ca="1" si="0"/>
        <v>19.878629933520571</v>
      </c>
      <c r="K36" s="8">
        <v>52.400000000000297</v>
      </c>
      <c r="L36" s="7">
        <v>34.73374033564815</v>
      </c>
      <c r="M36" s="8">
        <v>965</v>
      </c>
      <c r="N36">
        <v>29.662700000000001</v>
      </c>
      <c r="O36" s="9">
        <v>82.348600000000005</v>
      </c>
      <c r="P36" s="10">
        <v>10</v>
      </c>
      <c r="Q36" s="11">
        <v>0.36</v>
      </c>
      <c r="R36" s="11">
        <v>0.36</v>
      </c>
      <c r="S36" s="5" t="s">
        <v>30</v>
      </c>
    </row>
    <row r="37" spans="1:19" x14ac:dyDescent="0.3">
      <c r="A37" s="6">
        <v>1071</v>
      </c>
      <c r="B37" s="15">
        <v>0.73373842592592098</v>
      </c>
      <c r="C37" s="5">
        <v>36</v>
      </c>
      <c r="D37" s="5" t="s">
        <v>19</v>
      </c>
      <c r="E37" s="5" t="s">
        <v>23</v>
      </c>
      <c r="F37" s="8">
        <v>1392.5</v>
      </c>
      <c r="G37" s="5" t="s">
        <v>26</v>
      </c>
      <c r="H37" s="5" t="s">
        <v>26</v>
      </c>
      <c r="I37" s="5" t="s">
        <v>26</v>
      </c>
      <c r="J37" s="8">
        <f t="shared" ca="1" si="0"/>
        <v>20.00709062895934</v>
      </c>
      <c r="K37" s="8">
        <v>52.000000000000398</v>
      </c>
      <c r="L37" s="7">
        <v>35.733751967592596</v>
      </c>
      <c r="M37" s="8">
        <v>950</v>
      </c>
      <c r="N37">
        <v>29.662600000000001</v>
      </c>
      <c r="O37" s="9">
        <v>82.354100000000003</v>
      </c>
      <c r="P37" s="10">
        <v>10</v>
      </c>
      <c r="Q37" s="11">
        <v>0.37</v>
      </c>
      <c r="R37" s="11">
        <v>0.37</v>
      </c>
      <c r="S37" s="5" t="s">
        <v>30</v>
      </c>
    </row>
    <row r="38" spans="1:19" x14ac:dyDescent="0.3">
      <c r="A38" s="6">
        <v>1071</v>
      </c>
      <c r="B38" s="15">
        <v>0.73374999999999502</v>
      </c>
      <c r="C38" s="5">
        <v>37</v>
      </c>
      <c r="D38" s="5" t="s">
        <v>19</v>
      </c>
      <c r="E38" s="5" t="s">
        <v>23</v>
      </c>
      <c r="F38" s="8">
        <v>1362.75</v>
      </c>
      <c r="G38" s="5" t="s">
        <v>26</v>
      </c>
      <c r="H38" s="5" t="s">
        <v>26</v>
      </c>
      <c r="I38" s="5" t="s">
        <v>26</v>
      </c>
      <c r="J38" s="8">
        <f t="shared" ca="1" si="0"/>
        <v>20.080547134713537</v>
      </c>
      <c r="K38" s="8">
        <v>51.600000000000499</v>
      </c>
      <c r="L38" s="7">
        <v>36.733763599537035</v>
      </c>
      <c r="M38" s="8">
        <v>935</v>
      </c>
      <c r="N38">
        <v>29.655899999999999</v>
      </c>
      <c r="O38" s="9">
        <v>82.347899999999996</v>
      </c>
      <c r="P38" s="10">
        <v>10</v>
      </c>
      <c r="Q38" s="11">
        <v>0.38</v>
      </c>
      <c r="R38" s="11">
        <v>0.38</v>
      </c>
      <c r="S38" s="5" t="s">
        <v>30</v>
      </c>
    </row>
    <row r="39" spans="1:19" x14ac:dyDescent="0.3">
      <c r="A39" s="6">
        <v>1071</v>
      </c>
      <c r="B39" s="15">
        <v>0.73376157407406895</v>
      </c>
      <c r="C39" s="5">
        <v>38</v>
      </c>
      <c r="D39" s="5" t="s">
        <v>19</v>
      </c>
      <c r="E39" s="5" t="s">
        <v>23</v>
      </c>
      <c r="F39" s="8">
        <v>1333</v>
      </c>
      <c r="G39" s="5" t="s">
        <v>26</v>
      </c>
      <c r="H39" s="5" t="s">
        <v>26</v>
      </c>
      <c r="I39" s="5" t="s">
        <v>26</v>
      </c>
      <c r="J39" s="8">
        <f t="shared" ca="1" si="0"/>
        <v>20.111746869409789</v>
      </c>
      <c r="K39" s="8">
        <v>51.2000000000006</v>
      </c>
      <c r="L39" s="7">
        <v>37.733775231481481</v>
      </c>
      <c r="M39" s="8">
        <v>920</v>
      </c>
      <c r="N39">
        <v>29.657900000000001</v>
      </c>
      <c r="O39" s="9">
        <v>82.352999999999994</v>
      </c>
      <c r="P39" s="10">
        <v>10</v>
      </c>
      <c r="Q39" s="11">
        <v>0.39</v>
      </c>
      <c r="R39" s="11">
        <v>0.39</v>
      </c>
      <c r="S39" s="5" t="s">
        <v>30</v>
      </c>
    </row>
    <row r="40" spans="1:19" x14ac:dyDescent="0.3">
      <c r="A40" s="6">
        <v>1071</v>
      </c>
      <c r="B40" s="15">
        <v>0.73377314814814298</v>
      </c>
      <c r="C40" s="5">
        <v>39</v>
      </c>
      <c r="D40" s="5" t="s">
        <v>19</v>
      </c>
      <c r="E40" s="5" t="s">
        <v>23</v>
      </c>
      <c r="F40" s="8">
        <v>1303.25</v>
      </c>
      <c r="G40" s="5" t="s">
        <v>26</v>
      </c>
      <c r="H40" s="5" t="s">
        <v>26</v>
      </c>
      <c r="I40" s="5" t="s">
        <v>26</v>
      </c>
      <c r="J40" s="8">
        <f t="shared" ca="1" si="0"/>
        <v>20.254748846148143</v>
      </c>
      <c r="K40" s="8">
        <v>50.800000000000701</v>
      </c>
      <c r="L40" s="7">
        <v>38.733786863425927</v>
      </c>
      <c r="M40" s="8">
        <v>905</v>
      </c>
      <c r="N40">
        <v>29.660299999999999</v>
      </c>
      <c r="O40" s="9">
        <v>82.352999999999994</v>
      </c>
      <c r="P40" s="10">
        <v>10</v>
      </c>
      <c r="Q40" s="11">
        <v>0.4</v>
      </c>
      <c r="R40" s="11">
        <v>0.4</v>
      </c>
      <c r="S40" s="5" t="s">
        <v>30</v>
      </c>
    </row>
    <row r="41" spans="1:19" x14ac:dyDescent="0.3">
      <c r="A41" s="6">
        <v>1071</v>
      </c>
      <c r="B41" s="15">
        <v>0.73378472222221702</v>
      </c>
      <c r="C41" s="5">
        <v>40</v>
      </c>
      <c r="D41" s="5" t="s">
        <v>19</v>
      </c>
      <c r="E41" s="5" t="s">
        <v>23</v>
      </c>
      <c r="F41" s="8">
        <v>1273.5</v>
      </c>
      <c r="G41" s="5" t="s">
        <v>26</v>
      </c>
      <c r="H41" s="5" t="s">
        <v>26</v>
      </c>
      <c r="I41" s="5" t="s">
        <v>26</v>
      </c>
      <c r="J41" s="8">
        <f t="shared" ca="1" si="0"/>
        <v>20.387271077962239</v>
      </c>
      <c r="K41" s="8">
        <v>50.400000000000801</v>
      </c>
      <c r="L41" s="7">
        <v>39.733798495370372</v>
      </c>
      <c r="M41" s="8">
        <v>890</v>
      </c>
      <c r="N41">
        <v>29.661799999999999</v>
      </c>
      <c r="O41" s="9">
        <v>82.345100000000002</v>
      </c>
      <c r="P41" s="10">
        <v>10</v>
      </c>
      <c r="Q41" s="11">
        <v>0.41</v>
      </c>
      <c r="R41" s="11">
        <v>0.41</v>
      </c>
      <c r="S41" s="5" t="s">
        <v>30</v>
      </c>
    </row>
    <row r="42" spans="1:19" x14ac:dyDescent="0.3">
      <c r="A42" s="6">
        <v>1071</v>
      </c>
      <c r="B42" s="15">
        <v>0.73379629629629095</v>
      </c>
      <c r="C42" s="5">
        <v>41</v>
      </c>
      <c r="D42" s="5" t="s">
        <v>19</v>
      </c>
      <c r="E42" s="5" t="s">
        <v>23</v>
      </c>
      <c r="F42" s="8">
        <v>1243.75</v>
      </c>
      <c r="G42" s="5" t="s">
        <v>26</v>
      </c>
      <c r="H42" s="5" t="s">
        <v>26</v>
      </c>
      <c r="I42" s="5" t="s">
        <v>26</v>
      </c>
      <c r="J42" s="8">
        <f t="shared" ca="1" si="0"/>
        <v>20.538437939285412</v>
      </c>
      <c r="K42" s="8">
        <v>50.000000000000902</v>
      </c>
      <c r="L42" s="7">
        <v>40.733810127314811</v>
      </c>
      <c r="M42" s="8">
        <v>875</v>
      </c>
      <c r="N42">
        <v>29.657499999999999</v>
      </c>
      <c r="O42" s="9">
        <v>82.347800000000007</v>
      </c>
      <c r="P42" s="10">
        <v>10</v>
      </c>
      <c r="Q42" s="11">
        <v>0.42</v>
      </c>
      <c r="R42" s="11">
        <v>0.42</v>
      </c>
      <c r="S42" s="5" t="s">
        <v>30</v>
      </c>
    </row>
    <row r="43" spans="1:19" x14ac:dyDescent="0.3">
      <c r="A43" s="6">
        <v>1071</v>
      </c>
      <c r="B43" s="15">
        <v>0.73380787037036399</v>
      </c>
      <c r="C43" s="5">
        <v>42</v>
      </c>
      <c r="D43" s="5" t="s">
        <v>19</v>
      </c>
      <c r="E43" s="5" t="s">
        <v>23</v>
      </c>
      <c r="F43" s="8">
        <v>1214</v>
      </c>
      <c r="G43" s="5" t="s">
        <v>26</v>
      </c>
      <c r="H43" s="5" t="s">
        <v>26</v>
      </c>
      <c r="I43" s="5" t="s">
        <v>26</v>
      </c>
      <c r="J43" s="8">
        <f t="shared" ca="1" si="0"/>
        <v>20.639664942282913</v>
      </c>
      <c r="K43" s="8">
        <v>49.600000000001003</v>
      </c>
      <c r="L43" s="7">
        <v>41.733821759259257</v>
      </c>
      <c r="M43" s="8">
        <v>860</v>
      </c>
      <c r="N43">
        <v>29.656700000000001</v>
      </c>
      <c r="O43" s="9">
        <v>82.3523</v>
      </c>
      <c r="P43" s="10">
        <v>10</v>
      </c>
      <c r="Q43" s="11">
        <v>0.43</v>
      </c>
      <c r="R43" s="11">
        <v>0.43</v>
      </c>
      <c r="S43" s="5" t="s">
        <v>30</v>
      </c>
    </row>
    <row r="44" spans="1:19" x14ac:dyDescent="0.3">
      <c r="A44" s="6">
        <v>1071</v>
      </c>
      <c r="B44" s="15">
        <v>0.73381944444443803</v>
      </c>
      <c r="C44" s="5">
        <v>43</v>
      </c>
      <c r="D44" s="5" t="s">
        <v>19</v>
      </c>
      <c r="E44" s="5" t="s">
        <v>23</v>
      </c>
      <c r="F44" s="8">
        <v>1184.25</v>
      </c>
      <c r="G44" s="5" t="s">
        <v>26</v>
      </c>
      <c r="H44" s="5" t="s">
        <v>26</v>
      </c>
      <c r="I44" s="5" t="s">
        <v>26</v>
      </c>
      <c r="J44" s="8">
        <f t="shared" ca="1" si="0"/>
        <v>20.669976455063296</v>
      </c>
      <c r="K44" s="8">
        <v>49.200000000001097</v>
      </c>
      <c r="L44" s="7">
        <v>42.733833391203703</v>
      </c>
      <c r="M44" s="8">
        <v>845</v>
      </c>
      <c r="N44">
        <v>29.657599999999999</v>
      </c>
      <c r="O44" s="9">
        <v>82.352699999999999</v>
      </c>
      <c r="P44" s="10">
        <v>10</v>
      </c>
      <c r="Q44" s="11">
        <v>0.44</v>
      </c>
      <c r="R44" s="11">
        <v>0.44</v>
      </c>
      <c r="S44" s="5" t="s">
        <v>30</v>
      </c>
    </row>
    <row r="45" spans="1:19" x14ac:dyDescent="0.3">
      <c r="A45" s="6">
        <v>1071</v>
      </c>
      <c r="B45" s="15">
        <v>0.73383101851851196</v>
      </c>
      <c r="C45" s="5">
        <v>44</v>
      </c>
      <c r="D45" s="5" t="s">
        <v>19</v>
      </c>
      <c r="E45" s="5" t="s">
        <v>23</v>
      </c>
      <c r="F45" s="8">
        <v>1154.5</v>
      </c>
      <c r="G45" s="5" t="s">
        <v>26</v>
      </c>
      <c r="H45" s="5" t="s">
        <v>26</v>
      </c>
      <c r="I45" s="5" t="s">
        <v>26</v>
      </c>
      <c r="J45" s="8">
        <f t="shared" ca="1" si="0"/>
        <v>20.770507943455375</v>
      </c>
      <c r="K45" s="8">
        <v>48.800000000001198</v>
      </c>
      <c r="L45" s="7">
        <v>43.733845023148149</v>
      </c>
      <c r="M45" s="8">
        <v>830</v>
      </c>
      <c r="N45">
        <v>29.6584</v>
      </c>
      <c r="O45" s="9">
        <v>82.351399999999998</v>
      </c>
      <c r="P45" s="10">
        <v>10</v>
      </c>
      <c r="Q45" s="11">
        <v>0.45</v>
      </c>
      <c r="R45" s="11">
        <v>0.45</v>
      </c>
      <c r="S45" s="5" t="s">
        <v>30</v>
      </c>
    </row>
    <row r="46" spans="1:19" x14ac:dyDescent="0.3">
      <c r="A46" s="6">
        <v>1071</v>
      </c>
      <c r="B46" s="15">
        <v>0.733842592592586</v>
      </c>
      <c r="C46" s="5">
        <v>45</v>
      </c>
      <c r="D46" s="5" t="s">
        <v>19</v>
      </c>
      <c r="E46" s="5" t="s">
        <v>23</v>
      </c>
      <c r="F46" s="8">
        <v>1124.75</v>
      </c>
      <c r="G46" s="5" t="s">
        <v>26</v>
      </c>
      <c r="H46" s="5" t="s">
        <v>26</v>
      </c>
      <c r="I46" s="5" t="s">
        <v>26</v>
      </c>
      <c r="J46" s="8">
        <f t="shared" ca="1" si="0"/>
        <v>20.837856360929788</v>
      </c>
      <c r="K46" s="8">
        <v>48.400000000001299</v>
      </c>
      <c r="L46" s="7">
        <v>44.733856655092595</v>
      </c>
      <c r="M46" s="8">
        <v>815</v>
      </c>
      <c r="N46">
        <v>29.655899999999999</v>
      </c>
      <c r="O46" s="9">
        <v>82.345600000000005</v>
      </c>
      <c r="P46" s="10">
        <v>10</v>
      </c>
      <c r="Q46" s="11">
        <v>0.46</v>
      </c>
      <c r="R46" s="11">
        <v>0.46</v>
      </c>
      <c r="S46" s="5" t="s">
        <v>30</v>
      </c>
    </row>
    <row r="47" spans="1:19" x14ac:dyDescent="0.3">
      <c r="A47" s="6">
        <v>1071</v>
      </c>
      <c r="B47" s="15">
        <v>0.73385416666666003</v>
      </c>
      <c r="C47" s="5">
        <v>46</v>
      </c>
      <c r="D47" s="5" t="s">
        <v>19</v>
      </c>
      <c r="E47" s="5" t="s">
        <v>23</v>
      </c>
      <c r="F47" s="8">
        <v>1095</v>
      </c>
      <c r="G47" s="5" t="s">
        <v>26</v>
      </c>
      <c r="H47" s="5" t="s">
        <v>26</v>
      </c>
      <c r="I47" s="5" t="s">
        <v>26</v>
      </c>
      <c r="J47" s="8">
        <f t="shared" ca="1" si="0"/>
        <v>20.957049973777483</v>
      </c>
      <c r="K47" s="8">
        <v>48.0000000000014</v>
      </c>
      <c r="L47" s="7">
        <v>45.733868287037033</v>
      </c>
      <c r="M47" s="8">
        <v>800</v>
      </c>
      <c r="N47">
        <v>29.657800000000002</v>
      </c>
      <c r="O47" s="9">
        <v>82.352999999999994</v>
      </c>
      <c r="P47" s="10">
        <v>10</v>
      </c>
      <c r="Q47" s="11">
        <v>0.47</v>
      </c>
      <c r="R47" s="11">
        <v>0.47</v>
      </c>
      <c r="S47" s="5" t="s">
        <v>30</v>
      </c>
    </row>
    <row r="48" spans="1:19" x14ac:dyDescent="0.3">
      <c r="A48" s="6">
        <v>1071</v>
      </c>
      <c r="B48" s="15">
        <v>0.73386574074073396</v>
      </c>
      <c r="C48" s="5">
        <v>47</v>
      </c>
      <c r="D48" s="5" t="s">
        <v>19</v>
      </c>
      <c r="E48" s="5" t="s">
        <v>23</v>
      </c>
      <c r="F48" s="8">
        <v>1065.25</v>
      </c>
      <c r="G48" s="5" t="s">
        <v>26</v>
      </c>
      <c r="H48" s="5" t="s">
        <v>26</v>
      </c>
      <c r="I48" s="5" t="s">
        <v>26</v>
      </c>
      <c r="J48" s="8">
        <f t="shared" ca="1" si="0"/>
        <v>21.063720139691249</v>
      </c>
      <c r="K48" s="8">
        <v>47.600000000001501</v>
      </c>
      <c r="L48" s="7">
        <v>46.733879918981479</v>
      </c>
      <c r="M48" s="8">
        <v>785</v>
      </c>
      <c r="N48">
        <v>29.6602</v>
      </c>
      <c r="O48" s="9">
        <v>82.353099999999998</v>
      </c>
      <c r="P48" s="10">
        <v>10</v>
      </c>
      <c r="Q48" s="11">
        <v>0.48</v>
      </c>
      <c r="R48" s="11">
        <v>0.48</v>
      </c>
      <c r="S48" s="5" t="s">
        <v>30</v>
      </c>
    </row>
    <row r="49" spans="1:19" x14ac:dyDescent="0.3">
      <c r="A49" s="6">
        <v>1071</v>
      </c>
      <c r="B49" s="15">
        <v>0.733877314814808</v>
      </c>
      <c r="C49" s="5">
        <v>48</v>
      </c>
      <c r="D49" s="5" t="s">
        <v>19</v>
      </c>
      <c r="E49" s="5" t="s">
        <v>23</v>
      </c>
      <c r="F49" s="8">
        <v>1035.5</v>
      </c>
      <c r="G49" s="5" t="s">
        <v>26</v>
      </c>
      <c r="H49" s="5" t="s">
        <v>26</v>
      </c>
      <c r="I49" s="5" t="s">
        <v>26</v>
      </c>
      <c r="J49" s="8">
        <f t="shared" ca="1" si="0"/>
        <v>21.076993954241555</v>
      </c>
      <c r="K49" s="8">
        <v>47.200000000001602</v>
      </c>
      <c r="L49" s="7">
        <v>47.733891550925925</v>
      </c>
      <c r="M49" s="8">
        <v>770</v>
      </c>
      <c r="N49">
        <v>29.6645</v>
      </c>
      <c r="O49" s="9">
        <v>82.3523</v>
      </c>
      <c r="P49" s="10">
        <v>10</v>
      </c>
      <c r="Q49" s="11">
        <v>0.49</v>
      </c>
      <c r="R49" s="11">
        <v>0.49</v>
      </c>
      <c r="S49" s="5" t="s">
        <v>30</v>
      </c>
    </row>
    <row r="50" spans="1:19" x14ac:dyDescent="0.3">
      <c r="A50" s="6">
        <v>1071</v>
      </c>
      <c r="B50" s="15">
        <v>0.73388888888888204</v>
      </c>
      <c r="C50" s="5">
        <v>49</v>
      </c>
      <c r="D50" s="5" t="s">
        <v>19</v>
      </c>
      <c r="E50" s="5" t="s">
        <v>23</v>
      </c>
      <c r="F50" s="8">
        <v>1005.75</v>
      </c>
      <c r="G50" s="5" t="s">
        <v>26</v>
      </c>
      <c r="H50" s="5" t="s">
        <v>26</v>
      </c>
      <c r="I50" s="5" t="s">
        <v>26</v>
      </c>
      <c r="J50" s="8">
        <f t="shared" ca="1" si="0"/>
        <v>21.086159161894713</v>
      </c>
      <c r="K50" s="8">
        <v>46.800000000001702</v>
      </c>
      <c r="L50" s="7">
        <v>48.733903182870371</v>
      </c>
      <c r="M50" s="8">
        <v>755</v>
      </c>
      <c r="N50">
        <v>29.6629</v>
      </c>
      <c r="O50" s="9">
        <v>82.345399999999998</v>
      </c>
      <c r="P50" s="10">
        <v>10</v>
      </c>
      <c r="Q50" s="11">
        <v>0.5</v>
      </c>
      <c r="R50" s="11">
        <v>0.5</v>
      </c>
      <c r="S50" s="5" t="s">
        <v>30</v>
      </c>
    </row>
    <row r="51" spans="1:19" x14ac:dyDescent="0.3">
      <c r="A51" s="6">
        <v>1071</v>
      </c>
      <c r="B51" s="15">
        <v>0.73390046296295597</v>
      </c>
      <c r="C51" s="5">
        <v>50</v>
      </c>
      <c r="D51" s="5" t="s">
        <v>19</v>
      </c>
      <c r="E51" s="5" t="s">
        <v>23</v>
      </c>
      <c r="F51" s="8">
        <v>976</v>
      </c>
      <c r="G51" s="5" t="s">
        <v>26</v>
      </c>
      <c r="H51" s="5" t="s">
        <v>26</v>
      </c>
      <c r="I51" s="5" t="s">
        <v>26</v>
      </c>
      <c r="J51" s="8">
        <f t="shared" ca="1" si="0"/>
        <v>21.096410271863618</v>
      </c>
      <c r="K51" s="8">
        <v>46.400000000001803</v>
      </c>
      <c r="L51" s="7">
        <v>49.733914814814817</v>
      </c>
      <c r="M51" s="8">
        <v>740</v>
      </c>
      <c r="N51">
        <v>29.6601</v>
      </c>
      <c r="O51" s="9">
        <v>82.354100000000003</v>
      </c>
      <c r="P51" s="10">
        <v>10</v>
      </c>
      <c r="Q51" s="11">
        <v>0.51</v>
      </c>
      <c r="R51" s="11">
        <v>0.51</v>
      </c>
      <c r="S51" s="5" t="s">
        <v>30</v>
      </c>
    </row>
    <row r="52" spans="1:19" x14ac:dyDescent="0.3">
      <c r="A52" s="6">
        <v>1071</v>
      </c>
      <c r="B52" s="15">
        <v>0.73391203703703001</v>
      </c>
      <c r="C52" s="5">
        <v>51</v>
      </c>
      <c r="D52" s="5" t="s">
        <v>19</v>
      </c>
      <c r="E52" s="5" t="s">
        <v>23</v>
      </c>
      <c r="F52" s="8">
        <v>946.25</v>
      </c>
      <c r="G52" s="5" t="s">
        <v>26</v>
      </c>
      <c r="H52" s="5" t="s">
        <v>26</v>
      </c>
      <c r="I52" s="5" t="s">
        <v>26</v>
      </c>
      <c r="J52" s="8">
        <f t="shared" ca="1" si="0"/>
        <v>21.201705168121208</v>
      </c>
      <c r="K52" s="8">
        <v>46.000000000001897</v>
      </c>
      <c r="L52" s="7">
        <v>50.733926446759256</v>
      </c>
      <c r="M52" s="8">
        <v>725</v>
      </c>
      <c r="N52">
        <v>29.660900000000002</v>
      </c>
      <c r="O52" s="9">
        <v>82.346299999999999</v>
      </c>
      <c r="P52" s="10">
        <v>10</v>
      </c>
      <c r="Q52" s="11">
        <v>0.52</v>
      </c>
      <c r="R52" s="11">
        <v>0.52</v>
      </c>
      <c r="S52" s="5" t="s">
        <v>30</v>
      </c>
    </row>
    <row r="53" spans="1:19" x14ac:dyDescent="0.3">
      <c r="A53" s="6">
        <v>1071</v>
      </c>
      <c r="B53" s="15">
        <v>0.73392361111110405</v>
      </c>
      <c r="C53" s="5">
        <v>52</v>
      </c>
      <c r="D53" s="5" t="s">
        <v>19</v>
      </c>
      <c r="E53" s="5" t="s">
        <v>23</v>
      </c>
      <c r="F53" s="8">
        <v>916.5</v>
      </c>
      <c r="G53" s="5" t="s">
        <v>26</v>
      </c>
      <c r="H53" s="5" t="s">
        <v>26</v>
      </c>
      <c r="I53" s="5" t="s">
        <v>26</v>
      </c>
      <c r="J53" s="8">
        <f t="shared" ca="1" si="0"/>
        <v>21.306563454204667</v>
      </c>
      <c r="K53" s="8">
        <v>45.600000000001998</v>
      </c>
      <c r="L53" s="7">
        <v>51.733938078703702</v>
      </c>
      <c r="M53" s="8">
        <v>710</v>
      </c>
      <c r="N53">
        <v>29.659700000000001</v>
      </c>
      <c r="O53" s="9">
        <v>82.354600000000005</v>
      </c>
      <c r="P53" s="10">
        <v>10</v>
      </c>
      <c r="Q53" s="11">
        <v>0.53</v>
      </c>
      <c r="R53" s="11">
        <v>0.53</v>
      </c>
      <c r="S53" s="5" t="s">
        <v>30</v>
      </c>
    </row>
    <row r="54" spans="1:19" x14ac:dyDescent="0.3">
      <c r="A54" s="6">
        <v>1071</v>
      </c>
      <c r="B54" s="15">
        <v>0.73393518518517797</v>
      </c>
      <c r="C54" s="5">
        <v>53</v>
      </c>
      <c r="D54" s="5" t="s">
        <v>19</v>
      </c>
      <c r="E54" s="5" t="s">
        <v>23</v>
      </c>
      <c r="F54" s="8">
        <v>886.75</v>
      </c>
      <c r="G54" s="5" t="s">
        <v>26</v>
      </c>
      <c r="H54" s="5" t="s">
        <v>26</v>
      </c>
      <c r="I54" s="5" t="s">
        <v>26</v>
      </c>
      <c r="J54" s="8">
        <f t="shared" ca="1" si="0"/>
        <v>21.33374199870611</v>
      </c>
      <c r="K54" s="8">
        <v>45.200000000002099</v>
      </c>
      <c r="L54" s="7">
        <v>52.733949710648147</v>
      </c>
      <c r="M54" s="8">
        <v>695</v>
      </c>
      <c r="N54">
        <v>29.655000000000001</v>
      </c>
      <c r="O54" s="9">
        <v>82.350899999999996</v>
      </c>
      <c r="P54" s="10">
        <v>10</v>
      </c>
      <c r="Q54" s="11">
        <v>0.54</v>
      </c>
      <c r="R54" s="11">
        <v>0.54</v>
      </c>
      <c r="S54" s="5" t="s">
        <v>30</v>
      </c>
    </row>
    <row r="55" spans="1:19" x14ac:dyDescent="0.3">
      <c r="A55" s="6">
        <v>1071</v>
      </c>
      <c r="B55" s="15">
        <v>0.73394675925925201</v>
      </c>
      <c r="C55" s="5">
        <v>54</v>
      </c>
      <c r="D55" s="5" t="s">
        <v>19</v>
      </c>
      <c r="E55" s="5" t="s">
        <v>23</v>
      </c>
      <c r="F55" s="8">
        <v>857</v>
      </c>
      <c r="G55" s="5" t="s">
        <v>26</v>
      </c>
      <c r="H55" s="5" t="s">
        <v>26</v>
      </c>
      <c r="I55" s="5" t="s">
        <v>26</v>
      </c>
      <c r="J55" s="8">
        <f t="shared" ca="1" si="0"/>
        <v>21.444212168630788</v>
      </c>
      <c r="K55" s="8">
        <v>44.8000000000022</v>
      </c>
      <c r="L55" s="7">
        <v>53.733961342592593</v>
      </c>
      <c r="M55" s="8">
        <v>680</v>
      </c>
      <c r="N55">
        <v>29.662299999999998</v>
      </c>
      <c r="O55" s="9">
        <v>82.349400000000003</v>
      </c>
      <c r="P55" s="10">
        <v>10</v>
      </c>
      <c r="Q55" s="11">
        <v>0.55000000000000004</v>
      </c>
      <c r="R55" s="11">
        <v>0.55000000000000004</v>
      </c>
      <c r="S55" s="5" t="s">
        <v>30</v>
      </c>
    </row>
    <row r="56" spans="1:19" x14ac:dyDescent="0.3">
      <c r="A56" s="6">
        <v>1071</v>
      </c>
      <c r="B56" s="15">
        <v>0.73395833333332505</v>
      </c>
      <c r="C56" s="5">
        <v>55</v>
      </c>
      <c r="D56" s="5" t="s">
        <v>19</v>
      </c>
      <c r="E56" s="5" t="s">
        <v>23</v>
      </c>
      <c r="F56" s="8">
        <v>827.25</v>
      </c>
      <c r="G56" s="5" t="s">
        <v>26</v>
      </c>
      <c r="H56" s="5" t="s">
        <v>26</v>
      </c>
      <c r="I56" s="5" t="s">
        <v>26</v>
      </c>
      <c r="J56" s="8">
        <f t="shared" ca="1" si="0"/>
        <v>21.542033235146938</v>
      </c>
      <c r="K56" s="8">
        <v>44.400000000002301</v>
      </c>
      <c r="L56" s="7">
        <v>54.733972974537039</v>
      </c>
      <c r="M56" s="8">
        <v>665</v>
      </c>
      <c r="N56">
        <v>29.6587</v>
      </c>
      <c r="O56" s="9">
        <v>82.351299999999995</v>
      </c>
      <c r="P56" s="10">
        <v>10</v>
      </c>
      <c r="Q56" s="11">
        <v>0.56000000000000005</v>
      </c>
      <c r="R56" s="11">
        <v>0.56000000000000005</v>
      </c>
      <c r="S56" s="5" t="s">
        <v>30</v>
      </c>
    </row>
    <row r="57" spans="1:19" x14ac:dyDescent="0.3">
      <c r="A57" s="6">
        <v>1071</v>
      </c>
      <c r="B57" s="15">
        <v>0.73396990740739898</v>
      </c>
      <c r="C57" s="5">
        <v>56</v>
      </c>
      <c r="D57" s="5" t="s">
        <v>19</v>
      </c>
      <c r="E57" s="5" t="s">
        <v>23</v>
      </c>
      <c r="F57" s="8">
        <v>797.5</v>
      </c>
      <c r="G57" s="5" t="s">
        <v>26</v>
      </c>
      <c r="H57" s="5" t="s">
        <v>26</v>
      </c>
      <c r="I57" s="5" t="s">
        <v>26</v>
      </c>
      <c r="J57" s="8">
        <f t="shared" ca="1" si="0"/>
        <v>21.595365553091639</v>
      </c>
      <c r="K57" s="8">
        <v>44.000000000002402</v>
      </c>
      <c r="L57" s="7">
        <v>55.733984606481478</v>
      </c>
      <c r="M57" s="8">
        <v>650</v>
      </c>
      <c r="N57">
        <v>29.661999999999999</v>
      </c>
      <c r="O57" s="9">
        <v>82.350800000000007</v>
      </c>
      <c r="P57" s="10">
        <v>10</v>
      </c>
      <c r="Q57" s="11">
        <v>0.56999999999999995</v>
      </c>
      <c r="R57" s="11">
        <v>0.56999999999999995</v>
      </c>
      <c r="S57" s="5" t="s">
        <v>30</v>
      </c>
    </row>
    <row r="58" spans="1:19" x14ac:dyDescent="0.3">
      <c r="A58" s="6">
        <v>1071</v>
      </c>
      <c r="B58" s="15">
        <v>0.73398148148147302</v>
      </c>
      <c r="C58" s="5">
        <v>57</v>
      </c>
      <c r="D58" s="5" t="s">
        <v>19</v>
      </c>
      <c r="E58" s="5" t="s">
        <v>23</v>
      </c>
      <c r="F58" s="8">
        <v>767.75</v>
      </c>
      <c r="G58" s="5" t="s">
        <v>26</v>
      </c>
      <c r="H58" s="5" t="s">
        <v>26</v>
      </c>
      <c r="I58" s="5" t="s">
        <v>26</v>
      </c>
      <c r="J58" s="8">
        <f t="shared" ca="1" si="0"/>
        <v>21.69522885648793</v>
      </c>
      <c r="K58" s="8">
        <v>43.600000000002503</v>
      </c>
      <c r="L58" s="7">
        <v>56.733996238425924</v>
      </c>
      <c r="M58" s="8">
        <v>635</v>
      </c>
      <c r="N58">
        <v>29.6601</v>
      </c>
      <c r="O58" s="9">
        <v>82.345399999999998</v>
      </c>
      <c r="P58" s="10">
        <v>10</v>
      </c>
      <c r="Q58" s="11">
        <v>0.57999999999999996</v>
      </c>
      <c r="R58" s="11">
        <v>0.57999999999999996</v>
      </c>
      <c r="S58" s="5" t="s">
        <v>30</v>
      </c>
    </row>
    <row r="59" spans="1:19" x14ac:dyDescent="0.3">
      <c r="A59" s="6">
        <v>1071</v>
      </c>
      <c r="B59" s="15">
        <v>0.73399305555554695</v>
      </c>
      <c r="C59" s="5">
        <v>58</v>
      </c>
      <c r="D59" s="5" t="s">
        <v>19</v>
      </c>
      <c r="E59" s="5" t="s">
        <v>23</v>
      </c>
      <c r="F59" s="8">
        <v>738</v>
      </c>
      <c r="G59" s="5" t="s">
        <v>26</v>
      </c>
      <c r="H59" s="5" t="s">
        <v>26</v>
      </c>
      <c r="I59" s="5" t="s">
        <v>26</v>
      </c>
      <c r="J59" s="8">
        <f t="shared" ca="1" si="0"/>
        <v>21.742985574297812</v>
      </c>
      <c r="K59" s="8">
        <v>43.200000000002603</v>
      </c>
      <c r="L59" s="7">
        <v>57.73400787037037</v>
      </c>
      <c r="M59" s="8">
        <v>620</v>
      </c>
      <c r="N59">
        <v>29.6629</v>
      </c>
      <c r="O59" s="9">
        <v>82.346699999999998</v>
      </c>
      <c r="P59" s="10">
        <v>10</v>
      </c>
      <c r="Q59" s="11">
        <v>0.59</v>
      </c>
      <c r="R59" s="11">
        <v>0.59</v>
      </c>
      <c r="S59" s="5" t="s">
        <v>30</v>
      </c>
    </row>
    <row r="60" spans="1:19" x14ac:dyDescent="0.3">
      <c r="A60" s="6">
        <v>1071</v>
      </c>
      <c r="B60" s="15">
        <v>0.73400462962962099</v>
      </c>
      <c r="C60" s="5">
        <v>59</v>
      </c>
      <c r="D60" s="5" t="s">
        <v>19</v>
      </c>
      <c r="E60" s="5" t="s">
        <v>23</v>
      </c>
      <c r="F60" s="8">
        <v>708.25</v>
      </c>
      <c r="G60" s="5" t="s">
        <v>26</v>
      </c>
      <c r="H60" s="5" t="s">
        <v>26</v>
      </c>
      <c r="I60" s="5" t="s">
        <v>26</v>
      </c>
      <c r="J60" s="8">
        <f t="shared" ca="1" si="0"/>
        <v>21.758513381314554</v>
      </c>
      <c r="K60" s="8">
        <v>47</v>
      </c>
      <c r="L60" s="7">
        <v>58.734019502314815</v>
      </c>
      <c r="M60" s="8">
        <v>605</v>
      </c>
      <c r="N60">
        <v>29.6584</v>
      </c>
      <c r="O60" s="9">
        <v>82.354200000000006</v>
      </c>
      <c r="P60" s="10">
        <v>10</v>
      </c>
      <c r="Q60" s="11">
        <v>0.6</v>
      </c>
      <c r="R60" s="11">
        <v>0.6</v>
      </c>
      <c r="S60" s="5" t="s">
        <v>30</v>
      </c>
    </row>
    <row r="61" spans="1:19" x14ac:dyDescent="0.3">
      <c r="A61" s="6">
        <v>1071</v>
      </c>
      <c r="B61" s="15">
        <v>0.73401620370369502</v>
      </c>
      <c r="C61" s="5">
        <v>60</v>
      </c>
      <c r="D61" s="5" t="s">
        <v>19</v>
      </c>
      <c r="E61" s="5" t="s">
        <v>23</v>
      </c>
      <c r="F61" s="8">
        <v>678.5</v>
      </c>
      <c r="G61" s="5" t="s">
        <v>26</v>
      </c>
      <c r="H61" s="5" t="s">
        <v>26</v>
      </c>
      <c r="I61" s="5" t="s">
        <v>26</v>
      </c>
      <c r="J61" s="8">
        <f t="shared" ca="1" si="0"/>
        <v>21.845331458701374</v>
      </c>
      <c r="K61" s="8">
        <v>48</v>
      </c>
      <c r="L61" s="7">
        <v>59.734031134259261</v>
      </c>
      <c r="M61" s="8">
        <v>590</v>
      </c>
      <c r="N61">
        <v>29.6556</v>
      </c>
      <c r="O61" s="9">
        <v>82.353499999999997</v>
      </c>
      <c r="P61" s="10">
        <v>10</v>
      </c>
      <c r="Q61" s="11">
        <v>0.61</v>
      </c>
      <c r="R61" s="11">
        <v>0.61</v>
      </c>
      <c r="S61" s="5" t="s">
        <v>30</v>
      </c>
    </row>
    <row r="62" spans="1:19" x14ac:dyDescent="0.3">
      <c r="A62" s="6">
        <v>1071</v>
      </c>
      <c r="B62" s="15">
        <v>0.73402777777776895</v>
      </c>
      <c r="C62" s="5">
        <v>61</v>
      </c>
      <c r="D62" s="5" t="s">
        <v>19</v>
      </c>
      <c r="E62" s="5" t="s">
        <v>23</v>
      </c>
      <c r="F62" s="8">
        <v>648.75</v>
      </c>
      <c r="G62" s="5" t="s">
        <v>26</v>
      </c>
      <c r="H62" s="5" t="s">
        <v>26</v>
      </c>
      <c r="I62" s="5" t="s">
        <v>26</v>
      </c>
      <c r="J62" s="8">
        <f t="shared" ca="1" si="0"/>
        <v>21.92358752491112</v>
      </c>
      <c r="K62" s="8">
        <v>49</v>
      </c>
      <c r="L62" s="7">
        <v>60.7340427662037</v>
      </c>
      <c r="M62" s="8">
        <v>575</v>
      </c>
      <c r="N62">
        <v>29.660699999999999</v>
      </c>
      <c r="O62" s="9">
        <v>82.352900000000005</v>
      </c>
      <c r="P62" s="10">
        <v>10</v>
      </c>
      <c r="Q62" s="11">
        <v>0.62</v>
      </c>
      <c r="R62" s="11">
        <v>0.62</v>
      </c>
      <c r="S62" s="5" t="s">
        <v>30</v>
      </c>
    </row>
    <row r="63" spans="1:19" x14ac:dyDescent="0.3">
      <c r="A63" s="6">
        <v>1071</v>
      </c>
      <c r="B63" s="15">
        <v>0.73403935185184299</v>
      </c>
      <c r="C63" s="5">
        <v>62</v>
      </c>
      <c r="D63" s="5" t="s">
        <v>19</v>
      </c>
      <c r="E63" s="5" t="s">
        <v>23</v>
      </c>
      <c r="F63" s="8">
        <v>619</v>
      </c>
      <c r="G63" s="5" t="s">
        <v>26</v>
      </c>
      <c r="H63" s="5" t="s">
        <v>26</v>
      </c>
      <c r="I63" s="5" t="s">
        <v>26</v>
      </c>
      <c r="J63" s="8">
        <f t="shared" ca="1" si="0"/>
        <v>21.965693246363724</v>
      </c>
      <c r="K63" s="8">
        <v>48.7</v>
      </c>
      <c r="L63" s="7">
        <v>61.734054398148146</v>
      </c>
      <c r="M63" s="8">
        <v>560</v>
      </c>
      <c r="N63">
        <v>29.6555</v>
      </c>
      <c r="O63" s="9">
        <v>82.354600000000005</v>
      </c>
      <c r="P63" s="10">
        <v>10</v>
      </c>
      <c r="Q63" s="11">
        <v>0.63</v>
      </c>
      <c r="R63" s="11">
        <v>0.63</v>
      </c>
      <c r="S63" s="5" t="s">
        <v>30</v>
      </c>
    </row>
    <row r="64" spans="1:19" x14ac:dyDescent="0.3">
      <c r="A64" s="6">
        <v>1071</v>
      </c>
      <c r="B64" s="15">
        <v>0.73405092592591703</v>
      </c>
      <c r="C64" s="5">
        <v>63</v>
      </c>
      <c r="D64" s="5" t="s">
        <v>19</v>
      </c>
      <c r="E64" s="5" t="s">
        <v>23</v>
      </c>
      <c r="F64" s="8">
        <v>589.25</v>
      </c>
      <c r="G64" s="5" t="s">
        <v>26</v>
      </c>
      <c r="H64" s="5" t="s">
        <v>26</v>
      </c>
      <c r="I64" s="5" t="s">
        <v>26</v>
      </c>
      <c r="J64" s="8">
        <f t="shared" ca="1" si="0"/>
        <v>22.058619865079152</v>
      </c>
      <c r="K64" s="8">
        <v>48.4</v>
      </c>
      <c r="L64" s="7">
        <v>62.734066030092592</v>
      </c>
      <c r="M64" s="8">
        <v>545</v>
      </c>
      <c r="N64">
        <v>29.6585</v>
      </c>
      <c r="O64" s="9">
        <v>82.351399999999998</v>
      </c>
      <c r="P64" s="10">
        <v>10</v>
      </c>
      <c r="Q64" s="11">
        <v>0.64</v>
      </c>
      <c r="R64" s="11">
        <v>0.64</v>
      </c>
      <c r="S64" s="5" t="s">
        <v>30</v>
      </c>
    </row>
    <row r="65" spans="1:19" x14ac:dyDescent="0.3">
      <c r="A65" s="6">
        <v>1071</v>
      </c>
      <c r="B65" s="15">
        <v>0.73406249999999096</v>
      </c>
      <c r="C65" s="5">
        <v>64</v>
      </c>
      <c r="D65" s="5" t="s">
        <v>19</v>
      </c>
      <c r="E65" s="5" t="s">
        <v>23</v>
      </c>
      <c r="F65" s="8">
        <v>559.5</v>
      </c>
      <c r="G65" s="5" t="s">
        <v>26</v>
      </c>
      <c r="H65" s="5" t="s">
        <v>26</v>
      </c>
      <c r="I65" s="5" t="s">
        <v>26</v>
      </c>
      <c r="J65" s="8">
        <f t="shared" ca="1" si="0"/>
        <v>22.200630937776424</v>
      </c>
      <c r="K65" s="8">
        <v>48.1</v>
      </c>
      <c r="L65" s="7">
        <v>63.734077662037038</v>
      </c>
      <c r="M65" s="8">
        <v>530</v>
      </c>
      <c r="N65">
        <v>29.6632</v>
      </c>
      <c r="O65" s="9">
        <v>82.346199999999996</v>
      </c>
      <c r="P65" s="10">
        <v>10</v>
      </c>
      <c r="Q65" s="11">
        <v>0.65</v>
      </c>
      <c r="R65" s="11">
        <v>0.65</v>
      </c>
      <c r="S65" s="5" t="s">
        <v>30</v>
      </c>
    </row>
    <row r="66" spans="1:19" x14ac:dyDescent="0.3">
      <c r="A66" s="6">
        <v>1071</v>
      </c>
      <c r="B66" s="15">
        <v>0.734074074074065</v>
      </c>
      <c r="C66" s="5">
        <v>65</v>
      </c>
      <c r="D66" s="5" t="s">
        <v>19</v>
      </c>
      <c r="E66" s="5" t="s">
        <v>23</v>
      </c>
      <c r="F66" s="8">
        <v>529.75</v>
      </c>
      <c r="G66" s="5" t="s">
        <v>26</v>
      </c>
      <c r="H66" s="5" t="s">
        <v>26</v>
      </c>
      <c r="I66" s="5" t="s">
        <v>26</v>
      </c>
      <c r="J66" s="8">
        <f t="shared" ca="1" si="0"/>
        <v>22.35134480099055</v>
      </c>
      <c r="K66" s="8">
        <v>47.8</v>
      </c>
      <c r="L66" s="7">
        <v>64.734089293981484</v>
      </c>
      <c r="M66" s="8">
        <v>515</v>
      </c>
      <c r="N66">
        <v>29.663699999999999</v>
      </c>
      <c r="O66" s="9">
        <v>82.350999999999999</v>
      </c>
      <c r="P66" s="10">
        <v>10</v>
      </c>
      <c r="Q66" s="11">
        <v>0.66</v>
      </c>
      <c r="R66" s="11">
        <v>0.66</v>
      </c>
      <c r="S66" s="5" t="s">
        <v>30</v>
      </c>
    </row>
    <row r="67" spans="1:19" x14ac:dyDescent="0.3">
      <c r="A67" s="6">
        <v>1071</v>
      </c>
      <c r="B67" s="15">
        <v>0.73408564814813904</v>
      </c>
      <c r="C67" s="5">
        <v>66</v>
      </c>
      <c r="D67" s="5" t="s">
        <v>19</v>
      </c>
      <c r="E67" s="5" t="s">
        <v>24</v>
      </c>
      <c r="F67" s="8">
        <v>500</v>
      </c>
      <c r="G67" s="5" t="s">
        <v>28</v>
      </c>
      <c r="H67" s="5" t="s">
        <v>26</v>
      </c>
      <c r="I67" s="5" t="s">
        <v>26</v>
      </c>
      <c r="J67" s="8">
        <f t="shared" ca="1" si="0"/>
        <v>22.4132765718219</v>
      </c>
      <c r="K67" s="8">
        <v>47.5</v>
      </c>
      <c r="L67" s="7">
        <v>65.734100925925929</v>
      </c>
      <c r="M67" s="8">
        <v>500</v>
      </c>
      <c r="N67">
        <v>29.661000000000001</v>
      </c>
      <c r="O67" s="9">
        <v>82.3489</v>
      </c>
      <c r="P67" s="10">
        <v>10</v>
      </c>
      <c r="Q67" s="11">
        <v>0.67</v>
      </c>
      <c r="R67" s="11">
        <v>0.67</v>
      </c>
      <c r="S67" s="5" t="s">
        <v>30</v>
      </c>
    </row>
    <row r="68" spans="1:19" x14ac:dyDescent="0.3">
      <c r="A68" s="6">
        <v>1071</v>
      </c>
      <c r="B68" s="15">
        <v>0.73409722222221296</v>
      </c>
      <c r="C68" s="5">
        <v>67</v>
      </c>
      <c r="D68" s="5" t="s">
        <v>19</v>
      </c>
      <c r="E68" s="5" t="s">
        <v>24</v>
      </c>
      <c r="F68" s="8">
        <v>487.5</v>
      </c>
      <c r="G68" s="5" t="s">
        <v>28</v>
      </c>
      <c r="H68" s="5" t="s">
        <v>26</v>
      </c>
      <c r="I68" s="5" t="s">
        <v>26</v>
      </c>
      <c r="J68" s="8">
        <f t="shared" ref="J68:J119" ca="1" si="1">J67 + RAND()/6</f>
        <v>22.550223083607605</v>
      </c>
      <c r="K68" s="8">
        <v>47.2</v>
      </c>
      <c r="L68" s="7">
        <v>66.734112557870375</v>
      </c>
      <c r="M68" s="8">
        <v>487.5</v>
      </c>
      <c r="N68">
        <v>29.660399999999999</v>
      </c>
      <c r="O68" s="9">
        <v>82.354200000000006</v>
      </c>
      <c r="P68" s="10">
        <v>10</v>
      </c>
      <c r="Q68" s="11">
        <v>0.68</v>
      </c>
      <c r="R68" s="11">
        <v>0.68</v>
      </c>
      <c r="S68" s="5" t="s">
        <v>30</v>
      </c>
    </row>
    <row r="69" spans="1:19" x14ac:dyDescent="0.3">
      <c r="A69" s="6">
        <v>1071</v>
      </c>
      <c r="B69" s="15">
        <v>0.734108796296287</v>
      </c>
      <c r="C69" s="5">
        <v>68</v>
      </c>
      <c r="D69" s="5" t="s">
        <v>19</v>
      </c>
      <c r="E69" s="5" t="s">
        <v>24</v>
      </c>
      <c r="F69" s="8">
        <v>475</v>
      </c>
      <c r="G69" s="5" t="s">
        <v>28</v>
      </c>
      <c r="H69" s="5" t="s">
        <v>26</v>
      </c>
      <c r="I69" s="5" t="s">
        <v>26</v>
      </c>
      <c r="J69" s="8">
        <f t="shared" ca="1" si="1"/>
        <v>22.677690515285292</v>
      </c>
      <c r="K69" s="8">
        <v>46.9</v>
      </c>
      <c r="L69" s="7">
        <v>67.734124189814821</v>
      </c>
      <c r="M69" s="8">
        <v>475</v>
      </c>
      <c r="N69">
        <v>29.655999999999999</v>
      </c>
      <c r="O69" s="9">
        <v>82.352599999999995</v>
      </c>
      <c r="P69" s="10">
        <v>10</v>
      </c>
      <c r="Q69" s="11">
        <v>0.69</v>
      </c>
      <c r="R69" s="11">
        <v>0.69</v>
      </c>
      <c r="S69" s="5" t="s">
        <v>30</v>
      </c>
    </row>
    <row r="70" spans="1:19" x14ac:dyDescent="0.3">
      <c r="A70" s="6">
        <v>1071</v>
      </c>
      <c r="B70" s="15">
        <v>0.73412037037036004</v>
      </c>
      <c r="C70" s="5">
        <v>69</v>
      </c>
      <c r="D70" s="5" t="s">
        <v>19</v>
      </c>
      <c r="E70" s="5" t="s">
        <v>24</v>
      </c>
      <c r="F70" s="8">
        <v>462.5</v>
      </c>
      <c r="G70" s="5" t="s">
        <v>28</v>
      </c>
      <c r="H70" s="5" t="s">
        <v>26</v>
      </c>
      <c r="I70" s="5" t="s">
        <v>26</v>
      </c>
      <c r="J70" s="8">
        <f t="shared" ca="1" si="1"/>
        <v>22.75715126981698</v>
      </c>
      <c r="K70" s="8">
        <v>46.6</v>
      </c>
      <c r="L70" s="7">
        <v>68.734135821759253</v>
      </c>
      <c r="M70" s="8">
        <v>462.5</v>
      </c>
      <c r="N70">
        <v>29.656400000000001</v>
      </c>
      <c r="O70" s="9">
        <v>82.345799999999997</v>
      </c>
      <c r="P70" s="10">
        <v>10</v>
      </c>
      <c r="Q70" s="11">
        <v>0.7</v>
      </c>
      <c r="R70" s="11">
        <v>0.7</v>
      </c>
      <c r="S70" s="5" t="s">
        <v>30</v>
      </c>
    </row>
    <row r="71" spans="1:19" x14ac:dyDescent="0.3">
      <c r="A71" s="6">
        <v>1071</v>
      </c>
      <c r="B71" s="15">
        <v>0.73413194444443397</v>
      </c>
      <c r="C71" s="5">
        <v>70</v>
      </c>
      <c r="D71" s="5" t="s">
        <v>19</v>
      </c>
      <c r="E71" s="5" t="s">
        <v>24</v>
      </c>
      <c r="F71" s="8">
        <v>450</v>
      </c>
      <c r="G71" s="5" t="s">
        <v>28</v>
      </c>
      <c r="H71" s="5" t="s">
        <v>26</v>
      </c>
      <c r="I71" s="5" t="s">
        <v>26</v>
      </c>
      <c r="J71" s="8">
        <f t="shared" ca="1" si="1"/>
        <v>22.893275890697907</v>
      </c>
      <c r="K71" s="8">
        <v>46.3</v>
      </c>
      <c r="L71" s="7">
        <v>69.734147453703699</v>
      </c>
      <c r="M71" s="8">
        <v>450</v>
      </c>
      <c r="N71">
        <v>29.655999999999999</v>
      </c>
      <c r="O71" s="9">
        <v>82.349000000000004</v>
      </c>
      <c r="P71" s="10">
        <v>10</v>
      </c>
      <c r="Q71" s="11">
        <v>0.71</v>
      </c>
      <c r="R71" s="11">
        <v>0.71</v>
      </c>
      <c r="S71" s="5" t="s">
        <v>30</v>
      </c>
    </row>
    <row r="72" spans="1:19" x14ac:dyDescent="0.3">
      <c r="A72" s="6">
        <v>1071</v>
      </c>
      <c r="B72" s="15">
        <v>0.73414351851850801</v>
      </c>
      <c r="C72" s="5">
        <v>71</v>
      </c>
      <c r="D72" s="5" t="s">
        <v>19</v>
      </c>
      <c r="E72" s="5" t="s">
        <v>24</v>
      </c>
      <c r="F72" s="8">
        <v>437.5</v>
      </c>
      <c r="G72" s="5" t="s">
        <v>28</v>
      </c>
      <c r="H72" s="5" t="s">
        <v>26</v>
      </c>
      <c r="I72" s="5" t="s">
        <v>26</v>
      </c>
      <c r="J72" s="8">
        <f t="shared" ca="1" si="1"/>
        <v>23.053016969261932</v>
      </c>
      <c r="K72" s="8">
        <v>46</v>
      </c>
      <c r="L72" s="7">
        <v>70.734159085648145</v>
      </c>
      <c r="M72" s="8">
        <v>437.5</v>
      </c>
      <c r="N72">
        <v>29.6631</v>
      </c>
      <c r="O72" s="9">
        <v>82.347200000000001</v>
      </c>
      <c r="P72" s="10">
        <v>10</v>
      </c>
      <c r="Q72" s="11">
        <v>0.72</v>
      </c>
      <c r="R72" s="11">
        <v>0.72</v>
      </c>
      <c r="S72" s="5" t="s">
        <v>30</v>
      </c>
    </row>
    <row r="73" spans="1:19" x14ac:dyDescent="0.3">
      <c r="A73" s="6">
        <v>1071</v>
      </c>
      <c r="B73" s="15">
        <v>0.73415509259258205</v>
      </c>
      <c r="C73" s="5">
        <v>72</v>
      </c>
      <c r="D73" s="5" t="s">
        <v>19</v>
      </c>
      <c r="E73" s="5" t="s">
        <v>24</v>
      </c>
      <c r="F73" s="8">
        <v>425</v>
      </c>
      <c r="G73" s="5" t="s">
        <v>28</v>
      </c>
      <c r="H73" s="5" t="s">
        <v>26</v>
      </c>
      <c r="I73" s="5" t="s">
        <v>26</v>
      </c>
      <c r="J73" s="8">
        <f t="shared" ca="1" si="1"/>
        <v>23.206085882955104</v>
      </c>
      <c r="K73" s="8">
        <v>45.7</v>
      </c>
      <c r="L73" s="7">
        <v>71.73417071759259</v>
      </c>
      <c r="M73" s="8">
        <v>425</v>
      </c>
      <c r="N73">
        <v>29.6614</v>
      </c>
      <c r="O73" s="9">
        <v>82.353899999999996</v>
      </c>
      <c r="P73" s="10">
        <v>10</v>
      </c>
      <c r="Q73" s="11">
        <v>0.73</v>
      </c>
      <c r="R73" s="11">
        <v>0.73</v>
      </c>
      <c r="S73" s="5" t="s">
        <v>30</v>
      </c>
    </row>
    <row r="74" spans="1:19" x14ac:dyDescent="0.3">
      <c r="A74" s="6">
        <v>1071</v>
      </c>
      <c r="B74" s="15">
        <v>0.73416666666665598</v>
      </c>
      <c r="C74" s="5">
        <v>73</v>
      </c>
      <c r="D74" s="5" t="s">
        <v>19</v>
      </c>
      <c r="E74" s="5" t="s">
        <v>24</v>
      </c>
      <c r="F74" s="8">
        <v>412.5</v>
      </c>
      <c r="G74" s="5" t="s">
        <v>28</v>
      </c>
      <c r="H74" s="5" t="s">
        <v>26</v>
      </c>
      <c r="I74" s="5" t="s">
        <v>26</v>
      </c>
      <c r="J74" s="8">
        <f t="shared" ca="1" si="1"/>
        <v>23.262093491186857</v>
      </c>
      <c r="K74" s="8">
        <v>45.4</v>
      </c>
      <c r="L74" s="7">
        <v>72.734182349537036</v>
      </c>
      <c r="M74" s="8">
        <v>412.5</v>
      </c>
      <c r="N74">
        <v>29.66</v>
      </c>
      <c r="O74" s="9">
        <v>82.347999999999999</v>
      </c>
      <c r="P74" s="10">
        <v>10</v>
      </c>
      <c r="Q74" s="11">
        <v>0.74</v>
      </c>
      <c r="R74" s="11">
        <v>0.74</v>
      </c>
      <c r="S74" s="5" t="s">
        <v>30</v>
      </c>
    </row>
    <row r="75" spans="1:19" x14ac:dyDescent="0.3">
      <c r="A75" s="6">
        <v>1071</v>
      </c>
      <c r="B75" s="15">
        <v>0.73417824074073001</v>
      </c>
      <c r="C75" s="5">
        <v>74</v>
      </c>
      <c r="D75" s="5" t="s">
        <v>19</v>
      </c>
      <c r="E75" s="5" t="s">
        <v>24</v>
      </c>
      <c r="F75" s="8">
        <v>400</v>
      </c>
      <c r="G75" s="5" t="s">
        <v>28</v>
      </c>
      <c r="H75" s="5" t="s">
        <v>26</v>
      </c>
      <c r="I75" s="5" t="s">
        <v>26</v>
      </c>
      <c r="J75" s="8">
        <f t="shared" ca="1" si="1"/>
        <v>23.271971669194702</v>
      </c>
      <c r="K75" s="8">
        <v>45.1</v>
      </c>
      <c r="L75" s="7">
        <v>73.734193981481482</v>
      </c>
      <c r="M75" s="8">
        <v>400</v>
      </c>
      <c r="N75">
        <v>29.661100000000001</v>
      </c>
      <c r="O75" s="9">
        <v>82.345500000000001</v>
      </c>
      <c r="P75" s="10">
        <v>10</v>
      </c>
      <c r="Q75" s="11">
        <v>0.75</v>
      </c>
      <c r="R75" s="11">
        <v>0.75</v>
      </c>
      <c r="S75" s="5" t="s">
        <v>30</v>
      </c>
    </row>
    <row r="76" spans="1:19" x14ac:dyDescent="0.3">
      <c r="A76" s="6">
        <v>1071</v>
      </c>
      <c r="B76" s="15">
        <v>0.73418981481480405</v>
      </c>
      <c r="C76" s="5">
        <v>75</v>
      </c>
      <c r="D76" s="5" t="s">
        <v>19</v>
      </c>
      <c r="E76" s="5" t="s">
        <v>24</v>
      </c>
      <c r="F76" s="8">
        <v>387.5</v>
      </c>
      <c r="G76" s="5" t="s">
        <v>28</v>
      </c>
      <c r="H76" s="5" t="s">
        <v>26</v>
      </c>
      <c r="I76" s="5" t="s">
        <v>26</v>
      </c>
      <c r="J76" s="8">
        <f t="shared" ca="1" si="1"/>
        <v>23.378167315706449</v>
      </c>
      <c r="K76" s="8">
        <v>44.8</v>
      </c>
      <c r="L76" s="7">
        <v>74.734205613425928</v>
      </c>
      <c r="M76" s="8">
        <v>387.5</v>
      </c>
      <c r="N76">
        <v>29.659800000000001</v>
      </c>
      <c r="O76" s="9">
        <v>82.3506</v>
      </c>
      <c r="P76" s="10">
        <v>10</v>
      </c>
      <c r="Q76" s="11">
        <v>0.76</v>
      </c>
      <c r="R76" s="11">
        <v>0.76</v>
      </c>
      <c r="S76" s="5" t="s">
        <v>30</v>
      </c>
    </row>
    <row r="77" spans="1:19" x14ac:dyDescent="0.3">
      <c r="A77" s="6">
        <v>1071</v>
      </c>
      <c r="B77" s="15">
        <v>0.73420138888887798</v>
      </c>
      <c r="C77" s="5">
        <v>76</v>
      </c>
      <c r="D77" s="5" t="s">
        <v>19</v>
      </c>
      <c r="E77" s="5" t="s">
        <v>24</v>
      </c>
      <c r="F77" s="8">
        <v>375</v>
      </c>
      <c r="G77" s="5" t="s">
        <v>28</v>
      </c>
      <c r="H77" s="5" t="s">
        <v>26</v>
      </c>
      <c r="I77" s="5" t="s">
        <v>26</v>
      </c>
      <c r="J77" s="8">
        <f t="shared" ca="1" si="1"/>
        <v>23.533314931504538</v>
      </c>
      <c r="K77" s="8">
        <v>44.5</v>
      </c>
      <c r="L77" s="7">
        <v>75.734217245370374</v>
      </c>
      <c r="M77" s="8">
        <v>375</v>
      </c>
      <c r="N77">
        <v>29.657800000000002</v>
      </c>
      <c r="O77" s="9">
        <v>82.345299999999995</v>
      </c>
      <c r="P77" s="10">
        <v>10</v>
      </c>
      <c r="Q77" s="11">
        <v>0.77</v>
      </c>
      <c r="R77" s="11">
        <v>0.77</v>
      </c>
      <c r="S77" s="5" t="s">
        <v>30</v>
      </c>
    </row>
    <row r="78" spans="1:19" x14ac:dyDescent="0.3">
      <c r="A78" s="6">
        <v>1071</v>
      </c>
      <c r="B78" s="15">
        <v>0.73421296296295202</v>
      </c>
      <c r="C78" s="5">
        <v>77</v>
      </c>
      <c r="D78" s="5" t="s">
        <v>19</v>
      </c>
      <c r="E78" s="5" t="s">
        <v>24</v>
      </c>
      <c r="F78" s="8">
        <v>362.5</v>
      </c>
      <c r="G78" s="5" t="s">
        <v>28</v>
      </c>
      <c r="H78" s="5" t="s">
        <v>26</v>
      </c>
      <c r="I78" s="5" t="s">
        <v>26</v>
      </c>
      <c r="J78" s="8">
        <f t="shared" ca="1" si="1"/>
        <v>23.538672364315502</v>
      </c>
      <c r="K78" s="8">
        <v>44.200000000000102</v>
      </c>
      <c r="L78" s="7">
        <v>76.73422887731482</v>
      </c>
      <c r="M78" s="8">
        <v>362.5</v>
      </c>
      <c r="N78">
        <v>29.657699999999998</v>
      </c>
      <c r="O78" s="9">
        <v>82.344999999999999</v>
      </c>
      <c r="P78" s="10">
        <v>10</v>
      </c>
      <c r="Q78" s="11">
        <v>0.78</v>
      </c>
      <c r="R78" s="11">
        <v>0.78</v>
      </c>
      <c r="S78" s="5" t="s">
        <v>30</v>
      </c>
    </row>
    <row r="79" spans="1:19" x14ac:dyDescent="0.3">
      <c r="A79" s="6">
        <v>1071</v>
      </c>
      <c r="B79" s="15">
        <v>0.73422453703702595</v>
      </c>
      <c r="C79" s="5">
        <v>78</v>
      </c>
      <c r="D79" s="5" t="s">
        <v>19</v>
      </c>
      <c r="E79" s="5" t="s">
        <v>24</v>
      </c>
      <c r="F79" s="8">
        <v>350</v>
      </c>
      <c r="G79" s="5" t="s">
        <v>28</v>
      </c>
      <c r="H79" s="5" t="s">
        <v>26</v>
      </c>
      <c r="I79" s="5" t="s">
        <v>26</v>
      </c>
      <c r="J79" s="8">
        <f t="shared" ca="1" si="1"/>
        <v>23.573891211516127</v>
      </c>
      <c r="K79" s="8">
        <v>43.9</v>
      </c>
      <c r="L79" s="7">
        <v>77.734240509259266</v>
      </c>
      <c r="M79" s="8">
        <v>350</v>
      </c>
      <c r="N79">
        <v>29.656099999999999</v>
      </c>
      <c r="O79" s="9">
        <v>82.3536</v>
      </c>
      <c r="P79" s="10">
        <v>10</v>
      </c>
      <c r="Q79" s="11">
        <v>0.79</v>
      </c>
      <c r="R79" s="11">
        <v>0.79</v>
      </c>
      <c r="S79" s="5" t="s">
        <v>30</v>
      </c>
    </row>
    <row r="80" spans="1:19" x14ac:dyDescent="0.3">
      <c r="A80" s="6">
        <v>1071</v>
      </c>
      <c r="B80" s="15">
        <v>0.73423611111109999</v>
      </c>
      <c r="C80" s="5">
        <v>79</v>
      </c>
      <c r="D80" s="5" t="s">
        <v>19</v>
      </c>
      <c r="E80" s="5" t="s">
        <v>24</v>
      </c>
      <c r="F80" s="8">
        <v>337.5</v>
      </c>
      <c r="G80" s="5" t="s">
        <v>28</v>
      </c>
      <c r="H80" s="5" t="s">
        <v>26</v>
      </c>
      <c r="I80" s="5" t="s">
        <v>26</v>
      </c>
      <c r="J80" s="8">
        <f t="shared" ca="1" si="1"/>
        <v>23.657871444726986</v>
      </c>
      <c r="K80" s="8">
        <v>43.600000000000101</v>
      </c>
      <c r="L80" s="7">
        <v>78.734252141203697</v>
      </c>
      <c r="M80" s="8">
        <v>337.5</v>
      </c>
      <c r="N80">
        <v>29.656099999999999</v>
      </c>
      <c r="O80" s="9">
        <v>82.346100000000007</v>
      </c>
      <c r="P80" s="10">
        <v>10</v>
      </c>
      <c r="Q80" s="11">
        <v>0.8</v>
      </c>
      <c r="R80" s="11">
        <v>0.8</v>
      </c>
      <c r="S80" s="5" t="s">
        <v>30</v>
      </c>
    </row>
    <row r="81" spans="1:19" x14ac:dyDescent="0.3">
      <c r="A81" s="6">
        <v>1071</v>
      </c>
      <c r="B81" s="15">
        <v>0.73424768518517403</v>
      </c>
      <c r="C81" s="5">
        <v>80</v>
      </c>
      <c r="D81" s="5" t="s">
        <v>19</v>
      </c>
      <c r="E81" s="5" t="s">
        <v>24</v>
      </c>
      <c r="F81" s="8">
        <v>325</v>
      </c>
      <c r="G81" s="5" t="s">
        <v>28</v>
      </c>
      <c r="H81" s="5" t="s">
        <v>26</v>
      </c>
      <c r="I81" s="5" t="s">
        <v>26</v>
      </c>
      <c r="J81" s="8">
        <f t="shared" ca="1" si="1"/>
        <v>23.700471507652779</v>
      </c>
      <c r="K81" s="8">
        <v>43.3</v>
      </c>
      <c r="L81" s="7">
        <v>79.734263773148143</v>
      </c>
      <c r="M81" s="8">
        <v>325</v>
      </c>
      <c r="N81">
        <v>29.658899999999999</v>
      </c>
      <c r="O81" s="9">
        <v>82.346000000000004</v>
      </c>
      <c r="P81" s="10">
        <v>10</v>
      </c>
      <c r="Q81" s="11">
        <v>0.81</v>
      </c>
      <c r="R81" s="11">
        <v>0.81</v>
      </c>
      <c r="S81" s="5" t="s">
        <v>30</v>
      </c>
    </row>
    <row r="82" spans="1:19" x14ac:dyDescent="0.3">
      <c r="A82" s="6">
        <v>1071</v>
      </c>
      <c r="B82" s="15">
        <v>0.73425925925924795</v>
      </c>
      <c r="C82" s="5">
        <v>81</v>
      </c>
      <c r="D82" s="5" t="s">
        <v>19</v>
      </c>
      <c r="E82" s="5" t="s">
        <v>24</v>
      </c>
      <c r="F82" s="8">
        <v>312.5</v>
      </c>
      <c r="G82" s="5" t="s">
        <v>28</v>
      </c>
      <c r="H82" s="5" t="s">
        <v>26</v>
      </c>
      <c r="I82" s="5" t="s">
        <v>26</v>
      </c>
      <c r="J82" s="8">
        <f t="shared" ca="1" si="1"/>
        <v>23.803511600225313</v>
      </c>
      <c r="K82" s="8">
        <v>43.000000000000099</v>
      </c>
      <c r="L82" s="7">
        <v>80.734275405092589</v>
      </c>
      <c r="M82" s="8">
        <v>312.5</v>
      </c>
      <c r="N82">
        <v>29.6629</v>
      </c>
      <c r="O82" s="9">
        <v>82.349800000000002</v>
      </c>
      <c r="P82" s="10">
        <v>10</v>
      </c>
      <c r="Q82" s="11">
        <v>0.82</v>
      </c>
      <c r="R82" s="11">
        <v>0.82</v>
      </c>
      <c r="S82" s="5" t="s">
        <v>30</v>
      </c>
    </row>
    <row r="83" spans="1:19" x14ac:dyDescent="0.3">
      <c r="A83" s="6">
        <v>1071</v>
      </c>
      <c r="B83" s="15">
        <v>0.73427083333332199</v>
      </c>
      <c r="C83" s="5">
        <v>82</v>
      </c>
      <c r="D83" s="5" t="s">
        <v>19</v>
      </c>
      <c r="E83" s="5" t="s">
        <v>24</v>
      </c>
      <c r="F83" s="8">
        <v>300</v>
      </c>
      <c r="G83" s="5" t="s">
        <v>28</v>
      </c>
      <c r="H83" s="5" t="s">
        <v>26</v>
      </c>
      <c r="I83" s="5" t="s">
        <v>26</v>
      </c>
      <c r="J83" s="8">
        <f t="shared" ca="1" si="1"/>
        <v>23.90841851046099</v>
      </c>
      <c r="K83" s="8">
        <v>42.700000000000102</v>
      </c>
      <c r="L83" s="7">
        <v>81.734287037037035</v>
      </c>
      <c r="M83" s="8">
        <v>300</v>
      </c>
      <c r="N83">
        <v>29.6555</v>
      </c>
      <c r="O83" s="9">
        <v>82.348799999999997</v>
      </c>
      <c r="P83" s="10">
        <v>10</v>
      </c>
      <c r="Q83" s="11">
        <v>0.83</v>
      </c>
      <c r="R83" s="11">
        <v>0.83</v>
      </c>
      <c r="S83" s="5" t="s">
        <v>30</v>
      </c>
    </row>
    <row r="84" spans="1:19" x14ac:dyDescent="0.3">
      <c r="A84" s="6">
        <v>1071</v>
      </c>
      <c r="B84" s="15">
        <v>0.73428240740739503</v>
      </c>
      <c r="C84" s="5">
        <v>83</v>
      </c>
      <c r="D84" s="5" t="s">
        <v>19</v>
      </c>
      <c r="E84" s="5" t="s">
        <v>24</v>
      </c>
      <c r="F84" s="8">
        <v>287.5</v>
      </c>
      <c r="G84" s="5" t="s">
        <v>28</v>
      </c>
      <c r="H84" s="5" t="s">
        <v>26</v>
      </c>
      <c r="I84" s="5" t="s">
        <v>26</v>
      </c>
      <c r="J84" s="8">
        <f t="shared" ca="1" si="1"/>
        <v>23.933670963659473</v>
      </c>
      <c r="K84" s="8">
        <v>42.400000000000098</v>
      </c>
      <c r="L84" s="7">
        <v>82.734298668981481</v>
      </c>
      <c r="M84" s="8">
        <v>287.5</v>
      </c>
      <c r="N84">
        <v>29.66</v>
      </c>
      <c r="O84" s="9">
        <v>82.352999999999994</v>
      </c>
      <c r="P84" s="10">
        <v>10</v>
      </c>
      <c r="Q84" s="11">
        <v>0.84</v>
      </c>
      <c r="R84" s="11">
        <v>0.84</v>
      </c>
      <c r="S84" s="5" t="s">
        <v>30</v>
      </c>
    </row>
    <row r="85" spans="1:19" x14ac:dyDescent="0.3">
      <c r="A85" s="6">
        <v>1071</v>
      </c>
      <c r="B85" s="15">
        <v>0.73429398148146896</v>
      </c>
      <c r="C85" s="5">
        <v>84</v>
      </c>
      <c r="D85" s="5" t="s">
        <v>19</v>
      </c>
      <c r="E85" s="5" t="s">
        <v>24</v>
      </c>
      <c r="F85" s="8">
        <v>275</v>
      </c>
      <c r="G85" s="5" t="s">
        <v>28</v>
      </c>
      <c r="H85" s="5" t="s">
        <v>26</v>
      </c>
      <c r="I85" s="5" t="s">
        <v>26</v>
      </c>
      <c r="J85" s="8">
        <f t="shared" ca="1" si="1"/>
        <v>23.955839270768458</v>
      </c>
      <c r="K85" s="8">
        <v>42.100000000000101</v>
      </c>
      <c r="L85" s="7">
        <v>83.734310300925927</v>
      </c>
      <c r="M85" s="8">
        <v>275</v>
      </c>
      <c r="N85">
        <v>29.657</v>
      </c>
      <c r="O85" s="9">
        <v>82.3506</v>
      </c>
      <c r="P85" s="10">
        <v>10</v>
      </c>
      <c r="Q85" s="11">
        <v>0.85</v>
      </c>
      <c r="R85" s="11">
        <v>0.85</v>
      </c>
      <c r="S85" s="5" t="s">
        <v>30</v>
      </c>
    </row>
    <row r="86" spans="1:19" x14ac:dyDescent="0.3">
      <c r="A86" s="6">
        <v>1071</v>
      </c>
      <c r="B86" s="15">
        <v>0.734305555555543</v>
      </c>
      <c r="C86" s="5">
        <v>85</v>
      </c>
      <c r="D86" s="5" t="s">
        <v>19</v>
      </c>
      <c r="E86" s="5" t="s">
        <v>24</v>
      </c>
      <c r="F86" s="8">
        <v>262.5</v>
      </c>
      <c r="G86" s="5" t="s">
        <v>28</v>
      </c>
      <c r="H86" s="5" t="s">
        <v>26</v>
      </c>
      <c r="I86" s="5" t="s">
        <v>26</v>
      </c>
      <c r="J86" s="8">
        <f t="shared" ca="1" si="1"/>
        <v>23.970504475418824</v>
      </c>
      <c r="K86" s="8">
        <v>41.800000000000097</v>
      </c>
      <c r="L86" s="7">
        <v>84.734321932870373</v>
      </c>
      <c r="M86" s="8">
        <v>262.5</v>
      </c>
      <c r="N86">
        <v>29.6557</v>
      </c>
      <c r="O86" s="9">
        <v>82.346999999999994</v>
      </c>
      <c r="P86" s="10">
        <v>10</v>
      </c>
      <c r="Q86" s="11">
        <v>0.84</v>
      </c>
      <c r="R86" s="11">
        <v>0.84</v>
      </c>
      <c r="S86" s="5" t="s">
        <v>30</v>
      </c>
    </row>
    <row r="87" spans="1:19" x14ac:dyDescent="0.3">
      <c r="A87" s="6">
        <v>1071</v>
      </c>
      <c r="B87" s="15">
        <v>0.73431712962961704</v>
      </c>
      <c r="C87" s="5">
        <v>86</v>
      </c>
      <c r="D87" s="5" t="s">
        <v>19</v>
      </c>
      <c r="E87" s="5" t="s">
        <v>24</v>
      </c>
      <c r="F87" s="8">
        <v>250</v>
      </c>
      <c r="G87" s="5" t="s">
        <v>28</v>
      </c>
      <c r="H87" s="5" t="s">
        <v>26</v>
      </c>
      <c r="I87" s="5" t="s">
        <v>26</v>
      </c>
      <c r="J87" s="8">
        <f t="shared" ca="1" si="1"/>
        <v>24.087692922512506</v>
      </c>
      <c r="K87" s="8">
        <v>41.500000000000099</v>
      </c>
      <c r="L87" s="7">
        <v>85.734333564814818</v>
      </c>
      <c r="M87" s="8">
        <v>250</v>
      </c>
      <c r="N87">
        <v>29.661899999999999</v>
      </c>
      <c r="O87" s="9">
        <v>82.3506</v>
      </c>
      <c r="P87" s="10">
        <v>10</v>
      </c>
      <c r="Q87" s="11">
        <v>0.83</v>
      </c>
      <c r="R87" s="11">
        <v>0.83</v>
      </c>
      <c r="S87" s="5" t="s">
        <v>30</v>
      </c>
    </row>
    <row r="88" spans="1:19" x14ac:dyDescent="0.3">
      <c r="A88" s="6">
        <v>1071</v>
      </c>
      <c r="B88" s="15">
        <v>0.73432870370369097</v>
      </c>
      <c r="C88" s="5">
        <v>87</v>
      </c>
      <c r="D88" s="5" t="s">
        <v>19</v>
      </c>
      <c r="E88" s="5" t="s">
        <v>24</v>
      </c>
      <c r="F88" s="8">
        <v>237.5</v>
      </c>
      <c r="G88" s="5" t="s">
        <v>28</v>
      </c>
      <c r="H88" s="5" t="s">
        <v>26</v>
      </c>
      <c r="I88" s="5" t="s">
        <v>26</v>
      </c>
      <c r="J88" s="8">
        <f t="shared" ca="1" si="1"/>
        <v>24.202214547906106</v>
      </c>
      <c r="K88" s="8">
        <v>41.200000000000102</v>
      </c>
      <c r="L88" s="7">
        <v>86.734345196759264</v>
      </c>
      <c r="M88" s="8">
        <v>237.5</v>
      </c>
      <c r="N88">
        <v>29.658200000000001</v>
      </c>
      <c r="O88" s="9">
        <v>82.353099999999998</v>
      </c>
      <c r="P88" s="10">
        <v>10</v>
      </c>
      <c r="Q88" s="11">
        <v>0.82</v>
      </c>
      <c r="R88" s="11">
        <v>0.82</v>
      </c>
      <c r="S88" s="5" t="s">
        <v>30</v>
      </c>
    </row>
    <row r="89" spans="1:19" x14ac:dyDescent="0.3">
      <c r="A89" s="6">
        <v>1071</v>
      </c>
      <c r="B89" s="15">
        <v>0.734340277777765</v>
      </c>
      <c r="C89" s="5">
        <v>88</v>
      </c>
      <c r="D89" s="5" t="s">
        <v>19</v>
      </c>
      <c r="E89" s="5" t="s">
        <v>24</v>
      </c>
      <c r="F89" s="8">
        <v>225</v>
      </c>
      <c r="G89" s="5" t="s">
        <v>28</v>
      </c>
      <c r="H89" s="5" t="s">
        <v>26</v>
      </c>
      <c r="I89" s="5" t="s">
        <v>26</v>
      </c>
      <c r="J89" s="8">
        <f t="shared" ca="1" si="1"/>
        <v>24.257658343551096</v>
      </c>
      <c r="K89" s="8">
        <v>40.900000000000098</v>
      </c>
      <c r="L89" s="7">
        <v>87.73435682870371</v>
      </c>
      <c r="M89" s="8">
        <v>225</v>
      </c>
      <c r="N89">
        <v>29.6555</v>
      </c>
      <c r="O89" s="9">
        <v>82.346999999999994</v>
      </c>
      <c r="P89" s="10">
        <v>10</v>
      </c>
      <c r="Q89" s="11">
        <v>0.81</v>
      </c>
      <c r="R89" s="11">
        <v>0.81</v>
      </c>
      <c r="S89" s="5" t="s">
        <v>30</v>
      </c>
    </row>
    <row r="90" spans="1:19" x14ac:dyDescent="0.3">
      <c r="A90" s="6">
        <v>1071</v>
      </c>
      <c r="B90" s="15">
        <v>0.73435185185183904</v>
      </c>
      <c r="C90" s="5">
        <v>89</v>
      </c>
      <c r="D90" s="5" t="s">
        <v>19</v>
      </c>
      <c r="E90" s="5" t="s">
        <v>24</v>
      </c>
      <c r="F90" s="8">
        <v>212.5</v>
      </c>
      <c r="G90" s="5" t="s">
        <v>28</v>
      </c>
      <c r="H90" s="5" t="s">
        <v>26</v>
      </c>
      <c r="I90" s="5" t="s">
        <v>26</v>
      </c>
      <c r="J90" s="8">
        <f t="shared" ca="1" si="1"/>
        <v>24.381538092947647</v>
      </c>
      <c r="K90" s="8">
        <v>40.600000000000101</v>
      </c>
      <c r="L90" s="7">
        <v>88.734368460648142</v>
      </c>
      <c r="M90" s="8">
        <v>212.5</v>
      </c>
      <c r="N90">
        <v>29.663799999999998</v>
      </c>
      <c r="O90" s="9">
        <v>82.349699999999999</v>
      </c>
      <c r="P90" s="10">
        <v>10</v>
      </c>
      <c r="Q90" s="11">
        <v>0.8</v>
      </c>
      <c r="R90" s="11">
        <v>0.8</v>
      </c>
      <c r="S90" s="5" t="s">
        <v>30</v>
      </c>
    </row>
    <row r="91" spans="1:19" x14ac:dyDescent="0.3">
      <c r="A91" s="6">
        <v>1071</v>
      </c>
      <c r="B91" s="15">
        <v>0.73436342592591297</v>
      </c>
      <c r="C91" s="5">
        <v>90</v>
      </c>
      <c r="D91" s="5" t="s">
        <v>19</v>
      </c>
      <c r="E91" s="5" t="s">
        <v>24</v>
      </c>
      <c r="F91" s="8">
        <v>200</v>
      </c>
      <c r="G91" s="5" t="s">
        <v>28</v>
      </c>
      <c r="H91" s="5" t="s">
        <v>27</v>
      </c>
      <c r="I91" s="5" t="s">
        <v>26</v>
      </c>
      <c r="J91" s="8">
        <f t="shared" ca="1" si="1"/>
        <v>24.421544111755967</v>
      </c>
      <c r="K91" s="8">
        <v>40.300000000000097</v>
      </c>
      <c r="L91" s="7">
        <v>89.734380092592588</v>
      </c>
      <c r="M91" s="8">
        <v>200</v>
      </c>
      <c r="N91">
        <v>29.657499999999999</v>
      </c>
      <c r="O91" s="9">
        <v>82.352800000000002</v>
      </c>
      <c r="P91" s="10">
        <v>10</v>
      </c>
      <c r="Q91" s="11">
        <v>0.79</v>
      </c>
      <c r="R91" s="11">
        <v>0.79</v>
      </c>
      <c r="S91" s="5" t="s">
        <v>30</v>
      </c>
    </row>
    <row r="92" spans="1:19" x14ac:dyDescent="0.3">
      <c r="A92" s="6">
        <v>1071</v>
      </c>
      <c r="B92" s="15">
        <v>0.73437499999998701</v>
      </c>
      <c r="C92" s="5">
        <v>91</v>
      </c>
      <c r="D92" s="5" t="s">
        <v>19</v>
      </c>
      <c r="E92" s="5" t="s">
        <v>24</v>
      </c>
      <c r="F92" s="8">
        <v>195</v>
      </c>
      <c r="G92" s="5" t="s">
        <v>28</v>
      </c>
      <c r="H92" s="5" t="s">
        <v>27</v>
      </c>
      <c r="I92" s="5" t="s">
        <v>26</v>
      </c>
      <c r="J92" s="8">
        <f t="shared" ca="1" si="1"/>
        <v>24.494170257116906</v>
      </c>
      <c r="K92" s="8">
        <v>40.000000000000099</v>
      </c>
      <c r="L92" s="7">
        <v>90.734391724537033</v>
      </c>
      <c r="M92" s="8">
        <v>195</v>
      </c>
      <c r="N92">
        <v>29.660799999999998</v>
      </c>
      <c r="O92" s="9">
        <v>82.350099999999998</v>
      </c>
      <c r="P92" s="10">
        <v>10</v>
      </c>
      <c r="Q92" s="11">
        <v>0.78</v>
      </c>
      <c r="R92" s="11">
        <v>0.78</v>
      </c>
      <c r="S92" s="5" t="s">
        <v>30</v>
      </c>
    </row>
    <row r="93" spans="1:19" x14ac:dyDescent="0.3">
      <c r="A93" s="6">
        <v>1071</v>
      </c>
      <c r="B93" s="15">
        <v>0.73438657407406105</v>
      </c>
      <c r="C93" s="5">
        <v>92</v>
      </c>
      <c r="D93" s="5" t="s">
        <v>19</v>
      </c>
      <c r="E93" s="5" t="s">
        <v>24</v>
      </c>
      <c r="F93" s="8">
        <v>186.875</v>
      </c>
      <c r="G93" s="5" t="s">
        <v>28</v>
      </c>
      <c r="H93" s="5" t="s">
        <v>27</v>
      </c>
      <c r="I93" s="5" t="s">
        <v>26</v>
      </c>
      <c r="J93" s="8">
        <f t="shared" ca="1" si="1"/>
        <v>24.494826562613859</v>
      </c>
      <c r="K93" s="8">
        <v>39.700000000000102</v>
      </c>
      <c r="L93" s="7">
        <v>91.734403356481479</v>
      </c>
      <c r="M93" s="8">
        <v>186.875</v>
      </c>
      <c r="N93">
        <v>29.6572</v>
      </c>
      <c r="O93" s="9">
        <v>82.351200000000006</v>
      </c>
      <c r="P93" s="10">
        <v>10</v>
      </c>
      <c r="Q93" s="11">
        <v>0.77</v>
      </c>
      <c r="R93" s="11">
        <v>0.77</v>
      </c>
      <c r="S93" s="5" t="s">
        <v>30</v>
      </c>
    </row>
    <row r="94" spans="1:19" x14ac:dyDescent="0.3">
      <c r="A94" s="6">
        <v>1071</v>
      </c>
      <c r="B94" s="15">
        <v>0.73439814814813498</v>
      </c>
      <c r="C94" s="5">
        <v>93</v>
      </c>
      <c r="D94" s="5" t="s">
        <v>19</v>
      </c>
      <c r="E94" s="5" t="s">
        <v>24</v>
      </c>
      <c r="F94" s="8">
        <v>178.75</v>
      </c>
      <c r="G94" s="5" t="s">
        <v>28</v>
      </c>
      <c r="H94" s="5" t="s">
        <v>27</v>
      </c>
      <c r="I94" s="5" t="s">
        <v>26</v>
      </c>
      <c r="J94" s="8">
        <f t="shared" ca="1" si="1"/>
        <v>24.49486850171343</v>
      </c>
      <c r="K94" s="8">
        <v>39.400000000000098</v>
      </c>
      <c r="L94" s="7">
        <v>92.734414988425925</v>
      </c>
      <c r="M94" s="8">
        <v>178.75</v>
      </c>
      <c r="N94">
        <v>29.660399999999999</v>
      </c>
      <c r="O94" s="9">
        <v>82.353200000000001</v>
      </c>
      <c r="P94" s="10">
        <v>10</v>
      </c>
      <c r="Q94" s="11">
        <v>0.76</v>
      </c>
      <c r="R94" s="11">
        <v>0.76</v>
      </c>
      <c r="S94" s="5" t="s">
        <v>30</v>
      </c>
    </row>
    <row r="95" spans="1:19" x14ac:dyDescent="0.3">
      <c r="A95" s="6">
        <v>1071</v>
      </c>
      <c r="B95" s="15">
        <v>0.73440972222220902</v>
      </c>
      <c r="C95" s="5">
        <v>94</v>
      </c>
      <c r="D95" s="5" t="s">
        <v>19</v>
      </c>
      <c r="E95" s="5" t="s">
        <v>24</v>
      </c>
      <c r="F95" s="8">
        <v>170.625</v>
      </c>
      <c r="G95" s="5" t="s">
        <v>28</v>
      </c>
      <c r="H95" s="5" t="s">
        <v>27</v>
      </c>
      <c r="I95" s="5" t="s">
        <v>26</v>
      </c>
      <c r="J95" s="8">
        <f t="shared" ca="1" si="1"/>
        <v>24.559112515227159</v>
      </c>
      <c r="K95" s="8">
        <v>48</v>
      </c>
      <c r="L95" s="7">
        <v>93.734426620370371</v>
      </c>
      <c r="M95" s="8">
        <v>170.625</v>
      </c>
      <c r="N95">
        <v>29.662099999999999</v>
      </c>
      <c r="O95" s="9">
        <v>82.348600000000005</v>
      </c>
      <c r="P95" s="10">
        <v>10</v>
      </c>
      <c r="Q95" s="11">
        <v>0.75</v>
      </c>
      <c r="R95" s="11">
        <v>0.75</v>
      </c>
      <c r="S95" s="5" t="s">
        <v>30</v>
      </c>
    </row>
    <row r="96" spans="1:19" x14ac:dyDescent="0.3">
      <c r="A96" s="6">
        <v>1071</v>
      </c>
      <c r="B96" s="15">
        <v>0.73442129629628305</v>
      </c>
      <c r="C96" s="5">
        <v>95</v>
      </c>
      <c r="D96" s="5" t="s">
        <v>19</v>
      </c>
      <c r="E96" s="5" t="s">
        <v>24</v>
      </c>
      <c r="F96" s="8">
        <v>162.5</v>
      </c>
      <c r="G96" s="5" t="s">
        <v>28</v>
      </c>
      <c r="H96" s="5" t="s">
        <v>27</v>
      </c>
      <c r="I96" s="5" t="s">
        <v>26</v>
      </c>
      <c r="J96" s="8">
        <f t="shared" ca="1" si="1"/>
        <v>24.626833900056326</v>
      </c>
      <c r="K96" s="8">
        <v>47</v>
      </c>
      <c r="L96" s="7">
        <v>94.734438252314817</v>
      </c>
      <c r="M96" s="8">
        <v>162.5</v>
      </c>
      <c r="N96">
        <v>29.6554</v>
      </c>
      <c r="O96" s="9">
        <v>82.354200000000006</v>
      </c>
      <c r="P96" s="10">
        <v>10</v>
      </c>
      <c r="Q96" s="11">
        <v>0.74</v>
      </c>
      <c r="R96" s="11">
        <v>0.74</v>
      </c>
      <c r="S96" s="5" t="s">
        <v>30</v>
      </c>
    </row>
    <row r="97" spans="1:19" x14ac:dyDescent="0.3">
      <c r="A97" s="6">
        <v>1071</v>
      </c>
      <c r="B97" s="15">
        <v>0.73443287037035698</v>
      </c>
      <c r="C97" s="5">
        <v>96</v>
      </c>
      <c r="D97" s="5" t="s">
        <v>19</v>
      </c>
      <c r="E97" s="5" t="s">
        <v>24</v>
      </c>
      <c r="F97" s="8">
        <v>154.375</v>
      </c>
      <c r="G97" s="5" t="s">
        <v>28</v>
      </c>
      <c r="H97" s="5" t="s">
        <v>27</v>
      </c>
      <c r="I97" s="5" t="s">
        <v>26</v>
      </c>
      <c r="J97" s="8">
        <f t="shared" ca="1" si="1"/>
        <v>24.787032643698922</v>
      </c>
      <c r="K97" s="8">
        <v>46</v>
      </c>
      <c r="L97" s="7">
        <v>95.734449884259263</v>
      </c>
      <c r="M97" s="8">
        <v>154.375</v>
      </c>
      <c r="N97">
        <v>29.664100000000001</v>
      </c>
      <c r="O97" s="9">
        <v>82.346999999999994</v>
      </c>
      <c r="P97" s="10">
        <v>10</v>
      </c>
      <c r="Q97" s="11">
        <v>0.73</v>
      </c>
      <c r="R97" s="11">
        <v>0.73</v>
      </c>
      <c r="S97" s="5" t="s">
        <v>30</v>
      </c>
    </row>
    <row r="98" spans="1:19" x14ac:dyDescent="0.3">
      <c r="A98" s="6">
        <v>1071</v>
      </c>
      <c r="B98" s="15">
        <v>0.73444444444443002</v>
      </c>
      <c r="C98" s="5">
        <v>97</v>
      </c>
      <c r="D98" s="5" t="s">
        <v>19</v>
      </c>
      <c r="E98" s="5" t="s">
        <v>24</v>
      </c>
      <c r="F98" s="8">
        <v>146.25</v>
      </c>
      <c r="G98" s="5" t="s">
        <v>28</v>
      </c>
      <c r="H98" s="5" t="s">
        <v>27</v>
      </c>
      <c r="I98" s="5" t="s">
        <v>26</v>
      </c>
      <c r="J98" s="8">
        <f t="shared" ca="1" si="1"/>
        <v>24.929823358394039</v>
      </c>
      <c r="K98" s="8">
        <v>45</v>
      </c>
      <c r="L98" s="7">
        <v>96.734461516203709</v>
      </c>
      <c r="M98" s="8">
        <v>146.25</v>
      </c>
      <c r="N98">
        <v>29.661799999999999</v>
      </c>
      <c r="O98" s="9">
        <v>82.345100000000002</v>
      </c>
      <c r="P98" s="10">
        <v>10</v>
      </c>
      <c r="Q98" s="11">
        <v>0.72</v>
      </c>
      <c r="R98" s="11">
        <v>0.72</v>
      </c>
      <c r="S98" s="5" t="s">
        <v>30</v>
      </c>
    </row>
    <row r="99" spans="1:19" x14ac:dyDescent="0.3">
      <c r="A99" s="6">
        <v>1071</v>
      </c>
      <c r="B99" s="15">
        <v>0.73445601851850395</v>
      </c>
      <c r="C99" s="5">
        <v>98</v>
      </c>
      <c r="D99" s="5" t="s">
        <v>19</v>
      </c>
      <c r="E99" s="5" t="s">
        <v>24</v>
      </c>
      <c r="F99" s="8">
        <v>138.125</v>
      </c>
      <c r="G99" s="5" t="s">
        <v>28</v>
      </c>
      <c r="H99" s="5" t="s">
        <v>27</v>
      </c>
      <c r="I99" s="5" t="s">
        <v>26</v>
      </c>
      <c r="J99" s="8">
        <f t="shared" ca="1" si="1"/>
        <v>25.080171531233407</v>
      </c>
      <c r="K99" s="8">
        <v>44</v>
      </c>
      <c r="L99" s="7">
        <v>97.734473148148155</v>
      </c>
      <c r="M99" s="8">
        <v>138.125</v>
      </c>
      <c r="N99">
        <v>29.655100000000001</v>
      </c>
      <c r="O99" s="9">
        <v>82.345600000000005</v>
      </c>
      <c r="P99" s="10">
        <v>10</v>
      </c>
      <c r="Q99" s="11">
        <v>0.71</v>
      </c>
      <c r="R99" s="11">
        <v>0.71</v>
      </c>
      <c r="S99" s="5" t="s">
        <v>30</v>
      </c>
    </row>
    <row r="100" spans="1:19" x14ac:dyDescent="0.3">
      <c r="A100" s="6">
        <v>1071</v>
      </c>
      <c r="B100" s="15">
        <v>0.73446759259257799</v>
      </c>
      <c r="C100" s="5">
        <v>99</v>
      </c>
      <c r="D100" s="5" t="s">
        <v>19</v>
      </c>
      <c r="E100" s="5" t="s">
        <v>24</v>
      </c>
      <c r="F100" s="8">
        <v>130</v>
      </c>
      <c r="G100" s="5" t="s">
        <v>28</v>
      </c>
      <c r="H100" s="5" t="s">
        <v>27</v>
      </c>
      <c r="I100" s="5" t="s">
        <v>26</v>
      </c>
      <c r="J100" s="8">
        <f t="shared" ca="1" si="1"/>
        <v>25.245983218921051</v>
      </c>
      <c r="K100" s="8">
        <v>43</v>
      </c>
      <c r="L100" s="7">
        <v>98.734484780092586</v>
      </c>
      <c r="M100" s="8">
        <v>130</v>
      </c>
      <c r="N100">
        <v>29.662600000000001</v>
      </c>
      <c r="O100" s="9">
        <v>82.345600000000005</v>
      </c>
      <c r="P100" s="10">
        <v>10</v>
      </c>
      <c r="Q100" s="11">
        <v>0.7</v>
      </c>
      <c r="R100" s="11">
        <v>0.7</v>
      </c>
      <c r="S100" s="5" t="s">
        <v>30</v>
      </c>
    </row>
    <row r="101" spans="1:19" x14ac:dyDescent="0.3">
      <c r="A101" s="6">
        <v>1071</v>
      </c>
      <c r="B101" s="15">
        <v>0.73447916666665203</v>
      </c>
      <c r="C101" s="5">
        <v>100</v>
      </c>
      <c r="D101" s="5" t="s">
        <v>19</v>
      </c>
      <c r="E101" s="5" t="s">
        <v>24</v>
      </c>
      <c r="F101" s="8">
        <v>121.875</v>
      </c>
      <c r="G101" s="5" t="s">
        <v>28</v>
      </c>
      <c r="H101" s="5" t="s">
        <v>27</v>
      </c>
      <c r="I101" s="5" t="s">
        <v>26</v>
      </c>
      <c r="J101" s="8">
        <f t="shared" ca="1" si="1"/>
        <v>25.363631353085083</v>
      </c>
      <c r="K101" s="8">
        <v>42</v>
      </c>
      <c r="L101" s="7">
        <v>99.734496412037032</v>
      </c>
      <c r="M101" s="8">
        <v>121.875</v>
      </c>
      <c r="N101">
        <v>29.662700000000001</v>
      </c>
      <c r="O101" s="9">
        <v>82.3489</v>
      </c>
      <c r="P101" s="10">
        <v>10</v>
      </c>
      <c r="Q101" s="11">
        <v>0.69</v>
      </c>
      <c r="R101" s="11">
        <v>0.69</v>
      </c>
      <c r="S101" s="5" t="s">
        <v>30</v>
      </c>
    </row>
    <row r="102" spans="1:19" x14ac:dyDescent="0.3">
      <c r="A102" s="6">
        <v>1071</v>
      </c>
      <c r="B102" s="15">
        <v>0.73449074074072596</v>
      </c>
      <c r="C102" s="5">
        <v>101</v>
      </c>
      <c r="D102" s="5" t="s">
        <v>19</v>
      </c>
      <c r="E102" s="5" t="s">
        <v>24</v>
      </c>
      <c r="F102" s="8">
        <v>113.75</v>
      </c>
      <c r="G102" s="5" t="s">
        <v>28</v>
      </c>
      <c r="H102" s="5" t="s">
        <v>27</v>
      </c>
      <c r="I102" s="5" t="s">
        <v>26</v>
      </c>
      <c r="J102" s="8">
        <f t="shared" ca="1" si="1"/>
        <v>25.485150463431477</v>
      </c>
      <c r="K102" s="8">
        <v>41</v>
      </c>
      <c r="L102" s="7">
        <v>100.73450804398148</v>
      </c>
      <c r="M102" s="8">
        <v>113.75</v>
      </c>
      <c r="N102">
        <v>29.6631</v>
      </c>
      <c r="O102" s="9">
        <v>82.346199999999996</v>
      </c>
      <c r="P102" s="10">
        <v>10</v>
      </c>
      <c r="Q102" s="11">
        <v>0.68</v>
      </c>
      <c r="R102" s="11">
        <v>0.68</v>
      </c>
      <c r="S102" s="5" t="s">
        <v>30</v>
      </c>
    </row>
    <row r="103" spans="1:19" x14ac:dyDescent="0.3">
      <c r="A103" s="6">
        <v>1071</v>
      </c>
      <c r="B103" s="15">
        <v>0.73450231481479999</v>
      </c>
      <c r="C103" s="5">
        <v>102</v>
      </c>
      <c r="D103" s="5" t="s">
        <v>19</v>
      </c>
      <c r="E103" s="5" t="s">
        <v>24</v>
      </c>
      <c r="F103" s="8">
        <v>105.625</v>
      </c>
      <c r="G103" s="5" t="s">
        <v>28</v>
      </c>
      <c r="H103" s="5" t="s">
        <v>27</v>
      </c>
      <c r="I103" s="5" t="s">
        <v>26</v>
      </c>
      <c r="J103" s="8">
        <f t="shared" ca="1" si="1"/>
        <v>25.572722974869421</v>
      </c>
      <c r="K103" s="8">
        <v>40</v>
      </c>
      <c r="L103" s="7">
        <v>101.73451967592592</v>
      </c>
      <c r="M103" s="8">
        <v>105.625</v>
      </c>
      <c r="N103">
        <v>29.657399999999999</v>
      </c>
      <c r="O103" s="9">
        <v>82.348600000000005</v>
      </c>
      <c r="P103" s="10">
        <v>10</v>
      </c>
      <c r="Q103" s="11">
        <v>0.67</v>
      </c>
      <c r="R103" s="11">
        <v>0.67</v>
      </c>
      <c r="S103" s="5" t="s">
        <v>30</v>
      </c>
    </row>
    <row r="104" spans="1:19" x14ac:dyDescent="0.3">
      <c r="A104" s="6">
        <v>1071</v>
      </c>
      <c r="B104" s="15">
        <v>0.73451388888887403</v>
      </c>
      <c r="C104" s="5">
        <v>103</v>
      </c>
      <c r="D104" s="5" t="s">
        <v>19</v>
      </c>
      <c r="E104" s="5" t="s">
        <v>24</v>
      </c>
      <c r="F104" s="8">
        <v>97.5</v>
      </c>
      <c r="G104" s="5" t="s">
        <v>28</v>
      </c>
      <c r="H104" s="5" t="s">
        <v>27</v>
      </c>
      <c r="I104" s="5" t="s">
        <v>26</v>
      </c>
      <c r="J104" s="8">
        <f t="shared" ca="1" si="1"/>
        <v>25.722464782446476</v>
      </c>
      <c r="K104" s="8">
        <v>39</v>
      </c>
      <c r="L104" s="7">
        <v>102.73453130787037</v>
      </c>
      <c r="M104" s="8">
        <v>97.5</v>
      </c>
      <c r="N104">
        <v>29.656400000000001</v>
      </c>
      <c r="O104" s="9">
        <v>82.352699999999999</v>
      </c>
      <c r="P104" s="10">
        <v>10</v>
      </c>
      <c r="Q104" s="11">
        <v>0.66</v>
      </c>
      <c r="R104" s="11">
        <v>0.66</v>
      </c>
      <c r="S104" s="5" t="s">
        <v>30</v>
      </c>
    </row>
    <row r="105" spans="1:19" x14ac:dyDescent="0.3">
      <c r="A105" s="6">
        <v>1071</v>
      </c>
      <c r="B105" s="15">
        <v>0.73452546296294796</v>
      </c>
      <c r="C105" s="5">
        <v>104</v>
      </c>
      <c r="D105" s="5" t="s">
        <v>19</v>
      </c>
      <c r="E105" s="5" t="s">
        <v>24</v>
      </c>
      <c r="F105" s="8">
        <v>89.375</v>
      </c>
      <c r="G105" s="5" t="s">
        <v>28</v>
      </c>
      <c r="H105" s="5" t="s">
        <v>27</v>
      </c>
      <c r="I105" s="5" t="s">
        <v>26</v>
      </c>
      <c r="J105" s="8">
        <f t="shared" ca="1" si="1"/>
        <v>25.885644035832772</v>
      </c>
      <c r="K105" s="8">
        <v>38</v>
      </c>
      <c r="L105" s="7">
        <v>103.73454293981482</v>
      </c>
      <c r="M105" s="8">
        <v>89.375</v>
      </c>
      <c r="N105">
        <v>29.6585</v>
      </c>
      <c r="O105" s="9">
        <v>82.351699999999994</v>
      </c>
      <c r="P105" s="10">
        <v>10</v>
      </c>
      <c r="Q105" s="11">
        <v>0.65</v>
      </c>
      <c r="R105" s="11">
        <v>0.65</v>
      </c>
      <c r="S105" s="5" t="s">
        <v>30</v>
      </c>
    </row>
    <row r="106" spans="1:19" x14ac:dyDescent="0.3">
      <c r="A106" s="6">
        <v>1071</v>
      </c>
      <c r="B106" s="15">
        <v>0.734537037037022</v>
      </c>
      <c r="C106" s="5">
        <v>105</v>
      </c>
      <c r="D106" s="5" t="s">
        <v>19</v>
      </c>
      <c r="E106" s="5" t="s">
        <v>24</v>
      </c>
      <c r="F106" s="8">
        <v>81.25</v>
      </c>
      <c r="G106" s="5" t="s">
        <v>28</v>
      </c>
      <c r="H106" s="5" t="s">
        <v>27</v>
      </c>
      <c r="I106" s="5" t="s">
        <v>26</v>
      </c>
      <c r="J106" s="8">
        <f t="shared" ca="1" si="1"/>
        <v>26.038256187511973</v>
      </c>
      <c r="K106" s="8">
        <v>37</v>
      </c>
      <c r="L106" s="7">
        <v>104.73455457175926</v>
      </c>
      <c r="M106" s="8">
        <v>81.25</v>
      </c>
      <c r="N106">
        <v>29.663699999999999</v>
      </c>
      <c r="O106" s="9">
        <v>82.346500000000006</v>
      </c>
      <c r="P106" s="10">
        <v>10</v>
      </c>
      <c r="Q106" s="11">
        <v>0.64</v>
      </c>
      <c r="R106" s="11">
        <v>0.64</v>
      </c>
      <c r="S106" s="5" t="s">
        <v>30</v>
      </c>
    </row>
    <row r="107" spans="1:19" x14ac:dyDescent="0.3">
      <c r="A107" s="6">
        <v>1071</v>
      </c>
      <c r="B107" s="15">
        <v>0.73454861111109604</v>
      </c>
      <c r="C107" s="5">
        <v>106</v>
      </c>
      <c r="D107" s="5" t="s">
        <v>19</v>
      </c>
      <c r="E107" s="5" t="s">
        <v>24</v>
      </c>
      <c r="F107" s="8">
        <v>73.125</v>
      </c>
      <c r="G107" s="5" t="s">
        <v>28</v>
      </c>
      <c r="H107" s="5" t="s">
        <v>27</v>
      </c>
      <c r="I107" s="5" t="s">
        <v>26</v>
      </c>
      <c r="J107" s="8">
        <f t="shared" ca="1" si="1"/>
        <v>26.138017800692499</v>
      </c>
      <c r="K107" s="8">
        <v>36</v>
      </c>
      <c r="L107" s="7">
        <v>105.73456620370371</v>
      </c>
      <c r="M107" s="8">
        <v>73.125</v>
      </c>
      <c r="N107">
        <v>29.6601</v>
      </c>
      <c r="O107" s="9">
        <v>82.344999999999999</v>
      </c>
      <c r="P107" s="10">
        <v>10</v>
      </c>
      <c r="Q107" s="11">
        <v>0.63</v>
      </c>
      <c r="R107" s="11">
        <v>0.63</v>
      </c>
      <c r="S107" s="5" t="s">
        <v>30</v>
      </c>
    </row>
    <row r="108" spans="1:19" x14ac:dyDescent="0.3">
      <c r="A108" s="6">
        <v>1071</v>
      </c>
      <c r="B108" s="15">
        <v>0.73456018518516997</v>
      </c>
      <c r="C108" s="5">
        <v>107</v>
      </c>
      <c r="D108" s="5" t="s">
        <v>19</v>
      </c>
      <c r="E108" s="5" t="s">
        <v>24</v>
      </c>
      <c r="F108" s="8">
        <v>65</v>
      </c>
      <c r="G108" s="5" t="s">
        <v>28</v>
      </c>
      <c r="H108" s="5" t="s">
        <v>27</v>
      </c>
      <c r="I108" s="5" t="s">
        <v>26</v>
      </c>
      <c r="J108" s="8">
        <f t="shared" ca="1" si="1"/>
        <v>26.172670603187104</v>
      </c>
      <c r="K108" s="8">
        <v>35</v>
      </c>
      <c r="L108" s="7">
        <v>106.73457783564815</v>
      </c>
      <c r="M108" s="8">
        <v>65</v>
      </c>
      <c r="N108">
        <v>29.664899999999999</v>
      </c>
      <c r="O108" s="9">
        <v>82.352999999999994</v>
      </c>
      <c r="P108" s="10">
        <v>10</v>
      </c>
      <c r="Q108" s="11">
        <v>0.62</v>
      </c>
      <c r="R108" s="11">
        <v>0.62</v>
      </c>
      <c r="S108" s="5" t="s">
        <v>30</v>
      </c>
    </row>
    <row r="109" spans="1:19" x14ac:dyDescent="0.3">
      <c r="A109" s="6">
        <v>1071</v>
      </c>
      <c r="B109" s="15">
        <v>0.73457175925924401</v>
      </c>
      <c r="C109" s="5">
        <v>108</v>
      </c>
      <c r="D109" s="5" t="s">
        <v>19</v>
      </c>
      <c r="E109" s="5" t="s">
        <v>24</v>
      </c>
      <c r="F109" s="8">
        <v>56.875</v>
      </c>
      <c r="G109" s="5" t="s">
        <v>28</v>
      </c>
      <c r="H109" s="5" t="s">
        <v>27</v>
      </c>
      <c r="I109" s="5" t="s">
        <v>26</v>
      </c>
      <c r="J109" s="8">
        <f t="shared" ca="1" si="1"/>
        <v>26.277241501319601</v>
      </c>
      <c r="K109" s="8">
        <v>34</v>
      </c>
      <c r="L109" s="7">
        <v>107.7345894675926</v>
      </c>
      <c r="M109" s="8">
        <v>56.875</v>
      </c>
      <c r="N109">
        <v>29.658200000000001</v>
      </c>
      <c r="O109" s="9">
        <v>82.346599999999995</v>
      </c>
      <c r="P109" s="10">
        <v>10</v>
      </c>
      <c r="Q109" s="11">
        <v>0.61</v>
      </c>
      <c r="R109" s="11">
        <v>0.61</v>
      </c>
      <c r="S109" s="5" t="s">
        <v>30</v>
      </c>
    </row>
    <row r="110" spans="1:19" x14ac:dyDescent="0.3">
      <c r="A110" s="6">
        <v>1071</v>
      </c>
      <c r="B110" s="15">
        <v>0.73458333333331804</v>
      </c>
      <c r="C110" s="5">
        <v>109</v>
      </c>
      <c r="D110" s="5" t="s">
        <v>19</v>
      </c>
      <c r="E110" s="5" t="s">
        <v>24</v>
      </c>
      <c r="F110" s="8">
        <v>48.75</v>
      </c>
      <c r="G110" s="5" t="s">
        <v>28</v>
      </c>
      <c r="H110" s="5" t="s">
        <v>27</v>
      </c>
      <c r="I110" s="5" t="s">
        <v>26</v>
      </c>
      <c r="J110" s="8">
        <f t="shared" ca="1" si="1"/>
        <v>26.397780393687167</v>
      </c>
      <c r="K110" s="8">
        <v>33</v>
      </c>
      <c r="L110" s="7">
        <v>108.73460109953703</v>
      </c>
      <c r="M110" s="8">
        <v>48.75</v>
      </c>
      <c r="N110">
        <v>29.662099999999999</v>
      </c>
      <c r="O110" s="9">
        <v>82.350899999999996</v>
      </c>
      <c r="P110" s="10">
        <v>10</v>
      </c>
      <c r="Q110" s="11">
        <v>0.6</v>
      </c>
      <c r="R110" s="11">
        <v>0.6</v>
      </c>
      <c r="S110" s="5" t="s">
        <v>30</v>
      </c>
    </row>
    <row r="111" spans="1:19" x14ac:dyDescent="0.3">
      <c r="A111" s="6">
        <v>1071</v>
      </c>
      <c r="B111" s="15">
        <v>0.73459490740739197</v>
      </c>
      <c r="C111" s="5">
        <v>110</v>
      </c>
      <c r="D111" s="5" t="s">
        <v>19</v>
      </c>
      <c r="E111" s="5" t="s">
        <v>24</v>
      </c>
      <c r="F111" s="8">
        <v>40.625</v>
      </c>
      <c r="G111" s="5" t="s">
        <v>28</v>
      </c>
      <c r="H111" s="5" t="s">
        <v>27</v>
      </c>
      <c r="I111" s="5" t="s">
        <v>26</v>
      </c>
      <c r="J111" s="8">
        <f t="shared" ca="1" si="1"/>
        <v>26.478908718040888</v>
      </c>
      <c r="K111" s="8">
        <v>32</v>
      </c>
      <c r="L111" s="7">
        <v>109.73461273148148</v>
      </c>
      <c r="M111" s="8">
        <v>40.625</v>
      </c>
      <c r="N111">
        <v>29.657299999999999</v>
      </c>
      <c r="O111" s="9">
        <v>82.349100000000007</v>
      </c>
      <c r="P111" s="10">
        <v>10</v>
      </c>
      <c r="Q111" s="11">
        <v>0.59</v>
      </c>
      <c r="R111" s="11">
        <v>0.59</v>
      </c>
      <c r="S111" s="5" t="s">
        <v>30</v>
      </c>
    </row>
    <row r="112" spans="1:19" x14ac:dyDescent="0.3">
      <c r="A112" s="6">
        <v>1071</v>
      </c>
      <c r="B112" s="15">
        <v>0.73460648148146501</v>
      </c>
      <c r="C112" s="5">
        <v>111</v>
      </c>
      <c r="D112" s="5" t="s">
        <v>19</v>
      </c>
      <c r="E112" s="5" t="s">
        <v>24</v>
      </c>
      <c r="F112" s="8">
        <v>32.5</v>
      </c>
      <c r="G112" s="5" t="s">
        <v>28</v>
      </c>
      <c r="H112" s="5" t="s">
        <v>27</v>
      </c>
      <c r="I112" s="5" t="s">
        <v>26</v>
      </c>
      <c r="J112" s="8">
        <f t="shared" ca="1" si="1"/>
        <v>26.615100578187722</v>
      </c>
      <c r="K112" s="8">
        <v>31</v>
      </c>
      <c r="L112" s="7">
        <v>110.73462436342592</v>
      </c>
      <c r="M112" s="8">
        <v>32.5</v>
      </c>
      <c r="N112">
        <v>29.657499999999999</v>
      </c>
      <c r="O112" s="9">
        <v>82.352699999999999</v>
      </c>
      <c r="P112" s="10">
        <v>10</v>
      </c>
      <c r="Q112" s="11">
        <v>0.57999999999999996</v>
      </c>
      <c r="R112" s="11">
        <v>0.57999999999999996</v>
      </c>
      <c r="S112" s="5" t="s">
        <v>30</v>
      </c>
    </row>
    <row r="113" spans="1:19" x14ac:dyDescent="0.3">
      <c r="A113" s="6">
        <v>1071</v>
      </c>
      <c r="B113" s="15">
        <v>0.73461805555553905</v>
      </c>
      <c r="C113" s="5">
        <v>112</v>
      </c>
      <c r="D113" s="5" t="s">
        <v>19</v>
      </c>
      <c r="E113" s="5" t="s">
        <v>25</v>
      </c>
      <c r="F113" s="8">
        <v>24.375</v>
      </c>
      <c r="G113" s="5" t="s">
        <v>28</v>
      </c>
      <c r="H113" s="5" t="s">
        <v>27</v>
      </c>
      <c r="I113" s="5" t="s">
        <v>26</v>
      </c>
      <c r="J113" s="8">
        <f t="shared" ca="1" si="1"/>
        <v>26.780843622415105</v>
      </c>
      <c r="K113" s="8">
        <v>30</v>
      </c>
      <c r="L113" s="7">
        <v>111.73463599537037</v>
      </c>
      <c r="M113" s="8">
        <v>24.375</v>
      </c>
      <c r="N113">
        <v>29.6629</v>
      </c>
      <c r="O113" s="9">
        <v>82.349199999999996</v>
      </c>
      <c r="P113" s="10">
        <v>10</v>
      </c>
      <c r="Q113" s="11">
        <v>0.56999999999999995</v>
      </c>
      <c r="R113" s="11">
        <v>0.56999999999999995</v>
      </c>
      <c r="S113" s="5" t="s">
        <v>30</v>
      </c>
    </row>
    <row r="114" spans="1:19" x14ac:dyDescent="0.3">
      <c r="A114" s="6">
        <v>1071</v>
      </c>
      <c r="B114" s="15">
        <v>0.73462962962961298</v>
      </c>
      <c r="C114" s="5">
        <v>113</v>
      </c>
      <c r="D114" s="5" t="s">
        <v>19</v>
      </c>
      <c r="E114" s="5" t="s">
        <v>25</v>
      </c>
      <c r="F114" s="8">
        <v>16.25</v>
      </c>
      <c r="G114" s="5" t="s">
        <v>28</v>
      </c>
      <c r="H114" s="5" t="s">
        <v>27</v>
      </c>
      <c r="I114" s="5" t="s">
        <v>26</v>
      </c>
      <c r="J114" s="8">
        <f t="shared" ca="1" si="1"/>
        <v>26.920402705423459</v>
      </c>
      <c r="K114" s="8">
        <v>29</v>
      </c>
      <c r="L114" s="7">
        <v>112.73464762731481</v>
      </c>
      <c r="M114" s="8">
        <v>16.25</v>
      </c>
      <c r="N114">
        <v>29.661799999999999</v>
      </c>
      <c r="O114" s="9">
        <v>82.353399999999993</v>
      </c>
      <c r="P114" s="10">
        <v>10</v>
      </c>
      <c r="Q114" s="11">
        <v>0.56000000000000005</v>
      </c>
      <c r="R114" s="11">
        <v>0.56000000000000005</v>
      </c>
      <c r="S114" s="5" t="s">
        <v>30</v>
      </c>
    </row>
    <row r="115" spans="1:19" x14ac:dyDescent="0.3">
      <c r="A115" s="6">
        <v>1071</v>
      </c>
      <c r="B115" s="15">
        <v>0.73464120370368702</v>
      </c>
      <c r="C115" s="5">
        <v>114</v>
      </c>
      <c r="D115" s="5" t="s">
        <v>19</v>
      </c>
      <c r="E115" s="5" t="s">
        <v>25</v>
      </c>
      <c r="F115" s="8">
        <v>8.125</v>
      </c>
      <c r="G115" s="5" t="s">
        <v>28</v>
      </c>
      <c r="H115" s="5" t="s">
        <v>27</v>
      </c>
      <c r="I115" s="5" t="s">
        <v>26</v>
      </c>
      <c r="J115" s="8">
        <f t="shared" ca="1" si="1"/>
        <v>26.94371878325795</v>
      </c>
      <c r="K115" s="8">
        <v>28</v>
      </c>
      <c r="L115" s="7">
        <v>113.73465925925926</v>
      </c>
      <c r="M115" s="8">
        <v>8.125</v>
      </c>
      <c r="N115">
        <v>29.657</v>
      </c>
      <c r="O115" s="9">
        <v>82.350399999999993</v>
      </c>
      <c r="P115" s="10">
        <v>10</v>
      </c>
      <c r="Q115" s="11">
        <v>0.55000000000000004</v>
      </c>
      <c r="R115" s="11">
        <v>0.55000000000000004</v>
      </c>
      <c r="S115" s="5" t="s">
        <v>30</v>
      </c>
    </row>
    <row r="116" spans="1:19" x14ac:dyDescent="0.3">
      <c r="A116" s="6">
        <v>1071</v>
      </c>
      <c r="B116" s="15">
        <v>0.73465277777776095</v>
      </c>
      <c r="C116" s="5">
        <v>115</v>
      </c>
      <c r="D116" s="5" t="s">
        <v>19</v>
      </c>
      <c r="E116" s="5" t="s">
        <v>25</v>
      </c>
      <c r="F116" s="8">
        <v>0</v>
      </c>
      <c r="G116" s="5" t="s">
        <v>28</v>
      </c>
      <c r="H116" s="5" t="s">
        <v>27</v>
      </c>
      <c r="I116" s="5" t="s">
        <v>26</v>
      </c>
      <c r="J116" s="8">
        <f t="shared" ca="1" si="1"/>
        <v>26.975951891958449</v>
      </c>
      <c r="K116" s="8">
        <v>27</v>
      </c>
      <c r="L116" s="7">
        <v>114.73467089120371</v>
      </c>
      <c r="M116" s="8">
        <v>0</v>
      </c>
      <c r="N116">
        <v>29.6633</v>
      </c>
      <c r="O116" s="9">
        <v>82.351100000000002</v>
      </c>
      <c r="P116" s="10">
        <v>10</v>
      </c>
      <c r="Q116" s="11">
        <v>0.54</v>
      </c>
      <c r="R116" s="11">
        <v>0.54</v>
      </c>
      <c r="S116" s="5" t="s">
        <v>30</v>
      </c>
    </row>
    <row r="117" spans="1:19" x14ac:dyDescent="0.3">
      <c r="A117" s="6">
        <v>1071</v>
      </c>
      <c r="B117" s="15">
        <v>0.73466435185183498</v>
      </c>
      <c r="C117" s="5">
        <v>116</v>
      </c>
      <c r="D117" s="5" t="s">
        <v>19</v>
      </c>
      <c r="E117" s="5" t="s">
        <v>25</v>
      </c>
      <c r="F117" s="8">
        <v>0</v>
      </c>
      <c r="G117" s="5" t="s">
        <v>28</v>
      </c>
      <c r="H117" s="5" t="s">
        <v>27</v>
      </c>
      <c r="I117" s="5" t="s">
        <v>26</v>
      </c>
      <c r="J117" s="8">
        <f t="shared" ca="1" si="1"/>
        <v>27.120254877112224</v>
      </c>
      <c r="K117" s="8">
        <v>26</v>
      </c>
      <c r="L117" s="7">
        <v>115.73468252314815</v>
      </c>
      <c r="M117" s="8">
        <v>0</v>
      </c>
      <c r="N117">
        <v>29.661100000000001</v>
      </c>
      <c r="O117" s="9">
        <v>82.347099999999998</v>
      </c>
      <c r="P117" s="10">
        <v>10</v>
      </c>
      <c r="Q117" s="11">
        <v>0.53</v>
      </c>
      <c r="R117" s="11">
        <v>0.53</v>
      </c>
      <c r="S117" s="5" t="s">
        <v>30</v>
      </c>
    </row>
    <row r="118" spans="1:19" x14ac:dyDescent="0.3">
      <c r="A118" s="6">
        <v>1071</v>
      </c>
      <c r="B118" s="15">
        <v>0.73467592592590902</v>
      </c>
      <c r="C118" s="5">
        <v>117</v>
      </c>
      <c r="D118" s="5" t="s">
        <v>19</v>
      </c>
      <c r="E118" s="5" t="s">
        <v>25</v>
      </c>
      <c r="F118" s="8">
        <v>0</v>
      </c>
      <c r="G118" s="5" t="s">
        <v>28</v>
      </c>
      <c r="H118" s="5" t="s">
        <v>27</v>
      </c>
      <c r="I118" s="5" t="s">
        <v>29</v>
      </c>
      <c r="J118" s="8">
        <f t="shared" ca="1" si="1"/>
        <v>27.168857773958987</v>
      </c>
      <c r="K118" s="8">
        <v>25</v>
      </c>
      <c r="L118" s="7">
        <v>116.7346941550926</v>
      </c>
      <c r="M118" s="8">
        <v>0</v>
      </c>
      <c r="N118">
        <v>29.66</v>
      </c>
      <c r="O118" s="9">
        <v>82.348699999999994</v>
      </c>
      <c r="P118" s="10">
        <v>10</v>
      </c>
      <c r="Q118" s="11">
        <v>0.52</v>
      </c>
      <c r="R118" s="11">
        <v>0.52</v>
      </c>
      <c r="S118" s="5" t="s">
        <v>30</v>
      </c>
    </row>
    <row r="119" spans="1:19" x14ac:dyDescent="0.3">
      <c r="A119" s="6">
        <v>1071</v>
      </c>
      <c r="B119" s="15">
        <v>0.73468749999998295</v>
      </c>
      <c r="C119" s="5">
        <v>118</v>
      </c>
      <c r="D119" s="5" t="s">
        <v>19</v>
      </c>
      <c r="E119" s="5" t="s">
        <v>25</v>
      </c>
      <c r="F119" s="8">
        <v>0</v>
      </c>
      <c r="G119" s="5" t="s">
        <v>28</v>
      </c>
      <c r="H119" s="5" t="s">
        <v>27</v>
      </c>
      <c r="I119" s="5" t="s">
        <v>29</v>
      </c>
      <c r="J119" s="8">
        <f t="shared" ca="1" si="1"/>
        <v>27.235878935928252</v>
      </c>
      <c r="K119" s="8">
        <v>24</v>
      </c>
      <c r="L119" s="7">
        <v>117.73470578703704</v>
      </c>
      <c r="M119" s="8">
        <v>0</v>
      </c>
      <c r="N119">
        <v>29.662199999999999</v>
      </c>
      <c r="O119" s="9">
        <v>82.3476</v>
      </c>
      <c r="P119" s="10">
        <v>10</v>
      </c>
      <c r="Q119" s="11">
        <v>0.51</v>
      </c>
      <c r="R119" s="11">
        <v>0.51</v>
      </c>
      <c r="S119" s="5" t="s">
        <v>30</v>
      </c>
    </row>
    <row r="120" spans="1:19" x14ac:dyDescent="0.3">
      <c r="A120" s="6">
        <v>1071</v>
      </c>
      <c r="B120" s="15">
        <v>0.73469907407405699</v>
      </c>
      <c r="C120" s="5">
        <v>119</v>
      </c>
      <c r="D120" s="5" t="s">
        <v>19</v>
      </c>
      <c r="E120" s="5" t="s">
        <v>25</v>
      </c>
      <c r="F120" s="8">
        <v>0</v>
      </c>
      <c r="G120" s="5" t="s">
        <v>28</v>
      </c>
      <c r="H120" s="5" t="s">
        <v>27</v>
      </c>
      <c r="I120" s="5" t="s">
        <v>29</v>
      </c>
      <c r="J120" s="8">
        <f ca="1">J119 + RAND()/6</f>
        <v>27.276576583017761</v>
      </c>
      <c r="K120" s="8">
        <v>23</v>
      </c>
      <c r="L120" s="7">
        <v>118.73471741898148</v>
      </c>
      <c r="M120" s="8">
        <v>0</v>
      </c>
      <c r="N120">
        <v>29.6647</v>
      </c>
      <c r="O120" s="9">
        <v>82.349100000000007</v>
      </c>
      <c r="P120" s="10">
        <v>10</v>
      </c>
      <c r="Q120" s="11">
        <v>0.5</v>
      </c>
      <c r="R120" s="11">
        <v>0.5</v>
      </c>
      <c r="S120" s="5" t="s">
        <v>30</v>
      </c>
    </row>
    <row r="121" spans="1:19" x14ac:dyDescent="0.3">
      <c r="A121" s="6">
        <v>1071</v>
      </c>
      <c r="B121" s="15">
        <v>0.73471064814813103</v>
      </c>
      <c r="C121" s="5">
        <v>120</v>
      </c>
      <c r="D121" s="5" t="s">
        <v>19</v>
      </c>
      <c r="E121" s="5" t="s">
        <v>25</v>
      </c>
      <c r="F121" s="8">
        <v>0</v>
      </c>
      <c r="G121" s="5" t="s">
        <v>28</v>
      </c>
      <c r="H121" s="5" t="s">
        <v>27</v>
      </c>
      <c r="I121" s="5" t="s">
        <v>29</v>
      </c>
      <c r="J121" s="8">
        <f t="shared" ref="J121" ca="1" si="2">J120 + RAND()/6</f>
        <v>27.398213960094761</v>
      </c>
      <c r="K121" s="8">
        <v>22</v>
      </c>
      <c r="L121" s="7">
        <v>119.73472905092592</v>
      </c>
      <c r="M121" s="8">
        <v>0</v>
      </c>
      <c r="N121">
        <v>29.658999999999999</v>
      </c>
      <c r="O121" s="9">
        <v>82.351900000000001</v>
      </c>
      <c r="P121" s="10">
        <v>10</v>
      </c>
      <c r="Q121" s="11">
        <v>0.49</v>
      </c>
      <c r="R121" s="11">
        <v>0.49</v>
      </c>
      <c r="S121" s="5" t="s">
        <v>30</v>
      </c>
    </row>
  </sheetData>
  <conditionalFormatting sqref="F91 E2:E121">
    <cfRule type="containsText" priority="2" operator="containsText" text="LAUNCH_WAIT">
      <formula>NOT(ISERROR(SEARCH("LAUNCH_WAIT",E2)))</formula>
    </cfRule>
  </conditionalFormatting>
  <conditionalFormatting sqref="M91">
    <cfRule type="containsText" priority="1" operator="containsText" text="LAUNCH_WAIT">
      <formula>NOT(ISERROR(SEARCH("LAUNCH_WAIT",M91)))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Halpen</dc:creator>
  <cp:lastModifiedBy>Ty Halpen</cp:lastModifiedBy>
  <dcterms:created xsi:type="dcterms:W3CDTF">2022-10-24T22:59:04Z</dcterms:created>
  <dcterms:modified xsi:type="dcterms:W3CDTF">2022-11-03T01:43:12Z</dcterms:modified>
</cp:coreProperties>
</file>