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95" windowHeight="25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<sst xmlns="http://schemas.openxmlformats.org/spreadsheetml/2006/main" count="2" uniqueCount="2">
  <si>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P</t>
  </si>
  <si>
    <t>N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</si>
</sst>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0_);[Red]\(0\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宋体"/>
      <charset val="134"/>
      <scheme val="minor"/>
    </font>
    <font>
      <sz val="9.75"/>
      <color rgb="FFD19A66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26468.2998995225</c:v>
                </c:pt>
                <c:pt idx="1">
                  <c:v>26376.673441976</c:v>
                </c:pt>
                <c:pt idx="2">
                  <c:v>26820.2255149306</c:v>
                </c:pt>
                <c:pt idx="3">
                  <c:v>26756.3660260775</c:v>
                </c:pt>
                <c:pt idx="4">
                  <c:v>26612.6148567006</c:v>
                </c:pt>
                <c:pt idx="5">
                  <c:v>26539.6080834583</c:v>
                </c:pt>
                <c:pt idx="6">
                  <c:v>26368.346500542</c:v>
                </c:pt>
                <c:pt idx="7">
                  <c:v>26353.5096631494</c:v>
                </c:pt>
                <c:pt idx="8">
                  <c:v>26054.9233305702</c:v>
                </c:pt>
                <c:pt idx="9">
                  <c:v>25957.9333303987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"depth"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26058.6608216508</c:v>
                </c:pt>
                <c:pt idx="1">
                  <c:v>25503.0784845922</c:v>
                </c:pt>
                <c:pt idx="2">
                  <c:v>24858.7401519091</c:v>
                </c:pt>
                <c:pt idx="3">
                  <c:v>24313.8499725059</c:v>
                </c:pt>
                <c:pt idx="4">
                  <c:v>24177.7307698076</c:v>
                </c:pt>
                <c:pt idx="5">
                  <c:v>23605.0914113583</c:v>
                </c:pt>
                <c:pt idx="6">
                  <c:v>23595.2865357672</c:v>
                </c:pt>
                <c:pt idx="7">
                  <c:v>23131.5589744323</c:v>
                </c:pt>
                <c:pt idx="8">
                  <c:v>23204.8283089694</c:v>
                </c:pt>
                <c:pt idx="9">
                  <c:v>22989.9986333732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518022"/>
        <c:axId val="182959901"/>
      </c:scatterChart>
      <c:valAx>
        <c:axId val="6465180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959901"/>
        <c:crosses val="autoZero"/>
        <c:crossBetween val="midCat"/>
      </c:valAx>
      <c:valAx>
        <c:axId val="182959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5180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63500</xdr:colOff>
      <xdr:row>1</xdr:row>
      <xdr:rowOff>73025</xdr:rowOff>
    </xdr:from>
    <xdr:to>
      <xdr:col>13</xdr:col>
      <xdr:colOff>520700</xdr:colOff>
      <xdr:row>17</xdr:row>
      <xdr:rowOff>73025</xdr:rowOff>
    </xdr:to>
    <xdr:graphicFrame>
      <xdr:nvGraphicFramePr>
        <xdr:cNvPr id="3" name="图表 2"/>
        <xdr:cNvGraphicFramePr/>
      </xdr:nvGraphicFramePr>
      <xdr:xfrm>
        <a:off x="6521450" y="244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Q15" sqref="Q15"/>
    </sheetView>
  </sheetViews>
  <sheetFormatPr defaultColWidth="9" defaultRowHeight="13.5" outlineLevelCol="5"/>
  <cols>
    <col min="1" max="6" width="12.625"/>
  </cols>
  <sheetData>
    <row r="1" spans="4:5">
      <c r="D1" t="s">
        <v>0</v>
      </c>
      <c r="E1" s="2" t="s">
        <v>1</v>
      </c>
    </row>
    <row r="2" spans="1:6">
      <c r="A2" s="1">
        <v>5</v>
      </c>
      <c r="B2">
        <v>25914.1955798063</v>
      </c>
      <c r="C2">
        <v>554.104319716207</v>
      </c>
      <c r="D2">
        <v>26468.2998995225</v>
      </c>
      <c r="E2" s="2">
        <f>C2/(A2/10)</f>
        <v>1108.20863943241</v>
      </c>
      <c r="F2">
        <f>D2/E2</f>
        <v>23.8838599138504</v>
      </c>
    </row>
    <row r="3" spans="1:6">
      <c r="A3" s="1">
        <v>10</v>
      </c>
      <c r="B3">
        <v>25405.2542147749</v>
      </c>
      <c r="C3">
        <v>971.41922720112</v>
      </c>
      <c r="D3">
        <v>26376.673441976</v>
      </c>
      <c r="E3" s="2">
        <f t="shared" ref="E3:E11" si="0">C3/(A3/10)</f>
        <v>971.41922720112</v>
      </c>
      <c r="F3">
        <f t="shared" ref="F3:F11" si="1">D3/E3</f>
        <v>27.1527191385466</v>
      </c>
    </row>
    <row r="4" spans="1:6">
      <c r="A4" s="1">
        <v>15</v>
      </c>
      <c r="B4">
        <v>25462.9103459688</v>
      </c>
      <c r="C4">
        <v>1357.31516896174</v>
      </c>
      <c r="D4">
        <v>26820.2255149306</v>
      </c>
      <c r="E4" s="2">
        <f t="shared" si="0"/>
        <v>904.876779307827</v>
      </c>
      <c r="F4">
        <f t="shared" si="1"/>
        <v>29.6396439031692</v>
      </c>
    </row>
    <row r="5" spans="1:6">
      <c r="A5" s="1">
        <v>20</v>
      </c>
      <c r="B5">
        <v>25024.5737734053</v>
      </c>
      <c r="C5">
        <v>1731.79225267215</v>
      </c>
      <c r="D5">
        <v>26756.3660260775</v>
      </c>
      <c r="E5" s="2">
        <f t="shared" si="0"/>
        <v>865.896126336075</v>
      </c>
      <c r="F5">
        <f t="shared" si="1"/>
        <v>30.9002029369198</v>
      </c>
    </row>
    <row r="6" spans="1:6">
      <c r="A6" s="1">
        <v>25</v>
      </c>
      <c r="B6">
        <v>24589.2732777758</v>
      </c>
      <c r="C6">
        <v>2023.34157892485</v>
      </c>
      <c r="D6">
        <v>26612.6148567006</v>
      </c>
      <c r="E6" s="2">
        <f t="shared" si="0"/>
        <v>809.33663156994</v>
      </c>
      <c r="F6">
        <f t="shared" si="1"/>
        <v>32.8820095601972</v>
      </c>
    </row>
    <row r="7" spans="1:6">
      <c r="A7" s="1">
        <v>30</v>
      </c>
      <c r="B7">
        <v>24191.7424574383</v>
      </c>
      <c r="C7">
        <v>2347.86562601998</v>
      </c>
      <c r="D7">
        <v>26539.6080834583</v>
      </c>
      <c r="E7" s="2">
        <f t="shared" si="0"/>
        <v>782.621875339993</v>
      </c>
      <c r="F7">
        <f t="shared" si="1"/>
        <v>33.9111503520506</v>
      </c>
    </row>
    <row r="8" spans="1:6">
      <c r="A8" s="1">
        <v>35</v>
      </c>
      <c r="B8">
        <v>23824.7082156713</v>
      </c>
      <c r="C8">
        <v>2543.63828487074</v>
      </c>
      <c r="D8">
        <v>26368.346500542</v>
      </c>
      <c r="E8" s="2">
        <f t="shared" si="0"/>
        <v>726.753795677354</v>
      </c>
      <c r="F8">
        <f t="shared" si="1"/>
        <v>36.2823650284014</v>
      </c>
    </row>
    <row r="9" spans="1:6">
      <c r="A9" s="1">
        <v>40</v>
      </c>
      <c r="B9">
        <v>23466.2862282363</v>
      </c>
      <c r="C9">
        <v>2887.22343491304</v>
      </c>
      <c r="D9">
        <v>26353.5096631494</v>
      </c>
      <c r="E9" s="2">
        <f t="shared" si="0"/>
        <v>721.80585872826</v>
      </c>
      <c r="F9">
        <f t="shared" si="1"/>
        <v>36.5105233553816</v>
      </c>
    </row>
    <row r="10" spans="1:6">
      <c r="A10" s="1">
        <v>45</v>
      </c>
      <c r="B10">
        <v>23099.452514308</v>
      </c>
      <c r="C10">
        <v>2955.47081626224</v>
      </c>
      <c r="D10">
        <v>26054.9233305702</v>
      </c>
      <c r="E10" s="2">
        <f t="shared" si="0"/>
        <v>656.77129250272</v>
      </c>
      <c r="F10">
        <f t="shared" si="1"/>
        <v>39.6712274546657</v>
      </c>
    </row>
    <row r="11" spans="1:6">
      <c r="A11" s="1">
        <v>50</v>
      </c>
      <c r="B11">
        <v>22777.9051512958</v>
      </c>
      <c r="C11">
        <v>3180.02817910293</v>
      </c>
      <c r="D11">
        <v>25957.9333303987</v>
      </c>
      <c r="E11" s="2">
        <f t="shared" si="0"/>
        <v>636.005635820586</v>
      </c>
      <c r="F11">
        <f t="shared" si="1"/>
        <v>40.8139989151312</v>
      </c>
    </row>
    <row r="18" spans="1:6">
      <c r="A18" s="1">
        <v>5</v>
      </c>
      <c r="B18">
        <v>25587.3731954663</v>
      </c>
      <c r="C18">
        <v>471.287626184559</v>
      </c>
      <c r="D18">
        <v>26058.6608216508</v>
      </c>
      <c r="E18" s="2">
        <f t="shared" ref="E18:E27" si="2">C18/(A18/10)</f>
        <v>942.575252369118</v>
      </c>
      <c r="F18">
        <f t="shared" ref="F18:F27" si="3">D18/E18</f>
        <v>27.646239126429</v>
      </c>
    </row>
    <row r="19" spans="1:6">
      <c r="A19" s="1">
        <v>10</v>
      </c>
      <c r="B19">
        <v>24667.7918288931</v>
      </c>
      <c r="C19">
        <v>835.286655699095</v>
      </c>
      <c r="D19">
        <v>25503.0784845922</v>
      </c>
      <c r="E19" s="2">
        <f t="shared" si="2"/>
        <v>835.286655699095</v>
      </c>
      <c r="F19">
        <f t="shared" si="3"/>
        <v>30.5321272770093</v>
      </c>
    </row>
    <row r="20" spans="1:6">
      <c r="A20" s="1">
        <v>15</v>
      </c>
      <c r="B20">
        <v>23749.5890854708</v>
      </c>
      <c r="C20">
        <v>1109.15106643823</v>
      </c>
      <c r="D20">
        <v>24858.7401519091</v>
      </c>
      <c r="E20" s="2">
        <f t="shared" si="2"/>
        <v>739.434044292153</v>
      </c>
      <c r="F20">
        <f t="shared" si="3"/>
        <v>33.6186037737901</v>
      </c>
    </row>
    <row r="21" spans="1:6">
      <c r="A21" s="1">
        <v>20</v>
      </c>
      <c r="B21">
        <v>22942.7273414168</v>
      </c>
      <c r="C21">
        <v>1371.12263108908</v>
      </c>
      <c r="D21">
        <v>24313.8499725059</v>
      </c>
      <c r="E21" s="2">
        <f t="shared" si="2"/>
        <v>685.56131554454</v>
      </c>
      <c r="F21">
        <f t="shared" si="3"/>
        <v>35.4656095978716</v>
      </c>
    </row>
    <row r="22" spans="1:6">
      <c r="A22" s="1">
        <v>25</v>
      </c>
      <c r="B22">
        <v>22532.2677663334</v>
      </c>
      <c r="C22">
        <v>1645.46300347418</v>
      </c>
      <c r="D22">
        <v>24177.7307698076</v>
      </c>
      <c r="E22" s="2">
        <f t="shared" si="2"/>
        <v>658.185201389672</v>
      </c>
      <c r="F22">
        <f t="shared" si="3"/>
        <v>36.7339325143736</v>
      </c>
    </row>
    <row r="23" spans="1:6">
      <c r="A23" s="1">
        <v>30</v>
      </c>
      <c r="B23">
        <v>21736.8296616646</v>
      </c>
      <c r="C23">
        <v>1868.26174969368</v>
      </c>
      <c r="D23">
        <v>23605.0914113583</v>
      </c>
      <c r="E23" s="2">
        <f t="shared" si="2"/>
        <v>622.75391656456</v>
      </c>
      <c r="F23">
        <f t="shared" si="3"/>
        <v>37.904364442341</v>
      </c>
    </row>
    <row r="24" spans="1:6">
      <c r="A24" s="1">
        <v>35</v>
      </c>
      <c r="B24">
        <v>21545.8023794685</v>
      </c>
      <c r="C24">
        <v>2049.48415629871</v>
      </c>
      <c r="D24">
        <v>23595.2865357672</v>
      </c>
      <c r="E24" s="2">
        <f t="shared" si="2"/>
        <v>585.566901799631</v>
      </c>
      <c r="F24">
        <f t="shared" si="3"/>
        <v>40.2947749663642</v>
      </c>
    </row>
    <row r="25" spans="1:6">
      <c r="A25" s="1">
        <v>40</v>
      </c>
      <c r="B25">
        <v>20870.1213163122</v>
      </c>
      <c r="C25">
        <v>2261.43765812011</v>
      </c>
      <c r="D25">
        <v>23131.5589744323</v>
      </c>
      <c r="E25" s="2">
        <f t="shared" si="2"/>
        <v>565.359414530027</v>
      </c>
      <c r="F25">
        <f t="shared" si="3"/>
        <v>40.9147851436438</v>
      </c>
    </row>
    <row r="26" spans="1:6">
      <c r="A26" s="1">
        <v>45</v>
      </c>
      <c r="B26">
        <v>20822.7987952877</v>
      </c>
      <c r="C26">
        <v>2382.02951368168</v>
      </c>
      <c r="D26">
        <v>23204.8283089694</v>
      </c>
      <c r="E26" s="2">
        <f t="shared" si="2"/>
        <v>529.339891929262</v>
      </c>
      <c r="F26">
        <f t="shared" si="3"/>
        <v>43.8372936987533</v>
      </c>
    </row>
    <row r="27" spans="1:6">
      <c r="A27" s="1">
        <v>50</v>
      </c>
      <c r="B27">
        <v>20442.1978974245</v>
      </c>
      <c r="C27">
        <v>2547.80073594869</v>
      </c>
      <c r="D27">
        <v>22989.9986333732</v>
      </c>
      <c r="E27" s="2">
        <f t="shared" si="2"/>
        <v>509.560147189738</v>
      </c>
      <c r="F27">
        <f t="shared" si="3"/>
        <v>45.1173404359912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</dc:creator>
  <cp:lastModifiedBy>can</cp:lastModifiedBy>
  <dcterms:created xsi:type="dcterms:W3CDTF">2022-09-16T21:52:48Z</dcterms:created>
  <dcterms:modified xsi:type="dcterms:W3CDTF">2022-09-19T17:57:35Z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