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vidH\NRCan2\geoview-api-geolocator_2023\tests\"/>
    </mc:Choice>
  </mc:AlternateContent>
  <xr:revisionPtr revIDLastSave="0" documentId="8_{8F04306C-0987-46EF-A4A1-95759C356272}" xr6:coauthVersionLast="47" xr6:coauthVersionMax="47" xr10:uidLastSave="{00000000-0000-0000-0000-000000000000}"/>
  <bookViews>
    <workbookView xWindow="-10572" yWindow="-13068" windowWidth="23256" windowHeight="12720" xr2:uid="{EA434277-AEE3-437F-9F58-2165652DBE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I28" i="1" s="1"/>
  <c r="E20" i="1" s="1"/>
  <c r="H25" i="1"/>
  <c r="I25" i="1" s="1"/>
  <c r="E19" i="1" s="1"/>
  <c r="H22" i="1"/>
  <c r="I22" i="1" s="1"/>
  <c r="E18" i="1" s="1"/>
  <c r="H19" i="1"/>
  <c r="I19" i="1" s="1"/>
  <c r="E13" i="1" s="1"/>
  <c r="H16" i="1"/>
  <c r="I16" i="1" s="1"/>
  <c r="E12" i="1" s="1"/>
  <c r="H13" i="1"/>
  <c r="I13" i="1" s="1"/>
  <c r="E11" i="1" s="1"/>
  <c r="H10" i="1"/>
  <c r="I10" i="1" s="1"/>
  <c r="E6" i="1" s="1"/>
  <c r="H7" i="1"/>
  <c r="I7" i="1" s="1"/>
  <c r="E5" i="1" s="1"/>
  <c r="H4" i="1"/>
  <c r="I4" i="1" s="1"/>
  <c r="E4" i="1" s="1"/>
</calcChain>
</file>

<file path=xl/sharedStrings.xml><?xml version="1.0" encoding="utf-8"?>
<sst xmlns="http://schemas.openxmlformats.org/spreadsheetml/2006/main" count="30" uniqueCount="12">
  <si>
    <t>Nominatim</t>
  </si>
  <si>
    <t>API</t>
  </si>
  <si>
    <t>service</t>
  </si>
  <si>
    <t>geonames</t>
  </si>
  <si>
    <t>both</t>
  </si>
  <si>
    <t>meech</t>
  </si>
  <si>
    <t>meach</t>
  </si>
  <si>
    <t>results</t>
  </si>
  <si>
    <t>lake</t>
  </si>
  <si>
    <t>query:</t>
  </si>
  <si>
    <t>total</t>
  </si>
  <si>
    <t>time(seg)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</si>
</sst>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7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7" xfId="0" applyFill="1" applyBorder="1"/>
    <xf numFmtId="0" fontId="0" fillId="3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E355-C2E2-4BFD-A3AB-A75254CDD6B8}">
  <dimension ref="B2:I29"/>
  <sheetViews>
    <sheetView tabSelected="1" workbookViewId="0">
      <selection activeCell="M4" sqref="M4"/>
    </sheetView>
  </sheetViews>
  <sheetFormatPr defaultRowHeight="14.5" x14ac:dyDescent="0.35"/>
  <cols>
    <col min="2" max="2" width="10.08984375" bestFit="1" customWidth="1"/>
    <col min="3" max="3" width="6.36328125" bestFit="1" customWidth="1"/>
    <col min="4" max="4" width="13.453125" bestFit="1" customWidth="1"/>
    <col min="5" max="5" width="12.36328125" bestFit="1" customWidth="1"/>
    <col min="7" max="7" width="7" bestFit="1" customWidth="1"/>
    <col min="8" max="8" width="11.81640625" bestFit="1" customWidth="1"/>
    <col min="9" max="9" width="4.90625" bestFit="1" customWidth="1"/>
  </cols>
  <sheetData>
    <row r="2" spans="2:9" x14ac:dyDescent="0.35">
      <c r="B2" s="6" t="s">
        <v>9</v>
      </c>
      <c r="C2" s="7" t="s">
        <v>10</v>
      </c>
      <c r="D2" s="8" t="s">
        <v>11</v>
      </c>
      <c r="E2" s="9"/>
    </row>
    <row r="3" spans="2:9" x14ac:dyDescent="0.35">
      <c r="B3" s="10" t="s">
        <v>5</v>
      </c>
      <c r="C3" s="11" t="s">
        <v>7</v>
      </c>
      <c r="D3" s="16" t="s">
        <v>1</v>
      </c>
      <c r="E3" s="17" t="s">
        <v>2</v>
      </c>
    </row>
    <row r="4" spans="2:9" x14ac:dyDescent="0.35">
      <c r="B4" s="4" t="s">
        <v>0</v>
      </c>
      <c r="C4" s="4">
        <v>1</v>
      </c>
      <c r="D4" s="5">
        <v>0.36705875396728499</v>
      </c>
      <c r="E4" s="5">
        <f>I4</f>
        <v>0.80999999999811223</v>
      </c>
      <c r="G4" s="1">
        <v>0.72261342592592592</v>
      </c>
      <c r="H4" s="2">
        <f>G5-G4</f>
        <v>9.3749999999781508E-6</v>
      </c>
      <c r="I4">
        <f>H4*24*3600</f>
        <v>0.80999999999811223</v>
      </c>
    </row>
    <row r="5" spans="2:9" x14ac:dyDescent="0.35">
      <c r="B5" s="4" t="s">
        <v>3</v>
      </c>
      <c r="C5" s="4">
        <v>4</v>
      </c>
      <c r="D5" s="5">
        <v>0.72189378738403298</v>
      </c>
      <c r="E5" s="5">
        <f>I7</f>
        <v>0.48000000000314458</v>
      </c>
      <c r="G5" s="1">
        <v>0.7226228009259259</v>
      </c>
    </row>
    <row r="6" spans="2:9" x14ac:dyDescent="0.35">
      <c r="B6" s="4" t="s">
        <v>4</v>
      </c>
      <c r="C6" s="4">
        <v>5</v>
      </c>
      <c r="D6" s="5">
        <v>1.0619246959686199</v>
      </c>
      <c r="E6" s="5">
        <f>I10</f>
        <v>1.3300000000015189</v>
      </c>
    </row>
    <row r="7" spans="2:9" x14ac:dyDescent="0.35">
      <c r="D7" s="3"/>
      <c r="E7" s="3"/>
      <c r="G7" s="1">
        <v>0.72439814814814818</v>
      </c>
      <c r="H7" s="2">
        <f>G8-G7</f>
        <v>5.5555555555919511E-6</v>
      </c>
      <c r="I7">
        <f>H7*24*3600</f>
        <v>0.48000000000314458</v>
      </c>
    </row>
    <row r="8" spans="2:9" x14ac:dyDescent="0.35">
      <c r="D8" s="3"/>
      <c r="E8" s="3"/>
      <c r="G8" s="1">
        <v>0.72440370370370377</v>
      </c>
    </row>
    <row r="9" spans="2:9" x14ac:dyDescent="0.35">
      <c r="B9" s="12" t="s">
        <v>9</v>
      </c>
      <c r="C9" s="13" t="s">
        <v>10</v>
      </c>
      <c r="D9" s="14" t="s">
        <v>11</v>
      </c>
      <c r="E9" s="14"/>
    </row>
    <row r="10" spans="2:9" x14ac:dyDescent="0.35">
      <c r="B10" s="15" t="s">
        <v>6</v>
      </c>
      <c r="C10" s="13" t="s">
        <v>7</v>
      </c>
      <c r="D10" s="16" t="s">
        <v>1</v>
      </c>
      <c r="E10" s="17" t="s">
        <v>2</v>
      </c>
      <c r="G10" s="1">
        <v>0.7304853009259259</v>
      </c>
      <c r="H10" s="2">
        <f>G11-G10</f>
        <v>1.5393518518536098E-5</v>
      </c>
      <c r="I10">
        <f>H10*24*3600</f>
        <v>1.3300000000015189</v>
      </c>
    </row>
    <row r="11" spans="2:9" x14ac:dyDescent="0.35">
      <c r="B11" s="4" t="s">
        <v>0</v>
      </c>
      <c r="C11" s="4">
        <v>8</v>
      </c>
      <c r="D11" s="5">
        <v>0.61327886581420898</v>
      </c>
      <c r="E11" s="5">
        <f>I13</f>
        <v>0.78000000000031378</v>
      </c>
      <c r="G11" s="1">
        <v>0.73050069444444443</v>
      </c>
    </row>
    <row r="12" spans="2:9" x14ac:dyDescent="0.35">
      <c r="B12" s="4" t="s">
        <v>3</v>
      </c>
      <c r="C12" s="4">
        <v>8</v>
      </c>
      <c r="D12" s="5">
        <v>1.28314733505249</v>
      </c>
      <c r="E12" s="5">
        <f>I16</f>
        <v>0.75999999999538659</v>
      </c>
    </row>
    <row r="13" spans="2:9" x14ac:dyDescent="0.35">
      <c r="B13" s="4" t="s">
        <v>4</v>
      </c>
      <c r="C13" s="4">
        <v>16</v>
      </c>
      <c r="D13" s="5">
        <v>1.75947642326354</v>
      </c>
      <c r="E13" s="5">
        <f>I19</f>
        <v>1.3900000000067081</v>
      </c>
      <c r="G13" s="1">
        <v>0.73383159722222224</v>
      </c>
      <c r="H13" s="2">
        <f>G14-G13</f>
        <v>9.0277777777814094E-6</v>
      </c>
      <c r="I13">
        <f>H13*24*3600</f>
        <v>0.78000000000031378</v>
      </c>
    </row>
    <row r="14" spans="2:9" x14ac:dyDescent="0.35">
      <c r="G14" s="1">
        <v>0.73384062500000002</v>
      </c>
    </row>
    <row r="15" spans="2:9" x14ac:dyDescent="0.35">
      <c r="D15" s="3"/>
      <c r="E15" s="3"/>
    </row>
    <row r="16" spans="2:9" x14ac:dyDescent="0.35">
      <c r="B16" s="12" t="s">
        <v>9</v>
      </c>
      <c r="C16" s="13" t="s">
        <v>10</v>
      </c>
      <c r="D16" s="14" t="s">
        <v>11</v>
      </c>
      <c r="E16" s="14"/>
      <c r="G16" s="1">
        <v>0.73305104166666668</v>
      </c>
      <c r="H16" s="2">
        <f>G17-G16</f>
        <v>8.7962962962429003E-6</v>
      </c>
      <c r="I16">
        <f>H16*24*3600</f>
        <v>0.75999999999538659</v>
      </c>
    </row>
    <row r="17" spans="2:9" x14ac:dyDescent="0.35">
      <c r="B17" s="15" t="s">
        <v>8</v>
      </c>
      <c r="C17" s="13" t="s">
        <v>7</v>
      </c>
      <c r="D17" s="16" t="s">
        <v>1</v>
      </c>
      <c r="E17" s="17" t="s">
        <v>2</v>
      </c>
      <c r="G17" s="1">
        <v>0.73305983796296292</v>
      </c>
    </row>
    <row r="18" spans="2:9" x14ac:dyDescent="0.35">
      <c r="B18" s="4" t="s">
        <v>0</v>
      </c>
      <c r="C18" s="4">
        <v>3</v>
      </c>
      <c r="D18" s="5">
        <v>0.43365478515625</v>
      </c>
      <c r="E18" s="5">
        <f>I22</f>
        <v>0.89000000000822865</v>
      </c>
    </row>
    <row r="19" spans="2:9" x14ac:dyDescent="0.35">
      <c r="B19" s="4" t="s">
        <v>3</v>
      </c>
      <c r="C19" s="4">
        <v>101</v>
      </c>
      <c r="D19" s="5">
        <v>14.827380895614599</v>
      </c>
      <c r="E19" s="5">
        <f>I25</f>
        <v>1.2599999999842737</v>
      </c>
      <c r="G19" s="1">
        <v>0.73229236111111107</v>
      </c>
      <c r="H19" s="2">
        <f>G20-G19</f>
        <v>1.6087962963040603E-5</v>
      </c>
      <c r="I19">
        <f>H19*24*3600</f>
        <v>1.3900000000067081</v>
      </c>
    </row>
    <row r="20" spans="2:9" x14ac:dyDescent="0.35">
      <c r="B20" s="4" t="s">
        <v>4</v>
      </c>
      <c r="C20" s="4">
        <v>104</v>
      </c>
      <c r="D20" s="5">
        <v>15.2412943840026</v>
      </c>
      <c r="E20" s="5">
        <f>I28</f>
        <v>2.3400000000009413</v>
      </c>
      <c r="G20" s="1">
        <v>0.73230844907407411</v>
      </c>
    </row>
    <row r="22" spans="2:9" x14ac:dyDescent="0.35">
      <c r="G22" s="1">
        <v>0.7504756944444444</v>
      </c>
      <c r="H22" s="2">
        <f>G23-G22</f>
        <v>1.0300925926021165E-5</v>
      </c>
      <c r="I22">
        <f>H22*24*3600</f>
        <v>0.89000000000822865</v>
      </c>
    </row>
    <row r="23" spans="2:9" x14ac:dyDescent="0.35">
      <c r="G23" s="1">
        <v>0.75048599537037042</v>
      </c>
    </row>
    <row r="25" spans="2:9" x14ac:dyDescent="0.35">
      <c r="G25" s="1">
        <v>0.75057592592592604</v>
      </c>
      <c r="H25" s="2">
        <f>G26-G25</f>
        <v>1.4583333333151316E-5</v>
      </c>
      <c r="I25">
        <f>H25*24*3600</f>
        <v>1.2599999999842737</v>
      </c>
    </row>
    <row r="26" spans="2:9" x14ac:dyDescent="0.35">
      <c r="G26" s="1">
        <v>0.75059050925925919</v>
      </c>
    </row>
    <row r="28" spans="2:9" x14ac:dyDescent="0.35">
      <c r="G28" s="1">
        <v>0.75062951388888888</v>
      </c>
      <c r="H28" s="2">
        <f>G29-G28</f>
        <v>2.7083333333344228E-5</v>
      </c>
      <c r="I28">
        <f>H28*24*3600</f>
        <v>2.3400000000009413</v>
      </c>
    </row>
    <row r="29" spans="2:9" x14ac:dyDescent="0.35">
      <c r="G29" s="1">
        <v>0.75065659722222222</v>
      </c>
    </row>
  </sheetData>
  <mergeCells count="3">
    <mergeCell ref="D2:E2"/>
    <mergeCell ref="D9:E9"/>
    <mergeCell ref="D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David</dc:creator>
  <cp:lastModifiedBy>Hernandez, David</cp:lastModifiedBy>
  <dcterms:created xsi:type="dcterms:W3CDTF">2023-02-10T21:46:45Z</dcterms:created>
  <dcterms:modified xsi:type="dcterms:W3CDTF">2023-02-10T23:31:08Z</dcterms:modified>
</cp:coreProperties>
</file>