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文件接收柜\素材\第2题\KS\"/>
    </mc:Choice>
  </mc:AlternateContent>
  <bookViews>
    <workbookView xWindow="0" yWindow="0" windowWidth="19200" windowHeight="7065"/>
  </bookViews>
  <sheets>
    <sheet name="Sheet1" sheetId="1" r:id="rId1"/>
    <sheet name="Sheet2" sheetId="2" r:id="rId2"/>
  </sheets>
  <definedNames>
    <definedName name="_xlnm._FilterDatabase" localSheetId="1" hidden="1">Sheet2!$A$1:$C$15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C13" i="1" l="1"/>
  <c r="D13" i="1"/>
  <c r="E13" i="1"/>
  <c r="F13" i="1"/>
  <c r="B13" i="1"/>
</calcChain>
</file>

<file path=xl/sharedStrings.xml><?xml version="1.0" encoding="utf-8"?>
<sst xmlns="http://schemas.openxmlformats.org/spreadsheetml/2006/main" count="50" uniqueCount="39">
  <si>
    <t>指标</t>
  </si>
  <si>
    <t>2019年</t>
  </si>
  <si>
    <t>2018年</t>
  </si>
  <si>
    <t>2017年</t>
  </si>
  <si>
    <t>2016年</t>
  </si>
  <si>
    <t>2015年</t>
  </si>
  <si>
    <t>居民人均可支配收入(元)</t>
  </si>
  <si>
    <t>居民人均可支配工资性收入(元)</t>
  </si>
  <si>
    <t>居民人均消费支出(元)</t>
  </si>
  <si>
    <t>居民人均食品烟酒消费支出(元)</t>
  </si>
  <si>
    <t>居民人均衣着消费支出(元)</t>
  </si>
  <si>
    <t>居民人均居住消费支出(元)</t>
  </si>
  <si>
    <t>居民人均生活用品及服务消费支出(元)</t>
  </si>
  <si>
    <t>居民人均交通和通信消费支出(元)</t>
  </si>
  <si>
    <t>居民人均教育、文化和娱乐消费支出(元)</t>
  </si>
  <si>
    <t>居民人均医疗保健消费支出(元)</t>
  </si>
  <si>
    <t>居民人均其他用品及服务消费支出(元)</t>
  </si>
  <si>
    <t>总计</t>
    <phoneticPr fontId="1" type="noConversion"/>
  </si>
  <si>
    <t>差值</t>
    <phoneticPr fontId="1" type="noConversion"/>
  </si>
  <si>
    <t>李维斯</t>
    <phoneticPr fontId="1" type="noConversion"/>
  </si>
  <si>
    <t>王文博</t>
    <phoneticPr fontId="1" type="noConversion"/>
  </si>
  <si>
    <t>郭阳</t>
    <phoneticPr fontId="1" type="noConversion"/>
  </si>
  <si>
    <t>石醒宇</t>
    <phoneticPr fontId="1" type="noConversion"/>
  </si>
  <si>
    <t>张伟</t>
    <phoneticPr fontId="1" type="noConversion"/>
  </si>
  <si>
    <t>赵丽兰</t>
    <phoneticPr fontId="1" type="noConversion"/>
  </si>
  <si>
    <t>平沈莉</t>
    <phoneticPr fontId="1" type="noConversion"/>
  </si>
  <si>
    <t>李玉兰</t>
    <phoneticPr fontId="1" type="noConversion"/>
  </si>
  <si>
    <t>于长辉</t>
    <phoneticPr fontId="1" type="noConversion"/>
  </si>
  <si>
    <t>李海怡</t>
    <phoneticPr fontId="1" type="noConversion"/>
  </si>
  <si>
    <t>吴茵茵</t>
    <phoneticPr fontId="1" type="noConversion"/>
  </si>
  <si>
    <t>丽芬菇</t>
    <phoneticPr fontId="1" type="noConversion"/>
  </si>
  <si>
    <t>曾淑芳</t>
    <phoneticPr fontId="1" type="noConversion"/>
  </si>
  <si>
    <t>姜昆</t>
    <phoneticPr fontId="1" type="noConversion"/>
  </si>
  <si>
    <t>姓名</t>
    <phoneticPr fontId="1" type="noConversion"/>
  </si>
  <si>
    <t>毕业地区</t>
    <phoneticPr fontId="1" type="noConversion"/>
  </si>
  <si>
    <t>北京</t>
    <phoneticPr fontId="1" type="noConversion"/>
  </si>
  <si>
    <t>上海</t>
    <phoneticPr fontId="1" type="noConversion"/>
  </si>
  <si>
    <t>深圳</t>
    <phoneticPr fontId="1" type="noConversion"/>
  </si>
  <si>
    <t>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</si>
</sst>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_);[Red]\(&quot;¥&quot;#,##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3E3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2" fillId="0" borderId="0" xfId="0" applyFont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zh-CN" sz="1600" b="1" i="0" u="none" strike="noStrike" normalizeH="0" baseline="0">
                <a:effectLst/>
              </a:rPr>
              <a:t>消费占比图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32-4EA2-9FAB-E3174C07127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32-4EA2-9FAB-E3174C07127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32-4EA2-9FAB-E3174C07127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32-4EA2-9FAB-E3174C07127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32-4EA2-9FAB-E3174C07127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32-4EA2-9FAB-E3174C07127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32-4EA2-9FAB-E3174C07127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32-4EA2-9FAB-E3174C0712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Sheet1!$A$5:$A$12</c:f>
              <c:strCache>
                <c:ptCount val="8"/>
                <c:pt idx="0">
                  <c:v>居民人均食品烟酒消费支出(元)</c:v>
                </c:pt>
                <c:pt idx="1">
                  <c:v>居民人均衣着消费支出(元)</c:v>
                </c:pt>
                <c:pt idx="2">
                  <c:v>居民人均居住消费支出(元)</c:v>
                </c:pt>
                <c:pt idx="3">
                  <c:v>居民人均生活用品及服务消费支出(元)</c:v>
                </c:pt>
                <c:pt idx="4">
                  <c:v>居民人均交通和通信消费支出(元)</c:v>
                </c:pt>
                <c:pt idx="5">
                  <c:v>居民人均教育、文化和娱乐消费支出(元)</c:v>
                </c:pt>
                <c:pt idx="6">
                  <c:v>居民人均医疗保健消费支出(元)</c:v>
                </c:pt>
                <c:pt idx="7">
                  <c:v>居民人均其他用品及服务消费支出(元)</c:v>
                </c:pt>
              </c:strCache>
            </c:strRef>
          </c:cat>
          <c:val>
            <c:numRef>
              <c:f>Sheet1!$B$5:$B$12</c:f>
              <c:numCache>
                <c:formatCode>"¥"#,##0.00_);[Red]\("¥"#,##0.00\)</c:formatCode>
                <c:ptCount val="8"/>
                <c:pt idx="0">
                  <c:v>6084</c:v>
                </c:pt>
                <c:pt idx="1">
                  <c:v>1338</c:v>
                </c:pt>
                <c:pt idx="2">
                  <c:v>5055</c:v>
                </c:pt>
                <c:pt idx="3">
                  <c:v>1281</c:v>
                </c:pt>
                <c:pt idx="4">
                  <c:v>2862</c:v>
                </c:pt>
                <c:pt idx="5">
                  <c:v>2513</c:v>
                </c:pt>
                <c:pt idx="6">
                  <c:v>1902</c:v>
                </c:pt>
                <c:pt idx="7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E-46C2-BD39-EC48F86C1FF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114300</xdr:colOff>
      <xdr:row>3</xdr:row>
      <xdr:rowOff>114300</xdr:rowOff>
    </xdr:to>
    <xdr:pic>
      <xdr:nvPicPr>
        <xdr:cNvPr id="4" name="图片 3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114300</xdr:colOff>
      <xdr:row>3</xdr:row>
      <xdr:rowOff>114300</xdr:rowOff>
    </xdr:to>
    <xdr:pic>
      <xdr:nvPicPr>
        <xdr:cNvPr id="5" name="图片 4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114300</xdr:colOff>
      <xdr:row>3</xdr:row>
      <xdr:rowOff>114300</xdr:rowOff>
    </xdr:to>
    <xdr:pic>
      <xdr:nvPicPr>
        <xdr:cNvPr id="6" name="图片 5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16" name="图片 15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6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17" name="图片 16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0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18" name="图片 17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19" name="图片 18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8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20" name="图片 19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21" name="图片 20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71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22" name="图片 21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1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23" name="图片 22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5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24" name="图片 23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19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25" name="图片 24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3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26" name="图片 25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7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27" name="图片 26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28" name="图片 27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6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29" name="图片 28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0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30" name="图片 29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8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31" name="图片 30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2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32" name="图片 31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69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33" name="图片 32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1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34" name="图片 33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5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35" name="图片 34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36" name="图片 35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3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37" name="图片 36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77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38" name="图片 37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39" name="图片 38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40" name="图片 39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01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41" name="图片 40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34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42" name="图片 41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8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43" name="图片 42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26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44" name="图片 43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0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45" name="图片 44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5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46" name="图片 45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47" name="图片 46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3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48" name="图片 47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7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49" name="图片 48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1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50" name="图片 49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5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51" name="图片 50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99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52" name="图片 51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4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53" name="图片 52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282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54" name="图片 53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24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114300</xdr:colOff>
      <xdr:row>12</xdr:row>
      <xdr:rowOff>114300</xdr:rowOff>
    </xdr:to>
    <xdr:pic>
      <xdr:nvPicPr>
        <xdr:cNvPr id="55" name="图片 54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9525</xdr:colOff>
      <xdr:row>1</xdr:row>
      <xdr:rowOff>0</xdr:rowOff>
    </xdr:from>
    <xdr:to>
      <xdr:col>10</xdr:col>
      <xdr:colOff>1390650</xdr:colOff>
      <xdr:row>15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2" name="图片 1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3" name="图片 2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4" name="图片 3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5" name="图片 4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6" name="图片 5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7" name="图片 6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8" name="图片 7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7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9" name="图片 8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10" name="图片 9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0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11" name="图片 10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12" name="图片 11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13" name="图片 12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14" name="图片 13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65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15" name="图片 14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16" name="图片 15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17" name="图片 16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18" name="图片 17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19" name="图片 18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20" name="图片 19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21" name="图片 20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22" name="图片 21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23" name="图片 22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24" name="图片 23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25" name="图片 24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26" name="图片 25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27" name="图片 26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28" name="图片 27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29" name="图片 28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30" name="图片 29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31" name="图片 30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32" name="图片 31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33" name="图片 32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34" name="图片 33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35" name="图片 34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36" name="图片 35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37" name="图片 36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38" name="图片 37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39" name="图片 38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40" name="图片 39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41" name="图片 40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42" name="图片 41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43" name="图片 42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44" name="图片 43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45" name="图片 44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46" name="图片 45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47" name="图片 46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48" name="图片 47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49" name="图片 48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50" name="图片 49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51" name="图片 50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52" name="图片 51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53" name="图片 52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54" name="图片 53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55" name="图片 54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114300</xdr:colOff>
      <xdr:row>0</xdr:row>
      <xdr:rowOff>114300</xdr:rowOff>
    </xdr:to>
    <xdr:pic>
      <xdr:nvPicPr>
        <xdr:cNvPr id="56" name="图片 55" descr="http://data.stats.gov.cn/images/icon-1n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1" workbookViewId="0">
      <selection activeCell="H20" sqref="H20"/>
    </sheetView>
  </sheetViews>
  <sheetFormatPr defaultColWidth="18.375" defaultRowHeight="14.25" x14ac:dyDescent="0.2"/>
  <cols>
    <col min="1" max="1" width="37" bestFit="1" customWidth="1"/>
    <col min="2" max="7" width="10.875" bestFit="1" customWidth="1"/>
  </cols>
  <sheetData>
    <row r="1" spans="1:7" s="4" customFormat="1" ht="15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17</v>
      </c>
    </row>
    <row r="2" spans="1:7" ht="15" thickBot="1" x14ac:dyDescent="0.25">
      <c r="A2" s="1" t="s">
        <v>6</v>
      </c>
      <c r="B2" s="5">
        <v>30733</v>
      </c>
      <c r="C2" s="5">
        <v>28228</v>
      </c>
      <c r="D2" s="5">
        <v>25974</v>
      </c>
      <c r="E2" s="5">
        <v>23821</v>
      </c>
      <c r="F2" s="5">
        <v>21966</v>
      </c>
      <c r="G2" s="6"/>
    </row>
    <row r="3" spans="1:7" ht="15" thickBot="1" x14ac:dyDescent="0.25">
      <c r="A3" s="1" t="s">
        <v>7</v>
      </c>
      <c r="B3" s="5">
        <v>17186</v>
      </c>
      <c r="C3" s="5">
        <v>15829</v>
      </c>
      <c r="D3" s="5">
        <v>14620</v>
      </c>
      <c r="E3" s="5">
        <v>13455</v>
      </c>
      <c r="F3" s="5">
        <v>12459</v>
      </c>
      <c r="G3" s="6"/>
    </row>
    <row r="4" spans="1:7" ht="15" thickBot="1" x14ac:dyDescent="0.25">
      <c r="A4" s="1" t="s">
        <v>8</v>
      </c>
      <c r="B4" s="5">
        <v>21559</v>
      </c>
      <c r="C4" s="5">
        <v>19853</v>
      </c>
      <c r="D4" s="5">
        <v>18322</v>
      </c>
      <c r="E4" s="5">
        <v>17111</v>
      </c>
      <c r="F4" s="5">
        <v>15712</v>
      </c>
      <c r="G4" s="6"/>
    </row>
    <row r="5" spans="1:7" ht="15" thickBot="1" x14ac:dyDescent="0.25">
      <c r="A5" s="1" t="s">
        <v>9</v>
      </c>
      <c r="B5" s="5">
        <v>6084</v>
      </c>
      <c r="C5" s="5">
        <v>5631</v>
      </c>
      <c r="D5" s="5">
        <v>5374</v>
      </c>
      <c r="E5" s="5">
        <v>5151</v>
      </c>
      <c r="F5" s="5">
        <v>4814</v>
      </c>
      <c r="G5" s="6"/>
    </row>
    <row r="6" spans="1:7" ht="15" thickBot="1" x14ac:dyDescent="0.25">
      <c r="A6" s="1" t="s">
        <v>10</v>
      </c>
      <c r="B6" s="5">
        <v>1338</v>
      </c>
      <c r="C6" s="5">
        <v>1289</v>
      </c>
      <c r="D6" s="5">
        <v>1238</v>
      </c>
      <c r="E6" s="5">
        <v>1203</v>
      </c>
      <c r="F6" s="5">
        <v>1164</v>
      </c>
      <c r="G6" s="6"/>
    </row>
    <row r="7" spans="1:7" ht="15" thickBot="1" x14ac:dyDescent="0.25">
      <c r="A7" s="1" t="s">
        <v>11</v>
      </c>
      <c r="B7" s="5">
        <v>5055</v>
      </c>
      <c r="C7" s="5">
        <v>4647</v>
      </c>
      <c r="D7" s="5">
        <v>4107</v>
      </c>
      <c r="E7" s="5">
        <v>3746</v>
      </c>
      <c r="F7" s="5">
        <v>3419</v>
      </c>
      <c r="G7" s="6"/>
    </row>
    <row r="8" spans="1:7" ht="15" thickBot="1" x14ac:dyDescent="0.25">
      <c r="A8" s="1" t="s">
        <v>12</v>
      </c>
      <c r="B8" s="5">
        <v>1281</v>
      </c>
      <c r="C8" s="5">
        <v>1223</v>
      </c>
      <c r="D8" s="5">
        <v>1121</v>
      </c>
      <c r="E8" s="5">
        <v>1044</v>
      </c>
      <c r="F8" s="5">
        <v>951</v>
      </c>
      <c r="G8" s="6"/>
    </row>
    <row r="9" spans="1:7" ht="15" thickBot="1" x14ac:dyDescent="0.25">
      <c r="A9" s="1" t="s">
        <v>13</v>
      </c>
      <c r="B9" s="5">
        <v>2862</v>
      </c>
      <c r="C9" s="5">
        <v>2675</v>
      </c>
      <c r="D9" s="5">
        <v>2499</v>
      </c>
      <c r="E9" s="5">
        <v>2338</v>
      </c>
      <c r="F9" s="5">
        <v>2087</v>
      </c>
      <c r="G9" s="6"/>
    </row>
    <row r="10" spans="1:7" ht="15" thickBot="1" x14ac:dyDescent="0.25">
      <c r="A10" s="1" t="s">
        <v>14</v>
      </c>
      <c r="B10" s="5">
        <v>2513</v>
      </c>
      <c r="C10" s="5">
        <v>2226</v>
      </c>
      <c r="D10" s="5">
        <v>2086</v>
      </c>
      <c r="E10" s="5">
        <v>1915</v>
      </c>
      <c r="F10" s="5">
        <v>1723</v>
      </c>
      <c r="G10" s="6"/>
    </row>
    <row r="11" spans="1:7" ht="15" thickBot="1" x14ac:dyDescent="0.25">
      <c r="A11" s="1" t="s">
        <v>15</v>
      </c>
      <c r="B11" s="5">
        <v>1902</v>
      </c>
      <c r="C11" s="5">
        <v>1685</v>
      </c>
      <c r="D11" s="5">
        <v>1451</v>
      </c>
      <c r="E11" s="5">
        <v>1307</v>
      </c>
      <c r="F11" s="5">
        <v>1165</v>
      </c>
      <c r="G11" s="6"/>
    </row>
    <row r="12" spans="1:7" ht="15" thickBot="1" x14ac:dyDescent="0.25">
      <c r="A12" s="1" t="s">
        <v>16</v>
      </c>
      <c r="B12" s="5">
        <v>524</v>
      </c>
      <c r="C12" s="5">
        <v>477</v>
      </c>
      <c r="D12" s="5">
        <v>447</v>
      </c>
      <c r="E12" s="5">
        <v>406</v>
      </c>
      <c r="F12" s="5">
        <v>389</v>
      </c>
      <c r="G12" s="6"/>
    </row>
    <row r="13" spans="1:7" ht="15" thickBot="1" x14ac:dyDescent="0.25">
      <c r="A13" s="3" t="s">
        <v>18</v>
      </c>
      <c r="B13" s="5">
        <f>B2-B4</f>
        <v>9174</v>
      </c>
      <c r="C13" s="5">
        <f t="shared" ref="C13:F13" si="0">C2-C4</f>
        <v>8375</v>
      </c>
      <c r="D13" s="5">
        <f t="shared" si="0"/>
        <v>7652</v>
      </c>
      <c r="E13" s="5">
        <f t="shared" si="0"/>
        <v>6710</v>
      </c>
      <c r="F13" s="5">
        <f t="shared" si="0"/>
        <v>6254</v>
      </c>
      <c r="G13" s="6">
        <f>SUM(B13:F13)</f>
        <v>38165</v>
      </c>
    </row>
  </sheetData>
  <phoneticPr fontId="1" type="noConversion"/>
  <conditionalFormatting sqref="B5:F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{D239402D-096B-4D79-A645-50404EEFC759}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39402D-096B-4D79-A645-50404EEFC7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5"/>
  <sheetViews>
    <sheetView workbookViewId="0">
      <selection activeCell="C15" sqref="A1:C15"/>
    </sheetView>
  </sheetViews>
  <sheetFormatPr defaultRowHeight="14.25" x14ac:dyDescent="0.2"/>
  <cols>
    <col min="1" max="1" width="6.625" bestFit="1" customWidth="1"/>
    <col min="2" max="2" width="4.875" bestFit="1" customWidth="1"/>
    <col min="3" max="3" width="8.5" bestFit="1" customWidth="1"/>
  </cols>
  <sheetData>
    <row r="1" spans="1:3" x14ac:dyDescent="0.2">
      <c r="A1" t="s">
        <v>33</v>
      </c>
      <c r="B1" t="s">
        <v>38</v>
      </c>
      <c r="C1" t="s">
        <v>34</v>
      </c>
    </row>
    <row r="2" spans="1:3" x14ac:dyDescent="0.2">
      <c r="A2" t="s">
        <v>23</v>
      </c>
      <c r="B2">
        <v>734</v>
      </c>
      <c r="C2" t="s">
        <v>35</v>
      </c>
    </row>
    <row r="3" spans="1:3" hidden="1" x14ac:dyDescent="0.2">
      <c r="A3" t="s">
        <v>20</v>
      </c>
      <c r="B3">
        <v>543</v>
      </c>
      <c r="C3" t="s">
        <v>35</v>
      </c>
    </row>
    <row r="4" spans="1:3" hidden="1" x14ac:dyDescent="0.2">
      <c r="A4" t="s">
        <v>21</v>
      </c>
      <c r="B4">
        <v>580</v>
      </c>
      <c r="C4" t="s">
        <v>35</v>
      </c>
    </row>
    <row r="5" spans="1:3" hidden="1" x14ac:dyDescent="0.2">
      <c r="A5" t="s">
        <v>22</v>
      </c>
      <c r="B5">
        <v>690</v>
      </c>
      <c r="C5" t="s">
        <v>35</v>
      </c>
    </row>
    <row r="6" spans="1:3" hidden="1" x14ac:dyDescent="0.2">
      <c r="A6" t="s">
        <v>19</v>
      </c>
      <c r="B6">
        <v>234</v>
      </c>
      <c r="C6" t="s">
        <v>36</v>
      </c>
    </row>
    <row r="7" spans="1:3" hidden="1" x14ac:dyDescent="0.2">
      <c r="A7" t="s">
        <v>24</v>
      </c>
      <c r="B7">
        <v>486</v>
      </c>
      <c r="C7" t="s">
        <v>36</v>
      </c>
    </row>
    <row r="8" spans="1:3" hidden="1" x14ac:dyDescent="0.2">
      <c r="A8" t="s">
        <v>25</v>
      </c>
      <c r="B8">
        <v>655</v>
      </c>
      <c r="C8" t="s">
        <v>36</v>
      </c>
    </row>
    <row r="9" spans="1:3" hidden="1" x14ac:dyDescent="0.2">
      <c r="A9" t="s">
        <v>26</v>
      </c>
      <c r="B9">
        <v>666</v>
      </c>
      <c r="C9" t="s">
        <v>36</v>
      </c>
    </row>
    <row r="10" spans="1:3" hidden="1" x14ac:dyDescent="0.2">
      <c r="A10" t="s">
        <v>27</v>
      </c>
      <c r="B10">
        <v>700</v>
      </c>
      <c r="C10" t="s">
        <v>36</v>
      </c>
    </row>
    <row r="11" spans="1:3" hidden="1" x14ac:dyDescent="0.2">
      <c r="A11" t="s">
        <v>28</v>
      </c>
      <c r="B11">
        <v>430</v>
      </c>
      <c r="C11" t="s">
        <v>37</v>
      </c>
    </row>
    <row r="12" spans="1:3" hidden="1" x14ac:dyDescent="0.2">
      <c r="A12" t="s">
        <v>29</v>
      </c>
      <c r="B12">
        <v>598</v>
      </c>
      <c r="C12" t="s">
        <v>37</v>
      </c>
    </row>
    <row r="13" spans="1:3" hidden="1" x14ac:dyDescent="0.2">
      <c r="A13" t="s">
        <v>30</v>
      </c>
      <c r="B13">
        <v>611</v>
      </c>
      <c r="C13" t="s">
        <v>37</v>
      </c>
    </row>
    <row r="14" spans="1:3" hidden="1" x14ac:dyDescent="0.2">
      <c r="A14" t="s">
        <v>31</v>
      </c>
      <c r="B14">
        <v>311</v>
      </c>
      <c r="C14" t="s">
        <v>37</v>
      </c>
    </row>
    <row r="15" spans="1:3" hidden="1" x14ac:dyDescent="0.2">
      <c r="A15" t="s">
        <v>32</v>
      </c>
      <c r="B15">
        <v>421</v>
      </c>
      <c r="C15" t="s">
        <v>37</v>
      </c>
    </row>
  </sheetData>
  <autoFilter ref="A1:C15">
    <filterColumn colId="1">
      <customFilters>
        <customFilter operator="greaterThan" val="700"/>
      </customFilters>
    </filterColumn>
    <filterColumn colId="2">
      <filters>
        <filter val="北京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2020-07-15T02:26:47Z</dcterms:created>
  <dcterms:modified xsi:type="dcterms:W3CDTF">2024-01-04T01:10:41Z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be556f7a-8cd8-4280-968d-70a3a8c8e191</vt:lpwstr>
  </property>
</Properties>
</file>