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_folder\"/>
    </mc:Choice>
  </mc:AlternateContent>
  <xr:revisionPtr revIDLastSave="0" documentId="13_ncr:1_{E5A43A78-27DB-4037-B8A8-38E20CFF20AF}" xr6:coauthVersionLast="45" xr6:coauthVersionMax="45" xr10:uidLastSave="{00000000-0000-0000-0000-000000000000}"/>
  <bookViews>
    <workbookView xWindow="-108" yWindow="-108" windowWidth="23256" windowHeight="12576" activeTab="3" xr2:uid="{E7F92368-D8C2-454E-BC53-E0B545E5A904}"/>
  </bookViews>
  <sheets>
    <sheet name="State_Odds" sheetId="5" r:id="rId1"/>
    <sheet name="Sheet1" sheetId="6" r:id="rId2"/>
    <sheet name="EV_Probs" sheetId="4" r:id="rId3"/>
    <sheet name="State_Topline" sheetId="3" r:id="rId4"/>
    <sheet name="National_Topline" sheetId="2" r:id="rId5"/>
  </sheets>
  <definedNames>
    <definedName name="ExternalData_1" localSheetId="4" hidden="1">National_Topline!$A$1:$AK$2</definedName>
    <definedName name="ExternalData_2" localSheetId="3" hidden="1">State_Topline!$A$1:$AA$57</definedName>
    <definedName name="ExternalData_3" localSheetId="2" hidden="1">EV_Probs!$A$1:$D$540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AD34BB-A386-431C-BE3E-AC506DD8D2B5}" keepAlive="1" name="Query - presidential_ev_probabilities_2020" description="Connection to the 'presidential_ev_probabilities_2020' query in the workbook." type="5" refreshedVersion="6" background="1" saveData="1">
    <dbPr connection="Provider=Microsoft.Mashup.OleDb.1;Data Source=$Workbook$;Location=presidential_ev_probabilities_2020;Extended Properties=&quot;&quot;" command="SELECT * FROM [presidential_ev_probabilities_2020]"/>
  </connection>
  <connection id="2" xr16:uid="{AE08011A-6E5D-411B-B58F-42079343E4EF}" keepAlive="1" name="Query - presidential_national_toplines_2020" description="Connection to the 'presidential_national_toplines_2020' query in the workbook." type="5" refreshedVersion="6" background="1" saveData="1">
    <dbPr connection="Provider=Microsoft.Mashup.OleDb.1;Data Source=$Workbook$;Location=presidential_national_toplines_2020;Extended Properties=&quot;&quot;" command="SELECT * FROM [presidential_national_toplines_2020]"/>
  </connection>
  <connection id="3" xr16:uid="{C99DF6D2-A026-4CF1-990E-D2EAC279113A}" keepAlive="1" name="Query - presidential_state_toplines_2020" description="Connection to the 'presidential_state_toplines_2020' query in the workbook." type="5" refreshedVersion="6" background="1" saveData="1">
    <dbPr connection="Provider=Microsoft.Mashup.OleDb.1;Data Source=$Workbook$;Location=presidential_state_toplines_2020;Extended Properties=&quot;&quot;" command="SELECT * FROM [presidential_state_toplines_2020]"/>
  </connection>
</connections>
</file>

<file path=xl/sharedStrings.xml><?xml version="1.0" encoding="utf-8"?>
<sst xmlns="http://schemas.openxmlformats.org/spreadsheetml/2006/main" count="295" uniqueCount="132">
  <si>
    <t>cycle</t>
  </si>
  <si>
    <t>branch</t>
  </si>
  <si>
    <t>model</t>
  </si>
  <si>
    <t>modeldate</t>
  </si>
  <si>
    <t>candidate_inc</t>
  </si>
  <si>
    <t>candidate_chal</t>
  </si>
  <si>
    <t>candidate_3rd</t>
  </si>
  <si>
    <t>ecwin_inc</t>
  </si>
  <si>
    <t>ecwin_chal</t>
  </si>
  <si>
    <t>ecwin_3rd</t>
  </si>
  <si>
    <t>ec_nomajority</t>
  </si>
  <si>
    <t>popwin_inc</t>
  </si>
  <si>
    <t>popwin_chal</t>
  </si>
  <si>
    <t>popwin_3rd</t>
  </si>
  <si>
    <t>ev_inc</t>
  </si>
  <si>
    <t>ev_chal</t>
  </si>
  <si>
    <t>ev_3rd</t>
  </si>
  <si>
    <t>ev_inc_hi</t>
  </si>
  <si>
    <t>ev_chal_hi</t>
  </si>
  <si>
    <t>ev_3rd_hi</t>
  </si>
  <si>
    <t>ev_inc_lo</t>
  </si>
  <si>
    <t>ev_chal_lo</t>
  </si>
  <si>
    <t>ev_3rd_lo</t>
  </si>
  <si>
    <t>national_voteshare_inc</t>
  </si>
  <si>
    <t>national_voteshare_chal</t>
  </si>
  <si>
    <t>national_voteshare_3rd</t>
  </si>
  <si>
    <t>nat_voteshare_other</t>
  </si>
  <si>
    <t>national_voteshare_inc_hi</t>
  </si>
  <si>
    <t>national_voteshare_chal_hi</t>
  </si>
  <si>
    <t>national_voteshare_3rd_hi</t>
  </si>
  <si>
    <t>nat_voteshare_other_hi</t>
  </si>
  <si>
    <t>national_voteshare_inc_lo</t>
  </si>
  <si>
    <t>national_voteshare_chal_lo</t>
  </si>
  <si>
    <t>national_voteshare_3rd_lo</t>
  </si>
  <si>
    <t>nat_voteshare_other_lo</t>
  </si>
  <si>
    <t>timestamp</t>
  </si>
  <si>
    <t>simulations</t>
  </si>
  <si>
    <t>President</t>
  </si>
  <si>
    <t>polls-plus</t>
  </si>
  <si>
    <t>Trump</t>
  </si>
  <si>
    <t>Biden</t>
  </si>
  <si>
    <t/>
  </si>
  <si>
    <t>evprob_inc</t>
  </si>
  <si>
    <t>evprob_chal</t>
  </si>
  <si>
    <t>evprob_3rd</t>
  </si>
  <si>
    <t>total_ev</t>
  </si>
  <si>
    <t>state</t>
  </si>
  <si>
    <t>tipping</t>
  </si>
  <si>
    <t>vpi</t>
  </si>
  <si>
    <t>winstate_inc</t>
  </si>
  <si>
    <t>winstate_chal</t>
  </si>
  <si>
    <t>winstate_3rd</t>
  </si>
  <si>
    <t>voteshare_inc</t>
  </si>
  <si>
    <t>voteshare_chal</t>
  </si>
  <si>
    <t>voteshare_3rd</t>
  </si>
  <si>
    <t>voteshare_other</t>
  </si>
  <si>
    <t>voteshare_inc_hi</t>
  </si>
  <si>
    <t>voteshare_chal_hi</t>
  </si>
  <si>
    <t>voteshare_3rd_hi</t>
  </si>
  <si>
    <t>voteshare_other_hi</t>
  </si>
  <si>
    <t>voteshare_inc_lo</t>
  </si>
  <si>
    <t>voteshare_chal_lo</t>
  </si>
  <si>
    <t>voteshare_3rd_lo</t>
  </si>
  <si>
    <t>voteshare_other_lo</t>
  </si>
  <si>
    <t>margin</t>
  </si>
  <si>
    <t>margin_hi</t>
  </si>
  <si>
    <t>margin_lo</t>
  </si>
  <si>
    <t>win_EC_if_win_state_inc</t>
  </si>
  <si>
    <t>win_EC_if_win_state_chal</t>
  </si>
  <si>
    <t>win_state_if_win_EC_inc</t>
  </si>
  <si>
    <t>win_state_if_win_EC_chal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</si>
  <si>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</si>
  <si>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</si>
  <si>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</si>
  <si>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</si>
  <si>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</si>
  <si>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</si>
  <si>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</si>
  <si>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</si>
  <si>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</si>
  <si>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</si>
  <si>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</si>
  <si>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</si>
  <si>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</si>
  <si>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</si>
  <si>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</si>
  <si>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</si>
  <si>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</si>
  <si>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</si>
  <si>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</si>
  <si>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</si>
  <si>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</si>
  <si>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</si>
  <si>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</si>
  <si>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</si>
  <si>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NE-3</t>
  </si>
  <si>
    <t>NE-2</t>
  </si>
  <si>
    <t>NE-1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</si>
  <si>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</si>
  <si>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</si>
  <si>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</si>
  <si>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</si>
  <si>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</si>
  <si>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</si>
  <si>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</si>
  <si>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</si>
  <si>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ME-2</t>
  </si>
  <si>
    <t>ME-1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</si>
  <si>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</si>
  <si>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</si>
  <si>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</si>
  <si>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</si>
  <si>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</si>
  <si>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</si>
  <si>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</si>
  <si>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</si>
  <si>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</si>
  <si>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</si>
  <si>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</si>
  <si>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</si>
  <si>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</si>
  <si>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</si>
  <si>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</si>
  <si>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</si>
  <si>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</si>
  <si>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</si>
  <si>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</si>
  <si>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</si>
  <si>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19:00:05 15 Aug 2020</t>
  </si>
  <si>
    <t>40000</t>
  </si>
  <si>
    <t>Win_Trump</t>
  </si>
  <si>
    <t>Win_Biden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</si>
</sst>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14" fontId="0" fillId="0" borderId="0" xfId="0" applyNumberFormat="1"/>
    <xf numFmtId="10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164" fontId="2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1"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EV_Probs!$B$1</c:f>
              <c:strCache>
                <c:ptCount val="1"/>
                <c:pt idx="0">
                  <c:v>evprob_inc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EV_Probs!$B$2:$B$540</c15:sqref>
                  </c15:fullRef>
                </c:ext>
              </c:extLst>
              <c:f>EV_Probs!$B$3:$B$540</c:f>
              <c:numCache>
                <c:formatCode>0.00%</c:formatCode>
                <c:ptCount val="538"/>
                <c:pt idx="0">
                  <c:v>2.5000000000000001E-4</c:v>
                </c:pt>
                <c:pt idx="1">
                  <c:v>0</c:v>
                </c:pt>
                <c:pt idx="2">
                  <c:v>5.0000000000000002E-5</c:v>
                </c:pt>
                <c:pt idx="3">
                  <c:v>7.2499999999999995E-4</c:v>
                </c:pt>
                <c:pt idx="4">
                  <c:v>2.5000000000000001E-5</c:v>
                </c:pt>
                <c:pt idx="5">
                  <c:v>2.5000000000000001E-5</c:v>
                </c:pt>
                <c:pt idx="6">
                  <c:v>7.4999999999999993E-5</c:v>
                </c:pt>
                <c:pt idx="7">
                  <c:v>2.0000000000000001E-4</c:v>
                </c:pt>
                <c:pt idx="8">
                  <c:v>3.2499999999999999E-4</c:v>
                </c:pt>
                <c:pt idx="9">
                  <c:v>7.4999999999999993E-5</c:v>
                </c:pt>
                <c:pt idx="10">
                  <c:v>2.0000000000000001E-4</c:v>
                </c:pt>
                <c:pt idx="11">
                  <c:v>1.25E-4</c:v>
                </c:pt>
                <c:pt idx="12">
                  <c:v>3.5E-4</c:v>
                </c:pt>
                <c:pt idx="13">
                  <c:v>1E-4</c:v>
                </c:pt>
                <c:pt idx="14">
                  <c:v>1.4999999999999999E-4</c:v>
                </c:pt>
                <c:pt idx="15">
                  <c:v>3.7500000000000001E-4</c:v>
                </c:pt>
                <c:pt idx="16">
                  <c:v>2.0000000000000001E-4</c:v>
                </c:pt>
                <c:pt idx="17">
                  <c:v>1E-4</c:v>
                </c:pt>
                <c:pt idx="18">
                  <c:v>2.5000000000000001E-4</c:v>
                </c:pt>
                <c:pt idx="19">
                  <c:v>5.9999999999999995E-4</c:v>
                </c:pt>
                <c:pt idx="20">
                  <c:v>1.4999999999999999E-4</c:v>
                </c:pt>
                <c:pt idx="21">
                  <c:v>4.2499999999999998E-4</c:v>
                </c:pt>
                <c:pt idx="22">
                  <c:v>4.0000000000000002E-4</c:v>
                </c:pt>
                <c:pt idx="23">
                  <c:v>2.7500000000000002E-4</c:v>
                </c:pt>
                <c:pt idx="24">
                  <c:v>3.7500000000000001E-4</c:v>
                </c:pt>
                <c:pt idx="25">
                  <c:v>3.5E-4</c:v>
                </c:pt>
                <c:pt idx="26">
                  <c:v>1E-4</c:v>
                </c:pt>
                <c:pt idx="27">
                  <c:v>4.2499999999999998E-4</c:v>
                </c:pt>
                <c:pt idx="28">
                  <c:v>5.7499999999999999E-4</c:v>
                </c:pt>
                <c:pt idx="29">
                  <c:v>2.9999999999999997E-4</c:v>
                </c:pt>
                <c:pt idx="30">
                  <c:v>5.7499999999999999E-4</c:v>
                </c:pt>
                <c:pt idx="31">
                  <c:v>5.7499999999999999E-4</c:v>
                </c:pt>
                <c:pt idx="32">
                  <c:v>2.0000000000000001E-4</c:v>
                </c:pt>
                <c:pt idx="33">
                  <c:v>7.7499999999999997E-4</c:v>
                </c:pt>
                <c:pt idx="34">
                  <c:v>6.7500000000000004E-4</c:v>
                </c:pt>
                <c:pt idx="35">
                  <c:v>2.9999999999999997E-4</c:v>
                </c:pt>
                <c:pt idx="36">
                  <c:v>6.2500000000000001E-4</c:v>
                </c:pt>
                <c:pt idx="37">
                  <c:v>6.4999999999999997E-4</c:v>
                </c:pt>
                <c:pt idx="38">
                  <c:v>2.5000000000000001E-4</c:v>
                </c:pt>
                <c:pt idx="39">
                  <c:v>7.2499999999999995E-4</c:v>
                </c:pt>
                <c:pt idx="40">
                  <c:v>3.2499999999999999E-4</c:v>
                </c:pt>
                <c:pt idx="41">
                  <c:v>7.2499999999999995E-4</c:v>
                </c:pt>
                <c:pt idx="42">
                  <c:v>1.0250000000000001E-3</c:v>
                </c:pt>
                <c:pt idx="43">
                  <c:v>2.9999999999999997E-4</c:v>
                </c:pt>
                <c:pt idx="44">
                  <c:v>8.7500000000000002E-4</c:v>
                </c:pt>
                <c:pt idx="45">
                  <c:v>1.1000000000000001E-3</c:v>
                </c:pt>
                <c:pt idx="46">
                  <c:v>2.2499999999999999E-4</c:v>
                </c:pt>
                <c:pt idx="47">
                  <c:v>9.7499999999999996E-4</c:v>
                </c:pt>
                <c:pt idx="48">
                  <c:v>8.7500000000000002E-4</c:v>
                </c:pt>
                <c:pt idx="49">
                  <c:v>3.7500000000000001E-4</c:v>
                </c:pt>
                <c:pt idx="50">
                  <c:v>1.4E-3</c:v>
                </c:pt>
                <c:pt idx="51">
                  <c:v>1.25E-3</c:v>
                </c:pt>
                <c:pt idx="52">
                  <c:v>4.0000000000000002E-4</c:v>
                </c:pt>
                <c:pt idx="53">
                  <c:v>1E-3</c:v>
                </c:pt>
                <c:pt idx="54">
                  <c:v>1.0499999999999999E-3</c:v>
                </c:pt>
                <c:pt idx="55">
                  <c:v>6.9999999999999999E-4</c:v>
                </c:pt>
                <c:pt idx="56">
                  <c:v>7.5000000000000002E-4</c:v>
                </c:pt>
                <c:pt idx="57">
                  <c:v>6.4999999999999997E-4</c:v>
                </c:pt>
                <c:pt idx="58">
                  <c:v>9.7499999999999996E-4</c:v>
                </c:pt>
                <c:pt idx="59">
                  <c:v>9.7499999999999996E-4</c:v>
                </c:pt>
                <c:pt idx="60">
                  <c:v>5.2499999999999997E-4</c:v>
                </c:pt>
                <c:pt idx="61">
                  <c:v>8.7500000000000002E-4</c:v>
                </c:pt>
                <c:pt idx="62">
                  <c:v>1.4250000000000001E-3</c:v>
                </c:pt>
                <c:pt idx="63">
                  <c:v>1.0250000000000001E-3</c:v>
                </c:pt>
                <c:pt idx="64">
                  <c:v>8.9999999999999998E-4</c:v>
                </c:pt>
                <c:pt idx="65">
                  <c:v>1.3500000000000001E-3</c:v>
                </c:pt>
                <c:pt idx="66">
                  <c:v>6.2500000000000001E-4</c:v>
                </c:pt>
                <c:pt idx="67">
                  <c:v>8.4999999999999995E-4</c:v>
                </c:pt>
                <c:pt idx="68">
                  <c:v>9.5E-4</c:v>
                </c:pt>
                <c:pt idx="69">
                  <c:v>1.1999999999999999E-3</c:v>
                </c:pt>
                <c:pt idx="70">
                  <c:v>1.575E-3</c:v>
                </c:pt>
                <c:pt idx="71">
                  <c:v>1.075E-3</c:v>
                </c:pt>
                <c:pt idx="72">
                  <c:v>7.5000000000000002E-4</c:v>
                </c:pt>
                <c:pt idx="73">
                  <c:v>1.0499999999999999E-3</c:v>
                </c:pt>
                <c:pt idx="74">
                  <c:v>1.3749999999999999E-3</c:v>
                </c:pt>
                <c:pt idx="75">
                  <c:v>1.6750000000000001E-3</c:v>
                </c:pt>
                <c:pt idx="76">
                  <c:v>1.6750000000000001E-3</c:v>
                </c:pt>
                <c:pt idx="77">
                  <c:v>7.2499999999999995E-4</c:v>
                </c:pt>
                <c:pt idx="78">
                  <c:v>1.2750000000000001E-3</c:v>
                </c:pt>
                <c:pt idx="79">
                  <c:v>1.6750000000000001E-3</c:v>
                </c:pt>
                <c:pt idx="80">
                  <c:v>8.9999999999999998E-4</c:v>
                </c:pt>
                <c:pt idx="81">
                  <c:v>2.1250000000000002E-3</c:v>
                </c:pt>
                <c:pt idx="82">
                  <c:v>2.3500000000000001E-3</c:v>
                </c:pt>
                <c:pt idx="83">
                  <c:v>6.7500000000000004E-4</c:v>
                </c:pt>
                <c:pt idx="84">
                  <c:v>1.3500000000000001E-3</c:v>
                </c:pt>
                <c:pt idx="85">
                  <c:v>1.75E-3</c:v>
                </c:pt>
                <c:pt idx="86">
                  <c:v>1.1249999999999999E-3</c:v>
                </c:pt>
                <c:pt idx="87">
                  <c:v>1.9250000000000001E-3</c:v>
                </c:pt>
                <c:pt idx="88">
                  <c:v>1.9E-3</c:v>
                </c:pt>
                <c:pt idx="89">
                  <c:v>1.075E-3</c:v>
                </c:pt>
                <c:pt idx="90">
                  <c:v>2.3500000000000001E-3</c:v>
                </c:pt>
                <c:pt idx="91">
                  <c:v>1.8749999999999999E-3</c:v>
                </c:pt>
                <c:pt idx="92">
                  <c:v>1.5499999999999999E-3</c:v>
                </c:pt>
                <c:pt idx="93">
                  <c:v>3.2499999999999999E-3</c:v>
                </c:pt>
                <c:pt idx="94">
                  <c:v>1.15E-3</c:v>
                </c:pt>
                <c:pt idx="95">
                  <c:v>1.4E-3</c:v>
                </c:pt>
                <c:pt idx="96">
                  <c:v>3.3999999999999998E-3</c:v>
                </c:pt>
                <c:pt idx="97">
                  <c:v>1.8749999999999999E-3</c:v>
                </c:pt>
                <c:pt idx="98">
                  <c:v>1.5E-3</c:v>
                </c:pt>
                <c:pt idx="99">
                  <c:v>3.9500000000000004E-3</c:v>
                </c:pt>
                <c:pt idx="100">
                  <c:v>1.5E-3</c:v>
                </c:pt>
                <c:pt idx="101">
                  <c:v>2.5000000000000001E-3</c:v>
                </c:pt>
                <c:pt idx="102">
                  <c:v>5.5750000000000001E-3</c:v>
                </c:pt>
                <c:pt idx="103">
                  <c:v>2.2499999999999998E-3</c:v>
                </c:pt>
                <c:pt idx="104">
                  <c:v>1.3749999999999999E-3</c:v>
                </c:pt>
                <c:pt idx="105">
                  <c:v>3.5500000000000002E-3</c:v>
                </c:pt>
                <c:pt idx="106">
                  <c:v>2.875E-3</c:v>
                </c:pt>
                <c:pt idx="107">
                  <c:v>1.9750000000000002E-3</c:v>
                </c:pt>
                <c:pt idx="108">
                  <c:v>4.2249999999999996E-3</c:v>
                </c:pt>
                <c:pt idx="109">
                  <c:v>3.375E-3</c:v>
                </c:pt>
                <c:pt idx="110">
                  <c:v>2.4499999999999999E-3</c:v>
                </c:pt>
                <c:pt idx="111">
                  <c:v>4.45E-3</c:v>
                </c:pt>
                <c:pt idx="112">
                  <c:v>5.1250000000000002E-3</c:v>
                </c:pt>
                <c:pt idx="113">
                  <c:v>1.9750000000000002E-3</c:v>
                </c:pt>
                <c:pt idx="114">
                  <c:v>4.5500000000000002E-3</c:v>
                </c:pt>
                <c:pt idx="115">
                  <c:v>7.175E-3</c:v>
                </c:pt>
                <c:pt idx="116">
                  <c:v>4.0499999999999998E-3</c:v>
                </c:pt>
                <c:pt idx="117">
                  <c:v>1.5250000000000001E-3</c:v>
                </c:pt>
                <c:pt idx="118">
                  <c:v>5.0000000000000001E-3</c:v>
                </c:pt>
                <c:pt idx="119">
                  <c:v>2.1749999999999999E-3</c:v>
                </c:pt>
                <c:pt idx="120">
                  <c:v>1.3749999999999999E-3</c:v>
                </c:pt>
                <c:pt idx="121">
                  <c:v>1.2024999999999999E-2</c:v>
                </c:pt>
                <c:pt idx="122">
                  <c:v>4.5750000000000001E-3</c:v>
                </c:pt>
                <c:pt idx="123">
                  <c:v>1.2750000000000001E-3</c:v>
                </c:pt>
                <c:pt idx="124">
                  <c:v>2.2425E-2</c:v>
                </c:pt>
                <c:pt idx="125">
                  <c:v>1.3775000000000001E-2</c:v>
                </c:pt>
                <c:pt idx="126">
                  <c:v>1.0499999999999999E-3</c:v>
                </c:pt>
                <c:pt idx="127">
                  <c:v>1.8E-3</c:v>
                </c:pt>
                <c:pt idx="128">
                  <c:v>2.0249999999999999E-3</c:v>
                </c:pt>
                <c:pt idx="129">
                  <c:v>1.0250000000000001E-3</c:v>
                </c:pt>
                <c:pt idx="130">
                  <c:v>4.8999999999999998E-3</c:v>
                </c:pt>
                <c:pt idx="131">
                  <c:v>9.4500000000000001E-3</c:v>
                </c:pt>
                <c:pt idx="132">
                  <c:v>1.725E-3</c:v>
                </c:pt>
                <c:pt idx="133">
                  <c:v>1.25E-3</c:v>
                </c:pt>
                <c:pt idx="134">
                  <c:v>2E-3</c:v>
                </c:pt>
                <c:pt idx="135">
                  <c:v>1.15E-3</c:v>
                </c:pt>
                <c:pt idx="136">
                  <c:v>9.2500000000000004E-4</c:v>
                </c:pt>
                <c:pt idx="137">
                  <c:v>4.1999999999999997E-3</c:v>
                </c:pt>
                <c:pt idx="138">
                  <c:v>1.6000000000000001E-3</c:v>
                </c:pt>
                <c:pt idx="139">
                  <c:v>1.1000000000000001E-3</c:v>
                </c:pt>
                <c:pt idx="140">
                  <c:v>6.3749999999999996E-3</c:v>
                </c:pt>
                <c:pt idx="141">
                  <c:v>3.9500000000000004E-3</c:v>
                </c:pt>
                <c:pt idx="142">
                  <c:v>1.1999999999999999E-3</c:v>
                </c:pt>
                <c:pt idx="143">
                  <c:v>2.1749999999999999E-3</c:v>
                </c:pt>
                <c:pt idx="144">
                  <c:v>1.3500000000000001E-3</c:v>
                </c:pt>
                <c:pt idx="145">
                  <c:v>8.7500000000000002E-4</c:v>
                </c:pt>
                <c:pt idx="146">
                  <c:v>3.5249999999999999E-3</c:v>
                </c:pt>
                <c:pt idx="147">
                  <c:v>5.025E-3</c:v>
                </c:pt>
                <c:pt idx="148">
                  <c:v>1.4250000000000001E-3</c:v>
                </c:pt>
                <c:pt idx="149">
                  <c:v>4.1250000000000002E-3</c:v>
                </c:pt>
                <c:pt idx="150">
                  <c:v>1.3749999999999999E-3</c:v>
                </c:pt>
                <c:pt idx="151">
                  <c:v>1.3500000000000001E-3</c:v>
                </c:pt>
                <c:pt idx="152">
                  <c:v>1.475E-3</c:v>
                </c:pt>
                <c:pt idx="153">
                  <c:v>1.8500000000000001E-3</c:v>
                </c:pt>
                <c:pt idx="154">
                  <c:v>1.5E-3</c:v>
                </c:pt>
                <c:pt idx="155">
                  <c:v>1.65E-3</c:v>
                </c:pt>
                <c:pt idx="156">
                  <c:v>2.5999999999999999E-3</c:v>
                </c:pt>
                <c:pt idx="157">
                  <c:v>1.5E-3</c:v>
                </c:pt>
                <c:pt idx="158">
                  <c:v>1.725E-3</c:v>
                </c:pt>
                <c:pt idx="159">
                  <c:v>4.5999999999999999E-3</c:v>
                </c:pt>
                <c:pt idx="160">
                  <c:v>1.9750000000000002E-3</c:v>
                </c:pt>
                <c:pt idx="161">
                  <c:v>1.325E-3</c:v>
                </c:pt>
                <c:pt idx="162">
                  <c:v>1.0574999999999999E-2</c:v>
                </c:pt>
                <c:pt idx="163">
                  <c:v>6.4749999999999999E-3</c:v>
                </c:pt>
                <c:pt idx="164">
                  <c:v>1.4250000000000001E-3</c:v>
                </c:pt>
                <c:pt idx="165">
                  <c:v>3.5750000000000001E-3</c:v>
                </c:pt>
                <c:pt idx="166">
                  <c:v>2.15E-3</c:v>
                </c:pt>
                <c:pt idx="167">
                  <c:v>1.075E-3</c:v>
                </c:pt>
                <c:pt idx="168">
                  <c:v>4.15E-3</c:v>
                </c:pt>
                <c:pt idx="169">
                  <c:v>9.1999999999999998E-3</c:v>
                </c:pt>
                <c:pt idx="170">
                  <c:v>1.8500000000000001E-3</c:v>
                </c:pt>
                <c:pt idx="171">
                  <c:v>1.1000000000000001E-3</c:v>
                </c:pt>
                <c:pt idx="172">
                  <c:v>2.4499999999999999E-3</c:v>
                </c:pt>
                <c:pt idx="173">
                  <c:v>2.9499999999999999E-3</c:v>
                </c:pt>
                <c:pt idx="174">
                  <c:v>1.75E-3</c:v>
                </c:pt>
                <c:pt idx="175">
                  <c:v>4.0000000000000001E-3</c:v>
                </c:pt>
                <c:pt idx="176">
                  <c:v>2.7750000000000001E-3</c:v>
                </c:pt>
                <c:pt idx="177">
                  <c:v>1.5250000000000001E-3</c:v>
                </c:pt>
                <c:pt idx="178">
                  <c:v>9.5750000000000002E-3</c:v>
                </c:pt>
                <c:pt idx="179">
                  <c:v>6.7749999999999998E-3</c:v>
                </c:pt>
                <c:pt idx="180">
                  <c:v>4.45E-3</c:v>
                </c:pt>
                <c:pt idx="181">
                  <c:v>3.1250000000000002E-3</c:v>
                </c:pt>
                <c:pt idx="182">
                  <c:v>1.65E-3</c:v>
                </c:pt>
                <c:pt idx="183">
                  <c:v>1.8E-3</c:v>
                </c:pt>
                <c:pt idx="184">
                  <c:v>8.6E-3</c:v>
                </c:pt>
                <c:pt idx="185">
                  <c:v>1.1975E-2</c:v>
                </c:pt>
                <c:pt idx="186">
                  <c:v>3.9249999999999997E-3</c:v>
                </c:pt>
                <c:pt idx="187">
                  <c:v>4.6249999999999998E-3</c:v>
                </c:pt>
                <c:pt idx="188">
                  <c:v>2.5999999999999999E-3</c:v>
                </c:pt>
                <c:pt idx="189">
                  <c:v>3.9249999999999997E-3</c:v>
                </c:pt>
                <c:pt idx="190">
                  <c:v>3.0500000000000002E-3</c:v>
                </c:pt>
                <c:pt idx="191">
                  <c:v>1.6750000000000001E-3</c:v>
                </c:pt>
                <c:pt idx="192">
                  <c:v>1.725E-3</c:v>
                </c:pt>
                <c:pt idx="193">
                  <c:v>3.5000000000000001E-3</c:v>
                </c:pt>
                <c:pt idx="194">
                  <c:v>3.5750000000000001E-3</c:v>
                </c:pt>
                <c:pt idx="195">
                  <c:v>4.7999999999999996E-3</c:v>
                </c:pt>
                <c:pt idx="196">
                  <c:v>6.4749999999999999E-3</c:v>
                </c:pt>
                <c:pt idx="197">
                  <c:v>3.1749999999999999E-3</c:v>
                </c:pt>
                <c:pt idx="198">
                  <c:v>2.4750000000000002E-3</c:v>
                </c:pt>
                <c:pt idx="199">
                  <c:v>3.6749999999999999E-3</c:v>
                </c:pt>
                <c:pt idx="200">
                  <c:v>9.025E-3</c:v>
                </c:pt>
                <c:pt idx="201">
                  <c:v>2.6749999999999999E-3</c:v>
                </c:pt>
                <c:pt idx="202">
                  <c:v>3.875E-3</c:v>
                </c:pt>
                <c:pt idx="203">
                  <c:v>1.04E-2</c:v>
                </c:pt>
                <c:pt idx="204">
                  <c:v>5.6499999999999996E-3</c:v>
                </c:pt>
                <c:pt idx="205">
                  <c:v>2.3E-3</c:v>
                </c:pt>
                <c:pt idx="206">
                  <c:v>1.1999999999999999E-3</c:v>
                </c:pt>
                <c:pt idx="207">
                  <c:v>1.8500000000000001E-3</c:v>
                </c:pt>
                <c:pt idx="208">
                  <c:v>2.0999999999999999E-3</c:v>
                </c:pt>
                <c:pt idx="209">
                  <c:v>1.8749999999999999E-3</c:v>
                </c:pt>
                <c:pt idx="210">
                  <c:v>2.65E-3</c:v>
                </c:pt>
                <c:pt idx="211">
                  <c:v>4.7499999999999999E-3</c:v>
                </c:pt>
                <c:pt idx="212">
                  <c:v>2.65E-3</c:v>
                </c:pt>
                <c:pt idx="213">
                  <c:v>3.1749999999999999E-3</c:v>
                </c:pt>
                <c:pt idx="214">
                  <c:v>7.5750000000000001E-3</c:v>
                </c:pt>
                <c:pt idx="215">
                  <c:v>5.3499999999999997E-3</c:v>
                </c:pt>
                <c:pt idx="216">
                  <c:v>1.725E-3</c:v>
                </c:pt>
                <c:pt idx="217">
                  <c:v>2.8E-3</c:v>
                </c:pt>
                <c:pt idx="218">
                  <c:v>1.78E-2</c:v>
                </c:pt>
                <c:pt idx="219">
                  <c:v>1.2525E-2</c:v>
                </c:pt>
                <c:pt idx="220">
                  <c:v>2.0999999999999999E-3</c:v>
                </c:pt>
                <c:pt idx="221">
                  <c:v>2.15E-3</c:v>
                </c:pt>
                <c:pt idx="222">
                  <c:v>2.1749999999999999E-3</c:v>
                </c:pt>
                <c:pt idx="223">
                  <c:v>2.4250000000000001E-3</c:v>
                </c:pt>
                <c:pt idx="224">
                  <c:v>3.1749999999999999E-3</c:v>
                </c:pt>
                <c:pt idx="225">
                  <c:v>3.5249999999999999E-3</c:v>
                </c:pt>
                <c:pt idx="226">
                  <c:v>1.7750000000000001E-3</c:v>
                </c:pt>
                <c:pt idx="227">
                  <c:v>1.475E-3</c:v>
                </c:pt>
                <c:pt idx="228">
                  <c:v>4.3249999999999999E-3</c:v>
                </c:pt>
                <c:pt idx="229">
                  <c:v>1.2E-2</c:v>
                </c:pt>
                <c:pt idx="230">
                  <c:v>1.0375000000000001E-2</c:v>
                </c:pt>
                <c:pt idx="231">
                  <c:v>1.825E-3</c:v>
                </c:pt>
                <c:pt idx="232">
                  <c:v>1.6000000000000001E-3</c:v>
                </c:pt>
                <c:pt idx="233">
                  <c:v>2.9750000000000002E-3</c:v>
                </c:pt>
                <c:pt idx="234">
                  <c:v>2.875E-3</c:v>
                </c:pt>
                <c:pt idx="235">
                  <c:v>4.0000000000000001E-3</c:v>
                </c:pt>
                <c:pt idx="236">
                  <c:v>2.4750000000000002E-3</c:v>
                </c:pt>
                <c:pt idx="237">
                  <c:v>9.7499999999999996E-4</c:v>
                </c:pt>
                <c:pt idx="238">
                  <c:v>1.3500000000000001E-3</c:v>
                </c:pt>
                <c:pt idx="239">
                  <c:v>5.025E-3</c:v>
                </c:pt>
                <c:pt idx="240">
                  <c:v>5.6499999999999996E-3</c:v>
                </c:pt>
                <c:pt idx="241">
                  <c:v>2.15E-3</c:v>
                </c:pt>
                <c:pt idx="242">
                  <c:v>1.9250000000000001E-3</c:v>
                </c:pt>
                <c:pt idx="243">
                  <c:v>3.5000000000000001E-3</c:v>
                </c:pt>
                <c:pt idx="244">
                  <c:v>4.4250000000000001E-3</c:v>
                </c:pt>
                <c:pt idx="245">
                  <c:v>3.375E-3</c:v>
                </c:pt>
                <c:pt idx="246">
                  <c:v>2.5000000000000001E-3</c:v>
                </c:pt>
                <c:pt idx="247">
                  <c:v>4.1999999999999997E-3</c:v>
                </c:pt>
                <c:pt idx="248">
                  <c:v>3.3500000000000001E-3</c:v>
                </c:pt>
                <c:pt idx="249">
                  <c:v>2.2750000000000001E-3</c:v>
                </c:pt>
                <c:pt idx="250">
                  <c:v>2.7750000000000001E-3</c:v>
                </c:pt>
                <c:pt idx="251">
                  <c:v>2.0500000000000002E-3</c:v>
                </c:pt>
                <c:pt idx="252">
                  <c:v>2E-3</c:v>
                </c:pt>
                <c:pt idx="253">
                  <c:v>1.9250000000000001E-3</c:v>
                </c:pt>
                <c:pt idx="254">
                  <c:v>2.4499999999999999E-3</c:v>
                </c:pt>
                <c:pt idx="255">
                  <c:v>2.5999999999999999E-3</c:v>
                </c:pt>
                <c:pt idx="256">
                  <c:v>2.0999999999999999E-3</c:v>
                </c:pt>
                <c:pt idx="257">
                  <c:v>2.6250000000000002E-3</c:v>
                </c:pt>
                <c:pt idx="258">
                  <c:v>9.8499999999999994E-3</c:v>
                </c:pt>
                <c:pt idx="259">
                  <c:v>1.1650000000000001E-2</c:v>
                </c:pt>
                <c:pt idx="260">
                  <c:v>2.0500000000000002E-3</c:v>
                </c:pt>
                <c:pt idx="261">
                  <c:v>1.4499999999999999E-3</c:v>
                </c:pt>
                <c:pt idx="262">
                  <c:v>1.9250000000000001E-3</c:v>
                </c:pt>
                <c:pt idx="263">
                  <c:v>3.2499999999999999E-3</c:v>
                </c:pt>
                <c:pt idx="264">
                  <c:v>4.4000000000000003E-3</c:v>
                </c:pt>
                <c:pt idx="265">
                  <c:v>5.7749999999999998E-3</c:v>
                </c:pt>
                <c:pt idx="266">
                  <c:v>1.5E-3</c:v>
                </c:pt>
                <c:pt idx="267">
                  <c:v>1.3500000000000001E-3</c:v>
                </c:pt>
                <c:pt idx="268">
                  <c:v>3.3999999999999998E-3</c:v>
                </c:pt>
                <c:pt idx="269">
                  <c:v>5.875E-3</c:v>
                </c:pt>
                <c:pt idx="270">
                  <c:v>2.2000000000000001E-3</c:v>
                </c:pt>
                <c:pt idx="271">
                  <c:v>1.5E-3</c:v>
                </c:pt>
                <c:pt idx="272">
                  <c:v>2.2750000000000001E-3</c:v>
                </c:pt>
                <c:pt idx="273">
                  <c:v>2.5999999999999999E-3</c:v>
                </c:pt>
                <c:pt idx="274">
                  <c:v>2.875E-3</c:v>
                </c:pt>
                <c:pt idx="275">
                  <c:v>3.7750000000000001E-3</c:v>
                </c:pt>
                <c:pt idx="276">
                  <c:v>2.075E-3</c:v>
                </c:pt>
                <c:pt idx="277">
                  <c:v>1.1249999999999999E-3</c:v>
                </c:pt>
                <c:pt idx="278">
                  <c:v>3.2499999999999999E-3</c:v>
                </c:pt>
                <c:pt idx="279">
                  <c:v>4.4749999999999998E-3</c:v>
                </c:pt>
                <c:pt idx="280">
                  <c:v>1.725E-3</c:v>
                </c:pt>
                <c:pt idx="281">
                  <c:v>2.2750000000000001E-3</c:v>
                </c:pt>
                <c:pt idx="282">
                  <c:v>1.9E-3</c:v>
                </c:pt>
                <c:pt idx="283">
                  <c:v>2.8249999999999998E-3</c:v>
                </c:pt>
                <c:pt idx="284">
                  <c:v>2.5000000000000001E-3</c:v>
                </c:pt>
                <c:pt idx="285">
                  <c:v>4.6249999999999998E-3</c:v>
                </c:pt>
                <c:pt idx="286">
                  <c:v>6.9999999999999999E-4</c:v>
                </c:pt>
                <c:pt idx="287">
                  <c:v>1.225E-3</c:v>
                </c:pt>
                <c:pt idx="288">
                  <c:v>2.075E-3</c:v>
                </c:pt>
                <c:pt idx="289">
                  <c:v>4.2750000000000002E-3</c:v>
                </c:pt>
                <c:pt idx="290">
                  <c:v>1.8749999999999999E-3</c:v>
                </c:pt>
                <c:pt idx="291">
                  <c:v>2.5500000000000002E-3</c:v>
                </c:pt>
                <c:pt idx="292">
                  <c:v>2.1749999999999999E-3</c:v>
                </c:pt>
                <c:pt idx="293">
                  <c:v>2.7000000000000001E-3</c:v>
                </c:pt>
                <c:pt idx="294">
                  <c:v>3.3500000000000001E-3</c:v>
                </c:pt>
                <c:pt idx="295">
                  <c:v>4.5999999999999999E-3</c:v>
                </c:pt>
                <c:pt idx="296">
                  <c:v>1.225E-3</c:v>
                </c:pt>
                <c:pt idx="297">
                  <c:v>1.075E-3</c:v>
                </c:pt>
                <c:pt idx="298">
                  <c:v>1.9250000000000001E-3</c:v>
                </c:pt>
                <c:pt idx="299">
                  <c:v>3.4499999999999999E-3</c:v>
                </c:pt>
                <c:pt idx="300">
                  <c:v>2.225E-3</c:v>
                </c:pt>
                <c:pt idx="301">
                  <c:v>3.0249999999999999E-3</c:v>
                </c:pt>
                <c:pt idx="302">
                  <c:v>9.7499999999999996E-4</c:v>
                </c:pt>
                <c:pt idx="303">
                  <c:v>3.0249999999999999E-3</c:v>
                </c:pt>
                <c:pt idx="304">
                  <c:v>1.5499999999999999E-3</c:v>
                </c:pt>
                <c:pt idx="305">
                  <c:v>6.875E-3</c:v>
                </c:pt>
                <c:pt idx="306">
                  <c:v>1.325E-3</c:v>
                </c:pt>
                <c:pt idx="307">
                  <c:v>1.9E-3</c:v>
                </c:pt>
                <c:pt idx="308">
                  <c:v>1.8500000000000001E-3</c:v>
                </c:pt>
                <c:pt idx="309">
                  <c:v>4.0499999999999998E-3</c:v>
                </c:pt>
                <c:pt idx="310">
                  <c:v>2.6749999999999999E-3</c:v>
                </c:pt>
                <c:pt idx="311">
                  <c:v>5.3249999999999999E-3</c:v>
                </c:pt>
                <c:pt idx="312">
                  <c:v>1.8E-3</c:v>
                </c:pt>
                <c:pt idx="313">
                  <c:v>1.075E-3</c:v>
                </c:pt>
                <c:pt idx="314">
                  <c:v>2E-3</c:v>
                </c:pt>
                <c:pt idx="315">
                  <c:v>2.3500000000000001E-3</c:v>
                </c:pt>
                <c:pt idx="316">
                  <c:v>2E-3</c:v>
                </c:pt>
                <c:pt idx="317">
                  <c:v>1.9250000000000001E-3</c:v>
                </c:pt>
                <c:pt idx="318">
                  <c:v>2.3249999999999998E-3</c:v>
                </c:pt>
                <c:pt idx="319">
                  <c:v>2.3999999999999998E-3</c:v>
                </c:pt>
                <c:pt idx="320">
                  <c:v>2.65E-3</c:v>
                </c:pt>
                <c:pt idx="321">
                  <c:v>6.6249999999999998E-3</c:v>
                </c:pt>
                <c:pt idx="322">
                  <c:v>1.2750000000000001E-3</c:v>
                </c:pt>
                <c:pt idx="323">
                  <c:v>1.9750000000000002E-3</c:v>
                </c:pt>
                <c:pt idx="324">
                  <c:v>1.6750000000000001E-3</c:v>
                </c:pt>
                <c:pt idx="325">
                  <c:v>5.2249999999999996E-3</c:v>
                </c:pt>
                <c:pt idx="326">
                  <c:v>1.5499999999999999E-3</c:v>
                </c:pt>
                <c:pt idx="327">
                  <c:v>9.6749999999999996E-3</c:v>
                </c:pt>
                <c:pt idx="328">
                  <c:v>2.6749999999999999E-3</c:v>
                </c:pt>
                <c:pt idx="329">
                  <c:v>1.0250000000000001E-3</c:v>
                </c:pt>
                <c:pt idx="330">
                  <c:v>2.6749999999999999E-3</c:v>
                </c:pt>
                <c:pt idx="331">
                  <c:v>1.225E-3</c:v>
                </c:pt>
                <c:pt idx="332">
                  <c:v>3.6749999999999999E-3</c:v>
                </c:pt>
                <c:pt idx="333">
                  <c:v>1.3500000000000001E-3</c:v>
                </c:pt>
                <c:pt idx="334">
                  <c:v>4.1999999999999997E-3</c:v>
                </c:pt>
                <c:pt idx="335">
                  <c:v>1.2999999999999999E-3</c:v>
                </c:pt>
                <c:pt idx="336">
                  <c:v>8.0499999999999999E-3</c:v>
                </c:pt>
                <c:pt idx="337">
                  <c:v>1.9E-3</c:v>
                </c:pt>
                <c:pt idx="338">
                  <c:v>1.6000000000000001E-3</c:v>
                </c:pt>
                <c:pt idx="339">
                  <c:v>2.725E-3</c:v>
                </c:pt>
                <c:pt idx="340">
                  <c:v>2.725E-3</c:v>
                </c:pt>
                <c:pt idx="341">
                  <c:v>6.3499999999999997E-3</c:v>
                </c:pt>
                <c:pt idx="342">
                  <c:v>1.7750000000000001E-3</c:v>
                </c:pt>
                <c:pt idx="343">
                  <c:v>3.4749999999999998E-3</c:v>
                </c:pt>
                <c:pt idx="344">
                  <c:v>1.6249999999999999E-3</c:v>
                </c:pt>
                <c:pt idx="345">
                  <c:v>1.3500000000000001E-3</c:v>
                </c:pt>
                <c:pt idx="346">
                  <c:v>7.5000000000000002E-4</c:v>
                </c:pt>
                <c:pt idx="347">
                  <c:v>1.3749999999999999E-3</c:v>
                </c:pt>
                <c:pt idx="348">
                  <c:v>4.4250000000000001E-3</c:v>
                </c:pt>
                <c:pt idx="349">
                  <c:v>6.025E-3</c:v>
                </c:pt>
                <c:pt idx="350">
                  <c:v>1.575E-3</c:v>
                </c:pt>
                <c:pt idx="351">
                  <c:v>7.5000000000000002E-4</c:v>
                </c:pt>
                <c:pt idx="352">
                  <c:v>1.325E-3</c:v>
                </c:pt>
                <c:pt idx="353">
                  <c:v>7.2499999999999995E-4</c:v>
                </c:pt>
                <c:pt idx="354">
                  <c:v>5.9500000000000004E-3</c:v>
                </c:pt>
                <c:pt idx="355">
                  <c:v>1.9750000000000002E-3</c:v>
                </c:pt>
                <c:pt idx="356">
                  <c:v>1.7750000000000001E-3</c:v>
                </c:pt>
                <c:pt idx="357">
                  <c:v>1.325E-3</c:v>
                </c:pt>
                <c:pt idx="358">
                  <c:v>5.7499999999999999E-4</c:v>
                </c:pt>
                <c:pt idx="359">
                  <c:v>8.0000000000000004E-4</c:v>
                </c:pt>
                <c:pt idx="360">
                  <c:v>4.75E-4</c:v>
                </c:pt>
                <c:pt idx="361">
                  <c:v>4.5500000000000002E-3</c:v>
                </c:pt>
                <c:pt idx="362">
                  <c:v>4.6499999999999996E-3</c:v>
                </c:pt>
                <c:pt idx="363">
                  <c:v>7.5000000000000002E-4</c:v>
                </c:pt>
                <c:pt idx="364">
                  <c:v>5.9999999999999995E-4</c:v>
                </c:pt>
                <c:pt idx="365">
                  <c:v>8.4999999999999995E-4</c:v>
                </c:pt>
                <c:pt idx="366">
                  <c:v>9.5E-4</c:v>
                </c:pt>
                <c:pt idx="367">
                  <c:v>3.5E-4</c:v>
                </c:pt>
                <c:pt idx="368">
                  <c:v>1.475E-3</c:v>
                </c:pt>
                <c:pt idx="369">
                  <c:v>1.325E-3</c:v>
                </c:pt>
                <c:pt idx="370">
                  <c:v>6.2500000000000001E-4</c:v>
                </c:pt>
                <c:pt idx="371">
                  <c:v>4.0000000000000002E-4</c:v>
                </c:pt>
                <c:pt idx="372">
                  <c:v>1.4999999999999999E-4</c:v>
                </c:pt>
                <c:pt idx="373">
                  <c:v>1.1249999999999999E-3</c:v>
                </c:pt>
                <c:pt idx="374">
                  <c:v>6.9999999999999999E-4</c:v>
                </c:pt>
                <c:pt idx="375">
                  <c:v>1.2750000000000001E-3</c:v>
                </c:pt>
                <c:pt idx="376">
                  <c:v>1.2750000000000001E-3</c:v>
                </c:pt>
                <c:pt idx="377">
                  <c:v>3.5E-4</c:v>
                </c:pt>
                <c:pt idx="378">
                  <c:v>4.75E-4</c:v>
                </c:pt>
                <c:pt idx="379">
                  <c:v>5.7499999999999999E-4</c:v>
                </c:pt>
                <c:pt idx="380">
                  <c:v>8.0000000000000004E-4</c:v>
                </c:pt>
                <c:pt idx="381">
                  <c:v>5.0000000000000001E-4</c:v>
                </c:pt>
                <c:pt idx="382">
                  <c:v>5.5000000000000003E-4</c:v>
                </c:pt>
                <c:pt idx="383">
                  <c:v>8.7500000000000002E-4</c:v>
                </c:pt>
                <c:pt idx="384">
                  <c:v>5.0000000000000002E-5</c:v>
                </c:pt>
                <c:pt idx="385">
                  <c:v>2.2499999999999999E-4</c:v>
                </c:pt>
                <c:pt idx="386">
                  <c:v>6.2500000000000001E-4</c:v>
                </c:pt>
                <c:pt idx="387">
                  <c:v>1.225E-3</c:v>
                </c:pt>
                <c:pt idx="388">
                  <c:v>2.2499999999999999E-4</c:v>
                </c:pt>
                <c:pt idx="389">
                  <c:v>1.75E-4</c:v>
                </c:pt>
                <c:pt idx="390">
                  <c:v>1.4999999999999999E-4</c:v>
                </c:pt>
                <c:pt idx="391">
                  <c:v>1.4999999999999999E-4</c:v>
                </c:pt>
                <c:pt idx="392">
                  <c:v>2.2499999999999999E-4</c:v>
                </c:pt>
                <c:pt idx="393">
                  <c:v>7.4999999999999993E-5</c:v>
                </c:pt>
                <c:pt idx="394">
                  <c:v>1.75E-4</c:v>
                </c:pt>
                <c:pt idx="395">
                  <c:v>2.7500000000000002E-4</c:v>
                </c:pt>
                <c:pt idx="396">
                  <c:v>2.2499999999999999E-4</c:v>
                </c:pt>
                <c:pt idx="397">
                  <c:v>5.0000000000000002E-5</c:v>
                </c:pt>
                <c:pt idx="398">
                  <c:v>2.2499999999999999E-4</c:v>
                </c:pt>
                <c:pt idx="399">
                  <c:v>5.7499999999999999E-4</c:v>
                </c:pt>
                <c:pt idx="400">
                  <c:v>2.2499999999999999E-4</c:v>
                </c:pt>
                <c:pt idx="401">
                  <c:v>7.4999999999999993E-5</c:v>
                </c:pt>
                <c:pt idx="402">
                  <c:v>7.4999999999999993E-5</c:v>
                </c:pt>
                <c:pt idx="403">
                  <c:v>2.2499999999999999E-4</c:v>
                </c:pt>
                <c:pt idx="404">
                  <c:v>2.5000000000000001E-5</c:v>
                </c:pt>
                <c:pt idx="405">
                  <c:v>7.4999999999999993E-5</c:v>
                </c:pt>
                <c:pt idx="406">
                  <c:v>2.5000000000000001E-4</c:v>
                </c:pt>
                <c:pt idx="407">
                  <c:v>5.7499999999999999E-4</c:v>
                </c:pt>
                <c:pt idx="408">
                  <c:v>1.75E-4</c:v>
                </c:pt>
                <c:pt idx="409">
                  <c:v>5.0000000000000002E-5</c:v>
                </c:pt>
                <c:pt idx="410">
                  <c:v>1E-4</c:v>
                </c:pt>
                <c:pt idx="411">
                  <c:v>5.0000000000000002E-5</c:v>
                </c:pt>
                <c:pt idx="412">
                  <c:v>1.4999999999999999E-4</c:v>
                </c:pt>
                <c:pt idx="413">
                  <c:v>2.5000000000000001E-5</c:v>
                </c:pt>
                <c:pt idx="414">
                  <c:v>1.25E-4</c:v>
                </c:pt>
                <c:pt idx="415">
                  <c:v>7.4999999999999993E-5</c:v>
                </c:pt>
                <c:pt idx="416">
                  <c:v>0</c:v>
                </c:pt>
                <c:pt idx="417">
                  <c:v>1.25E-4</c:v>
                </c:pt>
                <c:pt idx="418">
                  <c:v>5.0000000000000002E-5</c:v>
                </c:pt>
                <c:pt idx="419">
                  <c:v>4.4999999999999999E-4</c:v>
                </c:pt>
                <c:pt idx="420">
                  <c:v>7.4999999999999993E-5</c:v>
                </c:pt>
                <c:pt idx="421">
                  <c:v>2.5000000000000001E-5</c:v>
                </c:pt>
                <c:pt idx="422">
                  <c:v>7.4999999999999993E-5</c:v>
                </c:pt>
                <c:pt idx="423">
                  <c:v>1E-4</c:v>
                </c:pt>
                <c:pt idx="424">
                  <c:v>2.5000000000000001E-5</c:v>
                </c:pt>
                <c:pt idx="425">
                  <c:v>7.4999999999999993E-5</c:v>
                </c:pt>
                <c:pt idx="426">
                  <c:v>2.5000000000000001E-5</c:v>
                </c:pt>
                <c:pt idx="427">
                  <c:v>1E-4</c:v>
                </c:pt>
                <c:pt idx="428">
                  <c:v>2.5000000000000001E-5</c:v>
                </c:pt>
                <c:pt idx="429">
                  <c:v>1E-4</c:v>
                </c:pt>
                <c:pt idx="430">
                  <c:v>7.4999999999999993E-5</c:v>
                </c:pt>
                <c:pt idx="431">
                  <c:v>0</c:v>
                </c:pt>
                <c:pt idx="432">
                  <c:v>2.5000000000000001E-5</c:v>
                </c:pt>
                <c:pt idx="433">
                  <c:v>1E-4</c:v>
                </c:pt>
                <c:pt idx="434">
                  <c:v>2.5000000000000001E-5</c:v>
                </c:pt>
                <c:pt idx="435">
                  <c:v>0</c:v>
                </c:pt>
                <c:pt idx="436">
                  <c:v>7.4999999999999993E-5</c:v>
                </c:pt>
                <c:pt idx="437">
                  <c:v>7.4999999999999993E-5</c:v>
                </c:pt>
                <c:pt idx="438">
                  <c:v>5.0000000000000002E-5</c:v>
                </c:pt>
                <c:pt idx="439">
                  <c:v>2.5000000000000001E-5</c:v>
                </c:pt>
                <c:pt idx="440">
                  <c:v>1E-4</c:v>
                </c:pt>
                <c:pt idx="441">
                  <c:v>0</c:v>
                </c:pt>
                <c:pt idx="442">
                  <c:v>7.4999999999999993E-5</c:v>
                </c:pt>
                <c:pt idx="443">
                  <c:v>2.5000000000000001E-5</c:v>
                </c:pt>
                <c:pt idx="444">
                  <c:v>0</c:v>
                </c:pt>
                <c:pt idx="445">
                  <c:v>0</c:v>
                </c:pt>
                <c:pt idx="446">
                  <c:v>5.0000000000000002E-5</c:v>
                </c:pt>
                <c:pt idx="447">
                  <c:v>2.5000000000000001E-5</c:v>
                </c:pt>
                <c:pt idx="448">
                  <c:v>2.5000000000000001E-5</c:v>
                </c:pt>
                <c:pt idx="449">
                  <c:v>0</c:v>
                </c:pt>
                <c:pt idx="450">
                  <c:v>1E-4</c:v>
                </c:pt>
                <c:pt idx="451">
                  <c:v>2.5000000000000001E-5</c:v>
                </c:pt>
                <c:pt idx="452">
                  <c:v>0</c:v>
                </c:pt>
                <c:pt idx="453">
                  <c:v>5.0000000000000002E-5</c:v>
                </c:pt>
                <c:pt idx="454">
                  <c:v>0</c:v>
                </c:pt>
                <c:pt idx="455">
                  <c:v>2.5000000000000001E-5</c:v>
                </c:pt>
                <c:pt idx="456">
                  <c:v>5.0000000000000002E-5</c:v>
                </c:pt>
                <c:pt idx="457">
                  <c:v>0</c:v>
                </c:pt>
                <c:pt idx="458">
                  <c:v>2.5000000000000001E-5</c:v>
                </c:pt>
                <c:pt idx="459">
                  <c:v>7.4999999999999993E-5</c:v>
                </c:pt>
                <c:pt idx="460">
                  <c:v>5.0000000000000002E-5</c:v>
                </c:pt>
                <c:pt idx="461">
                  <c:v>0</c:v>
                </c:pt>
                <c:pt idx="462">
                  <c:v>7.4999999999999993E-5</c:v>
                </c:pt>
                <c:pt idx="463">
                  <c:v>0</c:v>
                </c:pt>
                <c:pt idx="464">
                  <c:v>0</c:v>
                </c:pt>
                <c:pt idx="465">
                  <c:v>1.4999999999999999E-4</c:v>
                </c:pt>
                <c:pt idx="466">
                  <c:v>2.5000000000000001E-5</c:v>
                </c:pt>
                <c:pt idx="467">
                  <c:v>0</c:v>
                </c:pt>
                <c:pt idx="468">
                  <c:v>2.5000000000000001E-5</c:v>
                </c:pt>
                <c:pt idx="469">
                  <c:v>2.5000000000000001E-5</c:v>
                </c:pt>
                <c:pt idx="470">
                  <c:v>0</c:v>
                </c:pt>
                <c:pt idx="471">
                  <c:v>0</c:v>
                </c:pt>
                <c:pt idx="472">
                  <c:v>5.0000000000000002E-5</c:v>
                </c:pt>
                <c:pt idx="473">
                  <c:v>0</c:v>
                </c:pt>
                <c:pt idx="474">
                  <c:v>2.5000000000000001E-5</c:v>
                </c:pt>
                <c:pt idx="475">
                  <c:v>0</c:v>
                </c:pt>
                <c:pt idx="476">
                  <c:v>0</c:v>
                </c:pt>
                <c:pt idx="477">
                  <c:v>2.5000000000000001E-5</c:v>
                </c:pt>
                <c:pt idx="478">
                  <c:v>0</c:v>
                </c:pt>
                <c:pt idx="479">
                  <c:v>2.5000000000000001E-5</c:v>
                </c:pt>
                <c:pt idx="480">
                  <c:v>2.5000000000000001E-5</c:v>
                </c:pt>
                <c:pt idx="481">
                  <c:v>2.5000000000000001E-5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2.5000000000000001E-5</c:v>
                </c:pt>
                <c:pt idx="489">
                  <c:v>0</c:v>
                </c:pt>
                <c:pt idx="490">
                  <c:v>0</c:v>
                </c:pt>
                <c:pt idx="491">
                  <c:v>2.5000000000000001E-5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2.5000000000000001E-5</c:v>
                </c:pt>
                <c:pt idx="499">
                  <c:v>2.5000000000000001E-5</c:v>
                </c:pt>
                <c:pt idx="500">
                  <c:v>0</c:v>
                </c:pt>
                <c:pt idx="501">
                  <c:v>2.5000000000000001E-5</c:v>
                </c:pt>
                <c:pt idx="502">
                  <c:v>2.5000000000000001E-5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2.5000000000000001E-5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2.5000000000000001E-5</c:v>
                </c:pt>
                <c:pt idx="519">
                  <c:v>2.5000000000000001E-5</c:v>
                </c:pt>
                <c:pt idx="520">
                  <c:v>0</c:v>
                </c:pt>
                <c:pt idx="521">
                  <c:v>2.5000000000000001E-5</c:v>
                </c:pt>
                <c:pt idx="522">
                  <c:v>0</c:v>
                </c:pt>
                <c:pt idx="523">
                  <c:v>0</c:v>
                </c:pt>
                <c:pt idx="524">
                  <c:v>2.5000000000000001E-5</c:v>
                </c:pt>
                <c:pt idx="525">
                  <c:v>2.5000000000000001E-5</c:v>
                </c:pt>
                <c:pt idx="526">
                  <c:v>0</c:v>
                </c:pt>
                <c:pt idx="527">
                  <c:v>5.0000000000000002E-5</c:v>
                </c:pt>
                <c:pt idx="528">
                  <c:v>2.5000000000000001E-5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1.75E-4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CEE-985E-8CC471287CBC}"/>
            </c:ext>
          </c:extLst>
        </c:ser>
        <c:ser>
          <c:idx val="2"/>
          <c:order val="1"/>
          <c:tx>
            <c:strRef>
              <c:f>EV_Probs!$C$1</c:f>
              <c:strCache>
                <c:ptCount val="1"/>
                <c:pt idx="0">
                  <c:v>evprob_chal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EV_Probs!$C$2:$C$540</c15:sqref>
                  </c15:fullRef>
                </c:ext>
              </c:extLst>
              <c:f>EV_Probs!$C$3:$C$540</c:f>
              <c:numCache>
                <c:formatCode>0.00%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1.75E-4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2.5000000000000001E-5</c:v>
                </c:pt>
                <c:pt idx="9">
                  <c:v>5.0000000000000002E-5</c:v>
                </c:pt>
                <c:pt idx="10">
                  <c:v>0</c:v>
                </c:pt>
                <c:pt idx="11">
                  <c:v>2.5000000000000001E-5</c:v>
                </c:pt>
                <c:pt idx="12">
                  <c:v>2.5000000000000001E-5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2.5000000000000001E-5</c:v>
                </c:pt>
                <c:pt idx="16">
                  <c:v>0</c:v>
                </c:pt>
                <c:pt idx="17">
                  <c:v>2.5000000000000001E-5</c:v>
                </c:pt>
                <c:pt idx="18">
                  <c:v>2.5000000000000001E-5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2.5000000000000001E-5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2.5000000000000001E-5</c:v>
                </c:pt>
                <c:pt idx="35">
                  <c:v>2.5000000000000001E-5</c:v>
                </c:pt>
                <c:pt idx="36">
                  <c:v>0</c:v>
                </c:pt>
                <c:pt idx="37">
                  <c:v>2.5000000000000001E-5</c:v>
                </c:pt>
                <c:pt idx="38">
                  <c:v>2.5000000000000001E-5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2.5000000000000001E-5</c:v>
                </c:pt>
                <c:pt idx="46">
                  <c:v>0</c:v>
                </c:pt>
                <c:pt idx="47">
                  <c:v>0</c:v>
                </c:pt>
                <c:pt idx="48">
                  <c:v>2.5000000000000001E-5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2.5000000000000001E-5</c:v>
                </c:pt>
                <c:pt idx="56">
                  <c:v>2.5000000000000001E-5</c:v>
                </c:pt>
                <c:pt idx="57">
                  <c:v>2.5000000000000001E-5</c:v>
                </c:pt>
                <c:pt idx="58">
                  <c:v>0</c:v>
                </c:pt>
                <c:pt idx="59">
                  <c:v>2.5000000000000001E-5</c:v>
                </c:pt>
                <c:pt idx="60">
                  <c:v>0</c:v>
                </c:pt>
                <c:pt idx="61">
                  <c:v>0</c:v>
                </c:pt>
                <c:pt idx="62">
                  <c:v>2.5000000000000001E-5</c:v>
                </c:pt>
                <c:pt idx="63">
                  <c:v>0</c:v>
                </c:pt>
                <c:pt idx="64">
                  <c:v>5.0000000000000002E-5</c:v>
                </c:pt>
                <c:pt idx="65">
                  <c:v>0</c:v>
                </c:pt>
                <c:pt idx="66">
                  <c:v>0</c:v>
                </c:pt>
                <c:pt idx="67">
                  <c:v>2.5000000000000001E-5</c:v>
                </c:pt>
                <c:pt idx="68">
                  <c:v>2.5000000000000001E-5</c:v>
                </c:pt>
                <c:pt idx="69">
                  <c:v>0</c:v>
                </c:pt>
                <c:pt idx="70">
                  <c:v>2.5000000000000001E-5</c:v>
                </c:pt>
                <c:pt idx="71">
                  <c:v>1.4999999999999999E-4</c:v>
                </c:pt>
                <c:pt idx="72">
                  <c:v>0</c:v>
                </c:pt>
                <c:pt idx="73">
                  <c:v>0</c:v>
                </c:pt>
                <c:pt idx="74">
                  <c:v>7.4999999999999993E-5</c:v>
                </c:pt>
                <c:pt idx="75">
                  <c:v>0</c:v>
                </c:pt>
                <c:pt idx="76">
                  <c:v>5.0000000000000002E-5</c:v>
                </c:pt>
                <c:pt idx="77">
                  <c:v>7.4999999999999993E-5</c:v>
                </c:pt>
                <c:pt idx="78">
                  <c:v>2.5000000000000001E-5</c:v>
                </c:pt>
                <c:pt idx="79">
                  <c:v>0</c:v>
                </c:pt>
                <c:pt idx="80">
                  <c:v>5.0000000000000002E-5</c:v>
                </c:pt>
                <c:pt idx="81">
                  <c:v>2.5000000000000001E-5</c:v>
                </c:pt>
                <c:pt idx="82">
                  <c:v>0</c:v>
                </c:pt>
                <c:pt idx="83">
                  <c:v>5.0000000000000002E-5</c:v>
                </c:pt>
                <c:pt idx="84">
                  <c:v>0</c:v>
                </c:pt>
                <c:pt idx="85">
                  <c:v>2.5000000000000001E-5</c:v>
                </c:pt>
                <c:pt idx="86">
                  <c:v>1E-4</c:v>
                </c:pt>
                <c:pt idx="87">
                  <c:v>0</c:v>
                </c:pt>
                <c:pt idx="88">
                  <c:v>2.5000000000000001E-5</c:v>
                </c:pt>
                <c:pt idx="89">
                  <c:v>2.5000000000000001E-5</c:v>
                </c:pt>
                <c:pt idx="90">
                  <c:v>5.0000000000000002E-5</c:v>
                </c:pt>
                <c:pt idx="91">
                  <c:v>0</c:v>
                </c:pt>
                <c:pt idx="92">
                  <c:v>0</c:v>
                </c:pt>
                <c:pt idx="93">
                  <c:v>2.5000000000000001E-5</c:v>
                </c:pt>
                <c:pt idx="94">
                  <c:v>7.4999999999999993E-5</c:v>
                </c:pt>
                <c:pt idx="95">
                  <c:v>0</c:v>
                </c:pt>
                <c:pt idx="96">
                  <c:v>1E-4</c:v>
                </c:pt>
                <c:pt idx="97">
                  <c:v>2.5000000000000001E-5</c:v>
                </c:pt>
                <c:pt idx="98">
                  <c:v>5.0000000000000002E-5</c:v>
                </c:pt>
                <c:pt idx="99">
                  <c:v>7.4999999999999993E-5</c:v>
                </c:pt>
                <c:pt idx="100">
                  <c:v>7.4999999999999993E-5</c:v>
                </c:pt>
                <c:pt idx="101">
                  <c:v>0</c:v>
                </c:pt>
                <c:pt idx="102">
                  <c:v>2.5000000000000001E-5</c:v>
                </c:pt>
                <c:pt idx="103">
                  <c:v>1E-4</c:v>
                </c:pt>
                <c:pt idx="104">
                  <c:v>2.5000000000000001E-5</c:v>
                </c:pt>
                <c:pt idx="105">
                  <c:v>0</c:v>
                </c:pt>
                <c:pt idx="106">
                  <c:v>7.4999999999999993E-5</c:v>
                </c:pt>
                <c:pt idx="107">
                  <c:v>1E-4</c:v>
                </c:pt>
                <c:pt idx="108">
                  <c:v>2.5000000000000001E-5</c:v>
                </c:pt>
                <c:pt idx="109">
                  <c:v>1E-4</c:v>
                </c:pt>
                <c:pt idx="110">
                  <c:v>2.5000000000000001E-5</c:v>
                </c:pt>
                <c:pt idx="111">
                  <c:v>7.4999999999999993E-5</c:v>
                </c:pt>
                <c:pt idx="112">
                  <c:v>2.5000000000000001E-5</c:v>
                </c:pt>
                <c:pt idx="113">
                  <c:v>1E-4</c:v>
                </c:pt>
                <c:pt idx="114">
                  <c:v>7.4999999999999993E-5</c:v>
                </c:pt>
                <c:pt idx="115">
                  <c:v>2.5000000000000001E-5</c:v>
                </c:pt>
                <c:pt idx="116">
                  <c:v>7.4999999999999993E-5</c:v>
                </c:pt>
                <c:pt idx="117">
                  <c:v>4.4999999999999999E-4</c:v>
                </c:pt>
                <c:pt idx="118">
                  <c:v>5.0000000000000002E-5</c:v>
                </c:pt>
                <c:pt idx="119">
                  <c:v>1.25E-4</c:v>
                </c:pt>
                <c:pt idx="120">
                  <c:v>0</c:v>
                </c:pt>
                <c:pt idx="121">
                  <c:v>7.4999999999999993E-5</c:v>
                </c:pt>
                <c:pt idx="122">
                  <c:v>1.25E-4</c:v>
                </c:pt>
                <c:pt idx="123">
                  <c:v>2.5000000000000001E-5</c:v>
                </c:pt>
                <c:pt idx="124">
                  <c:v>1.4999999999999999E-4</c:v>
                </c:pt>
                <c:pt idx="125">
                  <c:v>5.0000000000000002E-5</c:v>
                </c:pt>
                <c:pt idx="126">
                  <c:v>1E-4</c:v>
                </c:pt>
                <c:pt idx="127">
                  <c:v>5.0000000000000002E-5</c:v>
                </c:pt>
                <c:pt idx="128">
                  <c:v>1.75E-4</c:v>
                </c:pt>
                <c:pt idx="129">
                  <c:v>5.7499999999999999E-4</c:v>
                </c:pt>
                <c:pt idx="130">
                  <c:v>2.5000000000000001E-4</c:v>
                </c:pt>
                <c:pt idx="131">
                  <c:v>7.4999999999999993E-5</c:v>
                </c:pt>
                <c:pt idx="132">
                  <c:v>2.5000000000000001E-5</c:v>
                </c:pt>
                <c:pt idx="133">
                  <c:v>2.2499999999999999E-4</c:v>
                </c:pt>
                <c:pt idx="134">
                  <c:v>7.4999999999999993E-5</c:v>
                </c:pt>
                <c:pt idx="135">
                  <c:v>7.4999999999999993E-5</c:v>
                </c:pt>
                <c:pt idx="136">
                  <c:v>2.2499999999999999E-4</c:v>
                </c:pt>
                <c:pt idx="137">
                  <c:v>5.7499999999999999E-4</c:v>
                </c:pt>
                <c:pt idx="138">
                  <c:v>2.2499999999999999E-4</c:v>
                </c:pt>
                <c:pt idx="139">
                  <c:v>5.0000000000000002E-5</c:v>
                </c:pt>
                <c:pt idx="140">
                  <c:v>2.2499999999999999E-4</c:v>
                </c:pt>
                <c:pt idx="141">
                  <c:v>2.7500000000000002E-4</c:v>
                </c:pt>
                <c:pt idx="142">
                  <c:v>1.75E-4</c:v>
                </c:pt>
                <c:pt idx="143">
                  <c:v>7.4999999999999993E-5</c:v>
                </c:pt>
                <c:pt idx="144">
                  <c:v>2.2499999999999999E-4</c:v>
                </c:pt>
                <c:pt idx="145">
                  <c:v>1.4999999999999999E-4</c:v>
                </c:pt>
                <c:pt idx="146">
                  <c:v>1.4999999999999999E-4</c:v>
                </c:pt>
                <c:pt idx="147">
                  <c:v>1.75E-4</c:v>
                </c:pt>
                <c:pt idx="148">
                  <c:v>2.2499999999999999E-4</c:v>
                </c:pt>
                <c:pt idx="149">
                  <c:v>1.225E-3</c:v>
                </c:pt>
                <c:pt idx="150">
                  <c:v>6.2500000000000001E-4</c:v>
                </c:pt>
                <c:pt idx="151">
                  <c:v>2.2499999999999999E-4</c:v>
                </c:pt>
                <c:pt idx="152">
                  <c:v>5.0000000000000002E-5</c:v>
                </c:pt>
                <c:pt idx="153">
                  <c:v>8.7500000000000002E-4</c:v>
                </c:pt>
                <c:pt idx="154">
                  <c:v>5.5000000000000003E-4</c:v>
                </c:pt>
                <c:pt idx="155">
                  <c:v>5.0000000000000001E-4</c:v>
                </c:pt>
                <c:pt idx="156">
                  <c:v>8.0000000000000004E-4</c:v>
                </c:pt>
                <c:pt idx="157">
                  <c:v>5.7499999999999999E-4</c:v>
                </c:pt>
                <c:pt idx="158">
                  <c:v>4.75E-4</c:v>
                </c:pt>
                <c:pt idx="159">
                  <c:v>3.5E-4</c:v>
                </c:pt>
                <c:pt idx="160">
                  <c:v>1.2750000000000001E-3</c:v>
                </c:pt>
                <c:pt idx="161">
                  <c:v>1.2750000000000001E-3</c:v>
                </c:pt>
                <c:pt idx="162">
                  <c:v>6.9999999999999999E-4</c:v>
                </c:pt>
                <c:pt idx="163">
                  <c:v>1.1249999999999999E-3</c:v>
                </c:pt>
                <c:pt idx="164">
                  <c:v>1.4999999999999999E-4</c:v>
                </c:pt>
                <c:pt idx="165">
                  <c:v>4.0000000000000002E-4</c:v>
                </c:pt>
                <c:pt idx="166">
                  <c:v>6.2500000000000001E-4</c:v>
                </c:pt>
                <c:pt idx="167">
                  <c:v>1.325E-3</c:v>
                </c:pt>
                <c:pt idx="168">
                  <c:v>1.475E-3</c:v>
                </c:pt>
                <c:pt idx="169">
                  <c:v>3.5E-4</c:v>
                </c:pt>
                <c:pt idx="170">
                  <c:v>9.5E-4</c:v>
                </c:pt>
                <c:pt idx="171">
                  <c:v>8.4999999999999995E-4</c:v>
                </c:pt>
                <c:pt idx="172">
                  <c:v>5.9999999999999995E-4</c:v>
                </c:pt>
                <c:pt idx="173">
                  <c:v>7.5000000000000002E-4</c:v>
                </c:pt>
                <c:pt idx="174">
                  <c:v>4.6499999999999996E-3</c:v>
                </c:pt>
                <c:pt idx="175">
                  <c:v>4.5500000000000002E-3</c:v>
                </c:pt>
                <c:pt idx="176">
                  <c:v>4.75E-4</c:v>
                </c:pt>
                <c:pt idx="177">
                  <c:v>8.0000000000000004E-4</c:v>
                </c:pt>
                <c:pt idx="178">
                  <c:v>5.7499999999999999E-4</c:v>
                </c:pt>
                <c:pt idx="179">
                  <c:v>1.325E-3</c:v>
                </c:pt>
                <c:pt idx="180">
                  <c:v>1.7750000000000001E-3</c:v>
                </c:pt>
                <c:pt idx="181">
                  <c:v>1.9750000000000002E-3</c:v>
                </c:pt>
                <c:pt idx="182">
                  <c:v>5.9500000000000004E-3</c:v>
                </c:pt>
                <c:pt idx="183">
                  <c:v>7.2499999999999995E-4</c:v>
                </c:pt>
                <c:pt idx="184">
                  <c:v>1.325E-3</c:v>
                </c:pt>
                <c:pt idx="185">
                  <c:v>7.5000000000000002E-4</c:v>
                </c:pt>
                <c:pt idx="186">
                  <c:v>1.575E-3</c:v>
                </c:pt>
                <c:pt idx="187">
                  <c:v>6.025E-3</c:v>
                </c:pt>
                <c:pt idx="188">
                  <c:v>4.4250000000000001E-3</c:v>
                </c:pt>
                <c:pt idx="189">
                  <c:v>1.3749999999999999E-3</c:v>
                </c:pt>
                <c:pt idx="190">
                  <c:v>7.5000000000000002E-4</c:v>
                </c:pt>
                <c:pt idx="191">
                  <c:v>1.3500000000000001E-3</c:v>
                </c:pt>
                <c:pt idx="192">
                  <c:v>1.6249999999999999E-3</c:v>
                </c:pt>
                <c:pt idx="193">
                  <c:v>3.4749999999999998E-3</c:v>
                </c:pt>
                <c:pt idx="194">
                  <c:v>1.7750000000000001E-3</c:v>
                </c:pt>
                <c:pt idx="195">
                  <c:v>6.3499999999999997E-3</c:v>
                </c:pt>
                <c:pt idx="196">
                  <c:v>2.725E-3</c:v>
                </c:pt>
                <c:pt idx="197">
                  <c:v>2.725E-3</c:v>
                </c:pt>
                <c:pt idx="198">
                  <c:v>1.6000000000000001E-3</c:v>
                </c:pt>
                <c:pt idx="199">
                  <c:v>1.9E-3</c:v>
                </c:pt>
                <c:pt idx="200">
                  <c:v>8.0499999999999999E-3</c:v>
                </c:pt>
                <c:pt idx="201">
                  <c:v>1.2999999999999999E-3</c:v>
                </c:pt>
                <c:pt idx="202">
                  <c:v>4.1999999999999997E-3</c:v>
                </c:pt>
                <c:pt idx="203">
                  <c:v>1.3500000000000001E-3</c:v>
                </c:pt>
                <c:pt idx="204">
                  <c:v>3.6749999999999999E-3</c:v>
                </c:pt>
                <c:pt idx="205">
                  <c:v>1.225E-3</c:v>
                </c:pt>
                <c:pt idx="206">
                  <c:v>2.6749999999999999E-3</c:v>
                </c:pt>
                <c:pt idx="207">
                  <c:v>1.0250000000000001E-3</c:v>
                </c:pt>
                <c:pt idx="208">
                  <c:v>2.6749999999999999E-3</c:v>
                </c:pt>
                <c:pt idx="209">
                  <c:v>9.6749999999999996E-3</c:v>
                </c:pt>
                <c:pt idx="210">
                  <c:v>1.5499999999999999E-3</c:v>
                </c:pt>
                <c:pt idx="211">
                  <c:v>5.2249999999999996E-3</c:v>
                </c:pt>
                <c:pt idx="212">
                  <c:v>1.6750000000000001E-3</c:v>
                </c:pt>
                <c:pt idx="213">
                  <c:v>1.9750000000000002E-3</c:v>
                </c:pt>
                <c:pt idx="214">
                  <c:v>1.2750000000000001E-3</c:v>
                </c:pt>
                <c:pt idx="215">
                  <c:v>6.6249999999999998E-3</c:v>
                </c:pt>
                <c:pt idx="216">
                  <c:v>2.65E-3</c:v>
                </c:pt>
                <c:pt idx="217">
                  <c:v>2.3999999999999998E-3</c:v>
                </c:pt>
                <c:pt idx="218">
                  <c:v>2.3249999999999998E-3</c:v>
                </c:pt>
                <c:pt idx="219">
                  <c:v>1.9250000000000001E-3</c:v>
                </c:pt>
                <c:pt idx="220">
                  <c:v>2E-3</c:v>
                </c:pt>
                <c:pt idx="221">
                  <c:v>2.3500000000000001E-3</c:v>
                </c:pt>
                <c:pt idx="222">
                  <c:v>2E-3</c:v>
                </c:pt>
                <c:pt idx="223">
                  <c:v>1.075E-3</c:v>
                </c:pt>
                <c:pt idx="224">
                  <c:v>1.8E-3</c:v>
                </c:pt>
                <c:pt idx="225">
                  <c:v>5.3249999999999999E-3</c:v>
                </c:pt>
                <c:pt idx="226">
                  <c:v>2.6749999999999999E-3</c:v>
                </c:pt>
                <c:pt idx="227">
                  <c:v>4.0499999999999998E-3</c:v>
                </c:pt>
                <c:pt idx="228">
                  <c:v>1.8500000000000001E-3</c:v>
                </c:pt>
                <c:pt idx="229">
                  <c:v>1.9E-3</c:v>
                </c:pt>
                <c:pt idx="230">
                  <c:v>1.325E-3</c:v>
                </c:pt>
                <c:pt idx="231">
                  <c:v>6.875E-3</c:v>
                </c:pt>
                <c:pt idx="232">
                  <c:v>1.5499999999999999E-3</c:v>
                </c:pt>
                <c:pt idx="233">
                  <c:v>3.0249999999999999E-3</c:v>
                </c:pt>
                <c:pt idx="234">
                  <c:v>9.7499999999999996E-4</c:v>
                </c:pt>
                <c:pt idx="235">
                  <c:v>3.0249999999999999E-3</c:v>
                </c:pt>
                <c:pt idx="236">
                  <c:v>2.225E-3</c:v>
                </c:pt>
                <c:pt idx="237">
                  <c:v>3.4499999999999999E-3</c:v>
                </c:pt>
                <c:pt idx="238">
                  <c:v>1.9250000000000001E-3</c:v>
                </c:pt>
                <c:pt idx="239">
                  <c:v>1.075E-3</c:v>
                </c:pt>
                <c:pt idx="240">
                  <c:v>1.225E-3</c:v>
                </c:pt>
                <c:pt idx="241">
                  <c:v>4.5999999999999999E-3</c:v>
                </c:pt>
                <c:pt idx="242">
                  <c:v>3.3500000000000001E-3</c:v>
                </c:pt>
                <c:pt idx="243">
                  <c:v>2.7000000000000001E-3</c:v>
                </c:pt>
                <c:pt idx="244">
                  <c:v>2.1749999999999999E-3</c:v>
                </c:pt>
                <c:pt idx="245">
                  <c:v>2.5500000000000002E-3</c:v>
                </c:pt>
                <c:pt idx="246">
                  <c:v>1.8749999999999999E-3</c:v>
                </c:pt>
                <c:pt idx="247">
                  <c:v>4.2750000000000002E-3</c:v>
                </c:pt>
                <c:pt idx="248">
                  <c:v>2.075E-3</c:v>
                </c:pt>
                <c:pt idx="249">
                  <c:v>1.225E-3</c:v>
                </c:pt>
                <c:pt idx="250">
                  <c:v>6.9999999999999999E-4</c:v>
                </c:pt>
                <c:pt idx="251">
                  <c:v>4.6249999999999998E-3</c:v>
                </c:pt>
                <c:pt idx="252">
                  <c:v>2.5000000000000001E-3</c:v>
                </c:pt>
                <c:pt idx="253">
                  <c:v>2.8249999999999998E-3</c:v>
                </c:pt>
                <c:pt idx="254">
                  <c:v>1.9E-3</c:v>
                </c:pt>
                <c:pt idx="255">
                  <c:v>2.2750000000000001E-3</c:v>
                </c:pt>
                <c:pt idx="256">
                  <c:v>1.725E-3</c:v>
                </c:pt>
                <c:pt idx="257">
                  <c:v>4.4749999999999998E-3</c:v>
                </c:pt>
                <c:pt idx="258">
                  <c:v>3.2499999999999999E-3</c:v>
                </c:pt>
                <c:pt idx="259">
                  <c:v>1.1249999999999999E-3</c:v>
                </c:pt>
                <c:pt idx="260">
                  <c:v>2.075E-3</c:v>
                </c:pt>
                <c:pt idx="261">
                  <c:v>3.7750000000000001E-3</c:v>
                </c:pt>
                <c:pt idx="262">
                  <c:v>2.875E-3</c:v>
                </c:pt>
                <c:pt idx="263">
                  <c:v>2.5999999999999999E-3</c:v>
                </c:pt>
                <c:pt idx="264">
                  <c:v>2.2750000000000001E-3</c:v>
                </c:pt>
                <c:pt idx="265">
                  <c:v>1.5E-3</c:v>
                </c:pt>
                <c:pt idx="266">
                  <c:v>2.2000000000000001E-3</c:v>
                </c:pt>
                <c:pt idx="267">
                  <c:v>5.875E-3</c:v>
                </c:pt>
                <c:pt idx="268">
                  <c:v>3.3999999999999998E-3</c:v>
                </c:pt>
                <c:pt idx="269">
                  <c:v>1.3500000000000001E-3</c:v>
                </c:pt>
                <c:pt idx="270">
                  <c:v>1.5E-3</c:v>
                </c:pt>
                <c:pt idx="271">
                  <c:v>5.7749999999999998E-3</c:v>
                </c:pt>
                <c:pt idx="272">
                  <c:v>4.4000000000000003E-3</c:v>
                </c:pt>
                <c:pt idx="273">
                  <c:v>3.2499999999999999E-3</c:v>
                </c:pt>
                <c:pt idx="274">
                  <c:v>1.9250000000000001E-3</c:v>
                </c:pt>
                <c:pt idx="275">
                  <c:v>1.4499999999999999E-3</c:v>
                </c:pt>
                <c:pt idx="276">
                  <c:v>2.0500000000000002E-3</c:v>
                </c:pt>
                <c:pt idx="277">
                  <c:v>1.1650000000000001E-2</c:v>
                </c:pt>
                <c:pt idx="278">
                  <c:v>9.8499999999999994E-3</c:v>
                </c:pt>
                <c:pt idx="279">
                  <c:v>2.6250000000000002E-3</c:v>
                </c:pt>
                <c:pt idx="280">
                  <c:v>2.0999999999999999E-3</c:v>
                </c:pt>
                <c:pt idx="281">
                  <c:v>2.5999999999999999E-3</c:v>
                </c:pt>
                <c:pt idx="282">
                  <c:v>2.4499999999999999E-3</c:v>
                </c:pt>
                <c:pt idx="283">
                  <c:v>1.9250000000000001E-3</c:v>
                </c:pt>
                <c:pt idx="284">
                  <c:v>2E-3</c:v>
                </c:pt>
                <c:pt idx="285">
                  <c:v>2.0500000000000002E-3</c:v>
                </c:pt>
                <c:pt idx="286">
                  <c:v>2.7750000000000001E-3</c:v>
                </c:pt>
                <c:pt idx="287">
                  <c:v>2.2750000000000001E-3</c:v>
                </c:pt>
                <c:pt idx="288">
                  <c:v>3.3500000000000001E-3</c:v>
                </c:pt>
                <c:pt idx="289">
                  <c:v>4.1999999999999997E-3</c:v>
                </c:pt>
                <c:pt idx="290">
                  <c:v>2.5000000000000001E-3</c:v>
                </c:pt>
                <c:pt idx="291">
                  <c:v>3.375E-3</c:v>
                </c:pt>
                <c:pt idx="292">
                  <c:v>4.4250000000000001E-3</c:v>
                </c:pt>
                <c:pt idx="293">
                  <c:v>3.5000000000000001E-3</c:v>
                </c:pt>
                <c:pt idx="294">
                  <c:v>1.9250000000000001E-3</c:v>
                </c:pt>
                <c:pt idx="295">
                  <c:v>2.15E-3</c:v>
                </c:pt>
                <c:pt idx="296">
                  <c:v>5.6499999999999996E-3</c:v>
                </c:pt>
                <c:pt idx="297">
                  <c:v>5.025E-3</c:v>
                </c:pt>
                <c:pt idx="298">
                  <c:v>1.3500000000000001E-3</c:v>
                </c:pt>
                <c:pt idx="299">
                  <c:v>9.7499999999999996E-4</c:v>
                </c:pt>
                <c:pt idx="300">
                  <c:v>2.4750000000000002E-3</c:v>
                </c:pt>
                <c:pt idx="301">
                  <c:v>4.0000000000000001E-3</c:v>
                </c:pt>
                <c:pt idx="302">
                  <c:v>2.875E-3</c:v>
                </c:pt>
                <c:pt idx="303">
                  <c:v>2.9750000000000002E-3</c:v>
                </c:pt>
                <c:pt idx="304">
                  <c:v>1.6000000000000001E-3</c:v>
                </c:pt>
                <c:pt idx="305">
                  <c:v>1.825E-3</c:v>
                </c:pt>
                <c:pt idx="306">
                  <c:v>1.0375000000000001E-2</c:v>
                </c:pt>
                <c:pt idx="307">
                  <c:v>1.2E-2</c:v>
                </c:pt>
                <c:pt idx="308">
                  <c:v>4.3249999999999999E-3</c:v>
                </c:pt>
                <c:pt idx="309">
                  <c:v>1.475E-3</c:v>
                </c:pt>
                <c:pt idx="310">
                  <c:v>1.7750000000000001E-3</c:v>
                </c:pt>
                <c:pt idx="311">
                  <c:v>3.5249999999999999E-3</c:v>
                </c:pt>
                <c:pt idx="312">
                  <c:v>3.1749999999999999E-3</c:v>
                </c:pt>
                <c:pt idx="313">
                  <c:v>2.4250000000000001E-3</c:v>
                </c:pt>
                <c:pt idx="314">
                  <c:v>2.1749999999999999E-3</c:v>
                </c:pt>
                <c:pt idx="315">
                  <c:v>2.15E-3</c:v>
                </c:pt>
                <c:pt idx="316">
                  <c:v>2.0999999999999999E-3</c:v>
                </c:pt>
                <c:pt idx="317">
                  <c:v>1.2525E-2</c:v>
                </c:pt>
                <c:pt idx="318">
                  <c:v>1.78E-2</c:v>
                </c:pt>
                <c:pt idx="319">
                  <c:v>2.8E-3</c:v>
                </c:pt>
                <c:pt idx="320">
                  <c:v>1.725E-3</c:v>
                </c:pt>
                <c:pt idx="321">
                  <c:v>5.3499999999999997E-3</c:v>
                </c:pt>
                <c:pt idx="322">
                  <c:v>7.5750000000000001E-3</c:v>
                </c:pt>
                <c:pt idx="323">
                  <c:v>3.1749999999999999E-3</c:v>
                </c:pt>
                <c:pt idx="324">
                  <c:v>2.65E-3</c:v>
                </c:pt>
                <c:pt idx="325">
                  <c:v>4.7499999999999999E-3</c:v>
                </c:pt>
                <c:pt idx="326">
                  <c:v>2.65E-3</c:v>
                </c:pt>
                <c:pt idx="327">
                  <c:v>1.8749999999999999E-3</c:v>
                </c:pt>
                <c:pt idx="328">
                  <c:v>2.0999999999999999E-3</c:v>
                </c:pt>
                <c:pt idx="329">
                  <c:v>1.8500000000000001E-3</c:v>
                </c:pt>
                <c:pt idx="330">
                  <c:v>1.1999999999999999E-3</c:v>
                </c:pt>
                <c:pt idx="331">
                  <c:v>2.3E-3</c:v>
                </c:pt>
                <c:pt idx="332">
                  <c:v>5.6499999999999996E-3</c:v>
                </c:pt>
                <c:pt idx="333">
                  <c:v>1.04E-2</c:v>
                </c:pt>
                <c:pt idx="334">
                  <c:v>3.875E-3</c:v>
                </c:pt>
                <c:pt idx="335">
                  <c:v>2.6749999999999999E-3</c:v>
                </c:pt>
                <c:pt idx="336">
                  <c:v>9.025E-3</c:v>
                </c:pt>
                <c:pt idx="337">
                  <c:v>3.6749999999999999E-3</c:v>
                </c:pt>
                <c:pt idx="338">
                  <c:v>2.4750000000000002E-3</c:v>
                </c:pt>
                <c:pt idx="339">
                  <c:v>3.1749999999999999E-3</c:v>
                </c:pt>
                <c:pt idx="340">
                  <c:v>6.4749999999999999E-3</c:v>
                </c:pt>
                <c:pt idx="341">
                  <c:v>4.7999999999999996E-3</c:v>
                </c:pt>
                <c:pt idx="342">
                  <c:v>3.5750000000000001E-3</c:v>
                </c:pt>
                <c:pt idx="343">
                  <c:v>3.5000000000000001E-3</c:v>
                </c:pt>
                <c:pt idx="344">
                  <c:v>1.725E-3</c:v>
                </c:pt>
                <c:pt idx="345">
                  <c:v>1.6750000000000001E-3</c:v>
                </c:pt>
                <c:pt idx="346">
                  <c:v>3.0500000000000002E-3</c:v>
                </c:pt>
                <c:pt idx="347">
                  <c:v>3.9249999999999997E-3</c:v>
                </c:pt>
                <c:pt idx="348">
                  <c:v>2.5999999999999999E-3</c:v>
                </c:pt>
                <c:pt idx="349">
                  <c:v>4.6249999999999998E-3</c:v>
                </c:pt>
                <c:pt idx="350">
                  <c:v>3.9249999999999997E-3</c:v>
                </c:pt>
                <c:pt idx="351">
                  <c:v>1.1975E-2</c:v>
                </c:pt>
                <c:pt idx="352">
                  <c:v>8.6E-3</c:v>
                </c:pt>
                <c:pt idx="353">
                  <c:v>1.8E-3</c:v>
                </c:pt>
                <c:pt idx="354">
                  <c:v>1.65E-3</c:v>
                </c:pt>
                <c:pt idx="355">
                  <c:v>3.1250000000000002E-3</c:v>
                </c:pt>
                <c:pt idx="356">
                  <c:v>4.45E-3</c:v>
                </c:pt>
                <c:pt idx="357">
                  <c:v>6.7749999999999998E-3</c:v>
                </c:pt>
                <c:pt idx="358">
                  <c:v>9.5750000000000002E-3</c:v>
                </c:pt>
                <c:pt idx="359">
                  <c:v>1.5250000000000001E-3</c:v>
                </c:pt>
                <c:pt idx="360">
                  <c:v>2.7750000000000001E-3</c:v>
                </c:pt>
                <c:pt idx="361">
                  <c:v>4.0000000000000001E-3</c:v>
                </c:pt>
                <c:pt idx="362">
                  <c:v>1.75E-3</c:v>
                </c:pt>
                <c:pt idx="363">
                  <c:v>2.9499999999999999E-3</c:v>
                </c:pt>
                <c:pt idx="364">
                  <c:v>2.4499999999999999E-3</c:v>
                </c:pt>
                <c:pt idx="365">
                  <c:v>1.1000000000000001E-3</c:v>
                </c:pt>
                <c:pt idx="366">
                  <c:v>1.8500000000000001E-3</c:v>
                </c:pt>
                <c:pt idx="367">
                  <c:v>9.1999999999999998E-3</c:v>
                </c:pt>
                <c:pt idx="368">
                  <c:v>4.15E-3</c:v>
                </c:pt>
                <c:pt idx="369">
                  <c:v>1.075E-3</c:v>
                </c:pt>
                <c:pt idx="370">
                  <c:v>2.15E-3</c:v>
                </c:pt>
                <c:pt idx="371">
                  <c:v>3.5750000000000001E-3</c:v>
                </c:pt>
                <c:pt idx="372">
                  <c:v>1.4250000000000001E-3</c:v>
                </c:pt>
                <c:pt idx="373">
                  <c:v>6.4749999999999999E-3</c:v>
                </c:pt>
                <c:pt idx="374">
                  <c:v>1.0574999999999999E-2</c:v>
                </c:pt>
                <c:pt idx="375">
                  <c:v>1.325E-3</c:v>
                </c:pt>
                <c:pt idx="376">
                  <c:v>1.9750000000000002E-3</c:v>
                </c:pt>
                <c:pt idx="377">
                  <c:v>4.5999999999999999E-3</c:v>
                </c:pt>
                <c:pt idx="378">
                  <c:v>1.725E-3</c:v>
                </c:pt>
                <c:pt idx="379">
                  <c:v>1.5E-3</c:v>
                </c:pt>
                <c:pt idx="380">
                  <c:v>2.5999999999999999E-3</c:v>
                </c:pt>
                <c:pt idx="381">
                  <c:v>1.65E-3</c:v>
                </c:pt>
                <c:pt idx="382">
                  <c:v>1.5E-3</c:v>
                </c:pt>
                <c:pt idx="383">
                  <c:v>1.8500000000000001E-3</c:v>
                </c:pt>
                <c:pt idx="384">
                  <c:v>1.475E-3</c:v>
                </c:pt>
                <c:pt idx="385">
                  <c:v>1.3500000000000001E-3</c:v>
                </c:pt>
                <c:pt idx="386">
                  <c:v>1.3749999999999999E-3</c:v>
                </c:pt>
                <c:pt idx="387">
                  <c:v>4.1250000000000002E-3</c:v>
                </c:pt>
                <c:pt idx="388">
                  <c:v>1.4250000000000001E-3</c:v>
                </c:pt>
                <c:pt idx="389">
                  <c:v>5.025E-3</c:v>
                </c:pt>
                <c:pt idx="390">
                  <c:v>3.5249999999999999E-3</c:v>
                </c:pt>
                <c:pt idx="391">
                  <c:v>8.7500000000000002E-4</c:v>
                </c:pt>
                <c:pt idx="392">
                  <c:v>1.3500000000000001E-3</c:v>
                </c:pt>
                <c:pt idx="393">
                  <c:v>2.1749999999999999E-3</c:v>
                </c:pt>
                <c:pt idx="394">
                  <c:v>1.1999999999999999E-3</c:v>
                </c:pt>
                <c:pt idx="395">
                  <c:v>3.9500000000000004E-3</c:v>
                </c:pt>
                <c:pt idx="396">
                  <c:v>6.3749999999999996E-3</c:v>
                </c:pt>
                <c:pt idx="397">
                  <c:v>1.1000000000000001E-3</c:v>
                </c:pt>
                <c:pt idx="398">
                  <c:v>1.6000000000000001E-3</c:v>
                </c:pt>
                <c:pt idx="399">
                  <c:v>4.1999999999999997E-3</c:v>
                </c:pt>
                <c:pt idx="400">
                  <c:v>9.2500000000000004E-4</c:v>
                </c:pt>
                <c:pt idx="401">
                  <c:v>1.15E-3</c:v>
                </c:pt>
                <c:pt idx="402">
                  <c:v>2E-3</c:v>
                </c:pt>
                <c:pt idx="403">
                  <c:v>1.25E-3</c:v>
                </c:pt>
                <c:pt idx="404">
                  <c:v>1.725E-3</c:v>
                </c:pt>
                <c:pt idx="405">
                  <c:v>9.4500000000000001E-3</c:v>
                </c:pt>
                <c:pt idx="406">
                  <c:v>4.8999999999999998E-3</c:v>
                </c:pt>
                <c:pt idx="407">
                  <c:v>1.0250000000000001E-3</c:v>
                </c:pt>
                <c:pt idx="408">
                  <c:v>2.0249999999999999E-3</c:v>
                </c:pt>
                <c:pt idx="409">
                  <c:v>1.8E-3</c:v>
                </c:pt>
                <c:pt idx="410">
                  <c:v>1.0499999999999999E-3</c:v>
                </c:pt>
                <c:pt idx="411">
                  <c:v>1.3775000000000001E-2</c:v>
                </c:pt>
                <c:pt idx="412">
                  <c:v>2.2425E-2</c:v>
                </c:pt>
                <c:pt idx="413">
                  <c:v>1.2750000000000001E-3</c:v>
                </c:pt>
                <c:pt idx="414">
                  <c:v>4.5750000000000001E-3</c:v>
                </c:pt>
                <c:pt idx="415">
                  <c:v>1.2024999999999999E-2</c:v>
                </c:pt>
                <c:pt idx="416">
                  <c:v>1.3749999999999999E-3</c:v>
                </c:pt>
                <c:pt idx="417">
                  <c:v>2.1749999999999999E-3</c:v>
                </c:pt>
                <c:pt idx="418">
                  <c:v>5.0000000000000001E-3</c:v>
                </c:pt>
                <c:pt idx="419">
                  <c:v>1.5250000000000001E-3</c:v>
                </c:pt>
                <c:pt idx="420">
                  <c:v>4.0499999999999998E-3</c:v>
                </c:pt>
                <c:pt idx="421">
                  <c:v>7.175E-3</c:v>
                </c:pt>
                <c:pt idx="422">
                  <c:v>4.5500000000000002E-3</c:v>
                </c:pt>
                <c:pt idx="423">
                  <c:v>1.9750000000000002E-3</c:v>
                </c:pt>
                <c:pt idx="424">
                  <c:v>5.1250000000000002E-3</c:v>
                </c:pt>
                <c:pt idx="425">
                  <c:v>4.45E-3</c:v>
                </c:pt>
                <c:pt idx="426">
                  <c:v>2.4499999999999999E-3</c:v>
                </c:pt>
                <c:pt idx="427">
                  <c:v>3.375E-3</c:v>
                </c:pt>
                <c:pt idx="428">
                  <c:v>4.2249999999999996E-3</c:v>
                </c:pt>
                <c:pt idx="429">
                  <c:v>1.9750000000000002E-3</c:v>
                </c:pt>
                <c:pt idx="430">
                  <c:v>2.875E-3</c:v>
                </c:pt>
                <c:pt idx="431">
                  <c:v>3.5500000000000002E-3</c:v>
                </c:pt>
                <c:pt idx="432">
                  <c:v>1.3749999999999999E-3</c:v>
                </c:pt>
                <c:pt idx="433">
                  <c:v>2.2499999999999998E-3</c:v>
                </c:pt>
                <c:pt idx="434">
                  <c:v>5.5750000000000001E-3</c:v>
                </c:pt>
                <c:pt idx="435">
                  <c:v>2.5000000000000001E-3</c:v>
                </c:pt>
                <c:pt idx="436">
                  <c:v>1.5E-3</c:v>
                </c:pt>
                <c:pt idx="437">
                  <c:v>3.9500000000000004E-3</c:v>
                </c:pt>
                <c:pt idx="438">
                  <c:v>1.5E-3</c:v>
                </c:pt>
                <c:pt idx="439">
                  <c:v>1.8749999999999999E-3</c:v>
                </c:pt>
                <c:pt idx="440">
                  <c:v>3.3999999999999998E-3</c:v>
                </c:pt>
                <c:pt idx="441">
                  <c:v>1.4E-3</c:v>
                </c:pt>
                <c:pt idx="442">
                  <c:v>1.15E-3</c:v>
                </c:pt>
                <c:pt idx="443">
                  <c:v>3.2499999999999999E-3</c:v>
                </c:pt>
                <c:pt idx="444">
                  <c:v>1.5499999999999999E-3</c:v>
                </c:pt>
                <c:pt idx="445">
                  <c:v>1.8749999999999999E-3</c:v>
                </c:pt>
                <c:pt idx="446">
                  <c:v>2.3500000000000001E-3</c:v>
                </c:pt>
                <c:pt idx="447">
                  <c:v>1.075E-3</c:v>
                </c:pt>
                <c:pt idx="448">
                  <c:v>1.9E-3</c:v>
                </c:pt>
                <c:pt idx="449">
                  <c:v>1.9250000000000001E-3</c:v>
                </c:pt>
                <c:pt idx="450">
                  <c:v>1.1249999999999999E-3</c:v>
                </c:pt>
                <c:pt idx="451">
                  <c:v>1.75E-3</c:v>
                </c:pt>
                <c:pt idx="452">
                  <c:v>1.3500000000000001E-3</c:v>
                </c:pt>
                <c:pt idx="453">
                  <c:v>6.7500000000000004E-4</c:v>
                </c:pt>
                <c:pt idx="454">
                  <c:v>2.3500000000000001E-3</c:v>
                </c:pt>
                <c:pt idx="455">
                  <c:v>2.1250000000000002E-3</c:v>
                </c:pt>
                <c:pt idx="456">
                  <c:v>8.9999999999999998E-4</c:v>
                </c:pt>
                <c:pt idx="457">
                  <c:v>1.6750000000000001E-3</c:v>
                </c:pt>
                <c:pt idx="458">
                  <c:v>1.2750000000000001E-3</c:v>
                </c:pt>
                <c:pt idx="459">
                  <c:v>7.2499999999999995E-4</c:v>
                </c:pt>
                <c:pt idx="460">
                  <c:v>1.6750000000000001E-3</c:v>
                </c:pt>
                <c:pt idx="461">
                  <c:v>1.6750000000000001E-3</c:v>
                </c:pt>
                <c:pt idx="462">
                  <c:v>1.3749999999999999E-3</c:v>
                </c:pt>
                <c:pt idx="463">
                  <c:v>1.0499999999999999E-3</c:v>
                </c:pt>
                <c:pt idx="464">
                  <c:v>7.5000000000000002E-4</c:v>
                </c:pt>
                <c:pt idx="465">
                  <c:v>1.075E-3</c:v>
                </c:pt>
                <c:pt idx="466">
                  <c:v>1.575E-3</c:v>
                </c:pt>
                <c:pt idx="467">
                  <c:v>1.1999999999999999E-3</c:v>
                </c:pt>
                <c:pt idx="468">
                  <c:v>9.5E-4</c:v>
                </c:pt>
                <c:pt idx="469">
                  <c:v>8.4999999999999995E-4</c:v>
                </c:pt>
                <c:pt idx="470">
                  <c:v>6.2500000000000001E-4</c:v>
                </c:pt>
                <c:pt idx="471">
                  <c:v>1.3500000000000001E-3</c:v>
                </c:pt>
                <c:pt idx="472">
                  <c:v>8.9999999999999998E-4</c:v>
                </c:pt>
                <c:pt idx="473">
                  <c:v>1.0250000000000001E-3</c:v>
                </c:pt>
                <c:pt idx="474">
                  <c:v>1.4250000000000001E-3</c:v>
                </c:pt>
                <c:pt idx="475">
                  <c:v>8.7500000000000002E-4</c:v>
                </c:pt>
                <c:pt idx="476">
                  <c:v>5.2499999999999997E-4</c:v>
                </c:pt>
                <c:pt idx="477">
                  <c:v>9.7499999999999996E-4</c:v>
                </c:pt>
                <c:pt idx="478">
                  <c:v>9.7499999999999996E-4</c:v>
                </c:pt>
                <c:pt idx="479">
                  <c:v>6.4999999999999997E-4</c:v>
                </c:pt>
                <c:pt idx="480">
                  <c:v>7.5000000000000002E-4</c:v>
                </c:pt>
                <c:pt idx="481">
                  <c:v>6.9999999999999999E-4</c:v>
                </c:pt>
                <c:pt idx="482">
                  <c:v>1.0499999999999999E-3</c:v>
                </c:pt>
                <c:pt idx="483">
                  <c:v>1E-3</c:v>
                </c:pt>
                <c:pt idx="484">
                  <c:v>4.0000000000000002E-4</c:v>
                </c:pt>
                <c:pt idx="485">
                  <c:v>1.25E-3</c:v>
                </c:pt>
                <c:pt idx="486">
                  <c:v>1.4E-3</c:v>
                </c:pt>
                <c:pt idx="487">
                  <c:v>3.7500000000000001E-4</c:v>
                </c:pt>
                <c:pt idx="488">
                  <c:v>8.7500000000000002E-4</c:v>
                </c:pt>
                <c:pt idx="489">
                  <c:v>9.7499999999999996E-4</c:v>
                </c:pt>
                <c:pt idx="490">
                  <c:v>2.2499999999999999E-4</c:v>
                </c:pt>
                <c:pt idx="491">
                  <c:v>1.1000000000000001E-3</c:v>
                </c:pt>
                <c:pt idx="492">
                  <c:v>8.7500000000000002E-4</c:v>
                </c:pt>
                <c:pt idx="493">
                  <c:v>2.9999999999999997E-4</c:v>
                </c:pt>
                <c:pt idx="494">
                  <c:v>1.0250000000000001E-3</c:v>
                </c:pt>
                <c:pt idx="495">
                  <c:v>7.2499999999999995E-4</c:v>
                </c:pt>
                <c:pt idx="496">
                  <c:v>3.2499999999999999E-4</c:v>
                </c:pt>
                <c:pt idx="497">
                  <c:v>7.2499999999999995E-4</c:v>
                </c:pt>
                <c:pt idx="498">
                  <c:v>2.5000000000000001E-4</c:v>
                </c:pt>
                <c:pt idx="499">
                  <c:v>6.4999999999999997E-4</c:v>
                </c:pt>
                <c:pt idx="500">
                  <c:v>6.2500000000000001E-4</c:v>
                </c:pt>
                <c:pt idx="501">
                  <c:v>2.9999999999999997E-4</c:v>
                </c:pt>
                <c:pt idx="502">
                  <c:v>6.7500000000000004E-4</c:v>
                </c:pt>
                <c:pt idx="503">
                  <c:v>7.7499999999999997E-4</c:v>
                </c:pt>
                <c:pt idx="504">
                  <c:v>2.0000000000000001E-4</c:v>
                </c:pt>
                <c:pt idx="505">
                  <c:v>5.7499999999999999E-4</c:v>
                </c:pt>
                <c:pt idx="506">
                  <c:v>5.7499999999999999E-4</c:v>
                </c:pt>
                <c:pt idx="507">
                  <c:v>2.9999999999999997E-4</c:v>
                </c:pt>
                <c:pt idx="508">
                  <c:v>5.7499999999999999E-4</c:v>
                </c:pt>
                <c:pt idx="509">
                  <c:v>4.2499999999999998E-4</c:v>
                </c:pt>
                <c:pt idx="510">
                  <c:v>1E-4</c:v>
                </c:pt>
                <c:pt idx="511">
                  <c:v>3.5E-4</c:v>
                </c:pt>
                <c:pt idx="512">
                  <c:v>3.7500000000000001E-4</c:v>
                </c:pt>
                <c:pt idx="513">
                  <c:v>2.7500000000000002E-4</c:v>
                </c:pt>
                <c:pt idx="514">
                  <c:v>4.0000000000000002E-4</c:v>
                </c:pt>
                <c:pt idx="515">
                  <c:v>4.2499999999999998E-4</c:v>
                </c:pt>
                <c:pt idx="516">
                  <c:v>1.4999999999999999E-4</c:v>
                </c:pt>
                <c:pt idx="517">
                  <c:v>5.9999999999999995E-4</c:v>
                </c:pt>
                <c:pt idx="518">
                  <c:v>2.5000000000000001E-4</c:v>
                </c:pt>
                <c:pt idx="519">
                  <c:v>1E-4</c:v>
                </c:pt>
                <c:pt idx="520">
                  <c:v>2.0000000000000001E-4</c:v>
                </c:pt>
                <c:pt idx="521">
                  <c:v>3.7500000000000001E-4</c:v>
                </c:pt>
                <c:pt idx="522">
                  <c:v>1.4999999999999999E-4</c:v>
                </c:pt>
                <c:pt idx="523">
                  <c:v>1E-4</c:v>
                </c:pt>
                <c:pt idx="524">
                  <c:v>3.5E-4</c:v>
                </c:pt>
                <c:pt idx="525">
                  <c:v>1.25E-4</c:v>
                </c:pt>
                <c:pt idx="526">
                  <c:v>2.0000000000000001E-4</c:v>
                </c:pt>
                <c:pt idx="527">
                  <c:v>7.4999999999999993E-5</c:v>
                </c:pt>
                <c:pt idx="528">
                  <c:v>3.2499999999999999E-4</c:v>
                </c:pt>
                <c:pt idx="529">
                  <c:v>2.0000000000000001E-4</c:v>
                </c:pt>
                <c:pt idx="530">
                  <c:v>7.4999999999999993E-5</c:v>
                </c:pt>
                <c:pt idx="531">
                  <c:v>2.5000000000000001E-5</c:v>
                </c:pt>
                <c:pt idx="532">
                  <c:v>2.5000000000000001E-5</c:v>
                </c:pt>
                <c:pt idx="533">
                  <c:v>7.2499999999999995E-4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2.5000000000000001E-4</c:v>
                </c:pt>
                <c:pt idx="537">
                  <c:v>1.4999999999999999E-4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D-4CEE-985E-8CC471287CBC}"/>
            </c:ext>
          </c:extLst>
        </c:ser>
        <c:ser>
          <c:idx val="3"/>
          <c:order val="2"/>
          <c:tx>
            <c:strRef>
              <c:f>EV_Probs!$D$1</c:f>
              <c:strCache>
                <c:ptCount val="1"/>
                <c:pt idx="0">
                  <c:v>evprob_3rd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EV_Probs!$D$2:$D$540</c15:sqref>
                  </c15:fullRef>
                </c:ext>
              </c:extLst>
              <c:f>EV_Probs!$D$3:$D$540</c:f>
              <c:numCache>
                <c:formatCode>0.00%</c:formatCode>
                <c:ptCount val="5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D-4CEE-985E-8CC47128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16143"/>
        <c:axId val="1379704431"/>
      </c:lineChart>
      <c:catAx>
        <c:axId val="13895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04431"/>
        <c:crosses val="autoZero"/>
        <c:auto val="1"/>
        <c:lblAlgn val="ctr"/>
        <c:lblOffset val="100"/>
        <c:noMultiLvlLbl val="0"/>
      </c:catAx>
      <c:valAx>
        <c:axId val="1379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175260</xdr:rowOff>
    </xdr:from>
    <xdr:to>
      <xdr:col>10</xdr:col>
      <xdr:colOff>365760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902E-6EB2-40E3-9DF1-43B958AA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2BB8F648-A801-4239-B81D-38F292391121}" autoFormatId="16" applyNumberFormats="0" applyBorderFormats="0" applyFontFormats="0" applyPatternFormats="0" applyAlignmentFormats="0" applyWidthHeightFormats="0">
  <queryTableRefresh nextId="15">
    <queryTableFields count="4">
      <queryTableField id="11" name="total_ev" tableColumnId="11"/>
      <queryTableField id="8" name="evprob_inc" tableColumnId="8"/>
      <queryTableField id="9" name="evprob_chal" tableColumnId="9"/>
      <queryTableField id="10" name="evprob_3r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EE87200-16CB-4AA0-B230-CE03D30EF67F}" autoFormatId="16" applyNumberFormats="0" applyBorderFormats="0" applyFontFormats="0" applyPatternFormats="0" applyAlignmentFormats="0" applyWidthHeightFormats="0">
  <queryTableRefresh nextId="35">
    <queryTableFields count="27">
      <queryTableField id="8" name="state" tableColumnId="8"/>
      <queryTableField id="9" name="tipping" tableColumnId="9"/>
      <queryTableField id="10" name="vpi" tableColumnId="10"/>
      <queryTableField id="11" name="winstate_inc" tableColumnId="11"/>
      <queryTableField id="12" name="winstate_chal" tableColumnId="12"/>
      <queryTableField id="13" name="winstate_3rd" tableColumnId="13"/>
      <queryTableField id="14" name="voteshare_inc" tableColumnId="14"/>
      <queryTableField id="15" name="voteshare_chal" tableColumnId="15"/>
      <queryTableField id="16" name="voteshare_3rd" tableColumnId="16"/>
      <queryTableField id="17" name="voteshare_other" tableColumnId="17"/>
      <queryTableField id="18" name="voteshare_inc_hi" tableColumnId="18"/>
      <queryTableField id="19" name="voteshare_chal_hi" tableColumnId="19"/>
      <queryTableField id="20" name="voteshare_3rd_hi" tableColumnId="20"/>
      <queryTableField id="21" name="voteshare_other_hi" tableColumnId="21"/>
      <queryTableField id="22" name="voteshare_inc_lo" tableColumnId="22"/>
      <queryTableField id="23" name="voteshare_chal_lo" tableColumnId="23"/>
      <queryTableField id="24" name="voteshare_3rd_lo" tableColumnId="24"/>
      <queryTableField id="25" name="voteshare_other_lo" tableColumnId="25"/>
      <queryTableField id="26" name="margin" tableColumnId="26"/>
      <queryTableField id="27" name="margin_hi" tableColumnId="27"/>
      <queryTableField id="28" name="margin_lo" tableColumnId="28"/>
      <queryTableField id="29" name="win_EC_if_win_state_inc" tableColumnId="29"/>
      <queryTableField id="30" name="win_EC_if_win_state_chal" tableColumnId="30"/>
      <queryTableField id="31" name="win_state_if_win_EC_inc" tableColumnId="31"/>
      <queryTableField id="32" name="win_state_if_win_EC_chal" tableColumnId="32"/>
      <queryTableField id="33" name="timestamp" tableColumnId="33"/>
      <queryTableField id="34" name="simulations" tableColumnId="3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02B4D4-BF8A-41BA-9197-9F73C097FFA6}" autoFormatId="16" applyNumberFormats="0" applyBorderFormats="0" applyFontFormats="0" applyPatternFormats="0" applyAlignmentFormats="0" applyWidthHeightFormats="0">
  <queryTableRefresh nextId="38">
    <queryTableFields count="37">
      <queryTableField id="1" name="cycle" tableColumnId="1"/>
      <queryTableField id="2" name="branch" tableColumnId="2"/>
      <queryTableField id="3" name="model" tableColumnId="3"/>
      <queryTableField id="4" name="modeldate" tableColumnId="4"/>
      <queryTableField id="5" name="candidate_inc" tableColumnId="5"/>
      <queryTableField id="6" name="candidate_chal" tableColumnId="6"/>
      <queryTableField id="7" name="candidate_3rd" tableColumnId="7"/>
      <queryTableField id="8" name="ecwin_inc" tableColumnId="8"/>
      <queryTableField id="9" name="ecwin_chal" tableColumnId="9"/>
      <queryTableField id="10" name="ecwin_3rd" tableColumnId="10"/>
      <queryTableField id="11" name="ec_nomajority" tableColumnId="11"/>
      <queryTableField id="12" name="popwin_inc" tableColumnId="12"/>
      <queryTableField id="13" name="popwin_chal" tableColumnId="13"/>
      <queryTableField id="14" name="popwin_3rd" tableColumnId="14"/>
      <queryTableField id="15" name="ev_inc" tableColumnId="15"/>
      <queryTableField id="16" name="ev_chal" tableColumnId="16"/>
      <queryTableField id="17" name="ev_3rd" tableColumnId="17"/>
      <queryTableField id="18" name="ev_inc_hi" tableColumnId="18"/>
      <queryTableField id="19" name="ev_chal_hi" tableColumnId="19"/>
      <queryTableField id="20" name="ev_3rd_hi" tableColumnId="20"/>
      <queryTableField id="21" name="ev_inc_lo" tableColumnId="21"/>
      <queryTableField id="22" name="ev_chal_lo" tableColumnId="22"/>
      <queryTableField id="23" name="ev_3rd_lo" tableColumnId="23"/>
      <queryTableField id="24" name="national_voteshare_inc" tableColumnId="24"/>
      <queryTableField id="25" name="national_voteshare_chal" tableColumnId="25"/>
      <queryTableField id="26" name="national_voteshare_3rd" tableColumnId="26"/>
      <queryTableField id="27" name="nat_voteshare_other" tableColumnId="27"/>
      <queryTableField id="28" name="national_voteshare_inc_hi" tableColumnId="28"/>
      <queryTableField id="29" name="national_voteshare_chal_hi" tableColumnId="29"/>
      <queryTableField id="30" name="national_voteshare_3rd_hi" tableColumnId="30"/>
      <queryTableField id="31" name="nat_voteshare_other_hi" tableColumnId="31"/>
      <queryTableField id="32" name="national_voteshare_inc_lo" tableColumnId="32"/>
      <queryTableField id="33" name="national_voteshare_chal_lo" tableColumnId="33"/>
      <queryTableField id="34" name="national_voteshare_3rd_lo" tableColumnId="34"/>
      <queryTableField id="35" name="nat_voteshare_other_lo" tableColumnId="35"/>
      <queryTableField id="36" name="timestamp" tableColumnId="36"/>
      <queryTableField id="37" name="simulations" tableColumnId="3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D6CAB-EF54-41A7-8295-C81012BCE080}" name="State_Odds" displayName="State_Odds" ref="A1:C52" totalsRowShown="0" headerRowDxfId="3" dataDxfId="50" tableBorderDxfId="49">
  <autoFilter ref="A1:C52" xr:uid="{2FE1B6A0-12A7-4659-A1BE-1610C57D82D1}"/>
  <sortState xmlns:xlrd2="http://schemas.microsoft.com/office/spreadsheetml/2017/richdata2" ref="A2:A52">
    <sortCondition ref="A1:A52"/>
  </sortState>
  <tableColumns count="3">
    <tableColumn id="1" xr3:uid="{5EDF7D28-9FE3-47CA-BD6E-5955939FA59A}" name="State" dataDxfId="6"/>
    <tableColumn id="2" xr3:uid="{26DF64EA-2896-4133-B0AC-58AE538EFE8A}" name="Win_Trump" dataDxfId="5" dataCellStyle="Percent">
      <calculatedColumnFormula>VLOOKUP($A2,presidential_state_toplines_2020[],4,FALSE)</calculatedColumnFormula>
    </tableColumn>
    <tableColumn id="3" xr3:uid="{80DDF267-2132-4A50-B32A-BCDEF45A8405}" name="Win_Biden" dataDxfId="4">
      <calculatedColumnFormula>VLOOKUP($A2,presidential_state_toplines_2020[],5,FALSE)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533F1-0759-4D39-BD6D-F145CB0804E9}" name="presidential_ev_probabilities_2020" displayName="presidential_ev_probabilities_2020" ref="A1:D540" tableType="queryTable" totalsRowShown="0">
  <autoFilter ref="A1:D540" xr:uid="{B241415E-2248-4C63-BD6F-08D918F23C43}"/>
  <tableColumns count="4">
    <tableColumn id="11" xr3:uid="{2977BC6C-7A9D-4AA4-AEA0-2AE3B05017F6}" uniqueName="11" name="total_ev" queryTableFieldId="11"/>
    <tableColumn id="8" xr3:uid="{C428BB56-A6DF-4D21-A880-CDD04E115121}" uniqueName="8" name="evprob_inc" queryTableFieldId="8" dataDxfId="2" dataCellStyle="Percent"/>
    <tableColumn id="9" xr3:uid="{F49E4D54-5DFC-4740-AE23-3FDDB37E95FA}" uniqueName="9" name="evprob_chal" queryTableFieldId="9" dataDxfId="1" dataCellStyle="Percent"/>
    <tableColumn id="10" xr3:uid="{22CCAFD5-5043-4B56-90D9-008EDC32A6BB}" uniqueName="10" name="evprob_3rd" queryTableFieldId="10" dataDxfId="0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E886E-F492-4490-8609-B0760FD3216A}" name="presidential_state_toplines_2020" displayName="presidential_state_toplines_2020" ref="A1:AA57" tableType="queryTable" totalsRowShown="0">
  <autoFilter ref="A1:AA57" xr:uid="{C201423D-C528-4C1D-B493-321B71018B3A}"/>
  <sortState xmlns:xlrd2="http://schemas.microsoft.com/office/spreadsheetml/2017/richdata2" ref="A2:AA57">
    <sortCondition ref="A1:A57"/>
  </sortState>
  <tableColumns count="27">
    <tableColumn id="8" xr3:uid="{CFD7EB02-F176-4DF3-AF30-07EC2992D717}" uniqueName="8" name="state" queryTableFieldId="8" dataDxfId="33"/>
    <tableColumn id="9" xr3:uid="{C654A04F-3AD9-40C7-A257-83E2343A87F6}" uniqueName="9" name="tipping" queryTableFieldId="9" dataDxfId="32"/>
    <tableColumn id="10" xr3:uid="{B23D839C-16F3-40AF-9E14-AC3F8F39F67C}" uniqueName="10" name="vpi" queryTableFieldId="10" dataDxfId="31"/>
    <tableColumn id="11" xr3:uid="{80608E19-17AC-4F0E-9745-535C89472A52}" uniqueName="11" name="winstate_inc" queryTableFieldId="11" dataDxfId="30"/>
    <tableColumn id="12" xr3:uid="{2692756A-949E-474A-9D82-5DF3271F8134}" uniqueName="12" name="winstate_chal" queryTableFieldId="12" dataDxfId="29"/>
    <tableColumn id="13" xr3:uid="{7C88035A-7887-44C1-9251-319EBA4F209F}" uniqueName="13" name="winstate_3rd" queryTableFieldId="13" dataDxfId="28"/>
    <tableColumn id="14" xr3:uid="{503F2795-E46A-4A57-9D2A-FB9FD724F4F9}" uniqueName="14" name="voteshare_inc" queryTableFieldId="14" dataDxfId="27"/>
    <tableColumn id="15" xr3:uid="{D5CC0621-5389-4F91-8833-4624CBE1D584}" uniqueName="15" name="voteshare_chal" queryTableFieldId="15" dataDxfId="26"/>
    <tableColumn id="16" xr3:uid="{C9320A40-53B4-431E-B291-AE4173BC2EB8}" uniqueName="16" name="voteshare_3rd" queryTableFieldId="16" dataDxfId="25"/>
    <tableColumn id="17" xr3:uid="{6D372CE6-C392-4411-BD16-05C3F162F956}" uniqueName="17" name="voteshare_other" queryTableFieldId="17" dataDxfId="24"/>
    <tableColumn id="18" xr3:uid="{0328838D-45FA-4E67-8B70-79FFC36CBB0A}" uniqueName="18" name="voteshare_inc_hi" queryTableFieldId="18" dataDxfId="23"/>
    <tableColumn id="19" xr3:uid="{F5A91E2D-8FA6-4A26-AC69-D7F2B070E922}" uniqueName="19" name="voteshare_chal_hi" queryTableFieldId="19" dataDxfId="22"/>
    <tableColumn id="20" xr3:uid="{A4FF733A-465A-411E-835F-FA321E3FA46A}" uniqueName="20" name="voteshare_3rd_hi" queryTableFieldId="20" dataDxfId="21"/>
    <tableColumn id="21" xr3:uid="{00E76025-24EB-47F9-B881-C3B2CE66FF00}" uniqueName="21" name="voteshare_other_hi" queryTableFieldId="21" dataDxfId="20"/>
    <tableColumn id="22" xr3:uid="{A0B3BFB3-CA11-4368-9FF4-EE01D07BAEB7}" uniqueName="22" name="voteshare_inc_lo" queryTableFieldId="22" dataDxfId="19"/>
    <tableColumn id="23" xr3:uid="{4793CD15-5BAB-4713-9F05-02597CA1B904}" uniqueName="23" name="voteshare_chal_lo" queryTableFieldId="23" dataDxfId="18"/>
    <tableColumn id="24" xr3:uid="{A506F5B5-1FA4-4927-8B90-354BF032273A}" uniqueName="24" name="voteshare_3rd_lo" queryTableFieldId="24" dataDxfId="17"/>
    <tableColumn id="25" xr3:uid="{17B36CDD-3A86-447A-95C9-691026DE22F3}" uniqueName="25" name="voteshare_other_lo" queryTableFieldId="25" dataDxfId="16"/>
    <tableColumn id="26" xr3:uid="{6DEE847D-3F18-4AE4-B99D-862EC664FF74}" uniqueName="26" name="margin" queryTableFieldId="26" dataDxfId="15"/>
    <tableColumn id="27" xr3:uid="{1FB6EC95-942C-4ADA-9E84-B3EDCC414DB9}" uniqueName="27" name="margin_hi" queryTableFieldId="27" dataDxfId="14"/>
    <tableColumn id="28" xr3:uid="{C392F41D-92AC-4BB6-ADC1-636FDB21604E}" uniqueName="28" name="margin_lo" queryTableFieldId="28" dataDxfId="13"/>
    <tableColumn id="29" xr3:uid="{6811E615-54EB-4707-A09C-DB73D0AAEC48}" uniqueName="29" name="win_EC_if_win_state_inc" queryTableFieldId="29" dataDxfId="12"/>
    <tableColumn id="30" xr3:uid="{D94F4F24-8BBA-4571-AD97-98B4AFF33226}" uniqueName="30" name="win_EC_if_win_state_chal" queryTableFieldId="30" dataDxfId="11"/>
    <tableColumn id="31" xr3:uid="{DCEE8D91-EB2C-490C-9DA7-9FE27DA9F217}" uniqueName="31" name="win_state_if_win_EC_inc" queryTableFieldId="31" dataDxfId="10"/>
    <tableColumn id="32" xr3:uid="{780A6459-7F11-4F32-BD63-B0E682313C6F}" uniqueName="32" name="win_state_if_win_EC_chal" queryTableFieldId="32" dataDxfId="9"/>
    <tableColumn id="33" xr3:uid="{93066F82-311F-4C22-BEFA-E42C7D6E310C}" uniqueName="33" name="timestamp" queryTableFieldId="33" dataDxfId="8"/>
    <tableColumn id="34" xr3:uid="{71B07B24-991D-4F66-BC1B-392323857FFE}" uniqueName="34" name="simulations" queryTableFieldId="3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8066C-CB95-4340-A47A-3F2CEEAD7626}" name="presidential_national_toplines_2020" displayName="presidential_national_toplines_2020" ref="A1:AK2" tableType="queryTable" totalsRowShown="0">
  <autoFilter ref="A1:AK2" xr:uid="{DAE10D5C-7C8D-430F-B83B-AFB08D2E7CB8}"/>
  <tableColumns count="37">
    <tableColumn id="1" xr3:uid="{152F1C7C-333C-4D8E-BAF5-1058AE0840A3}" uniqueName="1" name="cycle" queryTableFieldId="1"/>
    <tableColumn id="2" xr3:uid="{386D1759-3BDE-4CC2-BD51-B4363BDF7EA6}" uniqueName="2" name="branch" queryTableFieldId="2" dataDxfId="48"/>
    <tableColumn id="3" xr3:uid="{2EA7F1D0-9513-445D-8D47-9BC730DD2E8B}" uniqueName="3" name="model" queryTableFieldId="3" dataDxfId="47"/>
    <tableColumn id="4" xr3:uid="{F3DCD0E8-CCFF-4328-84FC-8C8FFD35D894}" uniqueName="4" name="modeldate" queryTableFieldId="4" dataDxfId="46"/>
    <tableColumn id="5" xr3:uid="{09415528-10B8-43D0-AE22-48718FF14ACA}" uniqueName="5" name="candidate_inc" queryTableFieldId="5" dataDxfId="45"/>
    <tableColumn id="6" xr3:uid="{2F97C1C3-E95B-4B95-BD0A-ED3C33AAFD76}" uniqueName="6" name="candidate_chal" queryTableFieldId="6" dataDxfId="44"/>
    <tableColumn id="7" xr3:uid="{31AA1E51-82B6-4BCF-A0CB-1FCA62FF05B8}" uniqueName="7" name="candidate_3rd" queryTableFieldId="7" dataDxfId="43"/>
    <tableColumn id="8" xr3:uid="{D6E84C46-0EA7-4B66-8C61-445FE57CF33F}" uniqueName="8" name="ecwin_inc" queryTableFieldId="8"/>
    <tableColumn id="9" xr3:uid="{F7AEC162-A6F8-4976-AEE7-0F66CD81C699}" uniqueName="9" name="ecwin_chal" queryTableFieldId="9"/>
    <tableColumn id="10" xr3:uid="{207C843C-9B7C-420A-87B6-189AF65A06A7}" uniqueName="10" name="ecwin_3rd" queryTableFieldId="10" dataDxfId="42"/>
    <tableColumn id="11" xr3:uid="{C8D377D8-1F64-4447-96E2-C2AFF1435585}" uniqueName="11" name="ec_nomajority" queryTableFieldId="11"/>
    <tableColumn id="12" xr3:uid="{03ADB034-EB8F-43D0-BACB-371F2B4B3691}" uniqueName="12" name="popwin_inc" queryTableFieldId="12"/>
    <tableColumn id="13" xr3:uid="{463AF163-6E71-4F20-AEBE-1842B887A6AB}" uniqueName="13" name="popwin_chal" queryTableFieldId="13"/>
    <tableColumn id="14" xr3:uid="{F703A796-7623-4323-87CD-A2DCE948CE30}" uniqueName="14" name="popwin_3rd" queryTableFieldId="14" dataDxfId="41"/>
    <tableColumn id="15" xr3:uid="{7ACFF378-4516-4A52-A53F-A1AD858FE36F}" uniqueName="15" name="ev_inc" queryTableFieldId="15"/>
    <tableColumn id="16" xr3:uid="{980540E8-A033-4368-B532-DE04CA91670D}" uniqueName="16" name="ev_chal" queryTableFieldId="16"/>
    <tableColumn id="17" xr3:uid="{68C51ABE-D32D-4838-AA96-34909B46ACA6}" uniqueName="17" name="ev_3rd" queryTableFieldId="17" dataDxfId="40"/>
    <tableColumn id="18" xr3:uid="{6F339C5F-6BF8-4927-9AC3-AC60229A6A23}" uniqueName="18" name="ev_inc_hi" queryTableFieldId="18"/>
    <tableColumn id="19" xr3:uid="{D399E479-F343-4C44-9ED3-CD556AC0A4FB}" uniqueName="19" name="ev_chal_hi" queryTableFieldId="19"/>
    <tableColumn id="20" xr3:uid="{26AD121D-FFA6-4454-8AEB-B03215387F0E}" uniqueName="20" name="ev_3rd_hi" queryTableFieldId="20" dataDxfId="39"/>
    <tableColumn id="21" xr3:uid="{F825787A-46B3-4299-9B65-22EE420CB120}" uniqueName="21" name="ev_inc_lo" queryTableFieldId="21"/>
    <tableColumn id="22" xr3:uid="{FB643BAB-AFEB-402F-BD67-BBE406C98D98}" uniqueName="22" name="ev_chal_lo" queryTableFieldId="22"/>
    <tableColumn id="23" xr3:uid="{DA40AC58-AD9B-4195-81FE-F214F1F2B2D9}" uniqueName="23" name="ev_3rd_lo" queryTableFieldId="23" dataDxfId="38"/>
    <tableColumn id="24" xr3:uid="{B1CE161F-EC15-40A9-9B62-FF2D54EA59C1}" uniqueName="24" name="national_voteshare_inc" queryTableFieldId="24"/>
    <tableColumn id="25" xr3:uid="{5D7C3273-EDF8-4101-838B-A833C7DA9422}" uniqueName="25" name="national_voteshare_chal" queryTableFieldId="25"/>
    <tableColumn id="26" xr3:uid="{5DE5C90D-847A-4691-9994-AED29DA05828}" uniqueName="26" name="national_voteshare_3rd" queryTableFieldId="26" dataDxfId="37"/>
    <tableColumn id="27" xr3:uid="{C20AF476-D1F0-462B-B13E-B42617DF7EAA}" uniqueName="27" name="nat_voteshare_other" queryTableFieldId="27"/>
    <tableColumn id="28" xr3:uid="{6B176F9E-E6AE-4535-BCE8-6BE79AAD4100}" uniqueName="28" name="national_voteshare_inc_hi" queryTableFieldId="28"/>
    <tableColumn id="29" xr3:uid="{68587804-B666-4939-A5DB-6A6143FC40F8}" uniqueName="29" name="national_voteshare_chal_hi" queryTableFieldId="29"/>
    <tableColumn id="30" xr3:uid="{3675CFD8-F89B-45AC-854D-EE67A15FE7DE}" uniqueName="30" name="national_voteshare_3rd_hi" queryTableFieldId="30" dataDxfId="36"/>
    <tableColumn id="31" xr3:uid="{70572D53-F80E-4E59-BDE1-9C8580DDC922}" uniqueName="31" name="nat_voteshare_other_hi" queryTableFieldId="31"/>
    <tableColumn id="32" xr3:uid="{CA835B62-46A4-4046-A63A-F17A2EE53BC3}" uniqueName="32" name="national_voteshare_inc_lo" queryTableFieldId="32"/>
    <tableColumn id="33" xr3:uid="{68829F99-C303-4511-B948-698C8879EB52}" uniqueName="33" name="national_voteshare_chal_lo" queryTableFieldId="33"/>
    <tableColumn id="34" xr3:uid="{C0F1615E-97C7-42EF-8FAF-828B1DB905EE}" uniqueName="34" name="national_voteshare_3rd_lo" queryTableFieldId="34" dataDxfId="35"/>
    <tableColumn id="35" xr3:uid="{4C6103BD-1880-40AB-8B2C-B1A15A1B480D}" uniqueName="35" name="nat_voteshare_other_lo" queryTableFieldId="35"/>
    <tableColumn id="36" xr3:uid="{D8BECFE4-1FA7-4CCE-8F44-D008B79AE627}" uniqueName="36" name="timestamp" queryTableFieldId="36" dataDxfId="34"/>
    <tableColumn id="37" xr3:uid="{EBAAD980-B039-44D5-B8F4-2ACC8C8B5425}" uniqueName="37" name="simulations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9F1A-CEB7-49B9-8EC9-FA3ABCA87832}">
  <dimension ref="A1:C52"/>
  <sheetViews>
    <sheetView zoomScale="115" zoomScaleNormal="115" workbookViewId="0">
      <selection activeCell="E5" sqref="E5"/>
    </sheetView>
  </sheetViews>
  <sheetFormatPr defaultRowHeight="14.4" x14ac:dyDescent="0.3"/>
  <cols>
    <col min="1" max="1" width="17.33203125" bestFit="1" customWidth="1"/>
    <col min="2" max="2" width="14.6640625" style="11" customWidth="1"/>
    <col min="3" max="3" width="14.6640625" style="12" customWidth="1"/>
  </cols>
  <sheetData>
    <row r="1" spans="1:3" x14ac:dyDescent="0.3">
      <c r="A1" s="13" t="s">
        <v>127</v>
      </c>
      <c r="B1" s="14" t="s">
        <v>130</v>
      </c>
      <c r="C1" s="15" t="s">
        <v>131</v>
      </c>
    </row>
    <row r="2" spans="1:3" x14ac:dyDescent="0.3">
      <c r="A2" s="4" t="s">
        <v>126</v>
      </c>
      <c r="B2" s="8">
        <f>VLOOKUP($A2,presidential_state_toplines_2020[],4,FALSE)</f>
        <v>0.97935000000000005</v>
      </c>
      <c r="C2" s="8">
        <f>VLOOKUP($A2,presidential_state_toplines_2020[],5,FALSE)</f>
        <v>2.0650000000000002E-2</v>
      </c>
    </row>
    <row r="3" spans="1:3" x14ac:dyDescent="0.3">
      <c r="A3" s="3" t="s">
        <v>125</v>
      </c>
      <c r="B3" s="8">
        <f>VLOOKUP($A3,presidential_state_toplines_2020[],4,FALSE)</f>
        <v>0.81115000000000004</v>
      </c>
      <c r="C3" s="9">
        <f>VLOOKUP($A3,presidential_state_toplines_2020[],5,FALSE)</f>
        <v>0.18884999999999999</v>
      </c>
    </row>
    <row r="4" spans="1:3" x14ac:dyDescent="0.3">
      <c r="A4" s="4" t="s">
        <v>124</v>
      </c>
      <c r="B4" s="8">
        <f>VLOOKUP($A4,presidential_state_toplines_2020[],4,FALSE)</f>
        <v>0.44377499999999998</v>
      </c>
      <c r="C4" s="9">
        <f>VLOOKUP($A4,presidential_state_toplines_2020[],5,FALSE)</f>
        <v>0.55622499999999997</v>
      </c>
    </row>
    <row r="5" spans="1:3" x14ac:dyDescent="0.3">
      <c r="A5" s="3" t="s">
        <v>123</v>
      </c>
      <c r="B5" s="8">
        <f>VLOOKUP($A5,presidential_state_toplines_2020[],4,FALSE)</f>
        <v>0.924875</v>
      </c>
      <c r="C5" s="9">
        <f>VLOOKUP($A5,presidential_state_toplines_2020[],5,FALSE)</f>
        <v>7.5124999999999997E-2</v>
      </c>
    </row>
    <row r="6" spans="1:3" x14ac:dyDescent="0.3">
      <c r="A6" s="4" t="s">
        <v>122</v>
      </c>
      <c r="B6" s="8">
        <f>VLOOKUP($A6,presidential_state_toplines_2020[],4,FALSE)</f>
        <v>2.4250000000000001E-3</v>
      </c>
      <c r="C6" s="9">
        <f>VLOOKUP($A6,presidential_state_toplines_2020[],5,FALSE)</f>
        <v>0.99757499999999999</v>
      </c>
    </row>
    <row r="7" spans="1:3" x14ac:dyDescent="0.3">
      <c r="A7" s="3" t="s">
        <v>121</v>
      </c>
      <c r="B7" s="8">
        <f>VLOOKUP($A7,presidential_state_toplines_2020[],4,FALSE)</f>
        <v>0.14474999999999999</v>
      </c>
      <c r="C7" s="9">
        <f>VLOOKUP($A7,presidential_state_toplines_2020[],5,FALSE)</f>
        <v>0.85524999999999995</v>
      </c>
    </row>
    <row r="8" spans="1:3" x14ac:dyDescent="0.3">
      <c r="A8" s="4" t="s">
        <v>120</v>
      </c>
      <c r="B8" s="8">
        <f>VLOOKUP($A8,presidential_state_toplines_2020[],4,FALSE)</f>
        <v>2.4575E-2</v>
      </c>
      <c r="C8" s="9">
        <f>VLOOKUP($A8,presidential_state_toplines_2020[],5,FALSE)</f>
        <v>0.97542499999999999</v>
      </c>
    </row>
    <row r="9" spans="1:3" x14ac:dyDescent="0.3">
      <c r="A9" s="3" t="s">
        <v>119</v>
      </c>
      <c r="B9" s="8">
        <f>VLOOKUP($A9,presidential_state_toplines_2020[],4,FALSE)</f>
        <v>2.5000000000000001E-3</v>
      </c>
      <c r="C9" s="9">
        <f>VLOOKUP($A9,presidential_state_toplines_2020[],5,FALSE)</f>
        <v>0.99750000000000005</v>
      </c>
    </row>
    <row r="10" spans="1:3" x14ac:dyDescent="0.3">
      <c r="A10" s="4" t="s">
        <v>118</v>
      </c>
      <c r="B10" s="8">
        <f>VLOOKUP($A10,presidential_state_toplines_2020[],4,FALSE)</f>
        <v>0</v>
      </c>
      <c r="C10" s="9">
        <f>VLOOKUP($A10,presidential_state_toplines_2020[],5,FALSE)</f>
        <v>1</v>
      </c>
    </row>
    <row r="11" spans="1:3" x14ac:dyDescent="0.3">
      <c r="A11" s="3" t="s">
        <v>117</v>
      </c>
      <c r="B11" s="8">
        <f>VLOOKUP($A11,presidential_state_toplines_2020[],4,FALSE)</f>
        <v>0.35194999999999999</v>
      </c>
      <c r="C11" s="9">
        <f>VLOOKUP($A11,presidential_state_toplines_2020[],5,FALSE)</f>
        <v>0.64805000000000001</v>
      </c>
    </row>
    <row r="12" spans="1:3" x14ac:dyDescent="0.3">
      <c r="A12" s="4" t="s">
        <v>116</v>
      </c>
      <c r="B12" s="8">
        <f>VLOOKUP($A12,presidential_state_toplines_2020[],4,FALSE)</f>
        <v>0.65427500000000005</v>
      </c>
      <c r="C12" s="9">
        <f>VLOOKUP($A12,presidential_state_toplines_2020[],5,FALSE)</f>
        <v>0.345725</v>
      </c>
    </row>
    <row r="13" spans="1:3" x14ac:dyDescent="0.3">
      <c r="A13" s="3" t="s">
        <v>115</v>
      </c>
      <c r="B13" s="8">
        <f>VLOOKUP($A13,presidential_state_toplines_2020[],4,FALSE)</f>
        <v>1.3424999999999999E-2</v>
      </c>
      <c r="C13" s="9">
        <f>VLOOKUP($A13,presidential_state_toplines_2020[],5,FALSE)</f>
        <v>0.98657499999999998</v>
      </c>
    </row>
    <row r="14" spans="1:3" x14ac:dyDescent="0.3">
      <c r="A14" s="4" t="s">
        <v>114</v>
      </c>
      <c r="B14" s="8">
        <f>VLOOKUP($A14,presidential_state_toplines_2020[],4,FALSE)</f>
        <v>0.99285000000000001</v>
      </c>
      <c r="C14" s="9">
        <f>VLOOKUP($A14,presidential_state_toplines_2020[],5,FALSE)</f>
        <v>7.1500000000000001E-3</v>
      </c>
    </row>
    <row r="15" spans="1:3" x14ac:dyDescent="0.3">
      <c r="A15" s="3" t="s">
        <v>113</v>
      </c>
      <c r="B15" s="8">
        <f>VLOOKUP($A15,presidential_state_toplines_2020[],4,FALSE)</f>
        <v>7.1000000000000004E-3</v>
      </c>
      <c r="C15" s="9">
        <f>VLOOKUP($A15,presidential_state_toplines_2020[],5,FALSE)</f>
        <v>0.9929</v>
      </c>
    </row>
    <row r="16" spans="1:3" x14ac:dyDescent="0.3">
      <c r="A16" s="4" t="s">
        <v>112</v>
      </c>
      <c r="B16" s="8">
        <f>VLOOKUP($A16,presidential_state_toplines_2020[],4,FALSE)</f>
        <v>0.94492500000000001</v>
      </c>
      <c r="C16" s="9">
        <f>VLOOKUP($A16,presidential_state_toplines_2020[],5,FALSE)</f>
        <v>5.5074999999999999E-2</v>
      </c>
    </row>
    <row r="17" spans="1:3" x14ac:dyDescent="0.3">
      <c r="A17" s="3" t="s">
        <v>111</v>
      </c>
      <c r="B17" s="8">
        <f>VLOOKUP($A17,presidential_state_toplines_2020[],4,FALSE)</f>
        <v>0.67784999999999995</v>
      </c>
      <c r="C17" s="9">
        <f>VLOOKUP($A17,presidential_state_toplines_2020[],5,FALSE)</f>
        <v>0.32214999999999999</v>
      </c>
    </row>
    <row r="18" spans="1:3" x14ac:dyDescent="0.3">
      <c r="A18" s="4" t="s">
        <v>110</v>
      </c>
      <c r="B18" s="8">
        <f>VLOOKUP($A18,presidential_state_toplines_2020[],4,FALSE)</f>
        <v>0.92442500000000005</v>
      </c>
      <c r="C18" s="9">
        <f>VLOOKUP($A18,presidential_state_toplines_2020[],5,FALSE)</f>
        <v>7.5575000000000003E-2</v>
      </c>
    </row>
    <row r="19" spans="1:3" x14ac:dyDescent="0.3">
      <c r="A19" s="3" t="s">
        <v>109</v>
      </c>
      <c r="B19" s="8">
        <f>VLOOKUP($A19,presidential_state_toplines_2020[],4,FALSE)</f>
        <v>0.97162499999999996</v>
      </c>
      <c r="C19" s="9">
        <f>VLOOKUP($A19,presidential_state_toplines_2020[],5,FALSE)</f>
        <v>2.8375000000000001E-2</v>
      </c>
    </row>
    <row r="20" spans="1:3" x14ac:dyDescent="0.3">
      <c r="A20" s="4" t="s">
        <v>108</v>
      </c>
      <c r="B20" s="8">
        <f>VLOOKUP($A20,presidential_state_toplines_2020[],4,FALSE)</f>
        <v>0.92257500000000003</v>
      </c>
      <c r="C20" s="9">
        <f>VLOOKUP($A20,presidential_state_toplines_2020[],5,FALSE)</f>
        <v>7.7424999999999994E-2</v>
      </c>
    </row>
    <row r="21" spans="1:3" x14ac:dyDescent="0.3">
      <c r="A21" s="3" t="s">
        <v>105</v>
      </c>
      <c r="B21" s="8">
        <f>VLOOKUP($A21,presidential_state_toplines_2020[],4,FALSE)</f>
        <v>0.21829999999999999</v>
      </c>
      <c r="C21" s="9">
        <f>VLOOKUP($A21,presidential_state_toplines_2020[],5,FALSE)</f>
        <v>0.78169999999999995</v>
      </c>
    </row>
    <row r="22" spans="1:3" x14ac:dyDescent="0.3">
      <c r="A22" s="4" t="s">
        <v>104</v>
      </c>
      <c r="B22" s="8">
        <f>VLOOKUP($A22,presidential_state_toplines_2020[],4,FALSE)</f>
        <v>2.6250000000000002E-3</v>
      </c>
      <c r="C22" s="9">
        <f>VLOOKUP($A22,presidential_state_toplines_2020[],5,FALSE)</f>
        <v>0.99737500000000001</v>
      </c>
    </row>
    <row r="23" spans="1:3" x14ac:dyDescent="0.3">
      <c r="A23" s="3" t="s">
        <v>103</v>
      </c>
      <c r="B23" s="8">
        <f>VLOOKUP($A23,presidential_state_toplines_2020[],4,FALSE)</f>
        <v>5.0749999999999997E-3</v>
      </c>
      <c r="C23" s="9">
        <f>VLOOKUP($A23,presidential_state_toplines_2020[],5,FALSE)</f>
        <v>0.99492499999999995</v>
      </c>
    </row>
    <row r="24" spans="1:3" x14ac:dyDescent="0.3">
      <c r="A24" s="4" t="s">
        <v>102</v>
      </c>
      <c r="B24" s="8">
        <f>VLOOKUP($A24,presidential_state_toplines_2020[],4,FALSE)</f>
        <v>0.18445</v>
      </c>
      <c r="C24" s="9">
        <f>VLOOKUP($A24,presidential_state_toplines_2020[],5,FALSE)</f>
        <v>0.81555</v>
      </c>
    </row>
    <row r="25" spans="1:3" x14ac:dyDescent="0.3">
      <c r="A25" s="3" t="s">
        <v>101</v>
      </c>
      <c r="B25" s="8">
        <f>VLOOKUP($A25,presidential_state_toplines_2020[],4,FALSE)</f>
        <v>0.27625</v>
      </c>
      <c r="C25" s="9">
        <f>VLOOKUP($A25,presidential_state_toplines_2020[],5,FALSE)</f>
        <v>0.72375</v>
      </c>
    </row>
    <row r="26" spans="1:3" x14ac:dyDescent="0.3">
      <c r="A26" s="4" t="s">
        <v>100</v>
      </c>
      <c r="B26" s="8">
        <f>VLOOKUP($A26,presidential_state_toplines_2020[],4,FALSE)</f>
        <v>0.88475000000000004</v>
      </c>
      <c r="C26" s="9">
        <f>VLOOKUP($A26,presidential_state_toplines_2020[],5,FALSE)</f>
        <v>0.11525000000000001</v>
      </c>
    </row>
    <row r="27" spans="1:3" x14ac:dyDescent="0.3">
      <c r="A27" s="3" t="s">
        <v>99</v>
      </c>
      <c r="B27" s="8">
        <f>VLOOKUP($A27,presidential_state_toplines_2020[],4,FALSE)</f>
        <v>0.86775000000000002</v>
      </c>
      <c r="C27" s="9">
        <f>VLOOKUP($A27,presidential_state_toplines_2020[],5,FALSE)</f>
        <v>0.13225000000000001</v>
      </c>
    </row>
    <row r="28" spans="1:3" x14ac:dyDescent="0.3">
      <c r="A28" s="4" t="s">
        <v>98</v>
      </c>
      <c r="B28" s="8">
        <f>VLOOKUP($A28,presidential_state_toplines_2020[],4,FALSE)</f>
        <v>0.87929999999999997</v>
      </c>
      <c r="C28" s="9">
        <f>VLOOKUP($A28,presidential_state_toplines_2020[],5,FALSE)</f>
        <v>0.1207</v>
      </c>
    </row>
    <row r="29" spans="1:3" x14ac:dyDescent="0.3">
      <c r="A29" s="4" t="s">
        <v>94</v>
      </c>
      <c r="B29" s="8">
        <f>VLOOKUP($A29,presidential_state_toplines_2020[],4,FALSE)</f>
        <v>0.98375000000000001</v>
      </c>
      <c r="C29" s="9">
        <f>VLOOKUP($A29,presidential_state_toplines_2020[],5,FALSE)</f>
        <v>1.6250000000000001E-2</v>
      </c>
    </row>
    <row r="30" spans="1:3" x14ac:dyDescent="0.3">
      <c r="A30" s="3" t="s">
        <v>93</v>
      </c>
      <c r="B30" s="8">
        <f>VLOOKUP($A30,presidential_state_toplines_2020[],4,FALSE)</f>
        <v>0.22209999999999999</v>
      </c>
      <c r="C30" s="9">
        <f>VLOOKUP($A30,presidential_state_toplines_2020[],5,FALSE)</f>
        <v>0.77790000000000004</v>
      </c>
    </row>
    <row r="31" spans="1:3" x14ac:dyDescent="0.3">
      <c r="A31" s="4" t="s">
        <v>92</v>
      </c>
      <c r="B31" s="8">
        <f>VLOOKUP($A31,presidential_state_toplines_2020[],4,FALSE)</f>
        <v>0.27527499999999999</v>
      </c>
      <c r="C31" s="9">
        <f>VLOOKUP($A31,presidential_state_toplines_2020[],5,FALSE)</f>
        <v>0.72472499999999995</v>
      </c>
    </row>
    <row r="32" spans="1:3" x14ac:dyDescent="0.3">
      <c r="A32" s="3" t="s">
        <v>91</v>
      </c>
      <c r="B32" s="8">
        <f>VLOOKUP($A32,presidential_state_toplines_2020[],4,FALSE)</f>
        <v>4.2575000000000002E-2</v>
      </c>
      <c r="C32" s="9">
        <f>VLOOKUP($A32,presidential_state_toplines_2020[],5,FALSE)</f>
        <v>0.95742499999999997</v>
      </c>
    </row>
    <row r="33" spans="1:3" x14ac:dyDescent="0.3">
      <c r="A33" s="4" t="s">
        <v>90</v>
      </c>
      <c r="B33" s="8">
        <f>VLOOKUP($A33,presidential_state_toplines_2020[],4,FALSE)</f>
        <v>9.3924999999999995E-2</v>
      </c>
      <c r="C33" s="9">
        <f>VLOOKUP($A33,presidential_state_toplines_2020[],5,FALSE)</f>
        <v>0.90607499999999996</v>
      </c>
    </row>
    <row r="34" spans="1:3" x14ac:dyDescent="0.3">
      <c r="A34" s="3" t="s">
        <v>89</v>
      </c>
      <c r="B34" s="8">
        <f>VLOOKUP($A34,presidential_state_toplines_2020[],4,FALSE)</f>
        <v>3.7750000000000001E-3</v>
      </c>
      <c r="C34" s="9">
        <f>VLOOKUP($A34,presidential_state_toplines_2020[],5,FALSE)</f>
        <v>0.99622500000000003</v>
      </c>
    </row>
    <row r="35" spans="1:3" x14ac:dyDescent="0.3">
      <c r="A35" s="4" t="s">
        <v>88</v>
      </c>
      <c r="B35" s="8">
        <f>VLOOKUP($A35,presidential_state_toplines_2020[],4,FALSE)</f>
        <v>0.50392499999999996</v>
      </c>
      <c r="C35" s="9">
        <f>VLOOKUP($A35,presidential_state_toplines_2020[],5,FALSE)</f>
        <v>0.49607499999999999</v>
      </c>
    </row>
    <row r="36" spans="1:3" x14ac:dyDescent="0.3">
      <c r="A36" s="3" t="s">
        <v>87</v>
      </c>
      <c r="B36" s="8">
        <f>VLOOKUP($A36,presidential_state_toplines_2020[],4,FALSE)</f>
        <v>0.98487499999999994</v>
      </c>
      <c r="C36" s="9">
        <f>VLOOKUP($A36,presidential_state_toplines_2020[],5,FALSE)</f>
        <v>1.5125E-2</v>
      </c>
    </row>
    <row r="37" spans="1:3" x14ac:dyDescent="0.3">
      <c r="A37" s="4" t="s">
        <v>86</v>
      </c>
      <c r="B37" s="8">
        <f>VLOOKUP($A37,presidential_state_toplines_2020[],4,FALSE)</f>
        <v>0.542875</v>
      </c>
      <c r="C37" s="9">
        <f>VLOOKUP($A37,presidential_state_toplines_2020[],5,FALSE)</f>
        <v>0.457125</v>
      </c>
    </row>
    <row r="38" spans="1:3" x14ac:dyDescent="0.3">
      <c r="A38" s="3" t="s">
        <v>85</v>
      </c>
      <c r="B38" s="8">
        <f>VLOOKUP($A38,presidential_state_toplines_2020[],4,FALSE)</f>
        <v>0.992425</v>
      </c>
      <c r="C38" s="9">
        <f>VLOOKUP($A38,presidential_state_toplines_2020[],5,FALSE)</f>
        <v>7.5750000000000001E-3</v>
      </c>
    </row>
    <row r="39" spans="1:3" x14ac:dyDescent="0.3">
      <c r="A39" s="4" t="s">
        <v>84</v>
      </c>
      <c r="B39" s="8">
        <f>VLOOKUP($A39,presidential_state_toplines_2020[],4,FALSE)</f>
        <v>8.4525000000000003E-2</v>
      </c>
      <c r="C39" s="9">
        <f>VLOOKUP($A39,presidential_state_toplines_2020[],5,FALSE)</f>
        <v>0.91547500000000004</v>
      </c>
    </row>
    <row r="40" spans="1:3" x14ac:dyDescent="0.3">
      <c r="A40" s="3" t="s">
        <v>83</v>
      </c>
      <c r="B40" s="8">
        <f>VLOOKUP($A40,presidential_state_toplines_2020[],4,FALSE)</f>
        <v>0.26050000000000001</v>
      </c>
      <c r="C40" s="9">
        <f>VLOOKUP($A40,presidential_state_toplines_2020[],5,FALSE)</f>
        <v>0.73950000000000005</v>
      </c>
    </row>
    <row r="41" spans="1:3" x14ac:dyDescent="0.3">
      <c r="A41" s="4" t="s">
        <v>82</v>
      </c>
      <c r="B41" s="8">
        <f>VLOOKUP($A41,presidential_state_toplines_2020[],4,FALSE)</f>
        <v>1.8374999999999999E-2</v>
      </c>
      <c r="C41" s="9">
        <f>VLOOKUP($A41,presidential_state_toplines_2020[],5,FALSE)</f>
        <v>0.98162499999999997</v>
      </c>
    </row>
    <row r="42" spans="1:3" x14ac:dyDescent="0.3">
      <c r="A42" s="3" t="s">
        <v>81</v>
      </c>
      <c r="B42" s="8">
        <f>VLOOKUP($A42,presidential_state_toplines_2020[],4,FALSE)</f>
        <v>0.86657499999999998</v>
      </c>
      <c r="C42" s="9">
        <f>VLOOKUP($A42,presidential_state_toplines_2020[],5,FALSE)</f>
        <v>0.13342499999999999</v>
      </c>
    </row>
    <row r="43" spans="1:3" x14ac:dyDescent="0.3">
      <c r="A43" s="4" t="s">
        <v>80</v>
      </c>
      <c r="B43" s="8">
        <f>VLOOKUP($A43,presidential_state_toplines_2020[],4,FALSE)</f>
        <v>0.96030000000000004</v>
      </c>
      <c r="C43" s="9">
        <f>VLOOKUP($A43,presidential_state_toplines_2020[],5,FALSE)</f>
        <v>3.9699999999999999E-2</v>
      </c>
    </row>
    <row r="44" spans="1:3" x14ac:dyDescent="0.3">
      <c r="A44" s="3" t="s">
        <v>79</v>
      </c>
      <c r="B44" s="8">
        <f>VLOOKUP($A44,presidential_state_toplines_2020[],4,FALSE)</f>
        <v>0.94779999999999998</v>
      </c>
      <c r="C44" s="9">
        <f>VLOOKUP($A44,presidential_state_toplines_2020[],5,FALSE)</f>
        <v>5.2200000000000003E-2</v>
      </c>
    </row>
    <row r="45" spans="1:3" x14ac:dyDescent="0.3">
      <c r="A45" s="4" t="s">
        <v>78</v>
      </c>
      <c r="B45" s="8">
        <f>VLOOKUP($A45,presidential_state_toplines_2020[],4,FALSE)</f>
        <v>0.70189999999999997</v>
      </c>
      <c r="C45" s="9">
        <f>VLOOKUP($A45,presidential_state_toplines_2020[],5,FALSE)</f>
        <v>0.29809999999999998</v>
      </c>
    </row>
    <row r="46" spans="1:3" x14ac:dyDescent="0.3">
      <c r="A46" s="3" t="s">
        <v>77</v>
      </c>
      <c r="B46" s="8">
        <f>VLOOKUP($A46,presidential_state_toplines_2020[],4,FALSE)</f>
        <v>0.94792500000000002</v>
      </c>
      <c r="C46" s="9">
        <f>VLOOKUP($A46,presidential_state_toplines_2020[],5,FALSE)</f>
        <v>5.2075000000000003E-2</v>
      </c>
    </row>
    <row r="47" spans="1:3" x14ac:dyDescent="0.3">
      <c r="A47" s="4" t="s">
        <v>76</v>
      </c>
      <c r="B47" s="8">
        <f>VLOOKUP($A47,presidential_state_toplines_2020[],4,FALSE)</f>
        <v>7.6E-3</v>
      </c>
      <c r="C47" s="9">
        <f>VLOOKUP($A47,presidential_state_toplines_2020[],5,FALSE)</f>
        <v>0.99239999999999995</v>
      </c>
    </row>
    <row r="48" spans="1:3" x14ac:dyDescent="0.3">
      <c r="A48" s="3" t="s">
        <v>75</v>
      </c>
      <c r="B48" s="8">
        <f>VLOOKUP($A48,presidential_state_toplines_2020[],4,FALSE)</f>
        <v>7.4624999999999997E-2</v>
      </c>
      <c r="C48" s="9">
        <f>VLOOKUP($A48,presidential_state_toplines_2020[],5,FALSE)</f>
        <v>0.92537499999999995</v>
      </c>
    </row>
    <row r="49" spans="1:3" x14ac:dyDescent="0.3">
      <c r="A49" s="4" t="s">
        <v>74</v>
      </c>
      <c r="B49" s="8">
        <f>VLOOKUP($A49,presidential_state_toplines_2020[],4,FALSE)</f>
        <v>1.1825E-2</v>
      </c>
      <c r="C49" s="9">
        <f>VLOOKUP($A49,presidential_state_toplines_2020[],5,FALSE)</f>
        <v>0.98817500000000003</v>
      </c>
    </row>
    <row r="50" spans="1:3" x14ac:dyDescent="0.3">
      <c r="A50" s="3" t="s">
        <v>73</v>
      </c>
      <c r="B50" s="8">
        <f>VLOOKUP($A50,presidential_state_toplines_2020[],4,FALSE)</f>
        <v>0.99180000000000001</v>
      </c>
      <c r="C50" s="9">
        <f>VLOOKUP($A50,presidential_state_toplines_2020[],5,FALSE)</f>
        <v>8.2000000000000007E-3</v>
      </c>
    </row>
    <row r="51" spans="1:3" x14ac:dyDescent="0.3">
      <c r="A51" s="4" t="s">
        <v>72</v>
      </c>
      <c r="B51" s="8">
        <f>VLOOKUP($A51,presidential_state_toplines_2020[],4,FALSE)</f>
        <v>0.27775</v>
      </c>
      <c r="C51" s="9">
        <f>VLOOKUP($A51,presidential_state_toplines_2020[],5,FALSE)</f>
        <v>0.72224999999999995</v>
      </c>
    </row>
    <row r="52" spans="1:3" x14ac:dyDescent="0.3">
      <c r="A52" s="5" t="s">
        <v>71</v>
      </c>
      <c r="B52" s="8">
        <f>VLOOKUP($A52,presidential_state_toplines_2020[],4,FALSE)</f>
        <v>0.99797499999999995</v>
      </c>
      <c r="C52" s="10">
        <f>VLOOKUP($A52,presidential_state_toplines_2020[],5,FALSE)</f>
        <v>2.0249999999999999E-3</v>
      </c>
    </row>
  </sheetData>
  <sortState xmlns:xlrd2="http://schemas.microsoft.com/office/spreadsheetml/2017/richdata2" ref="A3:A5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9C63-C2D2-4388-95B6-4419CDBB12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03F1-6D2F-4019-B06A-2589BCC762B6}">
  <dimension ref="A1:D540"/>
  <sheetViews>
    <sheetView workbookViewId="0"/>
  </sheetViews>
  <sheetFormatPr defaultRowHeight="14.4" x14ac:dyDescent="0.3"/>
  <cols>
    <col min="1" max="1" width="10.109375" bestFit="1" customWidth="1"/>
    <col min="2" max="2" width="12.6640625" style="7" bestFit="1" customWidth="1"/>
    <col min="3" max="3" width="13.6640625" style="7" bestFit="1" customWidth="1"/>
    <col min="4" max="4" width="13" style="7" bestFit="1" customWidth="1"/>
    <col min="5" max="5" width="15" bestFit="1" customWidth="1"/>
    <col min="6" max="6" width="16.109375" bestFit="1" customWidth="1"/>
    <col min="7" max="7" width="15.44140625" bestFit="1" customWidth="1"/>
    <col min="8" max="8" width="12.6640625" bestFit="1" customWidth="1"/>
    <col min="9" max="9" width="13.6640625" bestFit="1" customWidth="1"/>
    <col min="10" max="10" width="13" bestFit="1" customWidth="1"/>
    <col min="11" max="11" width="10.109375" bestFit="1" customWidth="1"/>
    <col min="12" max="12" width="15.6640625" bestFit="1" customWidth="1"/>
    <col min="13" max="13" width="12.77734375" bestFit="1" customWidth="1"/>
  </cols>
  <sheetData>
    <row r="1" spans="1:4" x14ac:dyDescent="0.3">
      <c r="A1" t="s">
        <v>45</v>
      </c>
      <c r="B1" s="7" t="s">
        <v>42</v>
      </c>
      <c r="C1" s="7" t="s">
        <v>43</v>
      </c>
      <c r="D1" s="7" t="s">
        <v>44</v>
      </c>
    </row>
    <row r="2" spans="1:4" x14ac:dyDescent="0.3">
      <c r="A2">
        <v>0</v>
      </c>
      <c r="B2" s="7">
        <v>1.4999999999999999E-4</v>
      </c>
      <c r="C2" s="7">
        <v>0</v>
      </c>
    </row>
    <row r="3" spans="1:4" x14ac:dyDescent="0.3">
      <c r="A3">
        <v>1</v>
      </c>
      <c r="B3" s="7">
        <v>2.5000000000000001E-4</v>
      </c>
      <c r="C3" s="7">
        <v>0</v>
      </c>
    </row>
    <row r="4" spans="1:4" x14ac:dyDescent="0.3">
      <c r="A4">
        <v>2</v>
      </c>
      <c r="B4" s="7">
        <v>0</v>
      </c>
      <c r="C4" s="7">
        <v>0</v>
      </c>
    </row>
    <row r="5" spans="1:4" x14ac:dyDescent="0.3">
      <c r="A5">
        <v>3</v>
      </c>
      <c r="B5" s="7">
        <v>5.0000000000000002E-5</v>
      </c>
      <c r="C5" s="7">
        <v>1.75E-4</v>
      </c>
    </row>
    <row r="6" spans="1:4" x14ac:dyDescent="0.3">
      <c r="A6">
        <v>4</v>
      </c>
      <c r="B6" s="7">
        <v>7.2499999999999995E-4</v>
      </c>
      <c r="C6" s="7">
        <v>0</v>
      </c>
    </row>
    <row r="7" spans="1:4" x14ac:dyDescent="0.3">
      <c r="A7">
        <v>5</v>
      </c>
      <c r="B7" s="7">
        <v>2.5000000000000001E-5</v>
      </c>
      <c r="C7" s="7">
        <v>0</v>
      </c>
    </row>
    <row r="8" spans="1:4" x14ac:dyDescent="0.3">
      <c r="A8">
        <v>6</v>
      </c>
      <c r="B8" s="7">
        <v>2.5000000000000001E-5</v>
      </c>
      <c r="C8" s="7">
        <v>0</v>
      </c>
    </row>
    <row r="9" spans="1:4" x14ac:dyDescent="0.3">
      <c r="A9">
        <v>7</v>
      </c>
      <c r="B9" s="7">
        <v>7.4999999999999993E-5</v>
      </c>
      <c r="C9" s="7">
        <v>0</v>
      </c>
    </row>
    <row r="10" spans="1:4" x14ac:dyDescent="0.3">
      <c r="A10">
        <v>8</v>
      </c>
      <c r="B10" s="7">
        <v>2.0000000000000001E-4</v>
      </c>
      <c r="C10" s="7">
        <v>0</v>
      </c>
    </row>
    <row r="11" spans="1:4" x14ac:dyDescent="0.3">
      <c r="A11">
        <v>9</v>
      </c>
      <c r="B11" s="7">
        <v>3.2499999999999999E-4</v>
      </c>
      <c r="C11" s="7">
        <v>2.5000000000000001E-5</v>
      </c>
    </row>
    <row r="12" spans="1:4" x14ac:dyDescent="0.3">
      <c r="A12">
        <v>10</v>
      </c>
      <c r="B12" s="7">
        <v>7.4999999999999993E-5</v>
      </c>
      <c r="C12" s="7">
        <v>5.0000000000000002E-5</v>
      </c>
    </row>
    <row r="13" spans="1:4" x14ac:dyDescent="0.3">
      <c r="A13">
        <v>11</v>
      </c>
      <c r="B13" s="7">
        <v>2.0000000000000001E-4</v>
      </c>
      <c r="C13" s="7">
        <v>0</v>
      </c>
    </row>
    <row r="14" spans="1:4" x14ac:dyDescent="0.3">
      <c r="A14">
        <v>12</v>
      </c>
      <c r="B14" s="7">
        <v>1.25E-4</v>
      </c>
      <c r="C14" s="7">
        <v>2.5000000000000001E-5</v>
      </c>
    </row>
    <row r="15" spans="1:4" x14ac:dyDescent="0.3">
      <c r="A15">
        <v>13</v>
      </c>
      <c r="B15" s="7">
        <v>3.5E-4</v>
      </c>
      <c r="C15" s="7">
        <v>2.5000000000000001E-5</v>
      </c>
    </row>
    <row r="16" spans="1:4" x14ac:dyDescent="0.3">
      <c r="A16">
        <v>14</v>
      </c>
      <c r="B16" s="7">
        <v>1E-4</v>
      </c>
      <c r="C16" s="7">
        <v>0</v>
      </c>
    </row>
    <row r="17" spans="1:3" x14ac:dyDescent="0.3">
      <c r="A17">
        <v>15</v>
      </c>
      <c r="B17" s="7">
        <v>1.4999999999999999E-4</v>
      </c>
      <c r="C17" s="7">
        <v>0</v>
      </c>
    </row>
    <row r="18" spans="1:3" x14ac:dyDescent="0.3">
      <c r="A18">
        <v>16</v>
      </c>
      <c r="B18" s="7">
        <v>3.7500000000000001E-4</v>
      </c>
      <c r="C18" s="7">
        <v>2.5000000000000001E-5</v>
      </c>
    </row>
    <row r="19" spans="1:3" x14ac:dyDescent="0.3">
      <c r="A19">
        <v>17</v>
      </c>
      <c r="B19" s="7">
        <v>2.0000000000000001E-4</v>
      </c>
      <c r="C19" s="7">
        <v>0</v>
      </c>
    </row>
    <row r="20" spans="1:3" x14ac:dyDescent="0.3">
      <c r="A20">
        <v>18</v>
      </c>
      <c r="B20" s="7">
        <v>1E-4</v>
      </c>
      <c r="C20" s="7">
        <v>2.5000000000000001E-5</v>
      </c>
    </row>
    <row r="21" spans="1:3" x14ac:dyDescent="0.3">
      <c r="A21">
        <v>19</v>
      </c>
      <c r="B21" s="7">
        <v>2.5000000000000001E-4</v>
      </c>
      <c r="C21" s="7">
        <v>2.5000000000000001E-5</v>
      </c>
    </row>
    <row r="22" spans="1:3" x14ac:dyDescent="0.3">
      <c r="A22">
        <v>20</v>
      </c>
      <c r="B22" s="7">
        <v>5.9999999999999995E-4</v>
      </c>
      <c r="C22" s="7">
        <v>0</v>
      </c>
    </row>
    <row r="23" spans="1:3" x14ac:dyDescent="0.3">
      <c r="A23">
        <v>21</v>
      </c>
      <c r="B23" s="7">
        <v>1.4999999999999999E-4</v>
      </c>
      <c r="C23" s="7">
        <v>0</v>
      </c>
    </row>
    <row r="24" spans="1:3" x14ac:dyDescent="0.3">
      <c r="A24">
        <v>22</v>
      </c>
      <c r="B24" s="7">
        <v>4.2499999999999998E-4</v>
      </c>
      <c r="C24" s="7">
        <v>0</v>
      </c>
    </row>
    <row r="25" spans="1:3" x14ac:dyDescent="0.3">
      <c r="A25">
        <v>23</v>
      </c>
      <c r="B25" s="7">
        <v>4.0000000000000002E-4</v>
      </c>
      <c r="C25" s="7">
        <v>0</v>
      </c>
    </row>
    <row r="26" spans="1:3" x14ac:dyDescent="0.3">
      <c r="A26">
        <v>24</v>
      </c>
      <c r="B26" s="7">
        <v>2.7500000000000002E-4</v>
      </c>
      <c r="C26" s="7">
        <v>0</v>
      </c>
    </row>
    <row r="27" spans="1:3" x14ac:dyDescent="0.3">
      <c r="A27">
        <v>25</v>
      </c>
      <c r="B27" s="7">
        <v>3.7500000000000001E-4</v>
      </c>
      <c r="C27" s="7">
        <v>0</v>
      </c>
    </row>
    <row r="28" spans="1:3" x14ac:dyDescent="0.3">
      <c r="A28">
        <v>26</v>
      </c>
      <c r="B28" s="7">
        <v>3.5E-4</v>
      </c>
      <c r="C28" s="7">
        <v>0</v>
      </c>
    </row>
    <row r="29" spans="1:3" x14ac:dyDescent="0.3">
      <c r="A29">
        <v>27</v>
      </c>
      <c r="B29" s="7">
        <v>1E-4</v>
      </c>
      <c r="C29" s="7">
        <v>0</v>
      </c>
    </row>
    <row r="30" spans="1:3" x14ac:dyDescent="0.3">
      <c r="A30">
        <v>28</v>
      </c>
      <c r="B30" s="7">
        <v>4.2499999999999998E-4</v>
      </c>
      <c r="C30" s="7">
        <v>0</v>
      </c>
    </row>
    <row r="31" spans="1:3" x14ac:dyDescent="0.3">
      <c r="A31">
        <v>29</v>
      </c>
      <c r="B31" s="7">
        <v>5.7499999999999999E-4</v>
      </c>
      <c r="C31" s="7">
        <v>0</v>
      </c>
    </row>
    <row r="32" spans="1:3" x14ac:dyDescent="0.3">
      <c r="A32">
        <v>30</v>
      </c>
      <c r="B32" s="7">
        <v>2.9999999999999997E-4</v>
      </c>
      <c r="C32" s="7">
        <v>2.5000000000000001E-5</v>
      </c>
    </row>
    <row r="33" spans="1:3" x14ac:dyDescent="0.3">
      <c r="A33">
        <v>31</v>
      </c>
      <c r="B33" s="7">
        <v>5.7499999999999999E-4</v>
      </c>
      <c r="C33" s="7">
        <v>0</v>
      </c>
    </row>
    <row r="34" spans="1:3" x14ac:dyDescent="0.3">
      <c r="A34">
        <v>32</v>
      </c>
      <c r="B34" s="7">
        <v>5.7499999999999999E-4</v>
      </c>
      <c r="C34" s="7">
        <v>0</v>
      </c>
    </row>
    <row r="35" spans="1:3" x14ac:dyDescent="0.3">
      <c r="A35">
        <v>33</v>
      </c>
      <c r="B35" s="7">
        <v>2.0000000000000001E-4</v>
      </c>
      <c r="C35" s="7">
        <v>0</v>
      </c>
    </row>
    <row r="36" spans="1:3" x14ac:dyDescent="0.3">
      <c r="A36">
        <v>34</v>
      </c>
      <c r="B36" s="7">
        <v>7.7499999999999997E-4</v>
      </c>
      <c r="C36" s="7">
        <v>0</v>
      </c>
    </row>
    <row r="37" spans="1:3" x14ac:dyDescent="0.3">
      <c r="A37">
        <v>35</v>
      </c>
      <c r="B37" s="7">
        <v>6.7500000000000004E-4</v>
      </c>
      <c r="C37" s="7">
        <v>2.5000000000000001E-5</v>
      </c>
    </row>
    <row r="38" spans="1:3" x14ac:dyDescent="0.3">
      <c r="A38">
        <v>36</v>
      </c>
      <c r="B38" s="7">
        <v>2.9999999999999997E-4</v>
      </c>
      <c r="C38" s="7">
        <v>2.5000000000000001E-5</v>
      </c>
    </row>
    <row r="39" spans="1:3" x14ac:dyDescent="0.3">
      <c r="A39">
        <v>37</v>
      </c>
      <c r="B39" s="7">
        <v>6.2500000000000001E-4</v>
      </c>
      <c r="C39" s="7">
        <v>0</v>
      </c>
    </row>
    <row r="40" spans="1:3" x14ac:dyDescent="0.3">
      <c r="A40">
        <v>38</v>
      </c>
      <c r="B40" s="7">
        <v>6.4999999999999997E-4</v>
      </c>
      <c r="C40" s="7">
        <v>2.5000000000000001E-5</v>
      </c>
    </row>
    <row r="41" spans="1:3" x14ac:dyDescent="0.3">
      <c r="A41">
        <v>39</v>
      </c>
      <c r="B41" s="7">
        <v>2.5000000000000001E-4</v>
      </c>
      <c r="C41" s="7">
        <v>2.5000000000000001E-5</v>
      </c>
    </row>
    <row r="42" spans="1:3" x14ac:dyDescent="0.3">
      <c r="A42">
        <v>40</v>
      </c>
      <c r="B42" s="7">
        <v>7.2499999999999995E-4</v>
      </c>
      <c r="C42" s="7">
        <v>0</v>
      </c>
    </row>
    <row r="43" spans="1:3" x14ac:dyDescent="0.3">
      <c r="A43">
        <v>41</v>
      </c>
      <c r="B43" s="7">
        <v>3.2499999999999999E-4</v>
      </c>
      <c r="C43" s="7">
        <v>0</v>
      </c>
    </row>
    <row r="44" spans="1:3" x14ac:dyDescent="0.3">
      <c r="A44">
        <v>42</v>
      </c>
      <c r="B44" s="7">
        <v>7.2499999999999995E-4</v>
      </c>
      <c r="C44" s="7">
        <v>0</v>
      </c>
    </row>
    <row r="45" spans="1:3" x14ac:dyDescent="0.3">
      <c r="A45">
        <v>43</v>
      </c>
      <c r="B45" s="7">
        <v>1.0250000000000001E-3</v>
      </c>
      <c r="C45" s="7">
        <v>0</v>
      </c>
    </row>
    <row r="46" spans="1:3" x14ac:dyDescent="0.3">
      <c r="A46">
        <v>44</v>
      </c>
      <c r="B46" s="7">
        <v>2.9999999999999997E-4</v>
      </c>
      <c r="C46" s="7">
        <v>0</v>
      </c>
    </row>
    <row r="47" spans="1:3" x14ac:dyDescent="0.3">
      <c r="A47">
        <v>45</v>
      </c>
      <c r="B47" s="7">
        <v>8.7500000000000002E-4</v>
      </c>
      <c r="C47" s="7">
        <v>0</v>
      </c>
    </row>
    <row r="48" spans="1:3" x14ac:dyDescent="0.3">
      <c r="A48">
        <v>46</v>
      </c>
      <c r="B48" s="7">
        <v>1.1000000000000001E-3</v>
      </c>
      <c r="C48" s="7">
        <v>2.5000000000000001E-5</v>
      </c>
    </row>
    <row r="49" spans="1:3" x14ac:dyDescent="0.3">
      <c r="A49">
        <v>47</v>
      </c>
      <c r="B49" s="7">
        <v>2.2499999999999999E-4</v>
      </c>
      <c r="C49" s="7">
        <v>0</v>
      </c>
    </row>
    <row r="50" spans="1:3" x14ac:dyDescent="0.3">
      <c r="A50">
        <v>48</v>
      </c>
      <c r="B50" s="7">
        <v>9.7499999999999996E-4</v>
      </c>
      <c r="C50" s="7">
        <v>0</v>
      </c>
    </row>
    <row r="51" spans="1:3" x14ac:dyDescent="0.3">
      <c r="A51">
        <v>49</v>
      </c>
      <c r="B51" s="7">
        <v>8.7500000000000002E-4</v>
      </c>
      <c r="C51" s="7">
        <v>2.5000000000000001E-5</v>
      </c>
    </row>
    <row r="52" spans="1:3" x14ac:dyDescent="0.3">
      <c r="A52">
        <v>50</v>
      </c>
      <c r="B52" s="7">
        <v>3.7500000000000001E-4</v>
      </c>
      <c r="C52" s="7">
        <v>0</v>
      </c>
    </row>
    <row r="53" spans="1:3" x14ac:dyDescent="0.3">
      <c r="A53">
        <v>51</v>
      </c>
      <c r="B53" s="7">
        <v>1.4E-3</v>
      </c>
      <c r="C53" s="7">
        <v>0</v>
      </c>
    </row>
    <row r="54" spans="1:3" x14ac:dyDescent="0.3">
      <c r="A54">
        <v>52</v>
      </c>
      <c r="B54" s="7">
        <v>1.25E-3</v>
      </c>
      <c r="C54" s="7">
        <v>0</v>
      </c>
    </row>
    <row r="55" spans="1:3" x14ac:dyDescent="0.3">
      <c r="A55">
        <v>53</v>
      </c>
      <c r="B55" s="7">
        <v>4.0000000000000002E-4</v>
      </c>
      <c r="C55" s="7">
        <v>0</v>
      </c>
    </row>
    <row r="56" spans="1:3" x14ac:dyDescent="0.3">
      <c r="A56">
        <v>54</v>
      </c>
      <c r="B56" s="7">
        <v>1E-3</v>
      </c>
      <c r="C56" s="7">
        <v>0</v>
      </c>
    </row>
    <row r="57" spans="1:3" x14ac:dyDescent="0.3">
      <c r="A57">
        <v>55</v>
      </c>
      <c r="B57" s="7">
        <v>1.0499999999999999E-3</v>
      </c>
      <c r="C57" s="7">
        <v>0</v>
      </c>
    </row>
    <row r="58" spans="1:3" x14ac:dyDescent="0.3">
      <c r="A58">
        <v>56</v>
      </c>
      <c r="B58" s="7">
        <v>6.9999999999999999E-4</v>
      </c>
      <c r="C58" s="7">
        <v>2.5000000000000001E-5</v>
      </c>
    </row>
    <row r="59" spans="1:3" x14ac:dyDescent="0.3">
      <c r="A59">
        <v>57</v>
      </c>
      <c r="B59" s="7">
        <v>7.5000000000000002E-4</v>
      </c>
      <c r="C59" s="7">
        <v>2.5000000000000001E-5</v>
      </c>
    </row>
    <row r="60" spans="1:3" x14ac:dyDescent="0.3">
      <c r="A60">
        <v>58</v>
      </c>
      <c r="B60" s="7">
        <v>6.4999999999999997E-4</v>
      </c>
      <c r="C60" s="7">
        <v>2.5000000000000001E-5</v>
      </c>
    </row>
    <row r="61" spans="1:3" x14ac:dyDescent="0.3">
      <c r="A61">
        <v>59</v>
      </c>
      <c r="B61" s="7">
        <v>9.7499999999999996E-4</v>
      </c>
      <c r="C61" s="7">
        <v>0</v>
      </c>
    </row>
    <row r="62" spans="1:3" x14ac:dyDescent="0.3">
      <c r="A62">
        <v>60</v>
      </c>
      <c r="B62" s="7">
        <v>9.7499999999999996E-4</v>
      </c>
      <c r="C62" s="7">
        <v>2.5000000000000001E-5</v>
      </c>
    </row>
    <row r="63" spans="1:3" x14ac:dyDescent="0.3">
      <c r="A63">
        <v>61</v>
      </c>
      <c r="B63" s="7">
        <v>5.2499999999999997E-4</v>
      </c>
      <c r="C63" s="7">
        <v>0</v>
      </c>
    </row>
    <row r="64" spans="1:3" x14ac:dyDescent="0.3">
      <c r="A64">
        <v>62</v>
      </c>
      <c r="B64" s="7">
        <v>8.7500000000000002E-4</v>
      </c>
      <c r="C64" s="7">
        <v>0</v>
      </c>
    </row>
    <row r="65" spans="1:3" x14ac:dyDescent="0.3">
      <c r="A65">
        <v>63</v>
      </c>
      <c r="B65" s="7">
        <v>1.4250000000000001E-3</v>
      </c>
      <c r="C65" s="7">
        <v>2.5000000000000001E-5</v>
      </c>
    </row>
    <row r="66" spans="1:3" x14ac:dyDescent="0.3">
      <c r="A66">
        <v>64</v>
      </c>
      <c r="B66" s="7">
        <v>1.0250000000000001E-3</v>
      </c>
      <c r="C66" s="7">
        <v>0</v>
      </c>
    </row>
    <row r="67" spans="1:3" x14ac:dyDescent="0.3">
      <c r="A67">
        <v>65</v>
      </c>
      <c r="B67" s="7">
        <v>8.9999999999999998E-4</v>
      </c>
      <c r="C67" s="7">
        <v>5.0000000000000002E-5</v>
      </c>
    </row>
    <row r="68" spans="1:3" x14ac:dyDescent="0.3">
      <c r="A68">
        <v>66</v>
      </c>
      <c r="B68" s="7">
        <v>1.3500000000000001E-3</v>
      </c>
      <c r="C68" s="7">
        <v>0</v>
      </c>
    </row>
    <row r="69" spans="1:3" x14ac:dyDescent="0.3">
      <c r="A69">
        <v>67</v>
      </c>
      <c r="B69" s="7">
        <v>6.2500000000000001E-4</v>
      </c>
      <c r="C69" s="7">
        <v>0</v>
      </c>
    </row>
    <row r="70" spans="1:3" x14ac:dyDescent="0.3">
      <c r="A70">
        <v>68</v>
      </c>
      <c r="B70" s="7">
        <v>8.4999999999999995E-4</v>
      </c>
      <c r="C70" s="7">
        <v>2.5000000000000001E-5</v>
      </c>
    </row>
    <row r="71" spans="1:3" x14ac:dyDescent="0.3">
      <c r="A71">
        <v>69</v>
      </c>
      <c r="B71" s="7">
        <v>9.5E-4</v>
      </c>
      <c r="C71" s="7">
        <v>2.5000000000000001E-5</v>
      </c>
    </row>
    <row r="72" spans="1:3" x14ac:dyDescent="0.3">
      <c r="A72">
        <v>70</v>
      </c>
      <c r="B72" s="7">
        <v>1.1999999999999999E-3</v>
      </c>
      <c r="C72" s="7">
        <v>0</v>
      </c>
    </row>
    <row r="73" spans="1:3" x14ac:dyDescent="0.3">
      <c r="A73">
        <v>71</v>
      </c>
      <c r="B73" s="7">
        <v>1.575E-3</v>
      </c>
      <c r="C73" s="7">
        <v>2.5000000000000001E-5</v>
      </c>
    </row>
    <row r="74" spans="1:3" x14ac:dyDescent="0.3">
      <c r="A74">
        <v>72</v>
      </c>
      <c r="B74" s="7">
        <v>1.075E-3</v>
      </c>
      <c r="C74" s="7">
        <v>1.4999999999999999E-4</v>
      </c>
    </row>
    <row r="75" spans="1:3" x14ac:dyDescent="0.3">
      <c r="A75">
        <v>73</v>
      </c>
      <c r="B75" s="7">
        <v>7.5000000000000002E-4</v>
      </c>
      <c r="C75" s="7">
        <v>0</v>
      </c>
    </row>
    <row r="76" spans="1:3" x14ac:dyDescent="0.3">
      <c r="A76">
        <v>74</v>
      </c>
      <c r="B76" s="7">
        <v>1.0499999999999999E-3</v>
      </c>
      <c r="C76" s="7">
        <v>0</v>
      </c>
    </row>
    <row r="77" spans="1:3" x14ac:dyDescent="0.3">
      <c r="A77">
        <v>75</v>
      </c>
      <c r="B77" s="7">
        <v>1.3749999999999999E-3</v>
      </c>
      <c r="C77" s="7">
        <v>7.4999999999999993E-5</v>
      </c>
    </row>
    <row r="78" spans="1:3" x14ac:dyDescent="0.3">
      <c r="A78">
        <v>76</v>
      </c>
      <c r="B78" s="7">
        <v>1.6750000000000001E-3</v>
      </c>
      <c r="C78" s="7">
        <v>0</v>
      </c>
    </row>
    <row r="79" spans="1:3" x14ac:dyDescent="0.3">
      <c r="A79">
        <v>77</v>
      </c>
      <c r="B79" s="7">
        <v>1.6750000000000001E-3</v>
      </c>
      <c r="C79" s="7">
        <v>5.0000000000000002E-5</v>
      </c>
    </row>
    <row r="80" spans="1:3" x14ac:dyDescent="0.3">
      <c r="A80">
        <v>78</v>
      </c>
      <c r="B80" s="7">
        <v>7.2499999999999995E-4</v>
      </c>
      <c r="C80" s="7">
        <v>7.4999999999999993E-5</v>
      </c>
    </row>
    <row r="81" spans="1:3" x14ac:dyDescent="0.3">
      <c r="A81">
        <v>79</v>
      </c>
      <c r="B81" s="7">
        <v>1.2750000000000001E-3</v>
      </c>
      <c r="C81" s="7">
        <v>2.5000000000000001E-5</v>
      </c>
    </row>
    <row r="82" spans="1:3" x14ac:dyDescent="0.3">
      <c r="A82">
        <v>80</v>
      </c>
      <c r="B82" s="7">
        <v>1.6750000000000001E-3</v>
      </c>
      <c r="C82" s="7">
        <v>0</v>
      </c>
    </row>
    <row r="83" spans="1:3" x14ac:dyDescent="0.3">
      <c r="A83">
        <v>81</v>
      </c>
      <c r="B83" s="7">
        <v>8.9999999999999998E-4</v>
      </c>
      <c r="C83" s="7">
        <v>5.0000000000000002E-5</v>
      </c>
    </row>
    <row r="84" spans="1:3" x14ac:dyDescent="0.3">
      <c r="A84">
        <v>82</v>
      </c>
      <c r="B84" s="7">
        <v>2.1250000000000002E-3</v>
      </c>
      <c r="C84" s="7">
        <v>2.5000000000000001E-5</v>
      </c>
    </row>
    <row r="85" spans="1:3" x14ac:dyDescent="0.3">
      <c r="A85">
        <v>83</v>
      </c>
      <c r="B85" s="7">
        <v>2.3500000000000001E-3</v>
      </c>
      <c r="C85" s="7">
        <v>0</v>
      </c>
    </row>
    <row r="86" spans="1:3" x14ac:dyDescent="0.3">
      <c r="A86">
        <v>84</v>
      </c>
      <c r="B86" s="7">
        <v>6.7500000000000004E-4</v>
      </c>
      <c r="C86" s="7">
        <v>5.0000000000000002E-5</v>
      </c>
    </row>
    <row r="87" spans="1:3" x14ac:dyDescent="0.3">
      <c r="A87">
        <v>85</v>
      </c>
      <c r="B87" s="7">
        <v>1.3500000000000001E-3</v>
      </c>
      <c r="C87" s="7">
        <v>0</v>
      </c>
    </row>
    <row r="88" spans="1:3" x14ac:dyDescent="0.3">
      <c r="A88">
        <v>86</v>
      </c>
      <c r="B88" s="7">
        <v>1.75E-3</v>
      </c>
      <c r="C88" s="7">
        <v>2.5000000000000001E-5</v>
      </c>
    </row>
    <row r="89" spans="1:3" x14ac:dyDescent="0.3">
      <c r="A89">
        <v>87</v>
      </c>
      <c r="B89" s="7">
        <v>1.1249999999999999E-3</v>
      </c>
      <c r="C89" s="7">
        <v>1E-4</v>
      </c>
    </row>
    <row r="90" spans="1:3" x14ac:dyDescent="0.3">
      <c r="A90">
        <v>88</v>
      </c>
      <c r="B90" s="7">
        <v>1.9250000000000001E-3</v>
      </c>
      <c r="C90" s="7">
        <v>0</v>
      </c>
    </row>
    <row r="91" spans="1:3" x14ac:dyDescent="0.3">
      <c r="A91">
        <v>89</v>
      </c>
      <c r="B91" s="7">
        <v>1.9E-3</v>
      </c>
      <c r="C91" s="7">
        <v>2.5000000000000001E-5</v>
      </c>
    </row>
    <row r="92" spans="1:3" x14ac:dyDescent="0.3">
      <c r="A92">
        <v>90</v>
      </c>
      <c r="B92" s="7">
        <v>1.075E-3</v>
      </c>
      <c r="C92" s="7">
        <v>2.5000000000000001E-5</v>
      </c>
    </row>
    <row r="93" spans="1:3" x14ac:dyDescent="0.3">
      <c r="A93">
        <v>91</v>
      </c>
      <c r="B93" s="7">
        <v>2.3500000000000001E-3</v>
      </c>
      <c r="C93" s="7">
        <v>5.0000000000000002E-5</v>
      </c>
    </row>
    <row r="94" spans="1:3" x14ac:dyDescent="0.3">
      <c r="A94">
        <v>92</v>
      </c>
      <c r="B94" s="7">
        <v>1.8749999999999999E-3</v>
      </c>
      <c r="C94" s="7">
        <v>0</v>
      </c>
    </row>
    <row r="95" spans="1:3" x14ac:dyDescent="0.3">
      <c r="A95">
        <v>93</v>
      </c>
      <c r="B95" s="7">
        <v>1.5499999999999999E-3</v>
      </c>
      <c r="C95" s="7">
        <v>0</v>
      </c>
    </row>
    <row r="96" spans="1:3" x14ac:dyDescent="0.3">
      <c r="A96">
        <v>94</v>
      </c>
      <c r="B96" s="7">
        <v>3.2499999999999999E-3</v>
      </c>
      <c r="C96" s="7">
        <v>2.5000000000000001E-5</v>
      </c>
    </row>
    <row r="97" spans="1:3" x14ac:dyDescent="0.3">
      <c r="A97">
        <v>95</v>
      </c>
      <c r="B97" s="7">
        <v>1.15E-3</v>
      </c>
      <c r="C97" s="7">
        <v>7.4999999999999993E-5</v>
      </c>
    </row>
    <row r="98" spans="1:3" x14ac:dyDescent="0.3">
      <c r="A98">
        <v>96</v>
      </c>
      <c r="B98" s="7">
        <v>1.4E-3</v>
      </c>
      <c r="C98" s="7">
        <v>0</v>
      </c>
    </row>
    <row r="99" spans="1:3" x14ac:dyDescent="0.3">
      <c r="A99">
        <v>97</v>
      </c>
      <c r="B99" s="7">
        <v>3.3999999999999998E-3</v>
      </c>
      <c r="C99" s="7">
        <v>1E-4</v>
      </c>
    </row>
    <row r="100" spans="1:3" x14ac:dyDescent="0.3">
      <c r="A100">
        <v>98</v>
      </c>
      <c r="B100" s="7">
        <v>1.8749999999999999E-3</v>
      </c>
      <c r="C100" s="7">
        <v>2.5000000000000001E-5</v>
      </c>
    </row>
    <row r="101" spans="1:3" x14ac:dyDescent="0.3">
      <c r="A101">
        <v>99</v>
      </c>
      <c r="B101" s="7">
        <v>1.5E-3</v>
      </c>
      <c r="C101" s="7">
        <v>5.0000000000000002E-5</v>
      </c>
    </row>
    <row r="102" spans="1:3" x14ac:dyDescent="0.3">
      <c r="A102">
        <v>100</v>
      </c>
      <c r="B102" s="7">
        <v>3.9500000000000004E-3</v>
      </c>
      <c r="C102" s="7">
        <v>7.4999999999999993E-5</v>
      </c>
    </row>
    <row r="103" spans="1:3" x14ac:dyDescent="0.3">
      <c r="A103">
        <v>101</v>
      </c>
      <c r="B103" s="7">
        <v>1.5E-3</v>
      </c>
      <c r="C103" s="7">
        <v>7.4999999999999993E-5</v>
      </c>
    </row>
    <row r="104" spans="1:3" x14ac:dyDescent="0.3">
      <c r="A104">
        <v>102</v>
      </c>
      <c r="B104" s="7">
        <v>2.5000000000000001E-3</v>
      </c>
      <c r="C104" s="7">
        <v>0</v>
      </c>
    </row>
    <row r="105" spans="1:3" x14ac:dyDescent="0.3">
      <c r="A105">
        <v>103</v>
      </c>
      <c r="B105" s="7">
        <v>5.5750000000000001E-3</v>
      </c>
      <c r="C105" s="7">
        <v>2.5000000000000001E-5</v>
      </c>
    </row>
    <row r="106" spans="1:3" x14ac:dyDescent="0.3">
      <c r="A106">
        <v>104</v>
      </c>
      <c r="B106" s="7">
        <v>2.2499999999999998E-3</v>
      </c>
      <c r="C106" s="7">
        <v>1E-4</v>
      </c>
    </row>
    <row r="107" spans="1:3" x14ac:dyDescent="0.3">
      <c r="A107">
        <v>105</v>
      </c>
      <c r="B107" s="7">
        <v>1.3749999999999999E-3</v>
      </c>
      <c r="C107" s="7">
        <v>2.5000000000000001E-5</v>
      </c>
    </row>
    <row r="108" spans="1:3" x14ac:dyDescent="0.3">
      <c r="A108">
        <v>106</v>
      </c>
      <c r="B108" s="7">
        <v>3.5500000000000002E-3</v>
      </c>
      <c r="C108" s="7">
        <v>0</v>
      </c>
    </row>
    <row r="109" spans="1:3" x14ac:dyDescent="0.3">
      <c r="A109">
        <v>107</v>
      </c>
      <c r="B109" s="7">
        <v>2.875E-3</v>
      </c>
      <c r="C109" s="7">
        <v>7.4999999999999993E-5</v>
      </c>
    </row>
    <row r="110" spans="1:3" x14ac:dyDescent="0.3">
      <c r="A110">
        <v>108</v>
      </c>
      <c r="B110" s="7">
        <v>1.9750000000000002E-3</v>
      </c>
      <c r="C110" s="7">
        <v>1E-4</v>
      </c>
    </row>
    <row r="111" spans="1:3" x14ac:dyDescent="0.3">
      <c r="A111">
        <v>109</v>
      </c>
      <c r="B111" s="7">
        <v>4.2249999999999996E-3</v>
      </c>
      <c r="C111" s="7">
        <v>2.5000000000000001E-5</v>
      </c>
    </row>
    <row r="112" spans="1:3" x14ac:dyDescent="0.3">
      <c r="A112">
        <v>110</v>
      </c>
      <c r="B112" s="7">
        <v>3.375E-3</v>
      </c>
      <c r="C112" s="7">
        <v>1E-4</v>
      </c>
    </row>
    <row r="113" spans="1:3" x14ac:dyDescent="0.3">
      <c r="A113">
        <v>111</v>
      </c>
      <c r="B113" s="7">
        <v>2.4499999999999999E-3</v>
      </c>
      <c r="C113" s="7">
        <v>2.5000000000000001E-5</v>
      </c>
    </row>
    <row r="114" spans="1:3" x14ac:dyDescent="0.3">
      <c r="A114">
        <v>112</v>
      </c>
      <c r="B114" s="7">
        <v>4.45E-3</v>
      </c>
      <c r="C114" s="7">
        <v>7.4999999999999993E-5</v>
      </c>
    </row>
    <row r="115" spans="1:3" x14ac:dyDescent="0.3">
      <c r="A115">
        <v>113</v>
      </c>
      <c r="B115" s="7">
        <v>5.1250000000000002E-3</v>
      </c>
      <c r="C115" s="7">
        <v>2.5000000000000001E-5</v>
      </c>
    </row>
    <row r="116" spans="1:3" x14ac:dyDescent="0.3">
      <c r="A116">
        <v>114</v>
      </c>
      <c r="B116" s="7">
        <v>1.9750000000000002E-3</v>
      </c>
      <c r="C116" s="7">
        <v>1E-4</v>
      </c>
    </row>
    <row r="117" spans="1:3" x14ac:dyDescent="0.3">
      <c r="A117">
        <v>115</v>
      </c>
      <c r="B117" s="7">
        <v>4.5500000000000002E-3</v>
      </c>
      <c r="C117" s="7">
        <v>7.4999999999999993E-5</v>
      </c>
    </row>
    <row r="118" spans="1:3" x14ac:dyDescent="0.3">
      <c r="A118">
        <v>116</v>
      </c>
      <c r="B118" s="7">
        <v>7.175E-3</v>
      </c>
      <c r="C118" s="7">
        <v>2.5000000000000001E-5</v>
      </c>
    </row>
    <row r="119" spans="1:3" x14ac:dyDescent="0.3">
      <c r="A119">
        <v>117</v>
      </c>
      <c r="B119" s="7">
        <v>4.0499999999999998E-3</v>
      </c>
      <c r="C119" s="7">
        <v>7.4999999999999993E-5</v>
      </c>
    </row>
    <row r="120" spans="1:3" x14ac:dyDescent="0.3">
      <c r="A120">
        <v>118</v>
      </c>
      <c r="B120" s="7">
        <v>1.5250000000000001E-3</v>
      </c>
      <c r="C120" s="7">
        <v>4.4999999999999999E-4</v>
      </c>
    </row>
    <row r="121" spans="1:3" x14ac:dyDescent="0.3">
      <c r="A121">
        <v>119</v>
      </c>
      <c r="B121" s="7">
        <v>5.0000000000000001E-3</v>
      </c>
      <c r="C121" s="7">
        <v>5.0000000000000002E-5</v>
      </c>
    </row>
    <row r="122" spans="1:3" x14ac:dyDescent="0.3">
      <c r="A122">
        <v>120</v>
      </c>
      <c r="B122" s="7">
        <v>2.1749999999999999E-3</v>
      </c>
      <c r="C122" s="7">
        <v>1.25E-4</v>
      </c>
    </row>
    <row r="123" spans="1:3" x14ac:dyDescent="0.3">
      <c r="A123">
        <v>121</v>
      </c>
      <c r="B123" s="7">
        <v>1.3749999999999999E-3</v>
      </c>
      <c r="C123" s="7">
        <v>0</v>
      </c>
    </row>
    <row r="124" spans="1:3" x14ac:dyDescent="0.3">
      <c r="A124">
        <v>122</v>
      </c>
      <c r="B124" s="7">
        <v>1.2024999999999999E-2</v>
      </c>
      <c r="C124" s="7">
        <v>7.4999999999999993E-5</v>
      </c>
    </row>
    <row r="125" spans="1:3" x14ac:dyDescent="0.3">
      <c r="A125">
        <v>123</v>
      </c>
      <c r="B125" s="7">
        <v>4.5750000000000001E-3</v>
      </c>
      <c r="C125" s="7">
        <v>1.25E-4</v>
      </c>
    </row>
    <row r="126" spans="1:3" x14ac:dyDescent="0.3">
      <c r="A126">
        <v>124</v>
      </c>
      <c r="B126" s="7">
        <v>1.2750000000000001E-3</v>
      </c>
      <c r="C126" s="7">
        <v>2.5000000000000001E-5</v>
      </c>
    </row>
    <row r="127" spans="1:3" x14ac:dyDescent="0.3">
      <c r="A127">
        <v>125</v>
      </c>
      <c r="B127" s="7">
        <v>2.2425E-2</v>
      </c>
      <c r="C127" s="7">
        <v>1.4999999999999999E-4</v>
      </c>
    </row>
    <row r="128" spans="1:3" x14ac:dyDescent="0.3">
      <c r="A128">
        <v>126</v>
      </c>
      <c r="B128" s="7">
        <v>1.3775000000000001E-2</v>
      </c>
      <c r="C128" s="7">
        <v>5.0000000000000002E-5</v>
      </c>
    </row>
    <row r="129" spans="1:3" x14ac:dyDescent="0.3">
      <c r="A129">
        <v>127</v>
      </c>
      <c r="B129" s="7">
        <v>1.0499999999999999E-3</v>
      </c>
      <c r="C129" s="7">
        <v>1E-4</v>
      </c>
    </row>
    <row r="130" spans="1:3" x14ac:dyDescent="0.3">
      <c r="A130">
        <v>128</v>
      </c>
      <c r="B130" s="7">
        <v>1.8E-3</v>
      </c>
      <c r="C130" s="7">
        <v>5.0000000000000002E-5</v>
      </c>
    </row>
    <row r="131" spans="1:3" x14ac:dyDescent="0.3">
      <c r="A131">
        <v>129</v>
      </c>
      <c r="B131" s="7">
        <v>2.0249999999999999E-3</v>
      </c>
      <c r="C131" s="7">
        <v>1.75E-4</v>
      </c>
    </row>
    <row r="132" spans="1:3" x14ac:dyDescent="0.3">
      <c r="A132">
        <v>130</v>
      </c>
      <c r="B132" s="7">
        <v>1.0250000000000001E-3</v>
      </c>
      <c r="C132" s="7">
        <v>5.7499999999999999E-4</v>
      </c>
    </row>
    <row r="133" spans="1:3" x14ac:dyDescent="0.3">
      <c r="A133">
        <v>131</v>
      </c>
      <c r="B133" s="7">
        <v>4.8999999999999998E-3</v>
      </c>
      <c r="C133" s="7">
        <v>2.5000000000000001E-4</v>
      </c>
    </row>
    <row r="134" spans="1:3" x14ac:dyDescent="0.3">
      <c r="A134">
        <v>132</v>
      </c>
      <c r="B134" s="7">
        <v>9.4500000000000001E-3</v>
      </c>
      <c r="C134" s="7">
        <v>7.4999999999999993E-5</v>
      </c>
    </row>
    <row r="135" spans="1:3" x14ac:dyDescent="0.3">
      <c r="A135">
        <v>133</v>
      </c>
      <c r="B135" s="7">
        <v>1.725E-3</v>
      </c>
      <c r="C135" s="7">
        <v>2.5000000000000001E-5</v>
      </c>
    </row>
    <row r="136" spans="1:3" x14ac:dyDescent="0.3">
      <c r="A136">
        <v>134</v>
      </c>
      <c r="B136" s="7">
        <v>1.25E-3</v>
      </c>
      <c r="C136" s="7">
        <v>2.2499999999999999E-4</v>
      </c>
    </row>
    <row r="137" spans="1:3" x14ac:dyDescent="0.3">
      <c r="A137">
        <v>135</v>
      </c>
      <c r="B137" s="7">
        <v>2E-3</v>
      </c>
      <c r="C137" s="7">
        <v>7.4999999999999993E-5</v>
      </c>
    </row>
    <row r="138" spans="1:3" x14ac:dyDescent="0.3">
      <c r="A138">
        <v>136</v>
      </c>
      <c r="B138" s="7">
        <v>1.15E-3</v>
      </c>
      <c r="C138" s="7">
        <v>7.4999999999999993E-5</v>
      </c>
    </row>
    <row r="139" spans="1:3" x14ac:dyDescent="0.3">
      <c r="A139">
        <v>137</v>
      </c>
      <c r="B139" s="7">
        <v>9.2500000000000004E-4</v>
      </c>
      <c r="C139" s="7">
        <v>2.2499999999999999E-4</v>
      </c>
    </row>
    <row r="140" spans="1:3" x14ac:dyDescent="0.3">
      <c r="A140">
        <v>138</v>
      </c>
      <c r="B140" s="7">
        <v>4.1999999999999997E-3</v>
      </c>
      <c r="C140" s="7">
        <v>5.7499999999999999E-4</v>
      </c>
    </row>
    <row r="141" spans="1:3" x14ac:dyDescent="0.3">
      <c r="A141">
        <v>139</v>
      </c>
      <c r="B141" s="7">
        <v>1.6000000000000001E-3</v>
      </c>
      <c r="C141" s="7">
        <v>2.2499999999999999E-4</v>
      </c>
    </row>
    <row r="142" spans="1:3" x14ac:dyDescent="0.3">
      <c r="A142">
        <v>140</v>
      </c>
      <c r="B142" s="7">
        <v>1.1000000000000001E-3</v>
      </c>
      <c r="C142" s="7">
        <v>5.0000000000000002E-5</v>
      </c>
    </row>
    <row r="143" spans="1:3" x14ac:dyDescent="0.3">
      <c r="A143">
        <v>141</v>
      </c>
      <c r="B143" s="7">
        <v>6.3749999999999996E-3</v>
      </c>
      <c r="C143" s="7">
        <v>2.2499999999999999E-4</v>
      </c>
    </row>
    <row r="144" spans="1:3" x14ac:dyDescent="0.3">
      <c r="A144">
        <v>142</v>
      </c>
      <c r="B144" s="7">
        <v>3.9500000000000004E-3</v>
      </c>
      <c r="C144" s="7">
        <v>2.7500000000000002E-4</v>
      </c>
    </row>
    <row r="145" spans="1:3" x14ac:dyDescent="0.3">
      <c r="A145">
        <v>143</v>
      </c>
      <c r="B145" s="7">
        <v>1.1999999999999999E-3</v>
      </c>
      <c r="C145" s="7">
        <v>1.75E-4</v>
      </c>
    </row>
    <row r="146" spans="1:3" x14ac:dyDescent="0.3">
      <c r="A146">
        <v>144</v>
      </c>
      <c r="B146" s="7">
        <v>2.1749999999999999E-3</v>
      </c>
      <c r="C146" s="7">
        <v>7.4999999999999993E-5</v>
      </c>
    </row>
    <row r="147" spans="1:3" x14ac:dyDescent="0.3">
      <c r="A147">
        <v>145</v>
      </c>
      <c r="B147" s="7">
        <v>1.3500000000000001E-3</v>
      </c>
      <c r="C147" s="7">
        <v>2.2499999999999999E-4</v>
      </c>
    </row>
    <row r="148" spans="1:3" x14ac:dyDescent="0.3">
      <c r="A148">
        <v>146</v>
      </c>
      <c r="B148" s="7">
        <v>8.7500000000000002E-4</v>
      </c>
      <c r="C148" s="7">
        <v>1.4999999999999999E-4</v>
      </c>
    </row>
    <row r="149" spans="1:3" x14ac:dyDescent="0.3">
      <c r="A149">
        <v>147</v>
      </c>
      <c r="B149" s="7">
        <v>3.5249999999999999E-3</v>
      </c>
      <c r="C149" s="7">
        <v>1.4999999999999999E-4</v>
      </c>
    </row>
    <row r="150" spans="1:3" x14ac:dyDescent="0.3">
      <c r="A150">
        <v>148</v>
      </c>
      <c r="B150" s="7">
        <v>5.025E-3</v>
      </c>
      <c r="C150" s="7">
        <v>1.75E-4</v>
      </c>
    </row>
    <row r="151" spans="1:3" x14ac:dyDescent="0.3">
      <c r="A151">
        <v>149</v>
      </c>
      <c r="B151" s="7">
        <v>1.4250000000000001E-3</v>
      </c>
      <c r="C151" s="7">
        <v>2.2499999999999999E-4</v>
      </c>
    </row>
    <row r="152" spans="1:3" x14ac:dyDescent="0.3">
      <c r="A152">
        <v>150</v>
      </c>
      <c r="B152" s="7">
        <v>4.1250000000000002E-3</v>
      </c>
      <c r="C152" s="7">
        <v>1.225E-3</v>
      </c>
    </row>
    <row r="153" spans="1:3" x14ac:dyDescent="0.3">
      <c r="A153">
        <v>151</v>
      </c>
      <c r="B153" s="7">
        <v>1.3749999999999999E-3</v>
      </c>
      <c r="C153" s="7">
        <v>6.2500000000000001E-4</v>
      </c>
    </row>
    <row r="154" spans="1:3" x14ac:dyDescent="0.3">
      <c r="A154">
        <v>152</v>
      </c>
      <c r="B154" s="7">
        <v>1.3500000000000001E-3</v>
      </c>
      <c r="C154" s="7">
        <v>2.2499999999999999E-4</v>
      </c>
    </row>
    <row r="155" spans="1:3" x14ac:dyDescent="0.3">
      <c r="A155">
        <v>153</v>
      </c>
      <c r="B155" s="7">
        <v>1.475E-3</v>
      </c>
      <c r="C155" s="7">
        <v>5.0000000000000002E-5</v>
      </c>
    </row>
    <row r="156" spans="1:3" x14ac:dyDescent="0.3">
      <c r="A156">
        <v>154</v>
      </c>
      <c r="B156" s="7">
        <v>1.8500000000000001E-3</v>
      </c>
      <c r="C156" s="7">
        <v>8.7500000000000002E-4</v>
      </c>
    </row>
    <row r="157" spans="1:3" x14ac:dyDescent="0.3">
      <c r="A157">
        <v>155</v>
      </c>
      <c r="B157" s="7">
        <v>1.5E-3</v>
      </c>
      <c r="C157" s="7">
        <v>5.5000000000000003E-4</v>
      </c>
    </row>
    <row r="158" spans="1:3" x14ac:dyDescent="0.3">
      <c r="A158">
        <v>156</v>
      </c>
      <c r="B158" s="7">
        <v>1.65E-3</v>
      </c>
      <c r="C158" s="7">
        <v>5.0000000000000001E-4</v>
      </c>
    </row>
    <row r="159" spans="1:3" x14ac:dyDescent="0.3">
      <c r="A159">
        <v>157</v>
      </c>
      <c r="B159" s="7">
        <v>2.5999999999999999E-3</v>
      </c>
      <c r="C159" s="7">
        <v>8.0000000000000004E-4</v>
      </c>
    </row>
    <row r="160" spans="1:3" x14ac:dyDescent="0.3">
      <c r="A160">
        <v>158</v>
      </c>
      <c r="B160" s="7">
        <v>1.5E-3</v>
      </c>
      <c r="C160" s="7">
        <v>5.7499999999999999E-4</v>
      </c>
    </row>
    <row r="161" spans="1:3" x14ac:dyDescent="0.3">
      <c r="A161">
        <v>159</v>
      </c>
      <c r="B161" s="7">
        <v>1.725E-3</v>
      </c>
      <c r="C161" s="7">
        <v>4.75E-4</v>
      </c>
    </row>
    <row r="162" spans="1:3" x14ac:dyDescent="0.3">
      <c r="A162">
        <v>160</v>
      </c>
      <c r="B162" s="7">
        <v>4.5999999999999999E-3</v>
      </c>
      <c r="C162" s="7">
        <v>3.5E-4</v>
      </c>
    </row>
    <row r="163" spans="1:3" x14ac:dyDescent="0.3">
      <c r="A163">
        <v>161</v>
      </c>
      <c r="B163" s="7">
        <v>1.9750000000000002E-3</v>
      </c>
      <c r="C163" s="7">
        <v>1.2750000000000001E-3</v>
      </c>
    </row>
    <row r="164" spans="1:3" x14ac:dyDescent="0.3">
      <c r="A164">
        <v>162</v>
      </c>
      <c r="B164" s="7">
        <v>1.325E-3</v>
      </c>
      <c r="C164" s="7">
        <v>1.2750000000000001E-3</v>
      </c>
    </row>
    <row r="165" spans="1:3" x14ac:dyDescent="0.3">
      <c r="A165">
        <v>163</v>
      </c>
      <c r="B165" s="7">
        <v>1.0574999999999999E-2</v>
      </c>
      <c r="C165" s="7">
        <v>6.9999999999999999E-4</v>
      </c>
    </row>
    <row r="166" spans="1:3" x14ac:dyDescent="0.3">
      <c r="A166">
        <v>164</v>
      </c>
      <c r="B166" s="7">
        <v>6.4749999999999999E-3</v>
      </c>
      <c r="C166" s="7">
        <v>1.1249999999999999E-3</v>
      </c>
    </row>
    <row r="167" spans="1:3" x14ac:dyDescent="0.3">
      <c r="A167">
        <v>165</v>
      </c>
      <c r="B167" s="7">
        <v>1.4250000000000001E-3</v>
      </c>
      <c r="C167" s="7">
        <v>1.4999999999999999E-4</v>
      </c>
    </row>
    <row r="168" spans="1:3" x14ac:dyDescent="0.3">
      <c r="A168">
        <v>166</v>
      </c>
      <c r="B168" s="7">
        <v>3.5750000000000001E-3</v>
      </c>
      <c r="C168" s="7">
        <v>4.0000000000000002E-4</v>
      </c>
    </row>
    <row r="169" spans="1:3" x14ac:dyDescent="0.3">
      <c r="A169">
        <v>167</v>
      </c>
      <c r="B169" s="7">
        <v>2.15E-3</v>
      </c>
      <c r="C169" s="7">
        <v>6.2500000000000001E-4</v>
      </c>
    </row>
    <row r="170" spans="1:3" x14ac:dyDescent="0.3">
      <c r="A170">
        <v>168</v>
      </c>
      <c r="B170" s="7">
        <v>1.075E-3</v>
      </c>
      <c r="C170" s="7">
        <v>1.325E-3</v>
      </c>
    </row>
    <row r="171" spans="1:3" x14ac:dyDescent="0.3">
      <c r="A171">
        <v>169</v>
      </c>
      <c r="B171" s="7">
        <v>4.15E-3</v>
      </c>
      <c r="C171" s="7">
        <v>1.475E-3</v>
      </c>
    </row>
    <row r="172" spans="1:3" x14ac:dyDescent="0.3">
      <c r="A172">
        <v>170</v>
      </c>
      <c r="B172" s="7">
        <v>9.1999999999999998E-3</v>
      </c>
      <c r="C172" s="7">
        <v>3.5E-4</v>
      </c>
    </row>
    <row r="173" spans="1:3" x14ac:dyDescent="0.3">
      <c r="A173">
        <v>171</v>
      </c>
      <c r="B173" s="7">
        <v>1.8500000000000001E-3</v>
      </c>
      <c r="C173" s="7">
        <v>9.5E-4</v>
      </c>
    </row>
    <row r="174" spans="1:3" x14ac:dyDescent="0.3">
      <c r="A174">
        <v>172</v>
      </c>
      <c r="B174" s="7">
        <v>1.1000000000000001E-3</v>
      </c>
      <c r="C174" s="7">
        <v>8.4999999999999995E-4</v>
      </c>
    </row>
    <row r="175" spans="1:3" x14ac:dyDescent="0.3">
      <c r="A175">
        <v>173</v>
      </c>
      <c r="B175" s="7">
        <v>2.4499999999999999E-3</v>
      </c>
      <c r="C175" s="7">
        <v>5.9999999999999995E-4</v>
      </c>
    </row>
    <row r="176" spans="1:3" x14ac:dyDescent="0.3">
      <c r="A176">
        <v>174</v>
      </c>
      <c r="B176" s="7">
        <v>2.9499999999999999E-3</v>
      </c>
      <c r="C176" s="7">
        <v>7.5000000000000002E-4</v>
      </c>
    </row>
    <row r="177" spans="1:3" x14ac:dyDescent="0.3">
      <c r="A177">
        <v>175</v>
      </c>
      <c r="B177" s="7">
        <v>1.75E-3</v>
      </c>
      <c r="C177" s="7">
        <v>4.6499999999999996E-3</v>
      </c>
    </row>
    <row r="178" spans="1:3" x14ac:dyDescent="0.3">
      <c r="A178">
        <v>176</v>
      </c>
      <c r="B178" s="7">
        <v>4.0000000000000001E-3</v>
      </c>
      <c r="C178" s="7">
        <v>4.5500000000000002E-3</v>
      </c>
    </row>
    <row r="179" spans="1:3" x14ac:dyDescent="0.3">
      <c r="A179">
        <v>177</v>
      </c>
      <c r="B179" s="7">
        <v>2.7750000000000001E-3</v>
      </c>
      <c r="C179" s="7">
        <v>4.75E-4</v>
      </c>
    </row>
    <row r="180" spans="1:3" x14ac:dyDescent="0.3">
      <c r="A180">
        <v>178</v>
      </c>
      <c r="B180" s="7">
        <v>1.5250000000000001E-3</v>
      </c>
      <c r="C180" s="7">
        <v>8.0000000000000004E-4</v>
      </c>
    </row>
    <row r="181" spans="1:3" x14ac:dyDescent="0.3">
      <c r="A181">
        <v>179</v>
      </c>
      <c r="B181" s="7">
        <v>9.5750000000000002E-3</v>
      </c>
      <c r="C181" s="7">
        <v>5.7499999999999999E-4</v>
      </c>
    </row>
    <row r="182" spans="1:3" x14ac:dyDescent="0.3">
      <c r="A182">
        <v>180</v>
      </c>
      <c r="B182" s="7">
        <v>6.7749999999999998E-3</v>
      </c>
      <c r="C182" s="7">
        <v>1.325E-3</v>
      </c>
    </row>
    <row r="183" spans="1:3" x14ac:dyDescent="0.3">
      <c r="A183">
        <v>181</v>
      </c>
      <c r="B183" s="7">
        <v>4.45E-3</v>
      </c>
      <c r="C183" s="7">
        <v>1.7750000000000001E-3</v>
      </c>
    </row>
    <row r="184" spans="1:3" x14ac:dyDescent="0.3">
      <c r="A184">
        <v>182</v>
      </c>
      <c r="B184" s="7">
        <v>3.1250000000000002E-3</v>
      </c>
      <c r="C184" s="7">
        <v>1.9750000000000002E-3</v>
      </c>
    </row>
    <row r="185" spans="1:3" x14ac:dyDescent="0.3">
      <c r="A185">
        <v>183</v>
      </c>
      <c r="B185" s="7">
        <v>1.65E-3</v>
      </c>
      <c r="C185" s="7">
        <v>5.9500000000000004E-3</v>
      </c>
    </row>
    <row r="186" spans="1:3" x14ac:dyDescent="0.3">
      <c r="A186">
        <v>184</v>
      </c>
      <c r="B186" s="7">
        <v>1.8E-3</v>
      </c>
      <c r="C186" s="7">
        <v>7.2499999999999995E-4</v>
      </c>
    </row>
    <row r="187" spans="1:3" x14ac:dyDescent="0.3">
      <c r="A187">
        <v>185</v>
      </c>
      <c r="B187" s="7">
        <v>8.6E-3</v>
      </c>
      <c r="C187" s="7">
        <v>1.325E-3</v>
      </c>
    </row>
    <row r="188" spans="1:3" x14ac:dyDescent="0.3">
      <c r="A188">
        <v>186</v>
      </c>
      <c r="B188" s="7">
        <v>1.1975E-2</v>
      </c>
      <c r="C188" s="7">
        <v>7.5000000000000002E-4</v>
      </c>
    </row>
    <row r="189" spans="1:3" x14ac:dyDescent="0.3">
      <c r="A189">
        <v>187</v>
      </c>
      <c r="B189" s="7">
        <v>3.9249999999999997E-3</v>
      </c>
      <c r="C189" s="7">
        <v>1.575E-3</v>
      </c>
    </row>
    <row r="190" spans="1:3" x14ac:dyDescent="0.3">
      <c r="A190">
        <v>188</v>
      </c>
      <c r="B190" s="7">
        <v>4.6249999999999998E-3</v>
      </c>
      <c r="C190" s="7">
        <v>6.025E-3</v>
      </c>
    </row>
    <row r="191" spans="1:3" x14ac:dyDescent="0.3">
      <c r="A191">
        <v>189</v>
      </c>
      <c r="B191" s="7">
        <v>2.5999999999999999E-3</v>
      </c>
      <c r="C191" s="7">
        <v>4.4250000000000001E-3</v>
      </c>
    </row>
    <row r="192" spans="1:3" x14ac:dyDescent="0.3">
      <c r="A192">
        <v>190</v>
      </c>
      <c r="B192" s="7">
        <v>3.9249999999999997E-3</v>
      </c>
      <c r="C192" s="7">
        <v>1.3749999999999999E-3</v>
      </c>
    </row>
    <row r="193" spans="1:3" x14ac:dyDescent="0.3">
      <c r="A193">
        <v>191</v>
      </c>
      <c r="B193" s="7">
        <v>3.0500000000000002E-3</v>
      </c>
      <c r="C193" s="7">
        <v>7.5000000000000002E-4</v>
      </c>
    </row>
    <row r="194" spans="1:3" x14ac:dyDescent="0.3">
      <c r="A194">
        <v>192</v>
      </c>
      <c r="B194" s="7">
        <v>1.6750000000000001E-3</v>
      </c>
      <c r="C194" s="7">
        <v>1.3500000000000001E-3</v>
      </c>
    </row>
    <row r="195" spans="1:3" x14ac:dyDescent="0.3">
      <c r="A195">
        <v>193</v>
      </c>
      <c r="B195" s="7">
        <v>1.725E-3</v>
      </c>
      <c r="C195" s="7">
        <v>1.6249999999999999E-3</v>
      </c>
    </row>
    <row r="196" spans="1:3" x14ac:dyDescent="0.3">
      <c r="A196">
        <v>194</v>
      </c>
      <c r="B196" s="7">
        <v>3.5000000000000001E-3</v>
      </c>
      <c r="C196" s="7">
        <v>3.4749999999999998E-3</v>
      </c>
    </row>
    <row r="197" spans="1:3" x14ac:dyDescent="0.3">
      <c r="A197">
        <v>195</v>
      </c>
      <c r="B197" s="7">
        <v>3.5750000000000001E-3</v>
      </c>
      <c r="C197" s="7">
        <v>1.7750000000000001E-3</v>
      </c>
    </row>
    <row r="198" spans="1:3" x14ac:dyDescent="0.3">
      <c r="A198">
        <v>196</v>
      </c>
      <c r="B198" s="7">
        <v>4.7999999999999996E-3</v>
      </c>
      <c r="C198" s="7">
        <v>6.3499999999999997E-3</v>
      </c>
    </row>
    <row r="199" spans="1:3" x14ac:dyDescent="0.3">
      <c r="A199">
        <v>197</v>
      </c>
      <c r="B199" s="7">
        <v>6.4749999999999999E-3</v>
      </c>
      <c r="C199" s="7">
        <v>2.725E-3</v>
      </c>
    </row>
    <row r="200" spans="1:3" x14ac:dyDescent="0.3">
      <c r="A200">
        <v>198</v>
      </c>
      <c r="B200" s="7">
        <v>3.1749999999999999E-3</v>
      </c>
      <c r="C200" s="7">
        <v>2.725E-3</v>
      </c>
    </row>
    <row r="201" spans="1:3" x14ac:dyDescent="0.3">
      <c r="A201">
        <v>199</v>
      </c>
      <c r="B201" s="7">
        <v>2.4750000000000002E-3</v>
      </c>
      <c r="C201" s="7">
        <v>1.6000000000000001E-3</v>
      </c>
    </row>
    <row r="202" spans="1:3" x14ac:dyDescent="0.3">
      <c r="A202">
        <v>200</v>
      </c>
      <c r="B202" s="7">
        <v>3.6749999999999999E-3</v>
      </c>
      <c r="C202" s="7">
        <v>1.9E-3</v>
      </c>
    </row>
    <row r="203" spans="1:3" x14ac:dyDescent="0.3">
      <c r="A203">
        <v>201</v>
      </c>
      <c r="B203" s="7">
        <v>9.025E-3</v>
      </c>
      <c r="C203" s="7">
        <v>8.0499999999999999E-3</v>
      </c>
    </row>
    <row r="204" spans="1:3" x14ac:dyDescent="0.3">
      <c r="A204">
        <v>202</v>
      </c>
      <c r="B204" s="7">
        <v>2.6749999999999999E-3</v>
      </c>
      <c r="C204" s="7">
        <v>1.2999999999999999E-3</v>
      </c>
    </row>
    <row r="205" spans="1:3" x14ac:dyDescent="0.3">
      <c r="A205">
        <v>203</v>
      </c>
      <c r="B205" s="7">
        <v>3.875E-3</v>
      </c>
      <c r="C205" s="7">
        <v>4.1999999999999997E-3</v>
      </c>
    </row>
    <row r="206" spans="1:3" x14ac:dyDescent="0.3">
      <c r="A206">
        <v>204</v>
      </c>
      <c r="B206" s="7">
        <v>1.04E-2</v>
      </c>
      <c r="C206" s="7">
        <v>1.3500000000000001E-3</v>
      </c>
    </row>
    <row r="207" spans="1:3" x14ac:dyDescent="0.3">
      <c r="A207">
        <v>205</v>
      </c>
      <c r="B207" s="7">
        <v>5.6499999999999996E-3</v>
      </c>
      <c r="C207" s="7">
        <v>3.6749999999999999E-3</v>
      </c>
    </row>
    <row r="208" spans="1:3" x14ac:dyDescent="0.3">
      <c r="A208">
        <v>206</v>
      </c>
      <c r="B208" s="7">
        <v>2.3E-3</v>
      </c>
      <c r="C208" s="7">
        <v>1.225E-3</v>
      </c>
    </row>
    <row r="209" spans="1:3" x14ac:dyDescent="0.3">
      <c r="A209">
        <v>207</v>
      </c>
      <c r="B209" s="7">
        <v>1.1999999999999999E-3</v>
      </c>
      <c r="C209" s="7">
        <v>2.6749999999999999E-3</v>
      </c>
    </row>
    <row r="210" spans="1:3" x14ac:dyDescent="0.3">
      <c r="A210">
        <v>208</v>
      </c>
      <c r="B210" s="7">
        <v>1.8500000000000001E-3</v>
      </c>
      <c r="C210" s="7">
        <v>1.0250000000000001E-3</v>
      </c>
    </row>
    <row r="211" spans="1:3" x14ac:dyDescent="0.3">
      <c r="A211">
        <v>209</v>
      </c>
      <c r="B211" s="7">
        <v>2.0999999999999999E-3</v>
      </c>
      <c r="C211" s="7">
        <v>2.6749999999999999E-3</v>
      </c>
    </row>
    <row r="212" spans="1:3" x14ac:dyDescent="0.3">
      <c r="A212">
        <v>210</v>
      </c>
      <c r="B212" s="7">
        <v>1.8749999999999999E-3</v>
      </c>
      <c r="C212" s="7">
        <v>9.6749999999999996E-3</v>
      </c>
    </row>
    <row r="213" spans="1:3" x14ac:dyDescent="0.3">
      <c r="A213">
        <v>211</v>
      </c>
      <c r="B213" s="7">
        <v>2.65E-3</v>
      </c>
      <c r="C213" s="7">
        <v>1.5499999999999999E-3</v>
      </c>
    </row>
    <row r="214" spans="1:3" x14ac:dyDescent="0.3">
      <c r="A214">
        <v>212</v>
      </c>
      <c r="B214" s="7">
        <v>4.7499999999999999E-3</v>
      </c>
      <c r="C214" s="7">
        <v>5.2249999999999996E-3</v>
      </c>
    </row>
    <row r="215" spans="1:3" x14ac:dyDescent="0.3">
      <c r="A215">
        <v>213</v>
      </c>
      <c r="B215" s="7">
        <v>2.65E-3</v>
      </c>
      <c r="C215" s="7">
        <v>1.6750000000000001E-3</v>
      </c>
    </row>
    <row r="216" spans="1:3" x14ac:dyDescent="0.3">
      <c r="A216">
        <v>214</v>
      </c>
      <c r="B216" s="7">
        <v>3.1749999999999999E-3</v>
      </c>
      <c r="C216" s="7">
        <v>1.9750000000000002E-3</v>
      </c>
    </row>
    <row r="217" spans="1:3" x14ac:dyDescent="0.3">
      <c r="A217">
        <v>215</v>
      </c>
      <c r="B217" s="7">
        <v>7.5750000000000001E-3</v>
      </c>
      <c r="C217" s="7">
        <v>1.2750000000000001E-3</v>
      </c>
    </row>
    <row r="218" spans="1:3" x14ac:dyDescent="0.3">
      <c r="A218">
        <v>216</v>
      </c>
      <c r="B218" s="7">
        <v>5.3499999999999997E-3</v>
      </c>
      <c r="C218" s="7">
        <v>6.6249999999999998E-3</v>
      </c>
    </row>
    <row r="219" spans="1:3" x14ac:dyDescent="0.3">
      <c r="A219">
        <v>217</v>
      </c>
      <c r="B219" s="7">
        <v>1.725E-3</v>
      </c>
      <c r="C219" s="7">
        <v>2.65E-3</v>
      </c>
    </row>
    <row r="220" spans="1:3" x14ac:dyDescent="0.3">
      <c r="A220">
        <v>218</v>
      </c>
      <c r="B220" s="7">
        <v>2.8E-3</v>
      </c>
      <c r="C220" s="7">
        <v>2.3999999999999998E-3</v>
      </c>
    </row>
    <row r="221" spans="1:3" x14ac:dyDescent="0.3">
      <c r="A221">
        <v>219</v>
      </c>
      <c r="B221" s="7">
        <v>1.78E-2</v>
      </c>
      <c r="C221" s="7">
        <v>2.3249999999999998E-3</v>
      </c>
    </row>
    <row r="222" spans="1:3" x14ac:dyDescent="0.3">
      <c r="A222">
        <v>220</v>
      </c>
      <c r="B222" s="7">
        <v>1.2525E-2</v>
      </c>
      <c r="C222" s="7">
        <v>1.9250000000000001E-3</v>
      </c>
    </row>
    <row r="223" spans="1:3" x14ac:dyDescent="0.3">
      <c r="A223">
        <v>221</v>
      </c>
      <c r="B223" s="7">
        <v>2.0999999999999999E-3</v>
      </c>
      <c r="C223" s="7">
        <v>2E-3</v>
      </c>
    </row>
    <row r="224" spans="1:3" x14ac:dyDescent="0.3">
      <c r="A224">
        <v>222</v>
      </c>
      <c r="B224" s="7">
        <v>2.15E-3</v>
      </c>
      <c r="C224" s="7">
        <v>2.3500000000000001E-3</v>
      </c>
    </row>
    <row r="225" spans="1:3" x14ac:dyDescent="0.3">
      <c r="A225">
        <v>223</v>
      </c>
      <c r="B225" s="7">
        <v>2.1749999999999999E-3</v>
      </c>
      <c r="C225" s="7">
        <v>2E-3</v>
      </c>
    </row>
    <row r="226" spans="1:3" x14ac:dyDescent="0.3">
      <c r="A226">
        <v>224</v>
      </c>
      <c r="B226" s="7">
        <v>2.4250000000000001E-3</v>
      </c>
      <c r="C226" s="7">
        <v>1.075E-3</v>
      </c>
    </row>
    <row r="227" spans="1:3" x14ac:dyDescent="0.3">
      <c r="A227">
        <v>225</v>
      </c>
      <c r="B227" s="7">
        <v>3.1749999999999999E-3</v>
      </c>
      <c r="C227" s="7">
        <v>1.8E-3</v>
      </c>
    </row>
    <row r="228" spans="1:3" x14ac:dyDescent="0.3">
      <c r="A228">
        <v>226</v>
      </c>
      <c r="B228" s="7">
        <v>3.5249999999999999E-3</v>
      </c>
      <c r="C228" s="7">
        <v>5.3249999999999999E-3</v>
      </c>
    </row>
    <row r="229" spans="1:3" x14ac:dyDescent="0.3">
      <c r="A229">
        <v>227</v>
      </c>
      <c r="B229" s="7">
        <v>1.7750000000000001E-3</v>
      </c>
      <c r="C229" s="7">
        <v>2.6749999999999999E-3</v>
      </c>
    </row>
    <row r="230" spans="1:3" x14ac:dyDescent="0.3">
      <c r="A230">
        <v>228</v>
      </c>
      <c r="B230" s="7">
        <v>1.475E-3</v>
      </c>
      <c r="C230" s="7">
        <v>4.0499999999999998E-3</v>
      </c>
    </row>
    <row r="231" spans="1:3" x14ac:dyDescent="0.3">
      <c r="A231">
        <v>229</v>
      </c>
      <c r="B231" s="7">
        <v>4.3249999999999999E-3</v>
      </c>
      <c r="C231" s="7">
        <v>1.8500000000000001E-3</v>
      </c>
    </row>
    <row r="232" spans="1:3" x14ac:dyDescent="0.3">
      <c r="A232">
        <v>230</v>
      </c>
      <c r="B232" s="7">
        <v>1.2E-2</v>
      </c>
      <c r="C232" s="7">
        <v>1.9E-3</v>
      </c>
    </row>
    <row r="233" spans="1:3" x14ac:dyDescent="0.3">
      <c r="A233">
        <v>231</v>
      </c>
      <c r="B233" s="7">
        <v>1.0375000000000001E-2</v>
      </c>
      <c r="C233" s="7">
        <v>1.325E-3</v>
      </c>
    </row>
    <row r="234" spans="1:3" x14ac:dyDescent="0.3">
      <c r="A234">
        <v>232</v>
      </c>
      <c r="B234" s="7">
        <v>1.825E-3</v>
      </c>
      <c r="C234" s="7">
        <v>6.875E-3</v>
      </c>
    </row>
    <row r="235" spans="1:3" x14ac:dyDescent="0.3">
      <c r="A235">
        <v>233</v>
      </c>
      <c r="B235" s="7">
        <v>1.6000000000000001E-3</v>
      </c>
      <c r="C235" s="7">
        <v>1.5499999999999999E-3</v>
      </c>
    </row>
    <row r="236" spans="1:3" x14ac:dyDescent="0.3">
      <c r="A236">
        <v>234</v>
      </c>
      <c r="B236" s="7">
        <v>2.9750000000000002E-3</v>
      </c>
      <c r="C236" s="7">
        <v>3.0249999999999999E-3</v>
      </c>
    </row>
    <row r="237" spans="1:3" x14ac:dyDescent="0.3">
      <c r="A237">
        <v>235</v>
      </c>
      <c r="B237" s="7">
        <v>2.875E-3</v>
      </c>
      <c r="C237" s="7">
        <v>9.7499999999999996E-4</v>
      </c>
    </row>
    <row r="238" spans="1:3" x14ac:dyDescent="0.3">
      <c r="A238">
        <v>236</v>
      </c>
      <c r="B238" s="7">
        <v>4.0000000000000001E-3</v>
      </c>
      <c r="C238" s="7">
        <v>3.0249999999999999E-3</v>
      </c>
    </row>
    <row r="239" spans="1:3" x14ac:dyDescent="0.3">
      <c r="A239">
        <v>237</v>
      </c>
      <c r="B239" s="7">
        <v>2.4750000000000002E-3</v>
      </c>
      <c r="C239" s="7">
        <v>2.225E-3</v>
      </c>
    </row>
    <row r="240" spans="1:3" x14ac:dyDescent="0.3">
      <c r="A240">
        <v>238</v>
      </c>
      <c r="B240" s="7">
        <v>9.7499999999999996E-4</v>
      </c>
      <c r="C240" s="7">
        <v>3.4499999999999999E-3</v>
      </c>
    </row>
    <row r="241" spans="1:3" x14ac:dyDescent="0.3">
      <c r="A241">
        <v>239</v>
      </c>
      <c r="B241" s="7">
        <v>1.3500000000000001E-3</v>
      </c>
      <c r="C241" s="7">
        <v>1.9250000000000001E-3</v>
      </c>
    </row>
    <row r="242" spans="1:3" x14ac:dyDescent="0.3">
      <c r="A242">
        <v>240</v>
      </c>
      <c r="B242" s="7">
        <v>5.025E-3</v>
      </c>
      <c r="C242" s="7">
        <v>1.075E-3</v>
      </c>
    </row>
    <row r="243" spans="1:3" x14ac:dyDescent="0.3">
      <c r="A243">
        <v>241</v>
      </c>
      <c r="B243" s="7">
        <v>5.6499999999999996E-3</v>
      </c>
      <c r="C243" s="7">
        <v>1.225E-3</v>
      </c>
    </row>
    <row r="244" spans="1:3" x14ac:dyDescent="0.3">
      <c r="A244">
        <v>242</v>
      </c>
      <c r="B244" s="7">
        <v>2.15E-3</v>
      </c>
      <c r="C244" s="7">
        <v>4.5999999999999999E-3</v>
      </c>
    </row>
    <row r="245" spans="1:3" x14ac:dyDescent="0.3">
      <c r="A245">
        <v>243</v>
      </c>
      <c r="B245" s="7">
        <v>1.9250000000000001E-3</v>
      </c>
      <c r="C245" s="7">
        <v>3.3500000000000001E-3</v>
      </c>
    </row>
    <row r="246" spans="1:3" x14ac:dyDescent="0.3">
      <c r="A246">
        <v>244</v>
      </c>
      <c r="B246" s="7">
        <v>3.5000000000000001E-3</v>
      </c>
      <c r="C246" s="7">
        <v>2.7000000000000001E-3</v>
      </c>
    </row>
    <row r="247" spans="1:3" x14ac:dyDescent="0.3">
      <c r="A247">
        <v>245</v>
      </c>
      <c r="B247" s="7">
        <v>4.4250000000000001E-3</v>
      </c>
      <c r="C247" s="7">
        <v>2.1749999999999999E-3</v>
      </c>
    </row>
    <row r="248" spans="1:3" x14ac:dyDescent="0.3">
      <c r="A248">
        <v>246</v>
      </c>
      <c r="B248" s="7">
        <v>3.375E-3</v>
      </c>
      <c r="C248" s="7">
        <v>2.5500000000000002E-3</v>
      </c>
    </row>
    <row r="249" spans="1:3" x14ac:dyDescent="0.3">
      <c r="A249">
        <v>247</v>
      </c>
      <c r="B249" s="7">
        <v>2.5000000000000001E-3</v>
      </c>
      <c r="C249" s="7">
        <v>1.8749999999999999E-3</v>
      </c>
    </row>
    <row r="250" spans="1:3" x14ac:dyDescent="0.3">
      <c r="A250">
        <v>248</v>
      </c>
      <c r="B250" s="7">
        <v>4.1999999999999997E-3</v>
      </c>
      <c r="C250" s="7">
        <v>4.2750000000000002E-3</v>
      </c>
    </row>
    <row r="251" spans="1:3" x14ac:dyDescent="0.3">
      <c r="A251">
        <v>249</v>
      </c>
      <c r="B251" s="7">
        <v>3.3500000000000001E-3</v>
      </c>
      <c r="C251" s="7">
        <v>2.075E-3</v>
      </c>
    </row>
    <row r="252" spans="1:3" x14ac:dyDescent="0.3">
      <c r="A252">
        <v>250</v>
      </c>
      <c r="B252" s="7">
        <v>2.2750000000000001E-3</v>
      </c>
      <c r="C252" s="7">
        <v>1.225E-3</v>
      </c>
    </row>
    <row r="253" spans="1:3" x14ac:dyDescent="0.3">
      <c r="A253">
        <v>251</v>
      </c>
      <c r="B253" s="7">
        <v>2.7750000000000001E-3</v>
      </c>
      <c r="C253" s="7">
        <v>6.9999999999999999E-4</v>
      </c>
    </row>
    <row r="254" spans="1:3" x14ac:dyDescent="0.3">
      <c r="A254">
        <v>252</v>
      </c>
      <c r="B254" s="7">
        <v>2.0500000000000002E-3</v>
      </c>
      <c r="C254" s="7">
        <v>4.6249999999999998E-3</v>
      </c>
    </row>
    <row r="255" spans="1:3" x14ac:dyDescent="0.3">
      <c r="A255">
        <v>253</v>
      </c>
      <c r="B255" s="7">
        <v>2E-3</v>
      </c>
      <c r="C255" s="7">
        <v>2.5000000000000001E-3</v>
      </c>
    </row>
    <row r="256" spans="1:3" x14ac:dyDescent="0.3">
      <c r="A256">
        <v>254</v>
      </c>
      <c r="B256" s="7">
        <v>1.9250000000000001E-3</v>
      </c>
      <c r="C256" s="7">
        <v>2.8249999999999998E-3</v>
      </c>
    </row>
    <row r="257" spans="1:3" x14ac:dyDescent="0.3">
      <c r="A257">
        <v>255</v>
      </c>
      <c r="B257" s="7">
        <v>2.4499999999999999E-3</v>
      </c>
      <c r="C257" s="7">
        <v>1.9E-3</v>
      </c>
    </row>
    <row r="258" spans="1:3" x14ac:dyDescent="0.3">
      <c r="A258">
        <v>256</v>
      </c>
      <c r="B258" s="7">
        <v>2.5999999999999999E-3</v>
      </c>
      <c r="C258" s="7">
        <v>2.2750000000000001E-3</v>
      </c>
    </row>
    <row r="259" spans="1:3" x14ac:dyDescent="0.3">
      <c r="A259">
        <v>257</v>
      </c>
      <c r="B259" s="7">
        <v>2.0999999999999999E-3</v>
      </c>
      <c r="C259" s="7">
        <v>1.725E-3</v>
      </c>
    </row>
    <row r="260" spans="1:3" x14ac:dyDescent="0.3">
      <c r="A260">
        <v>258</v>
      </c>
      <c r="B260" s="7">
        <v>2.6250000000000002E-3</v>
      </c>
      <c r="C260" s="7">
        <v>4.4749999999999998E-3</v>
      </c>
    </row>
    <row r="261" spans="1:3" x14ac:dyDescent="0.3">
      <c r="A261">
        <v>259</v>
      </c>
      <c r="B261" s="7">
        <v>9.8499999999999994E-3</v>
      </c>
      <c r="C261" s="7">
        <v>3.2499999999999999E-3</v>
      </c>
    </row>
    <row r="262" spans="1:3" x14ac:dyDescent="0.3">
      <c r="A262">
        <v>260</v>
      </c>
      <c r="B262" s="7">
        <v>1.1650000000000001E-2</v>
      </c>
      <c r="C262" s="7">
        <v>1.1249999999999999E-3</v>
      </c>
    </row>
    <row r="263" spans="1:3" x14ac:dyDescent="0.3">
      <c r="A263">
        <v>261</v>
      </c>
      <c r="B263" s="7">
        <v>2.0500000000000002E-3</v>
      </c>
      <c r="C263" s="7">
        <v>2.075E-3</v>
      </c>
    </row>
    <row r="264" spans="1:3" x14ac:dyDescent="0.3">
      <c r="A264">
        <v>262</v>
      </c>
      <c r="B264" s="7">
        <v>1.4499999999999999E-3</v>
      </c>
      <c r="C264" s="7">
        <v>3.7750000000000001E-3</v>
      </c>
    </row>
    <row r="265" spans="1:3" x14ac:dyDescent="0.3">
      <c r="A265">
        <v>263</v>
      </c>
      <c r="B265" s="7">
        <v>1.9250000000000001E-3</v>
      </c>
      <c r="C265" s="7">
        <v>2.875E-3</v>
      </c>
    </row>
    <row r="266" spans="1:3" x14ac:dyDescent="0.3">
      <c r="A266">
        <v>264</v>
      </c>
      <c r="B266" s="7">
        <v>3.2499999999999999E-3</v>
      </c>
      <c r="C266" s="7">
        <v>2.5999999999999999E-3</v>
      </c>
    </row>
    <row r="267" spans="1:3" x14ac:dyDescent="0.3">
      <c r="A267">
        <v>265</v>
      </c>
      <c r="B267" s="7">
        <v>4.4000000000000003E-3</v>
      </c>
      <c r="C267" s="7">
        <v>2.2750000000000001E-3</v>
      </c>
    </row>
    <row r="268" spans="1:3" x14ac:dyDescent="0.3">
      <c r="A268">
        <v>266</v>
      </c>
      <c r="B268" s="7">
        <v>5.7749999999999998E-3</v>
      </c>
      <c r="C268" s="7">
        <v>1.5E-3</v>
      </c>
    </row>
    <row r="269" spans="1:3" x14ac:dyDescent="0.3">
      <c r="A269">
        <v>267</v>
      </c>
      <c r="B269" s="7">
        <v>1.5E-3</v>
      </c>
      <c r="C269" s="7">
        <v>2.2000000000000001E-3</v>
      </c>
    </row>
    <row r="270" spans="1:3" x14ac:dyDescent="0.3">
      <c r="A270">
        <v>268</v>
      </c>
      <c r="B270" s="7">
        <v>1.3500000000000001E-3</v>
      </c>
      <c r="C270" s="7">
        <v>5.875E-3</v>
      </c>
    </row>
    <row r="271" spans="1:3" x14ac:dyDescent="0.3">
      <c r="A271">
        <v>269</v>
      </c>
      <c r="B271" s="7">
        <v>3.3999999999999998E-3</v>
      </c>
      <c r="C271" s="7">
        <v>3.3999999999999998E-3</v>
      </c>
    </row>
    <row r="272" spans="1:3" x14ac:dyDescent="0.3">
      <c r="A272">
        <v>270</v>
      </c>
      <c r="B272" s="7">
        <v>5.875E-3</v>
      </c>
      <c r="C272" s="7">
        <v>1.3500000000000001E-3</v>
      </c>
    </row>
    <row r="273" spans="1:3" x14ac:dyDescent="0.3">
      <c r="A273">
        <v>271</v>
      </c>
      <c r="B273" s="7">
        <v>2.2000000000000001E-3</v>
      </c>
      <c r="C273" s="7">
        <v>1.5E-3</v>
      </c>
    </row>
    <row r="274" spans="1:3" x14ac:dyDescent="0.3">
      <c r="A274">
        <v>272</v>
      </c>
      <c r="B274" s="7">
        <v>1.5E-3</v>
      </c>
      <c r="C274" s="7">
        <v>5.7749999999999998E-3</v>
      </c>
    </row>
    <row r="275" spans="1:3" x14ac:dyDescent="0.3">
      <c r="A275">
        <v>273</v>
      </c>
      <c r="B275" s="7">
        <v>2.2750000000000001E-3</v>
      </c>
      <c r="C275" s="7">
        <v>4.4000000000000003E-3</v>
      </c>
    </row>
    <row r="276" spans="1:3" x14ac:dyDescent="0.3">
      <c r="A276">
        <v>274</v>
      </c>
      <c r="B276" s="7">
        <v>2.5999999999999999E-3</v>
      </c>
      <c r="C276" s="7">
        <v>3.2499999999999999E-3</v>
      </c>
    </row>
    <row r="277" spans="1:3" x14ac:dyDescent="0.3">
      <c r="A277">
        <v>275</v>
      </c>
      <c r="B277" s="7">
        <v>2.875E-3</v>
      </c>
      <c r="C277" s="7">
        <v>1.9250000000000001E-3</v>
      </c>
    </row>
    <row r="278" spans="1:3" x14ac:dyDescent="0.3">
      <c r="A278">
        <v>276</v>
      </c>
      <c r="B278" s="7">
        <v>3.7750000000000001E-3</v>
      </c>
      <c r="C278" s="7">
        <v>1.4499999999999999E-3</v>
      </c>
    </row>
    <row r="279" spans="1:3" x14ac:dyDescent="0.3">
      <c r="A279">
        <v>277</v>
      </c>
      <c r="B279" s="7">
        <v>2.075E-3</v>
      </c>
      <c r="C279" s="7">
        <v>2.0500000000000002E-3</v>
      </c>
    </row>
    <row r="280" spans="1:3" x14ac:dyDescent="0.3">
      <c r="A280">
        <v>278</v>
      </c>
      <c r="B280" s="7">
        <v>1.1249999999999999E-3</v>
      </c>
      <c r="C280" s="7">
        <v>1.1650000000000001E-2</v>
      </c>
    </row>
    <row r="281" spans="1:3" x14ac:dyDescent="0.3">
      <c r="A281">
        <v>279</v>
      </c>
      <c r="B281" s="7">
        <v>3.2499999999999999E-3</v>
      </c>
      <c r="C281" s="7">
        <v>9.8499999999999994E-3</v>
      </c>
    </row>
    <row r="282" spans="1:3" x14ac:dyDescent="0.3">
      <c r="A282">
        <v>280</v>
      </c>
      <c r="B282" s="7">
        <v>4.4749999999999998E-3</v>
      </c>
      <c r="C282" s="7">
        <v>2.6250000000000002E-3</v>
      </c>
    </row>
    <row r="283" spans="1:3" x14ac:dyDescent="0.3">
      <c r="A283">
        <v>281</v>
      </c>
      <c r="B283" s="7">
        <v>1.725E-3</v>
      </c>
      <c r="C283" s="7">
        <v>2.0999999999999999E-3</v>
      </c>
    </row>
    <row r="284" spans="1:3" x14ac:dyDescent="0.3">
      <c r="A284">
        <v>282</v>
      </c>
      <c r="B284" s="7">
        <v>2.2750000000000001E-3</v>
      </c>
      <c r="C284" s="7">
        <v>2.5999999999999999E-3</v>
      </c>
    </row>
    <row r="285" spans="1:3" x14ac:dyDescent="0.3">
      <c r="A285">
        <v>283</v>
      </c>
      <c r="B285" s="7">
        <v>1.9E-3</v>
      </c>
      <c r="C285" s="7">
        <v>2.4499999999999999E-3</v>
      </c>
    </row>
    <row r="286" spans="1:3" x14ac:dyDescent="0.3">
      <c r="A286">
        <v>284</v>
      </c>
      <c r="B286" s="7">
        <v>2.8249999999999998E-3</v>
      </c>
      <c r="C286" s="7">
        <v>1.9250000000000001E-3</v>
      </c>
    </row>
    <row r="287" spans="1:3" x14ac:dyDescent="0.3">
      <c r="A287">
        <v>285</v>
      </c>
      <c r="B287" s="7">
        <v>2.5000000000000001E-3</v>
      </c>
      <c r="C287" s="7">
        <v>2E-3</v>
      </c>
    </row>
    <row r="288" spans="1:3" x14ac:dyDescent="0.3">
      <c r="A288">
        <v>286</v>
      </c>
      <c r="B288" s="7">
        <v>4.6249999999999998E-3</v>
      </c>
      <c r="C288" s="7">
        <v>2.0500000000000002E-3</v>
      </c>
    </row>
    <row r="289" spans="1:3" x14ac:dyDescent="0.3">
      <c r="A289">
        <v>287</v>
      </c>
      <c r="B289" s="7">
        <v>6.9999999999999999E-4</v>
      </c>
      <c r="C289" s="7">
        <v>2.7750000000000001E-3</v>
      </c>
    </row>
    <row r="290" spans="1:3" x14ac:dyDescent="0.3">
      <c r="A290">
        <v>288</v>
      </c>
      <c r="B290" s="7">
        <v>1.225E-3</v>
      </c>
      <c r="C290" s="7">
        <v>2.2750000000000001E-3</v>
      </c>
    </row>
    <row r="291" spans="1:3" x14ac:dyDescent="0.3">
      <c r="A291">
        <v>289</v>
      </c>
      <c r="B291" s="7">
        <v>2.075E-3</v>
      </c>
      <c r="C291" s="7">
        <v>3.3500000000000001E-3</v>
      </c>
    </row>
    <row r="292" spans="1:3" x14ac:dyDescent="0.3">
      <c r="A292">
        <v>290</v>
      </c>
      <c r="B292" s="7">
        <v>4.2750000000000002E-3</v>
      </c>
      <c r="C292" s="7">
        <v>4.1999999999999997E-3</v>
      </c>
    </row>
    <row r="293" spans="1:3" x14ac:dyDescent="0.3">
      <c r="A293">
        <v>291</v>
      </c>
      <c r="B293" s="7">
        <v>1.8749999999999999E-3</v>
      </c>
      <c r="C293" s="7">
        <v>2.5000000000000001E-3</v>
      </c>
    </row>
    <row r="294" spans="1:3" x14ac:dyDescent="0.3">
      <c r="A294">
        <v>292</v>
      </c>
      <c r="B294" s="7">
        <v>2.5500000000000002E-3</v>
      </c>
      <c r="C294" s="7">
        <v>3.375E-3</v>
      </c>
    </row>
    <row r="295" spans="1:3" x14ac:dyDescent="0.3">
      <c r="A295">
        <v>293</v>
      </c>
      <c r="B295" s="7">
        <v>2.1749999999999999E-3</v>
      </c>
      <c r="C295" s="7">
        <v>4.4250000000000001E-3</v>
      </c>
    </row>
    <row r="296" spans="1:3" x14ac:dyDescent="0.3">
      <c r="A296">
        <v>294</v>
      </c>
      <c r="B296" s="7">
        <v>2.7000000000000001E-3</v>
      </c>
      <c r="C296" s="7">
        <v>3.5000000000000001E-3</v>
      </c>
    </row>
    <row r="297" spans="1:3" x14ac:dyDescent="0.3">
      <c r="A297">
        <v>295</v>
      </c>
      <c r="B297" s="7">
        <v>3.3500000000000001E-3</v>
      </c>
      <c r="C297" s="7">
        <v>1.9250000000000001E-3</v>
      </c>
    </row>
    <row r="298" spans="1:3" x14ac:dyDescent="0.3">
      <c r="A298">
        <v>296</v>
      </c>
      <c r="B298" s="7">
        <v>4.5999999999999999E-3</v>
      </c>
      <c r="C298" s="7">
        <v>2.15E-3</v>
      </c>
    </row>
    <row r="299" spans="1:3" x14ac:dyDescent="0.3">
      <c r="A299">
        <v>297</v>
      </c>
      <c r="B299" s="7">
        <v>1.225E-3</v>
      </c>
      <c r="C299" s="7">
        <v>5.6499999999999996E-3</v>
      </c>
    </row>
    <row r="300" spans="1:3" x14ac:dyDescent="0.3">
      <c r="A300">
        <v>298</v>
      </c>
      <c r="B300" s="7">
        <v>1.075E-3</v>
      </c>
      <c r="C300" s="7">
        <v>5.025E-3</v>
      </c>
    </row>
    <row r="301" spans="1:3" x14ac:dyDescent="0.3">
      <c r="A301">
        <v>299</v>
      </c>
      <c r="B301" s="7">
        <v>1.9250000000000001E-3</v>
      </c>
      <c r="C301" s="7">
        <v>1.3500000000000001E-3</v>
      </c>
    </row>
    <row r="302" spans="1:3" x14ac:dyDescent="0.3">
      <c r="A302">
        <v>300</v>
      </c>
      <c r="B302" s="7">
        <v>3.4499999999999999E-3</v>
      </c>
      <c r="C302" s="7">
        <v>9.7499999999999996E-4</v>
      </c>
    </row>
    <row r="303" spans="1:3" x14ac:dyDescent="0.3">
      <c r="A303">
        <v>301</v>
      </c>
      <c r="B303" s="7">
        <v>2.225E-3</v>
      </c>
      <c r="C303" s="7">
        <v>2.4750000000000002E-3</v>
      </c>
    </row>
    <row r="304" spans="1:3" x14ac:dyDescent="0.3">
      <c r="A304">
        <v>302</v>
      </c>
      <c r="B304" s="7">
        <v>3.0249999999999999E-3</v>
      </c>
      <c r="C304" s="7">
        <v>4.0000000000000001E-3</v>
      </c>
    </row>
    <row r="305" spans="1:3" x14ac:dyDescent="0.3">
      <c r="A305">
        <v>303</v>
      </c>
      <c r="B305" s="7">
        <v>9.7499999999999996E-4</v>
      </c>
      <c r="C305" s="7">
        <v>2.875E-3</v>
      </c>
    </row>
    <row r="306" spans="1:3" x14ac:dyDescent="0.3">
      <c r="A306">
        <v>304</v>
      </c>
      <c r="B306" s="7">
        <v>3.0249999999999999E-3</v>
      </c>
      <c r="C306" s="7">
        <v>2.9750000000000002E-3</v>
      </c>
    </row>
    <row r="307" spans="1:3" x14ac:dyDescent="0.3">
      <c r="A307">
        <v>305</v>
      </c>
      <c r="B307" s="7">
        <v>1.5499999999999999E-3</v>
      </c>
      <c r="C307" s="7">
        <v>1.6000000000000001E-3</v>
      </c>
    </row>
    <row r="308" spans="1:3" x14ac:dyDescent="0.3">
      <c r="A308">
        <v>306</v>
      </c>
      <c r="B308" s="7">
        <v>6.875E-3</v>
      </c>
      <c r="C308" s="7">
        <v>1.825E-3</v>
      </c>
    </row>
    <row r="309" spans="1:3" x14ac:dyDescent="0.3">
      <c r="A309">
        <v>307</v>
      </c>
      <c r="B309" s="7">
        <v>1.325E-3</v>
      </c>
      <c r="C309" s="7">
        <v>1.0375000000000001E-2</v>
      </c>
    </row>
    <row r="310" spans="1:3" x14ac:dyDescent="0.3">
      <c r="A310">
        <v>308</v>
      </c>
      <c r="B310" s="7">
        <v>1.9E-3</v>
      </c>
      <c r="C310" s="7">
        <v>1.2E-2</v>
      </c>
    </row>
    <row r="311" spans="1:3" x14ac:dyDescent="0.3">
      <c r="A311">
        <v>309</v>
      </c>
      <c r="B311" s="7">
        <v>1.8500000000000001E-3</v>
      </c>
      <c r="C311" s="7">
        <v>4.3249999999999999E-3</v>
      </c>
    </row>
    <row r="312" spans="1:3" x14ac:dyDescent="0.3">
      <c r="A312">
        <v>310</v>
      </c>
      <c r="B312" s="7">
        <v>4.0499999999999998E-3</v>
      </c>
      <c r="C312" s="7">
        <v>1.475E-3</v>
      </c>
    </row>
    <row r="313" spans="1:3" x14ac:dyDescent="0.3">
      <c r="A313">
        <v>311</v>
      </c>
      <c r="B313" s="7">
        <v>2.6749999999999999E-3</v>
      </c>
      <c r="C313" s="7">
        <v>1.7750000000000001E-3</v>
      </c>
    </row>
    <row r="314" spans="1:3" x14ac:dyDescent="0.3">
      <c r="A314">
        <v>312</v>
      </c>
      <c r="B314" s="7">
        <v>5.3249999999999999E-3</v>
      </c>
      <c r="C314" s="7">
        <v>3.5249999999999999E-3</v>
      </c>
    </row>
    <row r="315" spans="1:3" x14ac:dyDescent="0.3">
      <c r="A315">
        <v>313</v>
      </c>
      <c r="B315" s="7">
        <v>1.8E-3</v>
      </c>
      <c r="C315" s="7">
        <v>3.1749999999999999E-3</v>
      </c>
    </row>
    <row r="316" spans="1:3" x14ac:dyDescent="0.3">
      <c r="A316">
        <v>314</v>
      </c>
      <c r="B316" s="7">
        <v>1.075E-3</v>
      </c>
      <c r="C316" s="7">
        <v>2.4250000000000001E-3</v>
      </c>
    </row>
    <row r="317" spans="1:3" x14ac:dyDescent="0.3">
      <c r="A317">
        <v>315</v>
      </c>
      <c r="B317" s="7">
        <v>2E-3</v>
      </c>
      <c r="C317" s="7">
        <v>2.1749999999999999E-3</v>
      </c>
    </row>
    <row r="318" spans="1:3" x14ac:dyDescent="0.3">
      <c r="A318">
        <v>316</v>
      </c>
      <c r="B318" s="7">
        <v>2.3500000000000001E-3</v>
      </c>
      <c r="C318" s="7">
        <v>2.15E-3</v>
      </c>
    </row>
    <row r="319" spans="1:3" x14ac:dyDescent="0.3">
      <c r="A319">
        <v>317</v>
      </c>
      <c r="B319" s="7">
        <v>2E-3</v>
      </c>
      <c r="C319" s="7">
        <v>2.0999999999999999E-3</v>
      </c>
    </row>
    <row r="320" spans="1:3" x14ac:dyDescent="0.3">
      <c r="A320">
        <v>318</v>
      </c>
      <c r="B320" s="7">
        <v>1.9250000000000001E-3</v>
      </c>
      <c r="C320" s="7">
        <v>1.2525E-2</v>
      </c>
    </row>
    <row r="321" spans="1:3" x14ac:dyDescent="0.3">
      <c r="A321">
        <v>319</v>
      </c>
      <c r="B321" s="7">
        <v>2.3249999999999998E-3</v>
      </c>
      <c r="C321" s="7">
        <v>1.78E-2</v>
      </c>
    </row>
    <row r="322" spans="1:3" x14ac:dyDescent="0.3">
      <c r="A322">
        <v>320</v>
      </c>
      <c r="B322" s="7">
        <v>2.3999999999999998E-3</v>
      </c>
      <c r="C322" s="7">
        <v>2.8E-3</v>
      </c>
    </row>
    <row r="323" spans="1:3" x14ac:dyDescent="0.3">
      <c r="A323">
        <v>321</v>
      </c>
      <c r="B323" s="7">
        <v>2.65E-3</v>
      </c>
      <c r="C323" s="7">
        <v>1.725E-3</v>
      </c>
    </row>
    <row r="324" spans="1:3" x14ac:dyDescent="0.3">
      <c r="A324">
        <v>322</v>
      </c>
      <c r="B324" s="7">
        <v>6.6249999999999998E-3</v>
      </c>
      <c r="C324" s="7">
        <v>5.3499999999999997E-3</v>
      </c>
    </row>
    <row r="325" spans="1:3" x14ac:dyDescent="0.3">
      <c r="A325">
        <v>323</v>
      </c>
      <c r="B325" s="7">
        <v>1.2750000000000001E-3</v>
      </c>
      <c r="C325" s="7">
        <v>7.5750000000000001E-3</v>
      </c>
    </row>
    <row r="326" spans="1:3" x14ac:dyDescent="0.3">
      <c r="A326">
        <v>324</v>
      </c>
      <c r="B326" s="7">
        <v>1.9750000000000002E-3</v>
      </c>
      <c r="C326" s="7">
        <v>3.1749999999999999E-3</v>
      </c>
    </row>
    <row r="327" spans="1:3" x14ac:dyDescent="0.3">
      <c r="A327">
        <v>325</v>
      </c>
      <c r="B327" s="7">
        <v>1.6750000000000001E-3</v>
      </c>
      <c r="C327" s="7">
        <v>2.65E-3</v>
      </c>
    </row>
    <row r="328" spans="1:3" x14ac:dyDescent="0.3">
      <c r="A328">
        <v>326</v>
      </c>
      <c r="B328" s="7">
        <v>5.2249999999999996E-3</v>
      </c>
      <c r="C328" s="7">
        <v>4.7499999999999999E-3</v>
      </c>
    </row>
    <row r="329" spans="1:3" x14ac:dyDescent="0.3">
      <c r="A329">
        <v>327</v>
      </c>
      <c r="B329" s="7">
        <v>1.5499999999999999E-3</v>
      </c>
      <c r="C329" s="7">
        <v>2.65E-3</v>
      </c>
    </row>
    <row r="330" spans="1:3" x14ac:dyDescent="0.3">
      <c r="A330">
        <v>328</v>
      </c>
      <c r="B330" s="7">
        <v>9.6749999999999996E-3</v>
      </c>
      <c r="C330" s="7">
        <v>1.8749999999999999E-3</v>
      </c>
    </row>
    <row r="331" spans="1:3" x14ac:dyDescent="0.3">
      <c r="A331">
        <v>329</v>
      </c>
      <c r="B331" s="7">
        <v>2.6749999999999999E-3</v>
      </c>
      <c r="C331" s="7">
        <v>2.0999999999999999E-3</v>
      </c>
    </row>
    <row r="332" spans="1:3" x14ac:dyDescent="0.3">
      <c r="A332">
        <v>330</v>
      </c>
      <c r="B332" s="7">
        <v>1.0250000000000001E-3</v>
      </c>
      <c r="C332" s="7">
        <v>1.8500000000000001E-3</v>
      </c>
    </row>
    <row r="333" spans="1:3" x14ac:dyDescent="0.3">
      <c r="A333">
        <v>331</v>
      </c>
      <c r="B333" s="7">
        <v>2.6749999999999999E-3</v>
      </c>
      <c r="C333" s="7">
        <v>1.1999999999999999E-3</v>
      </c>
    </row>
    <row r="334" spans="1:3" x14ac:dyDescent="0.3">
      <c r="A334">
        <v>332</v>
      </c>
      <c r="B334" s="7">
        <v>1.225E-3</v>
      </c>
      <c r="C334" s="7">
        <v>2.3E-3</v>
      </c>
    </row>
    <row r="335" spans="1:3" x14ac:dyDescent="0.3">
      <c r="A335">
        <v>333</v>
      </c>
      <c r="B335" s="7">
        <v>3.6749999999999999E-3</v>
      </c>
      <c r="C335" s="7">
        <v>5.6499999999999996E-3</v>
      </c>
    </row>
    <row r="336" spans="1:3" x14ac:dyDescent="0.3">
      <c r="A336">
        <v>334</v>
      </c>
      <c r="B336" s="7">
        <v>1.3500000000000001E-3</v>
      </c>
      <c r="C336" s="7">
        <v>1.04E-2</v>
      </c>
    </row>
    <row r="337" spans="1:3" x14ac:dyDescent="0.3">
      <c r="A337">
        <v>335</v>
      </c>
      <c r="B337" s="7">
        <v>4.1999999999999997E-3</v>
      </c>
      <c r="C337" s="7">
        <v>3.875E-3</v>
      </c>
    </row>
    <row r="338" spans="1:3" x14ac:dyDescent="0.3">
      <c r="A338">
        <v>336</v>
      </c>
      <c r="B338" s="7">
        <v>1.2999999999999999E-3</v>
      </c>
      <c r="C338" s="7">
        <v>2.6749999999999999E-3</v>
      </c>
    </row>
    <row r="339" spans="1:3" x14ac:dyDescent="0.3">
      <c r="A339">
        <v>337</v>
      </c>
      <c r="B339" s="7">
        <v>8.0499999999999999E-3</v>
      </c>
      <c r="C339" s="7">
        <v>9.025E-3</v>
      </c>
    </row>
    <row r="340" spans="1:3" x14ac:dyDescent="0.3">
      <c r="A340">
        <v>338</v>
      </c>
      <c r="B340" s="7">
        <v>1.9E-3</v>
      </c>
      <c r="C340" s="7">
        <v>3.6749999999999999E-3</v>
      </c>
    </row>
    <row r="341" spans="1:3" x14ac:dyDescent="0.3">
      <c r="A341">
        <v>339</v>
      </c>
      <c r="B341" s="7">
        <v>1.6000000000000001E-3</v>
      </c>
      <c r="C341" s="7">
        <v>2.4750000000000002E-3</v>
      </c>
    </row>
    <row r="342" spans="1:3" x14ac:dyDescent="0.3">
      <c r="A342">
        <v>340</v>
      </c>
      <c r="B342" s="7">
        <v>2.725E-3</v>
      </c>
      <c r="C342" s="7">
        <v>3.1749999999999999E-3</v>
      </c>
    </row>
    <row r="343" spans="1:3" x14ac:dyDescent="0.3">
      <c r="A343">
        <v>341</v>
      </c>
      <c r="B343" s="7">
        <v>2.725E-3</v>
      </c>
      <c r="C343" s="7">
        <v>6.4749999999999999E-3</v>
      </c>
    </row>
    <row r="344" spans="1:3" x14ac:dyDescent="0.3">
      <c r="A344">
        <v>342</v>
      </c>
      <c r="B344" s="7">
        <v>6.3499999999999997E-3</v>
      </c>
      <c r="C344" s="7">
        <v>4.7999999999999996E-3</v>
      </c>
    </row>
    <row r="345" spans="1:3" x14ac:dyDescent="0.3">
      <c r="A345">
        <v>343</v>
      </c>
      <c r="B345" s="7">
        <v>1.7750000000000001E-3</v>
      </c>
      <c r="C345" s="7">
        <v>3.5750000000000001E-3</v>
      </c>
    </row>
    <row r="346" spans="1:3" x14ac:dyDescent="0.3">
      <c r="A346">
        <v>344</v>
      </c>
      <c r="B346" s="7">
        <v>3.4749999999999998E-3</v>
      </c>
      <c r="C346" s="7">
        <v>3.5000000000000001E-3</v>
      </c>
    </row>
    <row r="347" spans="1:3" x14ac:dyDescent="0.3">
      <c r="A347">
        <v>345</v>
      </c>
      <c r="B347" s="7">
        <v>1.6249999999999999E-3</v>
      </c>
      <c r="C347" s="7">
        <v>1.725E-3</v>
      </c>
    </row>
    <row r="348" spans="1:3" x14ac:dyDescent="0.3">
      <c r="A348">
        <v>346</v>
      </c>
      <c r="B348" s="7">
        <v>1.3500000000000001E-3</v>
      </c>
      <c r="C348" s="7">
        <v>1.6750000000000001E-3</v>
      </c>
    </row>
    <row r="349" spans="1:3" x14ac:dyDescent="0.3">
      <c r="A349">
        <v>347</v>
      </c>
      <c r="B349" s="7">
        <v>7.5000000000000002E-4</v>
      </c>
      <c r="C349" s="7">
        <v>3.0500000000000002E-3</v>
      </c>
    </row>
    <row r="350" spans="1:3" x14ac:dyDescent="0.3">
      <c r="A350">
        <v>348</v>
      </c>
      <c r="B350" s="7">
        <v>1.3749999999999999E-3</v>
      </c>
      <c r="C350" s="7">
        <v>3.9249999999999997E-3</v>
      </c>
    </row>
    <row r="351" spans="1:3" x14ac:dyDescent="0.3">
      <c r="A351">
        <v>349</v>
      </c>
      <c r="B351" s="7">
        <v>4.4250000000000001E-3</v>
      </c>
      <c r="C351" s="7">
        <v>2.5999999999999999E-3</v>
      </c>
    </row>
    <row r="352" spans="1:3" x14ac:dyDescent="0.3">
      <c r="A352">
        <v>350</v>
      </c>
      <c r="B352" s="7">
        <v>6.025E-3</v>
      </c>
      <c r="C352" s="7">
        <v>4.6249999999999998E-3</v>
      </c>
    </row>
    <row r="353" spans="1:3" x14ac:dyDescent="0.3">
      <c r="A353">
        <v>351</v>
      </c>
      <c r="B353" s="7">
        <v>1.575E-3</v>
      </c>
      <c r="C353" s="7">
        <v>3.9249999999999997E-3</v>
      </c>
    </row>
    <row r="354" spans="1:3" x14ac:dyDescent="0.3">
      <c r="A354">
        <v>352</v>
      </c>
      <c r="B354" s="7">
        <v>7.5000000000000002E-4</v>
      </c>
      <c r="C354" s="7">
        <v>1.1975E-2</v>
      </c>
    </row>
    <row r="355" spans="1:3" x14ac:dyDescent="0.3">
      <c r="A355">
        <v>353</v>
      </c>
      <c r="B355" s="7">
        <v>1.325E-3</v>
      </c>
      <c r="C355" s="7">
        <v>8.6E-3</v>
      </c>
    </row>
    <row r="356" spans="1:3" x14ac:dyDescent="0.3">
      <c r="A356">
        <v>354</v>
      </c>
      <c r="B356" s="7">
        <v>7.2499999999999995E-4</v>
      </c>
      <c r="C356" s="7">
        <v>1.8E-3</v>
      </c>
    </row>
    <row r="357" spans="1:3" x14ac:dyDescent="0.3">
      <c r="A357">
        <v>355</v>
      </c>
      <c r="B357" s="7">
        <v>5.9500000000000004E-3</v>
      </c>
      <c r="C357" s="7">
        <v>1.65E-3</v>
      </c>
    </row>
    <row r="358" spans="1:3" x14ac:dyDescent="0.3">
      <c r="A358">
        <v>356</v>
      </c>
      <c r="B358" s="7">
        <v>1.9750000000000002E-3</v>
      </c>
      <c r="C358" s="7">
        <v>3.1250000000000002E-3</v>
      </c>
    </row>
    <row r="359" spans="1:3" x14ac:dyDescent="0.3">
      <c r="A359">
        <v>357</v>
      </c>
      <c r="B359" s="7">
        <v>1.7750000000000001E-3</v>
      </c>
      <c r="C359" s="7">
        <v>4.45E-3</v>
      </c>
    </row>
    <row r="360" spans="1:3" x14ac:dyDescent="0.3">
      <c r="A360">
        <v>358</v>
      </c>
      <c r="B360" s="7">
        <v>1.325E-3</v>
      </c>
      <c r="C360" s="7">
        <v>6.7749999999999998E-3</v>
      </c>
    </row>
    <row r="361" spans="1:3" x14ac:dyDescent="0.3">
      <c r="A361">
        <v>359</v>
      </c>
      <c r="B361" s="7">
        <v>5.7499999999999999E-4</v>
      </c>
      <c r="C361" s="7">
        <v>9.5750000000000002E-3</v>
      </c>
    </row>
    <row r="362" spans="1:3" x14ac:dyDescent="0.3">
      <c r="A362">
        <v>360</v>
      </c>
      <c r="B362" s="7">
        <v>8.0000000000000004E-4</v>
      </c>
      <c r="C362" s="7">
        <v>1.5250000000000001E-3</v>
      </c>
    </row>
    <row r="363" spans="1:3" x14ac:dyDescent="0.3">
      <c r="A363">
        <v>361</v>
      </c>
      <c r="B363" s="7">
        <v>4.75E-4</v>
      </c>
      <c r="C363" s="7">
        <v>2.7750000000000001E-3</v>
      </c>
    </row>
    <row r="364" spans="1:3" x14ac:dyDescent="0.3">
      <c r="A364">
        <v>362</v>
      </c>
      <c r="B364" s="7">
        <v>4.5500000000000002E-3</v>
      </c>
      <c r="C364" s="7">
        <v>4.0000000000000001E-3</v>
      </c>
    </row>
    <row r="365" spans="1:3" x14ac:dyDescent="0.3">
      <c r="A365">
        <v>363</v>
      </c>
      <c r="B365" s="7">
        <v>4.6499999999999996E-3</v>
      </c>
      <c r="C365" s="7">
        <v>1.75E-3</v>
      </c>
    </row>
    <row r="366" spans="1:3" x14ac:dyDescent="0.3">
      <c r="A366">
        <v>364</v>
      </c>
      <c r="B366" s="7">
        <v>7.5000000000000002E-4</v>
      </c>
      <c r="C366" s="7">
        <v>2.9499999999999999E-3</v>
      </c>
    </row>
    <row r="367" spans="1:3" x14ac:dyDescent="0.3">
      <c r="A367">
        <v>365</v>
      </c>
      <c r="B367" s="7">
        <v>5.9999999999999995E-4</v>
      </c>
      <c r="C367" s="7">
        <v>2.4499999999999999E-3</v>
      </c>
    </row>
    <row r="368" spans="1:3" x14ac:dyDescent="0.3">
      <c r="A368">
        <v>366</v>
      </c>
      <c r="B368" s="7">
        <v>8.4999999999999995E-4</v>
      </c>
      <c r="C368" s="7">
        <v>1.1000000000000001E-3</v>
      </c>
    </row>
    <row r="369" spans="1:3" x14ac:dyDescent="0.3">
      <c r="A369">
        <v>367</v>
      </c>
      <c r="B369" s="7">
        <v>9.5E-4</v>
      </c>
      <c r="C369" s="7">
        <v>1.8500000000000001E-3</v>
      </c>
    </row>
    <row r="370" spans="1:3" x14ac:dyDescent="0.3">
      <c r="A370">
        <v>368</v>
      </c>
      <c r="B370" s="7">
        <v>3.5E-4</v>
      </c>
      <c r="C370" s="7">
        <v>9.1999999999999998E-3</v>
      </c>
    </row>
    <row r="371" spans="1:3" x14ac:dyDescent="0.3">
      <c r="A371">
        <v>369</v>
      </c>
      <c r="B371" s="7">
        <v>1.475E-3</v>
      </c>
      <c r="C371" s="7">
        <v>4.15E-3</v>
      </c>
    </row>
    <row r="372" spans="1:3" x14ac:dyDescent="0.3">
      <c r="A372">
        <v>370</v>
      </c>
      <c r="B372" s="7">
        <v>1.325E-3</v>
      </c>
      <c r="C372" s="7">
        <v>1.075E-3</v>
      </c>
    </row>
    <row r="373" spans="1:3" x14ac:dyDescent="0.3">
      <c r="A373">
        <v>371</v>
      </c>
      <c r="B373" s="7">
        <v>6.2500000000000001E-4</v>
      </c>
      <c r="C373" s="7">
        <v>2.15E-3</v>
      </c>
    </row>
    <row r="374" spans="1:3" x14ac:dyDescent="0.3">
      <c r="A374">
        <v>372</v>
      </c>
      <c r="B374" s="7">
        <v>4.0000000000000002E-4</v>
      </c>
      <c r="C374" s="7">
        <v>3.5750000000000001E-3</v>
      </c>
    </row>
    <row r="375" spans="1:3" x14ac:dyDescent="0.3">
      <c r="A375">
        <v>373</v>
      </c>
      <c r="B375" s="7">
        <v>1.4999999999999999E-4</v>
      </c>
      <c r="C375" s="7">
        <v>1.4250000000000001E-3</v>
      </c>
    </row>
    <row r="376" spans="1:3" x14ac:dyDescent="0.3">
      <c r="A376">
        <v>374</v>
      </c>
      <c r="B376" s="7">
        <v>1.1249999999999999E-3</v>
      </c>
      <c r="C376" s="7">
        <v>6.4749999999999999E-3</v>
      </c>
    </row>
    <row r="377" spans="1:3" x14ac:dyDescent="0.3">
      <c r="A377">
        <v>375</v>
      </c>
      <c r="B377" s="7">
        <v>6.9999999999999999E-4</v>
      </c>
      <c r="C377" s="7">
        <v>1.0574999999999999E-2</v>
      </c>
    </row>
    <row r="378" spans="1:3" x14ac:dyDescent="0.3">
      <c r="A378">
        <v>376</v>
      </c>
      <c r="B378" s="7">
        <v>1.2750000000000001E-3</v>
      </c>
      <c r="C378" s="7">
        <v>1.325E-3</v>
      </c>
    </row>
    <row r="379" spans="1:3" x14ac:dyDescent="0.3">
      <c r="A379">
        <v>377</v>
      </c>
      <c r="B379" s="7">
        <v>1.2750000000000001E-3</v>
      </c>
      <c r="C379" s="7">
        <v>1.9750000000000002E-3</v>
      </c>
    </row>
    <row r="380" spans="1:3" x14ac:dyDescent="0.3">
      <c r="A380">
        <v>378</v>
      </c>
      <c r="B380" s="7">
        <v>3.5E-4</v>
      </c>
      <c r="C380" s="7">
        <v>4.5999999999999999E-3</v>
      </c>
    </row>
    <row r="381" spans="1:3" x14ac:dyDescent="0.3">
      <c r="A381">
        <v>379</v>
      </c>
      <c r="B381" s="7">
        <v>4.75E-4</v>
      </c>
      <c r="C381" s="7">
        <v>1.725E-3</v>
      </c>
    </row>
    <row r="382" spans="1:3" x14ac:dyDescent="0.3">
      <c r="A382">
        <v>380</v>
      </c>
      <c r="B382" s="7">
        <v>5.7499999999999999E-4</v>
      </c>
      <c r="C382" s="7">
        <v>1.5E-3</v>
      </c>
    </row>
    <row r="383" spans="1:3" x14ac:dyDescent="0.3">
      <c r="A383">
        <v>381</v>
      </c>
      <c r="B383" s="7">
        <v>8.0000000000000004E-4</v>
      </c>
      <c r="C383" s="7">
        <v>2.5999999999999999E-3</v>
      </c>
    </row>
    <row r="384" spans="1:3" x14ac:dyDescent="0.3">
      <c r="A384">
        <v>382</v>
      </c>
      <c r="B384" s="7">
        <v>5.0000000000000001E-4</v>
      </c>
      <c r="C384" s="7">
        <v>1.65E-3</v>
      </c>
    </row>
    <row r="385" spans="1:3" x14ac:dyDescent="0.3">
      <c r="A385">
        <v>383</v>
      </c>
      <c r="B385" s="7">
        <v>5.5000000000000003E-4</v>
      </c>
      <c r="C385" s="7">
        <v>1.5E-3</v>
      </c>
    </row>
    <row r="386" spans="1:3" x14ac:dyDescent="0.3">
      <c r="A386">
        <v>384</v>
      </c>
      <c r="B386" s="7">
        <v>8.7500000000000002E-4</v>
      </c>
      <c r="C386" s="7">
        <v>1.8500000000000001E-3</v>
      </c>
    </row>
    <row r="387" spans="1:3" x14ac:dyDescent="0.3">
      <c r="A387">
        <v>385</v>
      </c>
      <c r="B387" s="7">
        <v>5.0000000000000002E-5</v>
      </c>
      <c r="C387" s="7">
        <v>1.475E-3</v>
      </c>
    </row>
    <row r="388" spans="1:3" x14ac:dyDescent="0.3">
      <c r="A388">
        <v>386</v>
      </c>
      <c r="B388" s="7">
        <v>2.2499999999999999E-4</v>
      </c>
      <c r="C388" s="7">
        <v>1.3500000000000001E-3</v>
      </c>
    </row>
    <row r="389" spans="1:3" x14ac:dyDescent="0.3">
      <c r="A389">
        <v>387</v>
      </c>
      <c r="B389" s="7">
        <v>6.2500000000000001E-4</v>
      </c>
      <c r="C389" s="7">
        <v>1.3749999999999999E-3</v>
      </c>
    </row>
    <row r="390" spans="1:3" x14ac:dyDescent="0.3">
      <c r="A390">
        <v>388</v>
      </c>
      <c r="B390" s="7">
        <v>1.225E-3</v>
      </c>
      <c r="C390" s="7">
        <v>4.1250000000000002E-3</v>
      </c>
    </row>
    <row r="391" spans="1:3" x14ac:dyDescent="0.3">
      <c r="A391">
        <v>389</v>
      </c>
      <c r="B391" s="7">
        <v>2.2499999999999999E-4</v>
      </c>
      <c r="C391" s="7">
        <v>1.4250000000000001E-3</v>
      </c>
    </row>
    <row r="392" spans="1:3" x14ac:dyDescent="0.3">
      <c r="A392">
        <v>390</v>
      </c>
      <c r="B392" s="7">
        <v>1.75E-4</v>
      </c>
      <c r="C392" s="7">
        <v>5.025E-3</v>
      </c>
    </row>
    <row r="393" spans="1:3" x14ac:dyDescent="0.3">
      <c r="A393">
        <v>391</v>
      </c>
      <c r="B393" s="7">
        <v>1.4999999999999999E-4</v>
      </c>
      <c r="C393" s="7">
        <v>3.5249999999999999E-3</v>
      </c>
    </row>
    <row r="394" spans="1:3" x14ac:dyDescent="0.3">
      <c r="A394">
        <v>392</v>
      </c>
      <c r="B394" s="7">
        <v>1.4999999999999999E-4</v>
      </c>
      <c r="C394" s="7">
        <v>8.7500000000000002E-4</v>
      </c>
    </row>
    <row r="395" spans="1:3" x14ac:dyDescent="0.3">
      <c r="A395">
        <v>393</v>
      </c>
      <c r="B395" s="7">
        <v>2.2499999999999999E-4</v>
      </c>
      <c r="C395" s="7">
        <v>1.3500000000000001E-3</v>
      </c>
    </row>
    <row r="396" spans="1:3" x14ac:dyDescent="0.3">
      <c r="A396">
        <v>394</v>
      </c>
      <c r="B396" s="7">
        <v>7.4999999999999993E-5</v>
      </c>
      <c r="C396" s="7">
        <v>2.1749999999999999E-3</v>
      </c>
    </row>
    <row r="397" spans="1:3" x14ac:dyDescent="0.3">
      <c r="A397">
        <v>395</v>
      </c>
      <c r="B397" s="7">
        <v>1.75E-4</v>
      </c>
      <c r="C397" s="7">
        <v>1.1999999999999999E-3</v>
      </c>
    </row>
    <row r="398" spans="1:3" x14ac:dyDescent="0.3">
      <c r="A398">
        <v>396</v>
      </c>
      <c r="B398" s="7">
        <v>2.7500000000000002E-4</v>
      </c>
      <c r="C398" s="7">
        <v>3.9500000000000004E-3</v>
      </c>
    </row>
    <row r="399" spans="1:3" x14ac:dyDescent="0.3">
      <c r="A399">
        <v>397</v>
      </c>
      <c r="B399" s="7">
        <v>2.2499999999999999E-4</v>
      </c>
      <c r="C399" s="7">
        <v>6.3749999999999996E-3</v>
      </c>
    </row>
    <row r="400" spans="1:3" x14ac:dyDescent="0.3">
      <c r="A400">
        <v>398</v>
      </c>
      <c r="B400" s="7">
        <v>5.0000000000000002E-5</v>
      </c>
      <c r="C400" s="7">
        <v>1.1000000000000001E-3</v>
      </c>
    </row>
    <row r="401" spans="1:3" x14ac:dyDescent="0.3">
      <c r="A401">
        <v>399</v>
      </c>
      <c r="B401" s="7">
        <v>2.2499999999999999E-4</v>
      </c>
      <c r="C401" s="7">
        <v>1.6000000000000001E-3</v>
      </c>
    </row>
    <row r="402" spans="1:3" x14ac:dyDescent="0.3">
      <c r="A402">
        <v>400</v>
      </c>
      <c r="B402" s="7">
        <v>5.7499999999999999E-4</v>
      </c>
      <c r="C402" s="7">
        <v>4.1999999999999997E-3</v>
      </c>
    </row>
    <row r="403" spans="1:3" x14ac:dyDescent="0.3">
      <c r="A403">
        <v>401</v>
      </c>
      <c r="B403" s="7">
        <v>2.2499999999999999E-4</v>
      </c>
      <c r="C403" s="7">
        <v>9.2500000000000004E-4</v>
      </c>
    </row>
    <row r="404" spans="1:3" x14ac:dyDescent="0.3">
      <c r="A404">
        <v>402</v>
      </c>
      <c r="B404" s="7">
        <v>7.4999999999999993E-5</v>
      </c>
      <c r="C404" s="7">
        <v>1.15E-3</v>
      </c>
    </row>
    <row r="405" spans="1:3" x14ac:dyDescent="0.3">
      <c r="A405">
        <v>403</v>
      </c>
      <c r="B405" s="7">
        <v>7.4999999999999993E-5</v>
      </c>
      <c r="C405" s="7">
        <v>2E-3</v>
      </c>
    </row>
    <row r="406" spans="1:3" x14ac:dyDescent="0.3">
      <c r="A406">
        <v>404</v>
      </c>
      <c r="B406" s="7">
        <v>2.2499999999999999E-4</v>
      </c>
      <c r="C406" s="7">
        <v>1.25E-3</v>
      </c>
    </row>
    <row r="407" spans="1:3" x14ac:dyDescent="0.3">
      <c r="A407">
        <v>405</v>
      </c>
      <c r="B407" s="7">
        <v>2.5000000000000001E-5</v>
      </c>
      <c r="C407" s="7">
        <v>1.725E-3</v>
      </c>
    </row>
    <row r="408" spans="1:3" x14ac:dyDescent="0.3">
      <c r="A408">
        <v>406</v>
      </c>
      <c r="B408" s="7">
        <v>7.4999999999999993E-5</v>
      </c>
      <c r="C408" s="7">
        <v>9.4500000000000001E-3</v>
      </c>
    </row>
    <row r="409" spans="1:3" x14ac:dyDescent="0.3">
      <c r="A409">
        <v>407</v>
      </c>
      <c r="B409" s="7">
        <v>2.5000000000000001E-4</v>
      </c>
      <c r="C409" s="7">
        <v>4.8999999999999998E-3</v>
      </c>
    </row>
    <row r="410" spans="1:3" x14ac:dyDescent="0.3">
      <c r="A410">
        <v>408</v>
      </c>
      <c r="B410" s="7">
        <v>5.7499999999999999E-4</v>
      </c>
      <c r="C410" s="7">
        <v>1.0250000000000001E-3</v>
      </c>
    </row>
    <row r="411" spans="1:3" x14ac:dyDescent="0.3">
      <c r="A411">
        <v>409</v>
      </c>
      <c r="B411" s="7">
        <v>1.75E-4</v>
      </c>
      <c r="C411" s="7">
        <v>2.0249999999999999E-3</v>
      </c>
    </row>
    <row r="412" spans="1:3" x14ac:dyDescent="0.3">
      <c r="A412">
        <v>410</v>
      </c>
      <c r="B412" s="7">
        <v>5.0000000000000002E-5</v>
      </c>
      <c r="C412" s="7">
        <v>1.8E-3</v>
      </c>
    </row>
    <row r="413" spans="1:3" x14ac:dyDescent="0.3">
      <c r="A413">
        <v>411</v>
      </c>
      <c r="B413" s="7">
        <v>1E-4</v>
      </c>
      <c r="C413" s="7">
        <v>1.0499999999999999E-3</v>
      </c>
    </row>
    <row r="414" spans="1:3" x14ac:dyDescent="0.3">
      <c r="A414">
        <v>412</v>
      </c>
      <c r="B414" s="7">
        <v>5.0000000000000002E-5</v>
      </c>
      <c r="C414" s="7">
        <v>1.3775000000000001E-2</v>
      </c>
    </row>
    <row r="415" spans="1:3" x14ac:dyDescent="0.3">
      <c r="A415">
        <v>413</v>
      </c>
      <c r="B415" s="7">
        <v>1.4999999999999999E-4</v>
      </c>
      <c r="C415" s="7">
        <v>2.2425E-2</v>
      </c>
    </row>
    <row r="416" spans="1:3" x14ac:dyDescent="0.3">
      <c r="A416">
        <v>414</v>
      </c>
      <c r="B416" s="7">
        <v>2.5000000000000001E-5</v>
      </c>
      <c r="C416" s="7">
        <v>1.2750000000000001E-3</v>
      </c>
    </row>
    <row r="417" spans="1:3" x14ac:dyDescent="0.3">
      <c r="A417">
        <v>415</v>
      </c>
      <c r="B417" s="7">
        <v>1.25E-4</v>
      </c>
      <c r="C417" s="7">
        <v>4.5750000000000001E-3</v>
      </c>
    </row>
    <row r="418" spans="1:3" x14ac:dyDescent="0.3">
      <c r="A418">
        <v>416</v>
      </c>
      <c r="B418" s="7">
        <v>7.4999999999999993E-5</v>
      </c>
      <c r="C418" s="7">
        <v>1.2024999999999999E-2</v>
      </c>
    </row>
    <row r="419" spans="1:3" x14ac:dyDescent="0.3">
      <c r="A419">
        <v>417</v>
      </c>
      <c r="B419" s="7">
        <v>0</v>
      </c>
      <c r="C419" s="7">
        <v>1.3749999999999999E-3</v>
      </c>
    </row>
    <row r="420" spans="1:3" x14ac:dyDescent="0.3">
      <c r="A420">
        <v>418</v>
      </c>
      <c r="B420" s="7">
        <v>1.25E-4</v>
      </c>
      <c r="C420" s="7">
        <v>2.1749999999999999E-3</v>
      </c>
    </row>
    <row r="421" spans="1:3" x14ac:dyDescent="0.3">
      <c r="A421">
        <v>419</v>
      </c>
      <c r="B421" s="7">
        <v>5.0000000000000002E-5</v>
      </c>
      <c r="C421" s="7">
        <v>5.0000000000000001E-3</v>
      </c>
    </row>
    <row r="422" spans="1:3" x14ac:dyDescent="0.3">
      <c r="A422">
        <v>420</v>
      </c>
      <c r="B422" s="7">
        <v>4.4999999999999999E-4</v>
      </c>
      <c r="C422" s="7">
        <v>1.5250000000000001E-3</v>
      </c>
    </row>
    <row r="423" spans="1:3" x14ac:dyDescent="0.3">
      <c r="A423">
        <v>421</v>
      </c>
      <c r="B423" s="7">
        <v>7.4999999999999993E-5</v>
      </c>
      <c r="C423" s="7">
        <v>4.0499999999999998E-3</v>
      </c>
    </row>
    <row r="424" spans="1:3" x14ac:dyDescent="0.3">
      <c r="A424">
        <v>422</v>
      </c>
      <c r="B424" s="7">
        <v>2.5000000000000001E-5</v>
      </c>
      <c r="C424" s="7">
        <v>7.175E-3</v>
      </c>
    </row>
    <row r="425" spans="1:3" x14ac:dyDescent="0.3">
      <c r="A425">
        <v>423</v>
      </c>
      <c r="B425" s="7">
        <v>7.4999999999999993E-5</v>
      </c>
      <c r="C425" s="7">
        <v>4.5500000000000002E-3</v>
      </c>
    </row>
    <row r="426" spans="1:3" x14ac:dyDescent="0.3">
      <c r="A426">
        <v>424</v>
      </c>
      <c r="B426" s="7">
        <v>1E-4</v>
      </c>
      <c r="C426" s="7">
        <v>1.9750000000000002E-3</v>
      </c>
    </row>
    <row r="427" spans="1:3" x14ac:dyDescent="0.3">
      <c r="A427">
        <v>425</v>
      </c>
      <c r="B427" s="7">
        <v>2.5000000000000001E-5</v>
      </c>
      <c r="C427" s="7">
        <v>5.1250000000000002E-3</v>
      </c>
    </row>
    <row r="428" spans="1:3" x14ac:dyDescent="0.3">
      <c r="A428">
        <v>426</v>
      </c>
      <c r="B428" s="7">
        <v>7.4999999999999993E-5</v>
      </c>
      <c r="C428" s="7">
        <v>4.45E-3</v>
      </c>
    </row>
    <row r="429" spans="1:3" x14ac:dyDescent="0.3">
      <c r="A429">
        <v>427</v>
      </c>
      <c r="B429" s="7">
        <v>2.5000000000000001E-5</v>
      </c>
      <c r="C429" s="7">
        <v>2.4499999999999999E-3</v>
      </c>
    </row>
    <row r="430" spans="1:3" x14ac:dyDescent="0.3">
      <c r="A430">
        <v>428</v>
      </c>
      <c r="B430" s="7">
        <v>1E-4</v>
      </c>
      <c r="C430" s="7">
        <v>3.375E-3</v>
      </c>
    </row>
    <row r="431" spans="1:3" x14ac:dyDescent="0.3">
      <c r="A431">
        <v>429</v>
      </c>
      <c r="B431" s="7">
        <v>2.5000000000000001E-5</v>
      </c>
      <c r="C431" s="7">
        <v>4.2249999999999996E-3</v>
      </c>
    </row>
    <row r="432" spans="1:3" x14ac:dyDescent="0.3">
      <c r="A432">
        <v>430</v>
      </c>
      <c r="B432" s="7">
        <v>1E-4</v>
      </c>
      <c r="C432" s="7">
        <v>1.9750000000000002E-3</v>
      </c>
    </row>
    <row r="433" spans="1:3" x14ac:dyDescent="0.3">
      <c r="A433">
        <v>431</v>
      </c>
      <c r="B433" s="7">
        <v>7.4999999999999993E-5</v>
      </c>
      <c r="C433" s="7">
        <v>2.875E-3</v>
      </c>
    </row>
    <row r="434" spans="1:3" x14ac:dyDescent="0.3">
      <c r="A434">
        <v>432</v>
      </c>
      <c r="B434" s="7">
        <v>0</v>
      </c>
      <c r="C434" s="7">
        <v>3.5500000000000002E-3</v>
      </c>
    </row>
    <row r="435" spans="1:3" x14ac:dyDescent="0.3">
      <c r="A435">
        <v>433</v>
      </c>
      <c r="B435" s="7">
        <v>2.5000000000000001E-5</v>
      </c>
      <c r="C435" s="7">
        <v>1.3749999999999999E-3</v>
      </c>
    </row>
    <row r="436" spans="1:3" x14ac:dyDescent="0.3">
      <c r="A436">
        <v>434</v>
      </c>
      <c r="B436" s="7">
        <v>1E-4</v>
      </c>
      <c r="C436" s="7">
        <v>2.2499999999999998E-3</v>
      </c>
    </row>
    <row r="437" spans="1:3" x14ac:dyDescent="0.3">
      <c r="A437">
        <v>435</v>
      </c>
      <c r="B437" s="7">
        <v>2.5000000000000001E-5</v>
      </c>
      <c r="C437" s="7">
        <v>5.5750000000000001E-3</v>
      </c>
    </row>
    <row r="438" spans="1:3" x14ac:dyDescent="0.3">
      <c r="A438">
        <v>436</v>
      </c>
      <c r="B438" s="7">
        <v>0</v>
      </c>
      <c r="C438" s="7">
        <v>2.5000000000000001E-3</v>
      </c>
    </row>
    <row r="439" spans="1:3" x14ac:dyDescent="0.3">
      <c r="A439">
        <v>437</v>
      </c>
      <c r="B439" s="7">
        <v>7.4999999999999993E-5</v>
      </c>
      <c r="C439" s="7">
        <v>1.5E-3</v>
      </c>
    </row>
    <row r="440" spans="1:3" x14ac:dyDescent="0.3">
      <c r="A440">
        <v>438</v>
      </c>
      <c r="B440" s="7">
        <v>7.4999999999999993E-5</v>
      </c>
      <c r="C440" s="7">
        <v>3.9500000000000004E-3</v>
      </c>
    </row>
    <row r="441" spans="1:3" x14ac:dyDescent="0.3">
      <c r="A441">
        <v>439</v>
      </c>
      <c r="B441" s="7">
        <v>5.0000000000000002E-5</v>
      </c>
      <c r="C441" s="7">
        <v>1.5E-3</v>
      </c>
    </row>
    <row r="442" spans="1:3" x14ac:dyDescent="0.3">
      <c r="A442">
        <v>440</v>
      </c>
      <c r="B442" s="7">
        <v>2.5000000000000001E-5</v>
      </c>
      <c r="C442" s="7">
        <v>1.8749999999999999E-3</v>
      </c>
    </row>
    <row r="443" spans="1:3" x14ac:dyDescent="0.3">
      <c r="A443">
        <v>441</v>
      </c>
      <c r="B443" s="7">
        <v>1E-4</v>
      </c>
      <c r="C443" s="7">
        <v>3.3999999999999998E-3</v>
      </c>
    </row>
    <row r="444" spans="1:3" x14ac:dyDescent="0.3">
      <c r="A444">
        <v>442</v>
      </c>
      <c r="B444" s="7">
        <v>0</v>
      </c>
      <c r="C444" s="7">
        <v>1.4E-3</v>
      </c>
    </row>
    <row r="445" spans="1:3" x14ac:dyDescent="0.3">
      <c r="A445">
        <v>443</v>
      </c>
      <c r="B445" s="7">
        <v>7.4999999999999993E-5</v>
      </c>
      <c r="C445" s="7">
        <v>1.15E-3</v>
      </c>
    </row>
    <row r="446" spans="1:3" x14ac:dyDescent="0.3">
      <c r="A446">
        <v>444</v>
      </c>
      <c r="B446" s="7">
        <v>2.5000000000000001E-5</v>
      </c>
      <c r="C446" s="7">
        <v>3.2499999999999999E-3</v>
      </c>
    </row>
    <row r="447" spans="1:3" x14ac:dyDescent="0.3">
      <c r="A447">
        <v>445</v>
      </c>
      <c r="B447" s="7">
        <v>0</v>
      </c>
      <c r="C447" s="7">
        <v>1.5499999999999999E-3</v>
      </c>
    </row>
    <row r="448" spans="1:3" x14ac:dyDescent="0.3">
      <c r="A448">
        <v>446</v>
      </c>
      <c r="B448" s="7">
        <v>0</v>
      </c>
      <c r="C448" s="7">
        <v>1.8749999999999999E-3</v>
      </c>
    </row>
    <row r="449" spans="1:3" x14ac:dyDescent="0.3">
      <c r="A449">
        <v>447</v>
      </c>
      <c r="B449" s="7">
        <v>5.0000000000000002E-5</v>
      </c>
      <c r="C449" s="7">
        <v>2.3500000000000001E-3</v>
      </c>
    </row>
    <row r="450" spans="1:3" x14ac:dyDescent="0.3">
      <c r="A450">
        <v>448</v>
      </c>
      <c r="B450" s="7">
        <v>2.5000000000000001E-5</v>
      </c>
      <c r="C450" s="7">
        <v>1.075E-3</v>
      </c>
    </row>
    <row r="451" spans="1:3" x14ac:dyDescent="0.3">
      <c r="A451">
        <v>449</v>
      </c>
      <c r="B451" s="7">
        <v>2.5000000000000001E-5</v>
      </c>
      <c r="C451" s="7">
        <v>1.9E-3</v>
      </c>
    </row>
    <row r="452" spans="1:3" x14ac:dyDescent="0.3">
      <c r="A452">
        <v>450</v>
      </c>
      <c r="B452" s="7">
        <v>0</v>
      </c>
      <c r="C452" s="7">
        <v>1.9250000000000001E-3</v>
      </c>
    </row>
    <row r="453" spans="1:3" x14ac:dyDescent="0.3">
      <c r="A453">
        <v>451</v>
      </c>
      <c r="B453" s="7">
        <v>1E-4</v>
      </c>
      <c r="C453" s="7">
        <v>1.1249999999999999E-3</v>
      </c>
    </row>
    <row r="454" spans="1:3" x14ac:dyDescent="0.3">
      <c r="A454">
        <v>452</v>
      </c>
      <c r="B454" s="7">
        <v>2.5000000000000001E-5</v>
      </c>
      <c r="C454" s="7">
        <v>1.75E-3</v>
      </c>
    </row>
    <row r="455" spans="1:3" x14ac:dyDescent="0.3">
      <c r="A455">
        <v>453</v>
      </c>
      <c r="B455" s="7">
        <v>0</v>
      </c>
      <c r="C455" s="7">
        <v>1.3500000000000001E-3</v>
      </c>
    </row>
    <row r="456" spans="1:3" x14ac:dyDescent="0.3">
      <c r="A456">
        <v>454</v>
      </c>
      <c r="B456" s="7">
        <v>5.0000000000000002E-5</v>
      </c>
      <c r="C456" s="7">
        <v>6.7500000000000004E-4</v>
      </c>
    </row>
    <row r="457" spans="1:3" x14ac:dyDescent="0.3">
      <c r="A457">
        <v>455</v>
      </c>
      <c r="B457" s="7">
        <v>0</v>
      </c>
      <c r="C457" s="7">
        <v>2.3500000000000001E-3</v>
      </c>
    </row>
    <row r="458" spans="1:3" x14ac:dyDescent="0.3">
      <c r="A458">
        <v>456</v>
      </c>
      <c r="B458" s="7">
        <v>2.5000000000000001E-5</v>
      </c>
      <c r="C458" s="7">
        <v>2.1250000000000002E-3</v>
      </c>
    </row>
    <row r="459" spans="1:3" x14ac:dyDescent="0.3">
      <c r="A459">
        <v>457</v>
      </c>
      <c r="B459" s="7">
        <v>5.0000000000000002E-5</v>
      </c>
      <c r="C459" s="7">
        <v>8.9999999999999998E-4</v>
      </c>
    </row>
    <row r="460" spans="1:3" x14ac:dyDescent="0.3">
      <c r="A460">
        <v>458</v>
      </c>
      <c r="B460" s="7">
        <v>0</v>
      </c>
      <c r="C460" s="7">
        <v>1.6750000000000001E-3</v>
      </c>
    </row>
    <row r="461" spans="1:3" x14ac:dyDescent="0.3">
      <c r="A461">
        <v>459</v>
      </c>
      <c r="B461" s="7">
        <v>2.5000000000000001E-5</v>
      </c>
      <c r="C461" s="7">
        <v>1.2750000000000001E-3</v>
      </c>
    </row>
    <row r="462" spans="1:3" x14ac:dyDescent="0.3">
      <c r="A462">
        <v>460</v>
      </c>
      <c r="B462" s="7">
        <v>7.4999999999999993E-5</v>
      </c>
      <c r="C462" s="7">
        <v>7.2499999999999995E-4</v>
      </c>
    </row>
    <row r="463" spans="1:3" x14ac:dyDescent="0.3">
      <c r="A463">
        <v>461</v>
      </c>
      <c r="B463" s="7">
        <v>5.0000000000000002E-5</v>
      </c>
      <c r="C463" s="7">
        <v>1.6750000000000001E-3</v>
      </c>
    </row>
    <row r="464" spans="1:3" x14ac:dyDescent="0.3">
      <c r="A464">
        <v>462</v>
      </c>
      <c r="B464" s="7">
        <v>0</v>
      </c>
      <c r="C464" s="7">
        <v>1.6750000000000001E-3</v>
      </c>
    </row>
    <row r="465" spans="1:3" x14ac:dyDescent="0.3">
      <c r="A465">
        <v>463</v>
      </c>
      <c r="B465" s="7">
        <v>7.4999999999999993E-5</v>
      </c>
      <c r="C465" s="7">
        <v>1.3749999999999999E-3</v>
      </c>
    </row>
    <row r="466" spans="1:3" x14ac:dyDescent="0.3">
      <c r="A466">
        <v>464</v>
      </c>
      <c r="B466" s="7">
        <v>0</v>
      </c>
      <c r="C466" s="7">
        <v>1.0499999999999999E-3</v>
      </c>
    </row>
    <row r="467" spans="1:3" x14ac:dyDescent="0.3">
      <c r="A467">
        <v>465</v>
      </c>
      <c r="B467" s="7">
        <v>0</v>
      </c>
      <c r="C467" s="7">
        <v>7.5000000000000002E-4</v>
      </c>
    </row>
    <row r="468" spans="1:3" x14ac:dyDescent="0.3">
      <c r="A468">
        <v>466</v>
      </c>
      <c r="B468" s="7">
        <v>1.4999999999999999E-4</v>
      </c>
      <c r="C468" s="7">
        <v>1.075E-3</v>
      </c>
    </row>
    <row r="469" spans="1:3" x14ac:dyDescent="0.3">
      <c r="A469">
        <v>467</v>
      </c>
      <c r="B469" s="7">
        <v>2.5000000000000001E-5</v>
      </c>
      <c r="C469" s="7">
        <v>1.575E-3</v>
      </c>
    </row>
    <row r="470" spans="1:3" x14ac:dyDescent="0.3">
      <c r="A470">
        <v>468</v>
      </c>
      <c r="B470" s="7">
        <v>0</v>
      </c>
      <c r="C470" s="7">
        <v>1.1999999999999999E-3</v>
      </c>
    </row>
    <row r="471" spans="1:3" x14ac:dyDescent="0.3">
      <c r="A471">
        <v>469</v>
      </c>
      <c r="B471" s="7">
        <v>2.5000000000000001E-5</v>
      </c>
      <c r="C471" s="7">
        <v>9.5E-4</v>
      </c>
    </row>
    <row r="472" spans="1:3" x14ac:dyDescent="0.3">
      <c r="A472">
        <v>470</v>
      </c>
      <c r="B472" s="7">
        <v>2.5000000000000001E-5</v>
      </c>
      <c r="C472" s="7">
        <v>8.4999999999999995E-4</v>
      </c>
    </row>
    <row r="473" spans="1:3" x14ac:dyDescent="0.3">
      <c r="A473">
        <v>471</v>
      </c>
      <c r="B473" s="7">
        <v>0</v>
      </c>
      <c r="C473" s="7">
        <v>6.2500000000000001E-4</v>
      </c>
    </row>
    <row r="474" spans="1:3" x14ac:dyDescent="0.3">
      <c r="A474">
        <v>472</v>
      </c>
      <c r="B474" s="7">
        <v>0</v>
      </c>
      <c r="C474" s="7">
        <v>1.3500000000000001E-3</v>
      </c>
    </row>
    <row r="475" spans="1:3" x14ac:dyDescent="0.3">
      <c r="A475">
        <v>473</v>
      </c>
      <c r="B475" s="7">
        <v>5.0000000000000002E-5</v>
      </c>
      <c r="C475" s="7">
        <v>8.9999999999999998E-4</v>
      </c>
    </row>
    <row r="476" spans="1:3" x14ac:dyDescent="0.3">
      <c r="A476">
        <v>474</v>
      </c>
      <c r="B476" s="7">
        <v>0</v>
      </c>
      <c r="C476" s="7">
        <v>1.0250000000000001E-3</v>
      </c>
    </row>
    <row r="477" spans="1:3" x14ac:dyDescent="0.3">
      <c r="A477">
        <v>475</v>
      </c>
      <c r="B477" s="7">
        <v>2.5000000000000001E-5</v>
      </c>
      <c r="C477" s="7">
        <v>1.4250000000000001E-3</v>
      </c>
    </row>
    <row r="478" spans="1:3" x14ac:dyDescent="0.3">
      <c r="A478">
        <v>476</v>
      </c>
      <c r="B478" s="7">
        <v>0</v>
      </c>
      <c r="C478" s="7">
        <v>8.7500000000000002E-4</v>
      </c>
    </row>
    <row r="479" spans="1:3" x14ac:dyDescent="0.3">
      <c r="A479">
        <v>477</v>
      </c>
      <c r="B479" s="7">
        <v>0</v>
      </c>
      <c r="C479" s="7">
        <v>5.2499999999999997E-4</v>
      </c>
    </row>
    <row r="480" spans="1:3" x14ac:dyDescent="0.3">
      <c r="A480">
        <v>478</v>
      </c>
      <c r="B480" s="7">
        <v>2.5000000000000001E-5</v>
      </c>
      <c r="C480" s="7">
        <v>9.7499999999999996E-4</v>
      </c>
    </row>
    <row r="481" spans="1:3" x14ac:dyDescent="0.3">
      <c r="A481">
        <v>479</v>
      </c>
      <c r="B481" s="7">
        <v>0</v>
      </c>
      <c r="C481" s="7">
        <v>9.7499999999999996E-4</v>
      </c>
    </row>
    <row r="482" spans="1:3" x14ac:dyDescent="0.3">
      <c r="A482">
        <v>480</v>
      </c>
      <c r="B482" s="7">
        <v>2.5000000000000001E-5</v>
      </c>
      <c r="C482" s="7">
        <v>6.4999999999999997E-4</v>
      </c>
    </row>
    <row r="483" spans="1:3" x14ac:dyDescent="0.3">
      <c r="A483">
        <v>481</v>
      </c>
      <c r="B483" s="7">
        <v>2.5000000000000001E-5</v>
      </c>
      <c r="C483" s="7">
        <v>7.5000000000000002E-4</v>
      </c>
    </row>
    <row r="484" spans="1:3" x14ac:dyDescent="0.3">
      <c r="A484">
        <v>482</v>
      </c>
      <c r="B484" s="7">
        <v>2.5000000000000001E-5</v>
      </c>
      <c r="C484" s="7">
        <v>6.9999999999999999E-4</v>
      </c>
    </row>
    <row r="485" spans="1:3" x14ac:dyDescent="0.3">
      <c r="A485">
        <v>483</v>
      </c>
      <c r="B485" s="7">
        <v>0</v>
      </c>
      <c r="C485" s="7">
        <v>1.0499999999999999E-3</v>
      </c>
    </row>
    <row r="486" spans="1:3" x14ac:dyDescent="0.3">
      <c r="A486">
        <v>484</v>
      </c>
      <c r="B486" s="7">
        <v>0</v>
      </c>
      <c r="C486" s="7">
        <v>1E-3</v>
      </c>
    </row>
    <row r="487" spans="1:3" x14ac:dyDescent="0.3">
      <c r="A487">
        <v>485</v>
      </c>
      <c r="B487" s="7">
        <v>0</v>
      </c>
      <c r="C487" s="7">
        <v>4.0000000000000002E-4</v>
      </c>
    </row>
    <row r="488" spans="1:3" x14ac:dyDescent="0.3">
      <c r="A488">
        <v>486</v>
      </c>
      <c r="B488" s="7">
        <v>0</v>
      </c>
      <c r="C488" s="7">
        <v>1.25E-3</v>
      </c>
    </row>
    <row r="489" spans="1:3" x14ac:dyDescent="0.3">
      <c r="A489">
        <v>487</v>
      </c>
      <c r="B489" s="7">
        <v>0</v>
      </c>
      <c r="C489" s="7">
        <v>1.4E-3</v>
      </c>
    </row>
    <row r="490" spans="1:3" x14ac:dyDescent="0.3">
      <c r="A490">
        <v>488</v>
      </c>
      <c r="B490" s="7">
        <v>0</v>
      </c>
      <c r="C490" s="7">
        <v>3.7500000000000001E-4</v>
      </c>
    </row>
    <row r="491" spans="1:3" x14ac:dyDescent="0.3">
      <c r="A491">
        <v>489</v>
      </c>
      <c r="B491" s="7">
        <v>2.5000000000000001E-5</v>
      </c>
      <c r="C491" s="7">
        <v>8.7500000000000002E-4</v>
      </c>
    </row>
    <row r="492" spans="1:3" x14ac:dyDescent="0.3">
      <c r="A492">
        <v>490</v>
      </c>
      <c r="B492" s="7">
        <v>0</v>
      </c>
      <c r="C492" s="7">
        <v>9.7499999999999996E-4</v>
      </c>
    </row>
    <row r="493" spans="1:3" x14ac:dyDescent="0.3">
      <c r="A493">
        <v>491</v>
      </c>
      <c r="B493" s="7">
        <v>0</v>
      </c>
      <c r="C493" s="7">
        <v>2.2499999999999999E-4</v>
      </c>
    </row>
    <row r="494" spans="1:3" x14ac:dyDescent="0.3">
      <c r="A494">
        <v>492</v>
      </c>
      <c r="B494" s="7">
        <v>2.5000000000000001E-5</v>
      </c>
      <c r="C494" s="7">
        <v>1.1000000000000001E-3</v>
      </c>
    </row>
    <row r="495" spans="1:3" x14ac:dyDescent="0.3">
      <c r="A495">
        <v>493</v>
      </c>
      <c r="B495" s="7">
        <v>0</v>
      </c>
      <c r="C495" s="7">
        <v>8.7500000000000002E-4</v>
      </c>
    </row>
    <row r="496" spans="1:3" x14ac:dyDescent="0.3">
      <c r="A496">
        <v>494</v>
      </c>
      <c r="B496" s="7">
        <v>0</v>
      </c>
      <c r="C496" s="7">
        <v>2.9999999999999997E-4</v>
      </c>
    </row>
    <row r="497" spans="1:3" x14ac:dyDescent="0.3">
      <c r="A497">
        <v>495</v>
      </c>
      <c r="B497" s="7">
        <v>0</v>
      </c>
      <c r="C497" s="7">
        <v>1.0250000000000001E-3</v>
      </c>
    </row>
    <row r="498" spans="1:3" x14ac:dyDescent="0.3">
      <c r="A498">
        <v>496</v>
      </c>
      <c r="B498" s="7">
        <v>0</v>
      </c>
      <c r="C498" s="7">
        <v>7.2499999999999995E-4</v>
      </c>
    </row>
    <row r="499" spans="1:3" x14ac:dyDescent="0.3">
      <c r="A499">
        <v>497</v>
      </c>
      <c r="B499" s="7">
        <v>0</v>
      </c>
      <c r="C499" s="7">
        <v>3.2499999999999999E-4</v>
      </c>
    </row>
    <row r="500" spans="1:3" x14ac:dyDescent="0.3">
      <c r="A500">
        <v>498</v>
      </c>
      <c r="B500" s="7">
        <v>0</v>
      </c>
      <c r="C500" s="7">
        <v>7.2499999999999995E-4</v>
      </c>
    </row>
    <row r="501" spans="1:3" x14ac:dyDescent="0.3">
      <c r="A501">
        <v>499</v>
      </c>
      <c r="B501" s="7">
        <v>2.5000000000000001E-5</v>
      </c>
      <c r="C501" s="7">
        <v>2.5000000000000001E-4</v>
      </c>
    </row>
    <row r="502" spans="1:3" x14ac:dyDescent="0.3">
      <c r="A502">
        <v>500</v>
      </c>
      <c r="B502" s="7">
        <v>2.5000000000000001E-5</v>
      </c>
      <c r="C502" s="7">
        <v>6.4999999999999997E-4</v>
      </c>
    </row>
    <row r="503" spans="1:3" x14ac:dyDescent="0.3">
      <c r="A503">
        <v>501</v>
      </c>
      <c r="B503" s="7">
        <v>0</v>
      </c>
      <c r="C503" s="7">
        <v>6.2500000000000001E-4</v>
      </c>
    </row>
    <row r="504" spans="1:3" x14ac:dyDescent="0.3">
      <c r="A504">
        <v>502</v>
      </c>
      <c r="B504" s="7">
        <v>2.5000000000000001E-5</v>
      </c>
      <c r="C504" s="7">
        <v>2.9999999999999997E-4</v>
      </c>
    </row>
    <row r="505" spans="1:3" x14ac:dyDescent="0.3">
      <c r="A505">
        <v>503</v>
      </c>
      <c r="B505" s="7">
        <v>2.5000000000000001E-5</v>
      </c>
      <c r="C505" s="7">
        <v>6.7500000000000004E-4</v>
      </c>
    </row>
    <row r="506" spans="1:3" x14ac:dyDescent="0.3">
      <c r="A506">
        <v>504</v>
      </c>
      <c r="B506" s="7">
        <v>0</v>
      </c>
      <c r="C506" s="7">
        <v>7.7499999999999997E-4</v>
      </c>
    </row>
    <row r="507" spans="1:3" x14ac:dyDescent="0.3">
      <c r="A507">
        <v>505</v>
      </c>
      <c r="B507" s="7">
        <v>0</v>
      </c>
      <c r="C507" s="7">
        <v>2.0000000000000001E-4</v>
      </c>
    </row>
    <row r="508" spans="1:3" x14ac:dyDescent="0.3">
      <c r="A508">
        <v>506</v>
      </c>
      <c r="B508" s="7">
        <v>0</v>
      </c>
      <c r="C508" s="7">
        <v>5.7499999999999999E-4</v>
      </c>
    </row>
    <row r="509" spans="1:3" x14ac:dyDescent="0.3">
      <c r="A509">
        <v>507</v>
      </c>
      <c r="B509" s="7">
        <v>0</v>
      </c>
      <c r="C509" s="7">
        <v>5.7499999999999999E-4</v>
      </c>
    </row>
    <row r="510" spans="1:3" x14ac:dyDescent="0.3">
      <c r="A510">
        <v>508</v>
      </c>
      <c r="B510" s="7">
        <v>2.5000000000000001E-5</v>
      </c>
      <c r="C510" s="7">
        <v>2.9999999999999997E-4</v>
      </c>
    </row>
    <row r="511" spans="1:3" x14ac:dyDescent="0.3">
      <c r="A511">
        <v>509</v>
      </c>
      <c r="B511" s="7">
        <v>0</v>
      </c>
      <c r="C511" s="7">
        <v>5.7499999999999999E-4</v>
      </c>
    </row>
    <row r="512" spans="1:3" x14ac:dyDescent="0.3">
      <c r="A512">
        <v>510</v>
      </c>
      <c r="B512" s="7">
        <v>0</v>
      </c>
      <c r="C512" s="7">
        <v>4.2499999999999998E-4</v>
      </c>
    </row>
    <row r="513" spans="1:3" x14ac:dyDescent="0.3">
      <c r="A513">
        <v>511</v>
      </c>
      <c r="B513" s="7">
        <v>0</v>
      </c>
      <c r="C513" s="7">
        <v>1E-4</v>
      </c>
    </row>
    <row r="514" spans="1:3" x14ac:dyDescent="0.3">
      <c r="A514">
        <v>512</v>
      </c>
      <c r="B514" s="7">
        <v>0</v>
      </c>
      <c r="C514" s="7">
        <v>3.5E-4</v>
      </c>
    </row>
    <row r="515" spans="1:3" x14ac:dyDescent="0.3">
      <c r="A515">
        <v>513</v>
      </c>
      <c r="B515" s="7">
        <v>0</v>
      </c>
      <c r="C515" s="7">
        <v>3.7500000000000001E-4</v>
      </c>
    </row>
    <row r="516" spans="1:3" x14ac:dyDescent="0.3">
      <c r="A516">
        <v>514</v>
      </c>
      <c r="B516" s="7">
        <v>0</v>
      </c>
      <c r="C516" s="7">
        <v>2.7500000000000002E-4</v>
      </c>
    </row>
    <row r="517" spans="1:3" x14ac:dyDescent="0.3">
      <c r="A517">
        <v>515</v>
      </c>
      <c r="B517" s="7">
        <v>0</v>
      </c>
      <c r="C517" s="7">
        <v>4.0000000000000002E-4</v>
      </c>
    </row>
    <row r="518" spans="1:3" x14ac:dyDescent="0.3">
      <c r="A518">
        <v>516</v>
      </c>
      <c r="B518" s="7">
        <v>0</v>
      </c>
      <c r="C518" s="7">
        <v>4.2499999999999998E-4</v>
      </c>
    </row>
    <row r="519" spans="1:3" x14ac:dyDescent="0.3">
      <c r="A519">
        <v>517</v>
      </c>
      <c r="B519" s="7">
        <v>0</v>
      </c>
      <c r="C519" s="7">
        <v>1.4999999999999999E-4</v>
      </c>
    </row>
    <row r="520" spans="1:3" x14ac:dyDescent="0.3">
      <c r="A520">
        <v>518</v>
      </c>
      <c r="B520" s="7">
        <v>0</v>
      </c>
      <c r="C520" s="7">
        <v>5.9999999999999995E-4</v>
      </c>
    </row>
    <row r="521" spans="1:3" x14ac:dyDescent="0.3">
      <c r="A521">
        <v>519</v>
      </c>
      <c r="B521" s="7">
        <v>2.5000000000000001E-5</v>
      </c>
      <c r="C521" s="7">
        <v>2.5000000000000001E-4</v>
      </c>
    </row>
    <row r="522" spans="1:3" x14ac:dyDescent="0.3">
      <c r="A522">
        <v>520</v>
      </c>
      <c r="B522" s="7">
        <v>2.5000000000000001E-5</v>
      </c>
      <c r="C522" s="7">
        <v>1E-4</v>
      </c>
    </row>
    <row r="523" spans="1:3" x14ac:dyDescent="0.3">
      <c r="A523">
        <v>521</v>
      </c>
      <c r="B523" s="7">
        <v>0</v>
      </c>
      <c r="C523" s="7">
        <v>2.0000000000000001E-4</v>
      </c>
    </row>
    <row r="524" spans="1:3" x14ac:dyDescent="0.3">
      <c r="A524">
        <v>522</v>
      </c>
      <c r="B524" s="7">
        <v>2.5000000000000001E-5</v>
      </c>
      <c r="C524" s="7">
        <v>3.7500000000000001E-4</v>
      </c>
    </row>
    <row r="525" spans="1:3" x14ac:dyDescent="0.3">
      <c r="A525">
        <v>523</v>
      </c>
      <c r="B525" s="7">
        <v>0</v>
      </c>
      <c r="C525" s="7">
        <v>1.4999999999999999E-4</v>
      </c>
    </row>
    <row r="526" spans="1:3" x14ac:dyDescent="0.3">
      <c r="A526">
        <v>524</v>
      </c>
      <c r="B526" s="7">
        <v>0</v>
      </c>
      <c r="C526" s="7">
        <v>1E-4</v>
      </c>
    </row>
    <row r="527" spans="1:3" x14ac:dyDescent="0.3">
      <c r="A527">
        <v>525</v>
      </c>
      <c r="B527" s="7">
        <v>2.5000000000000001E-5</v>
      </c>
      <c r="C527" s="7">
        <v>3.5E-4</v>
      </c>
    </row>
    <row r="528" spans="1:3" x14ac:dyDescent="0.3">
      <c r="A528">
        <v>526</v>
      </c>
      <c r="B528" s="7">
        <v>2.5000000000000001E-5</v>
      </c>
      <c r="C528" s="7">
        <v>1.25E-4</v>
      </c>
    </row>
    <row r="529" spans="1:3" x14ac:dyDescent="0.3">
      <c r="A529">
        <v>527</v>
      </c>
      <c r="B529" s="7">
        <v>0</v>
      </c>
      <c r="C529" s="7">
        <v>2.0000000000000001E-4</v>
      </c>
    </row>
    <row r="530" spans="1:3" x14ac:dyDescent="0.3">
      <c r="A530">
        <v>528</v>
      </c>
      <c r="B530" s="7">
        <v>5.0000000000000002E-5</v>
      </c>
      <c r="C530" s="7">
        <v>7.4999999999999993E-5</v>
      </c>
    </row>
    <row r="531" spans="1:3" x14ac:dyDescent="0.3">
      <c r="A531">
        <v>529</v>
      </c>
      <c r="B531" s="7">
        <v>2.5000000000000001E-5</v>
      </c>
      <c r="C531" s="7">
        <v>3.2499999999999999E-4</v>
      </c>
    </row>
    <row r="532" spans="1:3" x14ac:dyDescent="0.3">
      <c r="A532">
        <v>530</v>
      </c>
      <c r="B532" s="7">
        <v>0</v>
      </c>
      <c r="C532" s="7">
        <v>2.0000000000000001E-4</v>
      </c>
    </row>
    <row r="533" spans="1:3" x14ac:dyDescent="0.3">
      <c r="A533">
        <v>531</v>
      </c>
      <c r="B533" s="7">
        <v>0</v>
      </c>
      <c r="C533" s="7">
        <v>7.4999999999999993E-5</v>
      </c>
    </row>
    <row r="534" spans="1:3" x14ac:dyDescent="0.3">
      <c r="A534">
        <v>532</v>
      </c>
      <c r="B534" s="7">
        <v>0</v>
      </c>
      <c r="C534" s="7">
        <v>2.5000000000000001E-5</v>
      </c>
    </row>
    <row r="535" spans="1:3" x14ac:dyDescent="0.3">
      <c r="A535">
        <v>533</v>
      </c>
      <c r="B535" s="7">
        <v>0</v>
      </c>
      <c r="C535" s="7">
        <v>2.5000000000000001E-5</v>
      </c>
    </row>
    <row r="536" spans="1:3" x14ac:dyDescent="0.3">
      <c r="A536">
        <v>534</v>
      </c>
      <c r="B536" s="7">
        <v>0</v>
      </c>
      <c r="C536" s="7">
        <v>7.2499999999999995E-4</v>
      </c>
    </row>
    <row r="537" spans="1:3" x14ac:dyDescent="0.3">
      <c r="A537">
        <v>535</v>
      </c>
      <c r="B537" s="7">
        <v>1.75E-4</v>
      </c>
      <c r="C537" s="7">
        <v>5.0000000000000002E-5</v>
      </c>
    </row>
    <row r="538" spans="1:3" x14ac:dyDescent="0.3">
      <c r="A538">
        <v>536</v>
      </c>
      <c r="B538" s="7">
        <v>0</v>
      </c>
      <c r="C538" s="7">
        <v>0</v>
      </c>
    </row>
    <row r="539" spans="1:3" x14ac:dyDescent="0.3">
      <c r="A539">
        <v>537</v>
      </c>
      <c r="B539" s="7">
        <v>0</v>
      </c>
      <c r="C539" s="7">
        <v>2.5000000000000001E-4</v>
      </c>
    </row>
    <row r="540" spans="1:3" x14ac:dyDescent="0.3">
      <c r="A540">
        <v>538</v>
      </c>
      <c r="B540" s="7">
        <v>0</v>
      </c>
      <c r="C540" s="7">
        <v>1.4999999999999999E-4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4D9E-C140-42BE-9D7F-E7F0B6F26E90}">
  <dimension ref="A1:AA57"/>
  <sheetViews>
    <sheetView tabSelected="1" workbookViewId="0">
      <selection activeCell="G11" sqref="G11"/>
    </sheetView>
  </sheetViews>
  <sheetFormatPr defaultRowHeight="14.4" x14ac:dyDescent="0.3"/>
  <cols>
    <col min="1" max="1" width="17.33203125" bestFit="1" customWidth="1"/>
    <col min="2" max="3" width="10" bestFit="1" customWidth="1"/>
    <col min="4" max="4" width="13.77734375" bestFit="1" customWidth="1"/>
    <col min="5" max="5" width="14.77734375" bestFit="1" customWidth="1"/>
    <col min="6" max="6" width="14.109375" bestFit="1" customWidth="1"/>
    <col min="7" max="7" width="15" bestFit="1" customWidth="1"/>
    <col min="8" max="8" width="16.109375" bestFit="1" customWidth="1"/>
    <col min="9" max="9" width="15.44140625" bestFit="1" customWidth="1"/>
    <col min="10" max="10" width="17.21875" bestFit="1" customWidth="1"/>
    <col min="11" max="11" width="17.6640625" bestFit="1" customWidth="1"/>
    <col min="12" max="12" width="18.6640625" bestFit="1" customWidth="1"/>
    <col min="13" max="13" width="18" bestFit="1" customWidth="1"/>
    <col min="14" max="14" width="19.88671875" bestFit="1" customWidth="1"/>
    <col min="15" max="15" width="17.6640625" bestFit="1" customWidth="1"/>
    <col min="16" max="16" width="18.6640625" bestFit="1" customWidth="1"/>
    <col min="17" max="17" width="18" bestFit="1" customWidth="1"/>
    <col min="18" max="18" width="19.88671875" bestFit="1" customWidth="1"/>
    <col min="19" max="19" width="10" bestFit="1" customWidth="1"/>
    <col min="20" max="21" width="11.6640625" bestFit="1" customWidth="1"/>
    <col min="22" max="22" width="24.33203125" bestFit="1" customWidth="1"/>
    <col min="23" max="23" width="25.33203125" bestFit="1" customWidth="1"/>
    <col min="24" max="24" width="24.33203125" bestFit="1" customWidth="1"/>
    <col min="25" max="25" width="25.33203125" bestFit="1" customWidth="1"/>
    <col min="26" max="26" width="18.6640625" bestFit="1" customWidth="1"/>
    <col min="27" max="27" width="12.77734375" bestFit="1" customWidth="1"/>
    <col min="28" max="28" width="11.6640625" bestFit="1" customWidth="1"/>
    <col min="29" max="29" width="24.33203125" bestFit="1" customWidth="1"/>
    <col min="30" max="30" width="25.33203125" bestFit="1" customWidth="1"/>
    <col min="31" max="31" width="24.33203125" bestFit="1" customWidth="1"/>
    <col min="32" max="32" width="25.33203125" bestFit="1" customWidth="1"/>
    <col min="33" max="33" width="18.6640625" bestFit="1" customWidth="1"/>
    <col min="34" max="34" width="12.77734375" bestFit="1" customWidth="1"/>
  </cols>
  <sheetData>
    <row r="1" spans="1:27" x14ac:dyDescent="0.3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35</v>
      </c>
      <c r="AA1" t="s">
        <v>36</v>
      </c>
    </row>
    <row r="2" spans="1:27" x14ac:dyDescent="0.3">
      <c r="A2" s="1" t="s">
        <v>126</v>
      </c>
      <c r="B2" s="1">
        <v>1.75E-4</v>
      </c>
      <c r="C2" s="1">
        <v>1.1742300000000001E-2</v>
      </c>
      <c r="D2" s="1">
        <v>0.97935000000000005</v>
      </c>
      <c r="E2" s="1">
        <v>2.0650000000000002E-2</v>
      </c>
      <c r="F2" s="1"/>
      <c r="G2" s="1">
        <v>59.921709999999997</v>
      </c>
      <c r="H2" s="1">
        <v>39.298949999999998</v>
      </c>
      <c r="I2" s="1"/>
      <c r="J2" s="1">
        <v>0.77934159999999997</v>
      </c>
      <c r="K2" s="1">
        <v>65.87903</v>
      </c>
      <c r="L2" s="1">
        <v>45.28219</v>
      </c>
      <c r="M2" s="1"/>
      <c r="N2" s="1">
        <v>1.202987</v>
      </c>
      <c r="O2" s="1">
        <v>53.951050000000002</v>
      </c>
      <c r="P2" s="1">
        <v>33.35022</v>
      </c>
      <c r="Q2" s="1"/>
      <c r="R2" s="1">
        <v>0.40232590000000001</v>
      </c>
      <c r="S2" s="1">
        <v>20.62276</v>
      </c>
      <c r="T2" s="1">
        <v>32.520069999999997</v>
      </c>
      <c r="U2" s="1">
        <v>8.6692280000000004</v>
      </c>
      <c r="V2" s="1">
        <v>0.28299380000000002</v>
      </c>
      <c r="W2" s="1">
        <v>0.98547209999999996</v>
      </c>
      <c r="X2" s="1">
        <v>0.99891870000000005</v>
      </c>
      <c r="Y2" s="1">
        <v>2.8297300000000001E-2</v>
      </c>
      <c r="Z2" s="1" t="s">
        <v>128</v>
      </c>
      <c r="AA2" s="1" t="s">
        <v>129</v>
      </c>
    </row>
    <row r="3" spans="1:27" x14ac:dyDescent="0.3">
      <c r="A3" s="1" t="s">
        <v>125</v>
      </c>
      <c r="B3" s="1">
        <v>1.6624999999999999E-3</v>
      </c>
      <c r="C3" s="1">
        <v>0.75253250000000005</v>
      </c>
      <c r="D3" s="1">
        <v>0.81115000000000004</v>
      </c>
      <c r="E3" s="1">
        <v>0.18884999999999999</v>
      </c>
      <c r="F3" s="1"/>
      <c r="G3" s="1">
        <v>53.670409999999997</v>
      </c>
      <c r="H3" s="1">
        <v>44.117179999999998</v>
      </c>
      <c r="I3" s="1"/>
      <c r="J3" s="1">
        <v>2.2124069999999998</v>
      </c>
      <c r="K3" s="1">
        <v>60.771059999999999</v>
      </c>
      <c r="L3" s="1">
        <v>51.238410000000002</v>
      </c>
      <c r="M3" s="1"/>
      <c r="N3" s="1">
        <v>3.4610259999999999</v>
      </c>
      <c r="O3" s="1">
        <v>46.562440000000002</v>
      </c>
      <c r="P3" s="1">
        <v>37.039879999999997</v>
      </c>
      <c r="Q3" s="1"/>
      <c r="R3" s="1">
        <v>1.1162129999999999</v>
      </c>
      <c r="S3" s="1">
        <v>9.5532240000000002</v>
      </c>
      <c r="T3" s="1">
        <v>23.655110000000001</v>
      </c>
      <c r="U3" s="1">
        <v>-4.5997750000000002</v>
      </c>
      <c r="V3" s="1">
        <v>0.33409359999999999</v>
      </c>
      <c r="W3" s="1">
        <v>0.96518400000000004</v>
      </c>
      <c r="X3" s="1">
        <v>0.97675259999999997</v>
      </c>
      <c r="Y3" s="1">
        <v>0.25345889999999999</v>
      </c>
      <c r="Z3" s="1" t="s">
        <v>128</v>
      </c>
      <c r="AA3" s="1" t="s">
        <v>129</v>
      </c>
    </row>
    <row r="4" spans="1:27" x14ac:dyDescent="0.3">
      <c r="A4" s="1" t="s">
        <v>124</v>
      </c>
      <c r="B4" s="1">
        <v>4.8087499999999998E-2</v>
      </c>
      <c r="C4" s="1">
        <v>2.4337360000000001</v>
      </c>
      <c r="D4" s="1">
        <v>0.44377499999999998</v>
      </c>
      <c r="E4" s="1">
        <v>0.55622499999999997</v>
      </c>
      <c r="F4" s="1"/>
      <c r="G4" s="1">
        <v>48.703629999999997</v>
      </c>
      <c r="H4" s="1">
        <v>50.006570000000004</v>
      </c>
      <c r="I4" s="1"/>
      <c r="J4" s="1">
        <v>1.2897959999999999</v>
      </c>
      <c r="K4" s="1">
        <v>54.67989</v>
      </c>
      <c r="L4" s="1">
        <v>55.982559999999999</v>
      </c>
      <c r="M4" s="1"/>
      <c r="N4" s="1">
        <v>2.0035440000000002</v>
      </c>
      <c r="O4" s="1">
        <v>42.74051</v>
      </c>
      <c r="P4" s="1">
        <v>44.039299999999997</v>
      </c>
      <c r="Q4" s="1"/>
      <c r="R4" s="1">
        <v>0.65890720000000003</v>
      </c>
      <c r="S4" s="1">
        <v>-1.302945</v>
      </c>
      <c r="T4" s="1">
        <v>10.618169999999999</v>
      </c>
      <c r="U4" s="1">
        <v>-13.21625</v>
      </c>
      <c r="V4" s="1">
        <v>0.56616529999999998</v>
      </c>
      <c r="W4" s="1">
        <v>0.95109889999999997</v>
      </c>
      <c r="X4" s="1">
        <v>0.90556859999999995</v>
      </c>
      <c r="Y4" s="1">
        <v>0.73562539999999998</v>
      </c>
      <c r="Z4" s="1" t="s">
        <v>128</v>
      </c>
      <c r="AA4" s="1" t="s">
        <v>129</v>
      </c>
    </row>
    <row r="5" spans="1:27" x14ac:dyDescent="0.3">
      <c r="A5" s="1" t="s">
        <v>123</v>
      </c>
      <c r="B5" s="1">
        <v>4.3750000000000001E-4</v>
      </c>
      <c r="C5" s="1">
        <v>5.5417800000000003E-2</v>
      </c>
      <c r="D5" s="1">
        <v>0.924875</v>
      </c>
      <c r="E5" s="1">
        <v>7.5124999999999997E-2</v>
      </c>
      <c r="F5" s="1"/>
      <c r="G5" s="1">
        <v>56.582039999999999</v>
      </c>
      <c r="H5" s="1">
        <v>41.819040000000001</v>
      </c>
      <c r="I5" s="1"/>
      <c r="J5" s="1">
        <v>1.5989260000000001</v>
      </c>
      <c r="K5" s="1">
        <v>63.038829999999997</v>
      </c>
      <c r="L5" s="1">
        <v>48.329009999999997</v>
      </c>
      <c r="M5" s="1"/>
      <c r="N5" s="1">
        <v>2.4904679999999999</v>
      </c>
      <c r="O5" s="1">
        <v>50.069310000000002</v>
      </c>
      <c r="P5" s="1">
        <v>35.383499999999998</v>
      </c>
      <c r="Q5" s="1"/>
      <c r="R5" s="1">
        <v>0.81291150000000001</v>
      </c>
      <c r="S5" s="1">
        <v>14.763</v>
      </c>
      <c r="T5" s="1">
        <v>27.628609999999998</v>
      </c>
      <c r="U5" s="1">
        <v>1.746758</v>
      </c>
      <c r="V5" s="1">
        <v>0.29925669999999999</v>
      </c>
      <c r="W5" s="1">
        <v>0.99101499999999998</v>
      </c>
      <c r="X5" s="1">
        <v>0.99756710000000004</v>
      </c>
      <c r="Y5" s="1">
        <v>0.10352500000000001</v>
      </c>
      <c r="Z5" s="1" t="s">
        <v>128</v>
      </c>
      <c r="AA5" s="1" t="s">
        <v>129</v>
      </c>
    </row>
    <row r="6" spans="1:27" x14ac:dyDescent="0.3">
      <c r="A6" s="1" t="s">
        <v>122</v>
      </c>
      <c r="B6" s="1">
        <v>1.5375E-3</v>
      </c>
      <c r="C6" s="1">
        <v>1.5159000000000001E-2</v>
      </c>
      <c r="D6" s="1">
        <v>2.4250000000000001E-3</v>
      </c>
      <c r="E6" s="1">
        <v>0.99757499999999999</v>
      </c>
      <c r="F6" s="1"/>
      <c r="G6" s="1">
        <v>33.854759999999999</v>
      </c>
      <c r="H6" s="1">
        <v>64.224339999999998</v>
      </c>
      <c r="I6" s="1"/>
      <c r="J6" s="1">
        <v>1.9208989999999999</v>
      </c>
      <c r="K6" s="1">
        <v>39.758319999999998</v>
      </c>
      <c r="L6" s="1">
        <v>70.076449999999994</v>
      </c>
      <c r="M6" s="1"/>
      <c r="N6" s="1">
        <v>2.9989849999999998</v>
      </c>
      <c r="O6" s="1">
        <v>28.0153</v>
      </c>
      <c r="P6" s="1">
        <v>58.279470000000003</v>
      </c>
      <c r="Q6" s="1"/>
      <c r="R6" s="1">
        <v>0.97246129999999997</v>
      </c>
      <c r="S6" s="1">
        <v>-30.369579999999999</v>
      </c>
      <c r="T6" s="1">
        <v>-18.556789999999999</v>
      </c>
      <c r="U6" s="1">
        <v>-41.977209999999999</v>
      </c>
      <c r="V6" s="1">
        <v>0.65979379999999999</v>
      </c>
      <c r="W6" s="1">
        <v>0.72007120000000002</v>
      </c>
      <c r="X6" s="1">
        <v>5.7667999999999999E-3</v>
      </c>
      <c r="Y6" s="1">
        <v>0.99885279999999999</v>
      </c>
      <c r="Z6" s="1" t="s">
        <v>128</v>
      </c>
      <c r="AA6" s="1" t="s">
        <v>129</v>
      </c>
    </row>
    <row r="7" spans="1:27" x14ac:dyDescent="0.3">
      <c r="A7" s="1" t="s">
        <v>121</v>
      </c>
      <c r="B7" s="1">
        <v>2.15125E-2</v>
      </c>
      <c r="C7" s="1">
        <v>1.0470539999999999</v>
      </c>
      <c r="D7" s="1">
        <v>0.14474999999999999</v>
      </c>
      <c r="E7" s="1">
        <v>0.85524999999999995</v>
      </c>
      <c r="F7" s="1"/>
      <c r="G7" s="1">
        <v>44.399839999999998</v>
      </c>
      <c r="H7" s="1">
        <v>53.773519999999998</v>
      </c>
      <c r="I7" s="1"/>
      <c r="J7" s="1">
        <v>1.8266439999999999</v>
      </c>
      <c r="K7" s="1">
        <v>50.17313</v>
      </c>
      <c r="L7" s="1">
        <v>59.482729999999997</v>
      </c>
      <c r="M7" s="1"/>
      <c r="N7" s="1">
        <v>2.8500839999999998</v>
      </c>
      <c r="O7" s="1">
        <v>38.681280000000001</v>
      </c>
      <c r="P7" s="1">
        <v>48.009210000000003</v>
      </c>
      <c r="Q7" s="1"/>
      <c r="R7" s="1">
        <v>0.925813</v>
      </c>
      <c r="S7" s="1">
        <v>-9.3736750000000004</v>
      </c>
      <c r="T7" s="1">
        <v>2.1136949999999999</v>
      </c>
      <c r="U7" s="1">
        <v>-20.72672</v>
      </c>
      <c r="V7" s="1">
        <v>0.88739199999999996</v>
      </c>
      <c r="W7" s="1">
        <v>0.82224489999999995</v>
      </c>
      <c r="X7" s="1">
        <v>0.4629663</v>
      </c>
      <c r="Y7" s="1">
        <v>0.97785580000000005</v>
      </c>
      <c r="Z7" s="1" t="s">
        <v>128</v>
      </c>
      <c r="AA7" s="1" t="s">
        <v>129</v>
      </c>
    </row>
    <row r="8" spans="1:27" x14ac:dyDescent="0.3">
      <c r="A8" s="1" t="s">
        <v>120</v>
      </c>
      <c r="B8" s="1">
        <v>1.0124999999999999E-3</v>
      </c>
      <c r="C8" s="1">
        <v>8.6952299999999996E-2</v>
      </c>
      <c r="D8" s="1">
        <v>2.4575E-2</v>
      </c>
      <c r="E8" s="1">
        <v>0.97542499999999999</v>
      </c>
      <c r="F8" s="1"/>
      <c r="G8" s="1">
        <v>40.159030000000001</v>
      </c>
      <c r="H8" s="1">
        <v>58.919080000000001</v>
      </c>
      <c r="I8" s="1"/>
      <c r="J8" s="1">
        <v>0.9218885</v>
      </c>
      <c r="K8" s="1">
        <v>46.035029999999999</v>
      </c>
      <c r="L8" s="1">
        <v>64.716170000000005</v>
      </c>
      <c r="M8" s="1"/>
      <c r="N8" s="1">
        <v>1.4258999999999999</v>
      </c>
      <c r="O8" s="1">
        <v>34.343760000000003</v>
      </c>
      <c r="P8" s="1">
        <v>53.029910000000001</v>
      </c>
      <c r="Q8" s="1"/>
      <c r="R8" s="1">
        <v>0.47431499999999999</v>
      </c>
      <c r="S8" s="1">
        <v>-18.76005</v>
      </c>
      <c r="T8" s="1">
        <v>-7.0148260000000002</v>
      </c>
      <c r="U8" s="1">
        <v>-30.353770000000001</v>
      </c>
      <c r="V8" s="1">
        <v>0.94506610000000002</v>
      </c>
      <c r="W8" s="1">
        <v>0.73588439999999999</v>
      </c>
      <c r="X8" s="1">
        <v>8.37088E-2</v>
      </c>
      <c r="Y8" s="1">
        <v>0.99812279999999998</v>
      </c>
      <c r="Z8" s="1" t="s">
        <v>128</v>
      </c>
      <c r="AA8" s="1" t="s">
        <v>129</v>
      </c>
    </row>
    <row r="9" spans="1:27" x14ac:dyDescent="0.3">
      <c r="A9" s="1" t="s">
        <v>119</v>
      </c>
      <c r="B9" s="1">
        <v>8.7499999999999999E-5</v>
      </c>
      <c r="C9" s="1">
        <v>2.61821E-2</v>
      </c>
      <c r="D9" s="1">
        <v>2.5000000000000001E-3</v>
      </c>
      <c r="E9" s="1">
        <v>0.99750000000000005</v>
      </c>
      <c r="F9" s="1"/>
      <c r="G9" s="1">
        <v>37.830219999999997</v>
      </c>
      <c r="H9" s="1">
        <v>61.036879999999996</v>
      </c>
      <c r="I9" s="1"/>
      <c r="J9" s="1">
        <v>1.132908</v>
      </c>
      <c r="K9" s="1">
        <v>42.657899999999998</v>
      </c>
      <c r="L9" s="1">
        <v>65.821430000000007</v>
      </c>
      <c r="M9" s="1"/>
      <c r="N9" s="1">
        <v>1.756991</v>
      </c>
      <c r="O9" s="1">
        <v>33.052399999999999</v>
      </c>
      <c r="P9" s="1">
        <v>56.200159999999997</v>
      </c>
      <c r="Q9" s="1"/>
      <c r="R9" s="1">
        <v>0.58039770000000002</v>
      </c>
      <c r="S9" s="1">
        <v>-23.206659999999999</v>
      </c>
      <c r="T9" s="1">
        <v>-13.545959999999999</v>
      </c>
      <c r="U9" s="1">
        <v>-32.747729999999997</v>
      </c>
      <c r="V9" s="1">
        <v>0.99</v>
      </c>
      <c r="W9" s="1">
        <v>0.72092730000000005</v>
      </c>
      <c r="X9" s="1">
        <v>8.9204999999999996E-3</v>
      </c>
      <c r="Y9" s="1">
        <v>0.99996529999999995</v>
      </c>
      <c r="Z9" s="1" t="s">
        <v>128</v>
      </c>
      <c r="AA9" s="1" t="s">
        <v>129</v>
      </c>
    </row>
    <row r="10" spans="1:27" x14ac:dyDescent="0.3">
      <c r="A10" s="1" t="s">
        <v>118</v>
      </c>
      <c r="B10" s="1">
        <v>0</v>
      </c>
      <c r="C10" s="1">
        <v>0</v>
      </c>
      <c r="D10" s="1">
        <v>0</v>
      </c>
      <c r="E10" s="1">
        <v>1</v>
      </c>
      <c r="F10" s="1"/>
      <c r="G10" s="1">
        <v>5.6926240000000004</v>
      </c>
      <c r="H10" s="1">
        <v>90.844250000000002</v>
      </c>
      <c r="I10" s="1"/>
      <c r="J10" s="1">
        <v>3.4631280000000002</v>
      </c>
      <c r="K10" s="1">
        <v>8.4617439999999995</v>
      </c>
      <c r="L10" s="1">
        <v>94.046940000000006</v>
      </c>
      <c r="M10" s="1"/>
      <c r="N10" s="1">
        <v>5.4544829999999997</v>
      </c>
      <c r="O10" s="1">
        <v>3.0698099999999999</v>
      </c>
      <c r="P10" s="1">
        <v>87.417969999999997</v>
      </c>
      <c r="Q10" s="1"/>
      <c r="R10" s="1">
        <v>1.7262679999999999</v>
      </c>
      <c r="S10" s="1">
        <v>-85.151629999999997</v>
      </c>
      <c r="T10" s="1">
        <v>-79.308250000000001</v>
      </c>
      <c r="U10" s="1">
        <v>-90.715819999999994</v>
      </c>
      <c r="V10" s="1"/>
      <c r="W10" s="1">
        <v>0.71914999999999996</v>
      </c>
      <c r="X10" s="1">
        <v>0</v>
      </c>
      <c r="Y10" s="1">
        <v>1</v>
      </c>
      <c r="Z10" s="1" t="s">
        <v>128</v>
      </c>
      <c r="AA10" s="1" t="s">
        <v>129</v>
      </c>
    </row>
    <row r="11" spans="1:27" x14ac:dyDescent="0.3">
      <c r="A11" s="1" t="s">
        <v>117</v>
      </c>
      <c r="B11" s="1">
        <v>0.22205</v>
      </c>
      <c r="C11" s="1">
        <v>3.106306</v>
      </c>
      <c r="D11" s="1">
        <v>0.35194999999999999</v>
      </c>
      <c r="E11" s="1">
        <v>0.64805000000000001</v>
      </c>
      <c r="F11" s="1"/>
      <c r="G11" s="1">
        <v>48.046010000000003</v>
      </c>
      <c r="H11" s="1">
        <v>51.176090000000002</v>
      </c>
      <c r="I11" s="1"/>
      <c r="J11" s="1">
        <v>0.77789629999999998</v>
      </c>
      <c r="K11" s="1">
        <v>53.354469999999999</v>
      </c>
      <c r="L11" s="1">
        <v>56.521099999999997</v>
      </c>
      <c r="M11" s="1"/>
      <c r="N11" s="1">
        <v>1.200731</v>
      </c>
      <c r="O11" s="1">
        <v>42.702109999999998</v>
      </c>
      <c r="P11" s="1">
        <v>45.878860000000003</v>
      </c>
      <c r="Q11" s="1"/>
      <c r="R11" s="1">
        <v>0.40159460000000002</v>
      </c>
      <c r="S11" s="1">
        <v>-3.1300859999999999</v>
      </c>
      <c r="T11" s="1">
        <v>7.4619309999999999</v>
      </c>
      <c r="U11" s="1">
        <v>-13.794600000000001</v>
      </c>
      <c r="V11" s="1">
        <v>0.73824409999999996</v>
      </c>
      <c r="W11" s="1">
        <v>0.97237870000000004</v>
      </c>
      <c r="X11" s="1">
        <v>0.93647499999999995</v>
      </c>
      <c r="Y11" s="1">
        <v>0.87624279999999999</v>
      </c>
      <c r="Z11" s="1" t="s">
        <v>128</v>
      </c>
      <c r="AA11" s="1" t="s">
        <v>129</v>
      </c>
    </row>
    <row r="12" spans="1:27" x14ac:dyDescent="0.3">
      <c r="A12" s="1" t="s">
        <v>116</v>
      </c>
      <c r="B12" s="1">
        <v>1.4149999999999999E-2</v>
      </c>
      <c r="C12" s="1">
        <v>0.46654590000000001</v>
      </c>
      <c r="D12" s="1">
        <v>0.65427500000000005</v>
      </c>
      <c r="E12" s="1">
        <v>0.345725</v>
      </c>
      <c r="F12" s="1"/>
      <c r="G12" s="1">
        <v>50.96593</v>
      </c>
      <c r="H12" s="1">
        <v>48.201520000000002</v>
      </c>
      <c r="I12" s="1"/>
      <c r="J12" s="1">
        <v>0.83255369999999995</v>
      </c>
      <c r="K12" s="1">
        <v>55.522030000000001</v>
      </c>
      <c r="L12" s="1">
        <v>52.83511</v>
      </c>
      <c r="M12" s="1"/>
      <c r="N12" s="1">
        <v>1.2861180000000001</v>
      </c>
      <c r="O12" s="1">
        <v>46.341549999999998</v>
      </c>
      <c r="P12" s="1">
        <v>43.635010000000001</v>
      </c>
      <c r="Q12" s="1"/>
      <c r="R12" s="1">
        <v>0.42921369999999998</v>
      </c>
      <c r="S12" s="1">
        <v>2.764405</v>
      </c>
      <c r="T12" s="1">
        <v>11.850770000000001</v>
      </c>
      <c r="U12" s="1">
        <v>-6.4893359999999998</v>
      </c>
      <c r="V12" s="1">
        <v>0.42008329999999999</v>
      </c>
      <c r="W12" s="1">
        <v>0.99226270000000005</v>
      </c>
      <c r="X12" s="1">
        <v>0.99062899999999998</v>
      </c>
      <c r="Y12" s="1">
        <v>0.47702149999999999</v>
      </c>
      <c r="Z12" s="1" t="s">
        <v>128</v>
      </c>
      <c r="AA12" s="1" t="s">
        <v>129</v>
      </c>
    </row>
    <row r="13" spans="1:27" x14ac:dyDescent="0.3">
      <c r="A13" s="1" t="s">
        <v>115</v>
      </c>
      <c r="B13" s="1">
        <v>5.8750000000000002E-4</v>
      </c>
      <c r="C13" s="1">
        <v>0.19411490000000001</v>
      </c>
      <c r="D13" s="1">
        <v>1.3424999999999999E-2</v>
      </c>
      <c r="E13" s="1">
        <v>0.98657499999999998</v>
      </c>
      <c r="F13" s="1"/>
      <c r="G13" s="1">
        <v>32.518569999999997</v>
      </c>
      <c r="H13" s="1">
        <v>65.675030000000007</v>
      </c>
      <c r="I13" s="1"/>
      <c r="J13" s="1">
        <v>1.8063959999999999</v>
      </c>
      <c r="K13" s="1">
        <v>41.091349999999998</v>
      </c>
      <c r="L13" s="1">
        <v>74.102810000000005</v>
      </c>
      <c r="M13" s="1"/>
      <c r="N13" s="1">
        <v>2.818114</v>
      </c>
      <c r="O13" s="1">
        <v>24.146460000000001</v>
      </c>
      <c r="P13" s="1">
        <v>57.098979999999997</v>
      </c>
      <c r="Q13" s="1"/>
      <c r="R13" s="1">
        <v>0.91578979999999999</v>
      </c>
      <c r="S13" s="1">
        <v>-33.156469999999999</v>
      </c>
      <c r="T13" s="1">
        <v>-16.07319</v>
      </c>
      <c r="U13" s="1">
        <v>-49.894640000000003</v>
      </c>
      <c r="V13" s="1">
        <v>0.57355679999999998</v>
      </c>
      <c r="W13" s="1">
        <v>0.72320910000000005</v>
      </c>
      <c r="X13" s="1">
        <v>2.7752700000000002E-2</v>
      </c>
      <c r="Y13" s="1">
        <v>0.99214349999999996</v>
      </c>
      <c r="Z13" s="1" t="s">
        <v>128</v>
      </c>
      <c r="AA13" s="1" t="s">
        <v>129</v>
      </c>
    </row>
    <row r="14" spans="1:27" x14ac:dyDescent="0.3">
      <c r="A14" s="1" t="s">
        <v>114</v>
      </c>
      <c r="B14" s="1">
        <v>3.7499999999999997E-5</v>
      </c>
      <c r="C14" s="1">
        <v>6.3658999999999999E-3</v>
      </c>
      <c r="D14" s="1">
        <v>0.99285000000000001</v>
      </c>
      <c r="E14" s="1">
        <v>7.1500000000000001E-3</v>
      </c>
      <c r="F14" s="1"/>
      <c r="G14" s="1">
        <v>62.748010000000001</v>
      </c>
      <c r="H14" s="1">
        <v>34.216810000000002</v>
      </c>
      <c r="I14" s="1"/>
      <c r="J14" s="1">
        <v>3.0351789999999998</v>
      </c>
      <c r="K14" s="1">
        <v>69.355990000000006</v>
      </c>
      <c r="L14" s="1">
        <v>40.831110000000002</v>
      </c>
      <c r="M14" s="1"/>
      <c r="N14" s="1">
        <v>4.7706710000000001</v>
      </c>
      <c r="O14" s="1">
        <v>56.071210000000001</v>
      </c>
      <c r="P14" s="1">
        <v>27.702729999999999</v>
      </c>
      <c r="Q14" s="1"/>
      <c r="R14" s="1">
        <v>1.5184850000000001</v>
      </c>
      <c r="S14" s="1">
        <v>28.531199999999998</v>
      </c>
      <c r="T14" s="1">
        <v>41.516190000000002</v>
      </c>
      <c r="U14" s="1">
        <v>15.399150000000001</v>
      </c>
      <c r="V14" s="1">
        <v>0.27934730000000002</v>
      </c>
      <c r="W14" s="1">
        <v>0.98601399999999995</v>
      </c>
      <c r="X14" s="1">
        <v>0.99963959999999996</v>
      </c>
      <c r="Y14" s="1">
        <v>9.8031999999999998E-3</v>
      </c>
      <c r="Z14" s="1" t="s">
        <v>128</v>
      </c>
      <c r="AA14" s="1" t="s">
        <v>129</v>
      </c>
    </row>
    <row r="15" spans="1:27" x14ac:dyDescent="0.3">
      <c r="A15" s="1" t="s">
        <v>113</v>
      </c>
      <c r="B15" s="1">
        <v>6.8749999999999996E-4</v>
      </c>
      <c r="C15" s="1">
        <v>1.7421800000000001E-2</v>
      </c>
      <c r="D15" s="1">
        <v>7.1000000000000004E-3</v>
      </c>
      <c r="E15" s="1">
        <v>0.9929</v>
      </c>
      <c r="F15" s="1"/>
      <c r="G15" s="1">
        <v>38.790179999999999</v>
      </c>
      <c r="H15" s="1">
        <v>59.710909999999998</v>
      </c>
      <c r="I15" s="1"/>
      <c r="J15" s="1">
        <v>1.4989049999999999</v>
      </c>
      <c r="K15" s="1">
        <v>43.96358</v>
      </c>
      <c r="L15" s="1">
        <v>64.854159999999993</v>
      </c>
      <c r="M15" s="1"/>
      <c r="N15" s="1">
        <v>2.332525</v>
      </c>
      <c r="O15" s="1">
        <v>33.668889999999998</v>
      </c>
      <c r="P15" s="1">
        <v>54.559510000000003</v>
      </c>
      <c r="Q15" s="1"/>
      <c r="R15" s="1">
        <v>0.76317999999999997</v>
      </c>
      <c r="S15" s="1">
        <v>-20.920729999999999</v>
      </c>
      <c r="T15" s="1">
        <v>-10.64766</v>
      </c>
      <c r="U15" s="1">
        <v>-31.13954</v>
      </c>
      <c r="V15" s="1">
        <v>0.98239430000000005</v>
      </c>
      <c r="W15" s="1">
        <v>0.72416659999999999</v>
      </c>
      <c r="X15" s="1">
        <v>2.5139700000000001E-2</v>
      </c>
      <c r="Y15" s="1">
        <v>0.9998262</v>
      </c>
      <c r="Z15" s="1" t="s">
        <v>128</v>
      </c>
      <c r="AA15" s="1" t="s">
        <v>129</v>
      </c>
    </row>
    <row r="16" spans="1:27" x14ac:dyDescent="0.3">
      <c r="A16" s="1" t="s">
        <v>112</v>
      </c>
      <c r="B16" s="1">
        <v>1.25E-4</v>
      </c>
      <c r="C16" s="1">
        <v>6.3246999999999999E-3</v>
      </c>
      <c r="D16" s="1">
        <v>0.94492500000000001</v>
      </c>
      <c r="E16" s="1">
        <v>5.5074999999999999E-2</v>
      </c>
      <c r="F16" s="1"/>
      <c r="G16" s="1">
        <v>56.217979999999997</v>
      </c>
      <c r="H16" s="1">
        <v>42.415039999999998</v>
      </c>
      <c r="I16" s="1"/>
      <c r="J16" s="1">
        <v>1.3669819999999999</v>
      </c>
      <c r="K16" s="1">
        <v>61.632930000000002</v>
      </c>
      <c r="L16" s="1">
        <v>47.87209</v>
      </c>
      <c r="M16" s="1"/>
      <c r="N16" s="1">
        <v>2.1249539999999998</v>
      </c>
      <c r="O16" s="1">
        <v>50.753369999999997</v>
      </c>
      <c r="P16" s="1">
        <v>37.011650000000003</v>
      </c>
      <c r="Q16" s="1"/>
      <c r="R16" s="1">
        <v>0.69745040000000003</v>
      </c>
      <c r="S16" s="1">
        <v>13.80294</v>
      </c>
      <c r="T16" s="1">
        <v>24.62932</v>
      </c>
      <c r="U16" s="1">
        <v>2.9345650000000001</v>
      </c>
      <c r="V16" s="1">
        <v>0.29351539999999998</v>
      </c>
      <c r="W16" s="1">
        <v>0.99818430000000002</v>
      </c>
      <c r="X16" s="1">
        <v>0.99963959999999996</v>
      </c>
      <c r="Y16" s="1">
        <v>7.6444399999999996E-2</v>
      </c>
      <c r="Z16" s="1" t="s">
        <v>128</v>
      </c>
      <c r="AA16" s="1" t="s">
        <v>129</v>
      </c>
    </row>
    <row r="17" spans="1:27" x14ac:dyDescent="0.3">
      <c r="A17" s="1" t="s">
        <v>111</v>
      </c>
      <c r="B17" s="1">
        <v>3.1749999999999999E-3</v>
      </c>
      <c r="C17" s="1">
        <v>0.2904776</v>
      </c>
      <c r="D17" s="1">
        <v>0.67784999999999995</v>
      </c>
      <c r="E17" s="1">
        <v>0.32214999999999999</v>
      </c>
      <c r="F17" s="1"/>
      <c r="G17" s="1">
        <v>51.39226</v>
      </c>
      <c r="H17" s="1">
        <v>47.243989999999997</v>
      </c>
      <c r="I17" s="1"/>
      <c r="J17" s="1">
        <v>1.36375</v>
      </c>
      <c r="K17" s="1">
        <v>57.236179999999997</v>
      </c>
      <c r="L17" s="1">
        <v>53.110250000000001</v>
      </c>
      <c r="M17" s="1"/>
      <c r="N17" s="1">
        <v>2.1198640000000002</v>
      </c>
      <c r="O17" s="1">
        <v>45.542400000000001</v>
      </c>
      <c r="P17" s="1">
        <v>41.38673</v>
      </c>
      <c r="Q17" s="1"/>
      <c r="R17" s="1">
        <v>0.6958375</v>
      </c>
      <c r="S17" s="1">
        <v>4.148269</v>
      </c>
      <c r="T17" s="1">
        <v>15.812659999999999</v>
      </c>
      <c r="U17" s="1">
        <v>-7.5571460000000004</v>
      </c>
      <c r="V17" s="1">
        <v>0.4087556</v>
      </c>
      <c r="W17" s="1">
        <v>0.99868069999999998</v>
      </c>
      <c r="X17" s="1">
        <v>0.99864839999999999</v>
      </c>
      <c r="Y17" s="1">
        <v>0.4473684</v>
      </c>
      <c r="Z17" s="1" t="s">
        <v>128</v>
      </c>
      <c r="AA17" s="1" t="s">
        <v>129</v>
      </c>
    </row>
    <row r="18" spans="1:27" x14ac:dyDescent="0.3">
      <c r="A18" s="1" t="s">
        <v>110</v>
      </c>
      <c r="B18" s="1">
        <v>2.1249999999999999E-4</v>
      </c>
      <c r="C18" s="1">
        <v>2.5283099999999999E-2</v>
      </c>
      <c r="D18" s="1">
        <v>0.92442500000000005</v>
      </c>
      <c r="E18" s="1">
        <v>7.5575000000000003E-2</v>
      </c>
      <c r="F18" s="1"/>
      <c r="G18" s="1">
        <v>55.365780000000001</v>
      </c>
      <c r="H18" s="1">
        <v>42.78595</v>
      </c>
      <c r="I18" s="1"/>
      <c r="J18" s="1">
        <v>1.848263</v>
      </c>
      <c r="K18" s="1">
        <v>60.948039999999999</v>
      </c>
      <c r="L18" s="1">
        <v>48.390059999999998</v>
      </c>
      <c r="M18" s="1"/>
      <c r="N18" s="1">
        <v>2.884223</v>
      </c>
      <c r="O18" s="1">
        <v>49.708010000000002</v>
      </c>
      <c r="P18" s="1">
        <v>37.190019999999997</v>
      </c>
      <c r="Q18" s="1"/>
      <c r="R18" s="1">
        <v>0.93651810000000002</v>
      </c>
      <c r="S18" s="1">
        <v>12.579829999999999</v>
      </c>
      <c r="T18" s="1">
        <v>23.705719999999999</v>
      </c>
      <c r="U18" s="1">
        <v>1.3509389999999999</v>
      </c>
      <c r="V18" s="1">
        <v>0.30005140000000002</v>
      </c>
      <c r="W18" s="1">
        <v>0.9990076</v>
      </c>
      <c r="X18" s="1">
        <v>0.99972970000000005</v>
      </c>
      <c r="Y18" s="1">
        <v>0.1049851</v>
      </c>
      <c r="Z18" s="1" t="s">
        <v>128</v>
      </c>
      <c r="AA18" s="1" t="s">
        <v>129</v>
      </c>
    </row>
    <row r="19" spans="1:27" x14ac:dyDescent="0.3">
      <c r="A19" s="1" t="s">
        <v>109</v>
      </c>
      <c r="B19" s="1">
        <v>2.9999999999999997E-4</v>
      </c>
      <c r="C19" s="1">
        <v>2.23205E-2</v>
      </c>
      <c r="D19" s="1">
        <v>0.97162499999999996</v>
      </c>
      <c r="E19" s="1">
        <v>2.8375000000000001E-2</v>
      </c>
      <c r="F19" s="1"/>
      <c r="G19" s="1">
        <v>59.377429999999997</v>
      </c>
      <c r="H19" s="1">
        <v>39.444920000000003</v>
      </c>
      <c r="I19" s="1"/>
      <c r="J19" s="1">
        <v>1.1776470000000001</v>
      </c>
      <c r="K19" s="1">
        <v>65.628969999999995</v>
      </c>
      <c r="L19" s="1">
        <v>45.801340000000003</v>
      </c>
      <c r="M19" s="1"/>
      <c r="N19" s="1">
        <v>1.8273360000000001</v>
      </c>
      <c r="O19" s="1">
        <v>53.029319999999998</v>
      </c>
      <c r="P19" s="1">
        <v>33.175750000000001</v>
      </c>
      <c r="Q19" s="1"/>
      <c r="R19" s="1">
        <v>0.60281750000000001</v>
      </c>
      <c r="S19" s="1">
        <v>19.932510000000001</v>
      </c>
      <c r="T19" s="1">
        <v>32.446669999999997</v>
      </c>
      <c r="U19" s="1">
        <v>7.2423760000000001</v>
      </c>
      <c r="V19" s="1">
        <v>0.28516659999999999</v>
      </c>
      <c r="W19" s="1">
        <v>0.9867842</v>
      </c>
      <c r="X19" s="1">
        <v>0.99864839999999999</v>
      </c>
      <c r="Y19" s="1">
        <v>3.8934900000000001E-2</v>
      </c>
      <c r="Z19" s="1" t="s">
        <v>128</v>
      </c>
      <c r="AA19" s="1" t="s">
        <v>129</v>
      </c>
    </row>
    <row r="20" spans="1:27" x14ac:dyDescent="0.3">
      <c r="A20" s="1" t="s">
        <v>108</v>
      </c>
      <c r="B20" s="1">
        <v>1.4625E-3</v>
      </c>
      <c r="C20" s="1">
        <v>0.1001012</v>
      </c>
      <c r="D20" s="1">
        <v>0.92257500000000003</v>
      </c>
      <c r="E20" s="1">
        <v>7.7424999999999994E-2</v>
      </c>
      <c r="F20" s="1"/>
      <c r="G20" s="1">
        <v>57.604469999999999</v>
      </c>
      <c r="H20" s="1">
        <v>41.595829999999999</v>
      </c>
      <c r="I20" s="1"/>
      <c r="J20" s="1">
        <v>0.79971130000000001</v>
      </c>
      <c r="K20" s="1">
        <v>64.672650000000004</v>
      </c>
      <c r="L20" s="1">
        <v>48.714390000000002</v>
      </c>
      <c r="M20" s="1"/>
      <c r="N20" s="1">
        <v>1.2347950000000001</v>
      </c>
      <c r="O20" s="1">
        <v>50.503189999999996</v>
      </c>
      <c r="P20" s="1">
        <v>34.515819999999998</v>
      </c>
      <c r="Q20" s="1"/>
      <c r="R20" s="1">
        <v>0.4126242</v>
      </c>
      <c r="S20" s="1">
        <v>16.00864</v>
      </c>
      <c r="T20" s="1">
        <v>30.164650000000002</v>
      </c>
      <c r="U20" s="1">
        <v>1.795752</v>
      </c>
      <c r="V20" s="1">
        <v>0.29778070000000001</v>
      </c>
      <c r="W20" s="1">
        <v>0.96448179999999994</v>
      </c>
      <c r="X20" s="1">
        <v>0.99017840000000001</v>
      </c>
      <c r="Y20" s="1">
        <v>0.1038379</v>
      </c>
      <c r="Z20" s="1" t="s">
        <v>128</v>
      </c>
      <c r="AA20" s="1" t="s">
        <v>129</v>
      </c>
    </row>
    <row r="21" spans="1:27" x14ac:dyDescent="0.3">
      <c r="A21" s="1" t="s">
        <v>105</v>
      </c>
      <c r="B21" s="1">
        <v>3.375E-3</v>
      </c>
      <c r="C21" s="1">
        <v>0.63105020000000001</v>
      </c>
      <c r="D21" s="1">
        <v>0.21829999999999999</v>
      </c>
      <c r="E21" s="1">
        <v>0.78169999999999995</v>
      </c>
      <c r="F21" s="1"/>
      <c r="G21" s="1">
        <v>45.061259999999997</v>
      </c>
      <c r="H21" s="1">
        <v>53.398150000000001</v>
      </c>
      <c r="I21" s="1"/>
      <c r="J21" s="1">
        <v>1.540589</v>
      </c>
      <c r="K21" s="1">
        <v>52.201180000000001</v>
      </c>
      <c r="L21" s="1">
        <v>60.474559999999997</v>
      </c>
      <c r="M21" s="1"/>
      <c r="N21" s="1">
        <v>2.3974410000000002</v>
      </c>
      <c r="O21" s="1">
        <v>38.022219999999997</v>
      </c>
      <c r="P21" s="1">
        <v>46.27966</v>
      </c>
      <c r="Q21" s="1"/>
      <c r="R21" s="1">
        <v>0.78399169999999996</v>
      </c>
      <c r="S21" s="1">
        <v>-8.3368830000000003</v>
      </c>
      <c r="T21" s="1">
        <v>5.8999439999999996</v>
      </c>
      <c r="U21" s="1">
        <v>-22.41844</v>
      </c>
      <c r="V21" s="1">
        <v>0.7503436</v>
      </c>
      <c r="W21" s="1">
        <v>0.85042209999999996</v>
      </c>
      <c r="X21" s="1">
        <v>0.59037660000000003</v>
      </c>
      <c r="Y21" s="1">
        <v>0.92438989999999999</v>
      </c>
      <c r="Z21" s="1" t="s">
        <v>128</v>
      </c>
      <c r="AA21" s="1" t="s">
        <v>129</v>
      </c>
    </row>
    <row r="22" spans="1:27" x14ac:dyDescent="0.3">
      <c r="A22" s="1" t="s">
        <v>104</v>
      </c>
      <c r="B22" s="1">
        <v>2.9999999999999997E-4</v>
      </c>
      <c r="C22" s="1">
        <v>1.46073E-2</v>
      </c>
      <c r="D22" s="1">
        <v>2.6250000000000002E-3</v>
      </c>
      <c r="E22" s="1">
        <v>0.99737500000000001</v>
      </c>
      <c r="F22" s="1"/>
      <c r="G22" s="1">
        <v>35.649259999999998</v>
      </c>
      <c r="H22" s="1">
        <v>63.008189999999999</v>
      </c>
      <c r="I22" s="1"/>
      <c r="J22" s="1">
        <v>1.3425549999999999</v>
      </c>
      <c r="K22" s="1">
        <v>40.95364</v>
      </c>
      <c r="L22" s="1">
        <v>68.289699999999996</v>
      </c>
      <c r="M22" s="1"/>
      <c r="N22" s="1">
        <v>2.0865089999999999</v>
      </c>
      <c r="O22" s="1">
        <v>30.38139</v>
      </c>
      <c r="P22" s="1">
        <v>57.701929999999997</v>
      </c>
      <c r="Q22" s="1"/>
      <c r="R22" s="1">
        <v>0.68525760000000002</v>
      </c>
      <c r="S22" s="1">
        <v>-27.358930000000001</v>
      </c>
      <c r="T22" s="1">
        <v>-16.793019999999999</v>
      </c>
      <c r="U22" s="1">
        <v>-37.909840000000003</v>
      </c>
      <c r="V22" s="1">
        <v>0.6476191</v>
      </c>
      <c r="W22" s="1">
        <v>0.72011530000000001</v>
      </c>
      <c r="X22" s="1">
        <v>6.1272000000000002E-3</v>
      </c>
      <c r="Y22" s="1">
        <v>0.99871370000000004</v>
      </c>
      <c r="Z22" s="1" t="s">
        <v>128</v>
      </c>
      <c r="AA22" s="1" t="s">
        <v>129</v>
      </c>
    </row>
    <row r="23" spans="1:27" x14ac:dyDescent="0.3">
      <c r="A23" s="1" t="s">
        <v>103</v>
      </c>
      <c r="B23" s="1">
        <v>3.3750000000000002E-4</v>
      </c>
      <c r="C23" s="1">
        <v>1.4282400000000001E-2</v>
      </c>
      <c r="D23" s="1">
        <v>5.0749999999999997E-3</v>
      </c>
      <c r="E23" s="1">
        <v>0.99492499999999995</v>
      </c>
      <c r="F23" s="1"/>
      <c r="G23" s="1">
        <v>34.010629999999999</v>
      </c>
      <c r="H23" s="1">
        <v>64.319310000000002</v>
      </c>
      <c r="I23" s="1"/>
      <c r="J23" s="1">
        <v>1.670069</v>
      </c>
      <c r="K23" s="1">
        <v>40.764850000000003</v>
      </c>
      <c r="L23" s="1">
        <v>70.959999999999994</v>
      </c>
      <c r="M23" s="1"/>
      <c r="N23" s="1">
        <v>2.6027840000000002</v>
      </c>
      <c r="O23" s="1">
        <v>27.378060000000001</v>
      </c>
      <c r="P23" s="1">
        <v>57.573900000000002</v>
      </c>
      <c r="Q23" s="1"/>
      <c r="R23" s="1">
        <v>0.84823150000000003</v>
      </c>
      <c r="S23" s="1">
        <v>-30.308679999999999</v>
      </c>
      <c r="T23" s="1">
        <v>-16.851420000000001</v>
      </c>
      <c r="U23" s="1">
        <v>-43.5426</v>
      </c>
      <c r="V23" s="1">
        <v>0.76847290000000001</v>
      </c>
      <c r="W23" s="1">
        <v>0.72163730000000004</v>
      </c>
      <c r="X23" s="1">
        <v>1.4056600000000001E-2</v>
      </c>
      <c r="Y23" s="1">
        <v>0.99836610000000003</v>
      </c>
      <c r="Z23" s="1" t="s">
        <v>128</v>
      </c>
      <c r="AA23" s="1" t="s">
        <v>129</v>
      </c>
    </row>
    <row r="24" spans="1:27" x14ac:dyDescent="0.3">
      <c r="A24" s="1" t="s">
        <v>107</v>
      </c>
      <c r="B24" s="1">
        <v>2.6249999999999998E-4</v>
      </c>
      <c r="C24" s="1">
        <v>9.3493800000000002E-2</v>
      </c>
      <c r="D24" s="1">
        <v>5.57E-2</v>
      </c>
      <c r="E24" s="1">
        <v>0.94430000000000003</v>
      </c>
      <c r="F24" s="1"/>
      <c r="G24" s="1">
        <v>39.702280000000002</v>
      </c>
      <c r="H24" s="1">
        <v>58.918320000000001</v>
      </c>
      <c r="I24" s="1"/>
      <c r="J24" s="1">
        <v>1.3794</v>
      </c>
      <c r="K24" s="1">
        <v>47.283439999999999</v>
      </c>
      <c r="L24" s="1">
        <v>66.456130000000002</v>
      </c>
      <c r="M24" s="1"/>
      <c r="N24" s="1">
        <v>2.1445150000000002</v>
      </c>
      <c r="O24" s="1">
        <v>32.155110000000001</v>
      </c>
      <c r="P24" s="1">
        <v>51.336300000000001</v>
      </c>
      <c r="Q24" s="1"/>
      <c r="R24" s="1">
        <v>0.70364640000000001</v>
      </c>
      <c r="S24" s="1">
        <v>-19.21604</v>
      </c>
      <c r="T24" s="1">
        <v>-4.066484</v>
      </c>
      <c r="U24" s="1">
        <v>-34.239289999999997</v>
      </c>
      <c r="V24" s="1">
        <v>0.8384201</v>
      </c>
      <c r="W24" s="1">
        <v>0.75206499999999998</v>
      </c>
      <c r="X24" s="1">
        <v>0.16831860000000001</v>
      </c>
      <c r="Y24" s="1">
        <v>0.98751999999999995</v>
      </c>
      <c r="Z24" s="1" t="s">
        <v>128</v>
      </c>
      <c r="AA24" s="1" t="s">
        <v>129</v>
      </c>
    </row>
    <row r="25" spans="1:27" x14ac:dyDescent="0.3">
      <c r="A25" s="1" t="s">
        <v>106</v>
      </c>
      <c r="B25" s="1">
        <v>3.4250000000000001E-3</v>
      </c>
      <c r="C25" s="1">
        <v>1.3725160000000001</v>
      </c>
      <c r="D25" s="1">
        <v>0.63495000000000001</v>
      </c>
      <c r="E25" s="1">
        <v>0.36504999999999999</v>
      </c>
      <c r="F25" s="1"/>
      <c r="G25" s="1">
        <v>50.998809999999999</v>
      </c>
      <c r="H25" s="1">
        <v>47.282040000000002</v>
      </c>
      <c r="I25" s="1"/>
      <c r="J25" s="1">
        <v>1.7191479999999999</v>
      </c>
      <c r="K25" s="1">
        <v>58.310099999999998</v>
      </c>
      <c r="L25" s="1">
        <v>54.616120000000002</v>
      </c>
      <c r="M25" s="1"/>
      <c r="N25" s="1">
        <v>2.680301</v>
      </c>
      <c r="O25" s="1">
        <v>43.676049999999996</v>
      </c>
      <c r="P25" s="1">
        <v>40.003019999999999</v>
      </c>
      <c r="Q25" s="1"/>
      <c r="R25" s="1">
        <v>0.8725716</v>
      </c>
      <c r="S25" s="1">
        <v>3.7167780000000001</v>
      </c>
      <c r="T25" s="1">
        <v>18.282070000000001</v>
      </c>
      <c r="U25" s="1">
        <v>-10.91278</v>
      </c>
      <c r="V25" s="1">
        <v>0.41558390000000001</v>
      </c>
      <c r="W25" s="1">
        <v>0.96041639999999995</v>
      </c>
      <c r="X25" s="1">
        <v>0.95107229999999998</v>
      </c>
      <c r="Y25" s="1">
        <v>0.48752000000000001</v>
      </c>
      <c r="Z25" s="1" t="s">
        <v>128</v>
      </c>
      <c r="AA25" s="1" t="s">
        <v>129</v>
      </c>
    </row>
    <row r="26" spans="1:27" x14ac:dyDescent="0.3">
      <c r="A26" s="1" t="s">
        <v>102</v>
      </c>
      <c r="B26" s="1">
        <v>7.9562499999999994E-2</v>
      </c>
      <c r="C26" s="1">
        <v>2.2537180000000001</v>
      </c>
      <c r="D26" s="1">
        <v>0.18445</v>
      </c>
      <c r="E26" s="1">
        <v>0.81555</v>
      </c>
      <c r="F26" s="1"/>
      <c r="G26" s="1">
        <v>45.868690000000001</v>
      </c>
      <c r="H26" s="1">
        <v>53.019199999999998</v>
      </c>
      <c r="I26" s="1"/>
      <c r="J26" s="1">
        <v>1.112106</v>
      </c>
      <c r="K26" s="1">
        <v>51.005040000000001</v>
      </c>
      <c r="L26" s="1">
        <v>58.152769999999997</v>
      </c>
      <c r="M26" s="1"/>
      <c r="N26" s="1">
        <v>1.724275</v>
      </c>
      <c r="O26" s="1">
        <v>40.73948</v>
      </c>
      <c r="P26" s="1">
        <v>47.872889999999998</v>
      </c>
      <c r="Q26" s="1"/>
      <c r="R26" s="1">
        <v>0.56996519999999995</v>
      </c>
      <c r="S26" s="1">
        <v>-7.150512</v>
      </c>
      <c r="T26" s="1">
        <v>3.120447</v>
      </c>
      <c r="U26" s="1">
        <v>-17.38636</v>
      </c>
      <c r="V26" s="1">
        <v>0.95784769999999997</v>
      </c>
      <c r="W26" s="1">
        <v>0.872448</v>
      </c>
      <c r="X26" s="1">
        <v>0.63678140000000005</v>
      </c>
      <c r="Y26" s="1">
        <v>0.98939719999999998</v>
      </c>
      <c r="Z26" s="1" t="s">
        <v>128</v>
      </c>
      <c r="AA26" s="1" t="s">
        <v>129</v>
      </c>
    </row>
    <row r="27" spans="1:27" x14ac:dyDescent="0.3">
      <c r="A27" s="1" t="s">
        <v>101</v>
      </c>
      <c r="B27" s="1">
        <v>9.1637499999999997E-2</v>
      </c>
      <c r="C27" s="1">
        <v>4.2736349999999996</v>
      </c>
      <c r="D27" s="1">
        <v>0.27625</v>
      </c>
      <c r="E27" s="1">
        <v>0.72375</v>
      </c>
      <c r="F27" s="1"/>
      <c r="G27" s="1">
        <v>46.865729999999999</v>
      </c>
      <c r="H27" s="1">
        <v>51.705669999999998</v>
      </c>
      <c r="I27" s="1"/>
      <c r="J27" s="1">
        <v>1.4286030000000001</v>
      </c>
      <c r="K27" s="1">
        <v>52.103819999999999</v>
      </c>
      <c r="L27" s="1">
        <v>56.953580000000002</v>
      </c>
      <c r="M27" s="1"/>
      <c r="N27" s="1">
        <v>2.2219519999999999</v>
      </c>
      <c r="O27" s="1">
        <v>41.627690000000001</v>
      </c>
      <c r="P27" s="1">
        <v>46.441740000000003</v>
      </c>
      <c r="Q27" s="1"/>
      <c r="R27" s="1">
        <v>0.72817929999999997</v>
      </c>
      <c r="S27" s="1">
        <v>-4.8399380000000001</v>
      </c>
      <c r="T27" s="1">
        <v>5.6316009999999999</v>
      </c>
      <c r="U27" s="1">
        <v>-15.282349999999999</v>
      </c>
      <c r="V27" s="1">
        <v>0.80470589999999997</v>
      </c>
      <c r="W27" s="1">
        <v>0.92107079999999997</v>
      </c>
      <c r="X27" s="1">
        <v>0.80122539999999998</v>
      </c>
      <c r="Y27" s="1">
        <v>0.92696239999999996</v>
      </c>
      <c r="Z27" s="1" t="s">
        <v>128</v>
      </c>
      <c r="AA27" s="1" t="s">
        <v>129</v>
      </c>
    </row>
    <row r="28" spans="1:27" x14ac:dyDescent="0.3">
      <c r="A28" s="1" t="s">
        <v>100</v>
      </c>
      <c r="B28" s="1">
        <v>1.9875000000000001E-3</v>
      </c>
      <c r="C28" s="1">
        <v>0.23134189999999999</v>
      </c>
      <c r="D28" s="1">
        <v>0.88475000000000004</v>
      </c>
      <c r="E28" s="1">
        <v>0.11525000000000001</v>
      </c>
      <c r="F28" s="1"/>
      <c r="G28" s="1">
        <v>55.900750000000002</v>
      </c>
      <c r="H28" s="1">
        <v>43.338799999999999</v>
      </c>
      <c r="I28" s="1"/>
      <c r="J28" s="1">
        <v>0.76044699999999998</v>
      </c>
      <c r="K28" s="1">
        <v>62.649419999999999</v>
      </c>
      <c r="L28" s="1">
        <v>50.095059999999997</v>
      </c>
      <c r="M28" s="1"/>
      <c r="N28" s="1">
        <v>1.1734439999999999</v>
      </c>
      <c r="O28" s="1">
        <v>49.130200000000002</v>
      </c>
      <c r="P28" s="1">
        <v>36.603920000000002</v>
      </c>
      <c r="Q28" s="1"/>
      <c r="R28" s="1">
        <v>0.39276309999999998</v>
      </c>
      <c r="S28" s="1">
        <v>12.561959999999999</v>
      </c>
      <c r="T28" s="1">
        <v>26.038060000000002</v>
      </c>
      <c r="U28" s="1">
        <v>-0.94879150000000001</v>
      </c>
      <c r="V28" s="1">
        <v>0.30672509999999997</v>
      </c>
      <c r="W28" s="1">
        <v>0.94663770000000003</v>
      </c>
      <c r="X28" s="1">
        <v>0.97810419999999998</v>
      </c>
      <c r="Y28" s="1">
        <v>0.15170690000000001</v>
      </c>
      <c r="Z28" s="1" t="s">
        <v>128</v>
      </c>
      <c r="AA28" s="1" t="s">
        <v>129</v>
      </c>
    </row>
    <row r="29" spans="1:27" x14ac:dyDescent="0.3">
      <c r="A29" s="1" t="s">
        <v>99</v>
      </c>
      <c r="B29" s="1">
        <v>1.1875E-3</v>
      </c>
      <c r="C29" s="1">
        <v>5.92624E-2</v>
      </c>
      <c r="D29" s="1">
        <v>0.86775000000000002</v>
      </c>
      <c r="E29" s="1">
        <v>0.13225000000000001</v>
      </c>
      <c r="F29" s="1"/>
      <c r="G29" s="1">
        <v>54.302</v>
      </c>
      <c r="H29" s="1">
        <v>44.281269999999999</v>
      </c>
      <c r="I29" s="1"/>
      <c r="J29" s="1">
        <v>1.4167289999999999</v>
      </c>
      <c r="K29" s="1">
        <v>60.087829999999997</v>
      </c>
      <c r="L29" s="1">
        <v>50.075499999999998</v>
      </c>
      <c r="M29" s="1"/>
      <c r="N29" s="1">
        <v>2.2032880000000001</v>
      </c>
      <c r="O29" s="1">
        <v>48.495289999999997</v>
      </c>
      <c r="P29" s="1">
        <v>38.510100000000001</v>
      </c>
      <c r="Q29" s="1"/>
      <c r="R29" s="1">
        <v>0.7222634</v>
      </c>
      <c r="S29" s="1">
        <v>10.02073</v>
      </c>
      <c r="T29" s="1">
        <v>21.558399999999999</v>
      </c>
      <c r="U29" s="1">
        <v>-1.535585</v>
      </c>
      <c r="V29" s="1">
        <v>0.31910110000000003</v>
      </c>
      <c r="W29" s="1">
        <v>0.99565219999999999</v>
      </c>
      <c r="X29" s="1">
        <v>0.99801770000000001</v>
      </c>
      <c r="Y29" s="1">
        <v>0.18309810000000001</v>
      </c>
      <c r="Z29" s="1" t="s">
        <v>128</v>
      </c>
      <c r="AA29" s="1" t="s">
        <v>129</v>
      </c>
    </row>
    <row r="30" spans="1:27" x14ac:dyDescent="0.3">
      <c r="A30" s="1" t="s">
        <v>98</v>
      </c>
      <c r="B30" s="1">
        <v>8.25E-4</v>
      </c>
      <c r="C30" s="1">
        <v>0.2266889</v>
      </c>
      <c r="D30" s="1">
        <v>0.87929999999999997</v>
      </c>
      <c r="E30" s="1">
        <v>0.1207</v>
      </c>
      <c r="F30" s="1"/>
      <c r="G30" s="1">
        <v>55.22636</v>
      </c>
      <c r="H30" s="1">
        <v>42.777749999999997</v>
      </c>
      <c r="I30" s="1"/>
      <c r="J30" s="1">
        <v>1.995897</v>
      </c>
      <c r="K30" s="1">
        <v>62.097119999999997</v>
      </c>
      <c r="L30" s="1">
        <v>49.699309999999997</v>
      </c>
      <c r="M30" s="1"/>
      <c r="N30" s="1">
        <v>3.1176520000000001</v>
      </c>
      <c r="O30" s="1">
        <v>48.343299999999999</v>
      </c>
      <c r="P30" s="1">
        <v>35.943730000000002</v>
      </c>
      <c r="Q30" s="1"/>
      <c r="R30" s="1">
        <v>1.0095270000000001</v>
      </c>
      <c r="S30" s="1">
        <v>12.44861</v>
      </c>
      <c r="T30" s="1">
        <v>26.11036</v>
      </c>
      <c r="U30" s="1">
        <v>-1.2651410000000001</v>
      </c>
      <c r="V30" s="1">
        <v>0.31289090000000003</v>
      </c>
      <c r="W30" s="1">
        <v>0.98053029999999997</v>
      </c>
      <c r="X30" s="1">
        <v>0.9916201</v>
      </c>
      <c r="Y30" s="1">
        <v>0.1645693</v>
      </c>
      <c r="Z30" s="1" t="s">
        <v>128</v>
      </c>
      <c r="AA30" s="1" t="s">
        <v>129</v>
      </c>
    </row>
    <row r="31" spans="1:27" x14ac:dyDescent="0.3">
      <c r="A31" s="1" t="s">
        <v>97</v>
      </c>
      <c r="B31" s="1">
        <v>8.7499999999999999E-5</v>
      </c>
      <c r="C31" s="1">
        <v>4.2018300000000001E-2</v>
      </c>
      <c r="D31" s="1">
        <v>0.94259999999999999</v>
      </c>
      <c r="E31" s="1">
        <v>5.74E-2</v>
      </c>
      <c r="F31" s="1"/>
      <c r="G31" s="1">
        <v>56.299880000000002</v>
      </c>
      <c r="H31" s="1">
        <v>41.971220000000002</v>
      </c>
      <c r="I31" s="1"/>
      <c r="J31" s="1">
        <v>1.728896</v>
      </c>
      <c r="K31" s="1">
        <v>62.044879999999999</v>
      </c>
      <c r="L31" s="1">
        <v>47.751690000000004</v>
      </c>
      <c r="M31" s="1"/>
      <c r="N31" s="1">
        <v>2.6956880000000001</v>
      </c>
      <c r="O31" s="1">
        <v>50.521850000000001</v>
      </c>
      <c r="P31" s="1">
        <v>36.236510000000003</v>
      </c>
      <c r="Q31" s="1"/>
      <c r="R31" s="1">
        <v>0.87740390000000001</v>
      </c>
      <c r="S31" s="1">
        <v>14.328659999999999</v>
      </c>
      <c r="T31" s="1">
        <v>25.797049999999999</v>
      </c>
      <c r="U31" s="1">
        <v>2.8090709999999999</v>
      </c>
      <c r="V31" s="1">
        <v>0.29405369999999997</v>
      </c>
      <c r="W31" s="1">
        <v>0.99520900000000001</v>
      </c>
      <c r="X31" s="1">
        <v>0.99900880000000003</v>
      </c>
      <c r="Y31" s="1">
        <v>7.9434099999999994E-2</v>
      </c>
      <c r="Z31" s="1" t="s">
        <v>128</v>
      </c>
      <c r="AA31" s="1" t="s">
        <v>129</v>
      </c>
    </row>
    <row r="32" spans="1:27" x14ac:dyDescent="0.3">
      <c r="A32" s="1" t="s">
        <v>96</v>
      </c>
      <c r="B32" s="1">
        <v>6.7625000000000003E-3</v>
      </c>
      <c r="C32" s="1">
        <v>3.205381</v>
      </c>
      <c r="D32" s="1">
        <v>0.44974999999999998</v>
      </c>
      <c r="E32" s="1">
        <v>0.55025000000000002</v>
      </c>
      <c r="F32" s="1"/>
      <c r="G32" s="1">
        <v>48.755479999999999</v>
      </c>
      <c r="H32" s="1">
        <v>49.945</v>
      </c>
      <c r="I32" s="1"/>
      <c r="J32" s="1">
        <v>1.299523</v>
      </c>
      <c r="K32" s="1">
        <v>54.530549999999998</v>
      </c>
      <c r="L32" s="1">
        <v>55.755180000000003</v>
      </c>
      <c r="M32" s="1"/>
      <c r="N32" s="1">
        <v>2.0188630000000001</v>
      </c>
      <c r="O32" s="1">
        <v>42.924630000000001</v>
      </c>
      <c r="P32" s="1">
        <v>44.179119999999998</v>
      </c>
      <c r="Q32" s="1"/>
      <c r="R32" s="1">
        <v>0.66377059999999999</v>
      </c>
      <c r="S32" s="1">
        <v>-1.1895119999999999</v>
      </c>
      <c r="T32" s="1">
        <v>10.330030000000001</v>
      </c>
      <c r="U32" s="1">
        <v>-12.78131</v>
      </c>
      <c r="V32" s="1">
        <v>0.57331849999999995</v>
      </c>
      <c r="W32" s="1">
        <v>0.96179009999999998</v>
      </c>
      <c r="X32" s="1">
        <v>0.92935659999999998</v>
      </c>
      <c r="Y32" s="1">
        <v>0.73590350000000004</v>
      </c>
      <c r="Z32" s="1" t="s">
        <v>128</v>
      </c>
      <c r="AA32" s="1" t="s">
        <v>129</v>
      </c>
    </row>
    <row r="33" spans="1:27" x14ac:dyDescent="0.3">
      <c r="A33" s="1" t="s">
        <v>95</v>
      </c>
      <c r="B33" s="1">
        <v>0</v>
      </c>
      <c r="C33" s="1">
        <v>0</v>
      </c>
      <c r="D33" s="1">
        <v>0.999525</v>
      </c>
      <c r="E33" s="1">
        <v>4.75E-4</v>
      </c>
      <c r="F33" s="1"/>
      <c r="G33" s="1">
        <v>72.647790000000001</v>
      </c>
      <c r="H33" s="1">
        <v>25.064209999999999</v>
      </c>
      <c r="I33" s="1"/>
      <c r="J33" s="1">
        <v>2.2879990000000001</v>
      </c>
      <c r="K33" s="1">
        <v>78.922499999999999</v>
      </c>
      <c r="L33" s="1">
        <v>31.462140000000002</v>
      </c>
      <c r="M33" s="1"/>
      <c r="N33" s="1">
        <v>3.5808580000000001</v>
      </c>
      <c r="O33" s="1">
        <v>66.190529999999995</v>
      </c>
      <c r="P33" s="1">
        <v>18.86544</v>
      </c>
      <c r="Q33" s="1"/>
      <c r="R33" s="1">
        <v>1.1533599999999999</v>
      </c>
      <c r="S33" s="1">
        <v>47.583579999999998</v>
      </c>
      <c r="T33" s="1">
        <v>60.003529999999998</v>
      </c>
      <c r="U33" s="1">
        <v>34.793390000000002</v>
      </c>
      <c r="V33" s="1">
        <v>0.27755679999999999</v>
      </c>
      <c r="W33" s="1">
        <v>0.9473684</v>
      </c>
      <c r="X33" s="1">
        <v>0.99990990000000002</v>
      </c>
      <c r="Y33" s="1">
        <v>6.2569999999999998E-4</v>
      </c>
      <c r="Z33" s="1" t="s">
        <v>128</v>
      </c>
      <c r="AA33" s="1" t="s">
        <v>129</v>
      </c>
    </row>
    <row r="34" spans="1:27" x14ac:dyDescent="0.3">
      <c r="A34" s="1" t="s">
        <v>94</v>
      </c>
      <c r="B34" s="1">
        <v>0</v>
      </c>
      <c r="C34" s="1">
        <v>0</v>
      </c>
      <c r="D34" s="1">
        <v>0.98375000000000001</v>
      </c>
      <c r="E34" s="1">
        <v>1.6250000000000001E-2</v>
      </c>
      <c r="F34" s="1"/>
      <c r="G34" s="1">
        <v>58.92398</v>
      </c>
      <c r="H34" s="1">
        <v>39.316929999999999</v>
      </c>
      <c r="I34" s="1"/>
      <c r="J34" s="1">
        <v>1.7590889999999999</v>
      </c>
      <c r="K34" s="1">
        <v>64.367249999999999</v>
      </c>
      <c r="L34" s="1">
        <v>44.847839999999998</v>
      </c>
      <c r="M34" s="1"/>
      <c r="N34" s="1">
        <v>2.7429209999999999</v>
      </c>
      <c r="O34" s="1">
        <v>53.389319999999998</v>
      </c>
      <c r="P34" s="1">
        <v>33.871729999999999</v>
      </c>
      <c r="Q34" s="1"/>
      <c r="R34" s="1">
        <v>0.89128819999999997</v>
      </c>
      <c r="S34" s="1">
        <v>19.607050000000001</v>
      </c>
      <c r="T34" s="1">
        <v>30.49081</v>
      </c>
      <c r="U34" s="1">
        <v>8.5819209999999995</v>
      </c>
      <c r="V34" s="1">
        <v>0.28200760000000002</v>
      </c>
      <c r="W34" s="1">
        <v>0.9984615</v>
      </c>
      <c r="X34" s="1">
        <v>0.99990990000000002</v>
      </c>
      <c r="Y34" s="1">
        <v>2.2561399999999999E-2</v>
      </c>
      <c r="Z34" s="1" t="s">
        <v>128</v>
      </c>
      <c r="AA34" s="1" t="s">
        <v>129</v>
      </c>
    </row>
    <row r="35" spans="1:27" x14ac:dyDescent="0.3">
      <c r="A35" s="1" t="s">
        <v>93</v>
      </c>
      <c r="B35" s="1">
        <v>2.6675000000000001E-2</v>
      </c>
      <c r="C35" s="1">
        <v>3.1120800000000002</v>
      </c>
      <c r="D35" s="1">
        <v>0.22209999999999999</v>
      </c>
      <c r="E35" s="1">
        <v>0.77790000000000004</v>
      </c>
      <c r="F35" s="1"/>
      <c r="G35" s="1">
        <v>45.937179999999998</v>
      </c>
      <c r="H35" s="1">
        <v>52.36486</v>
      </c>
      <c r="I35" s="1"/>
      <c r="J35" s="1">
        <v>1.697962</v>
      </c>
      <c r="K35" s="1">
        <v>51.43242</v>
      </c>
      <c r="L35" s="1">
        <v>57.900129999999997</v>
      </c>
      <c r="M35" s="1"/>
      <c r="N35" s="1">
        <v>2.6468389999999999</v>
      </c>
      <c r="O35" s="1">
        <v>40.408760000000001</v>
      </c>
      <c r="P35" s="1">
        <v>46.884990000000002</v>
      </c>
      <c r="Q35" s="1"/>
      <c r="R35" s="1">
        <v>0.86206709999999998</v>
      </c>
      <c r="S35" s="1">
        <v>-6.427689</v>
      </c>
      <c r="T35" s="1">
        <v>4.5152780000000003</v>
      </c>
      <c r="U35" s="1">
        <v>-17.462720000000001</v>
      </c>
      <c r="V35" s="1">
        <v>0.85929759999999999</v>
      </c>
      <c r="W35" s="1">
        <v>0.88494660000000003</v>
      </c>
      <c r="X35" s="1">
        <v>0.68787169999999997</v>
      </c>
      <c r="Y35" s="1">
        <v>0.95724120000000001</v>
      </c>
      <c r="Z35" s="1" t="s">
        <v>128</v>
      </c>
      <c r="AA35" s="1" t="s">
        <v>129</v>
      </c>
    </row>
    <row r="36" spans="1:27" x14ac:dyDescent="0.3">
      <c r="A36" s="1" t="s">
        <v>92</v>
      </c>
      <c r="B36" s="1">
        <v>1.2800000000000001E-2</v>
      </c>
      <c r="C36" s="1">
        <v>2.3895249999999999</v>
      </c>
      <c r="D36" s="1">
        <v>0.27527499999999999</v>
      </c>
      <c r="E36" s="1">
        <v>0.72472499999999995</v>
      </c>
      <c r="F36" s="1"/>
      <c r="G36" s="1">
        <v>46.22007</v>
      </c>
      <c r="H36" s="1">
        <v>52.751739999999998</v>
      </c>
      <c r="I36" s="1"/>
      <c r="J36" s="1">
        <v>1.0282009999999999</v>
      </c>
      <c r="K36" s="1">
        <v>53.478389999999997</v>
      </c>
      <c r="L36" s="1">
        <v>59.912959999999998</v>
      </c>
      <c r="M36" s="1"/>
      <c r="N36" s="1">
        <v>1.5924910000000001</v>
      </c>
      <c r="O36" s="1">
        <v>39.054389999999998</v>
      </c>
      <c r="P36" s="1">
        <v>45.505989999999997</v>
      </c>
      <c r="Q36" s="1"/>
      <c r="R36" s="1">
        <v>0.52783389999999997</v>
      </c>
      <c r="S36" s="1">
        <v>-6.5316689999999999</v>
      </c>
      <c r="T36" s="1">
        <v>7.9459210000000002</v>
      </c>
      <c r="U36" s="1">
        <v>-20.83221</v>
      </c>
      <c r="V36" s="1">
        <v>0.74280270000000004</v>
      </c>
      <c r="W36" s="1">
        <v>0.89520160000000004</v>
      </c>
      <c r="X36" s="1">
        <v>0.73697970000000002</v>
      </c>
      <c r="Y36" s="1">
        <v>0.90214139999999998</v>
      </c>
      <c r="Z36" s="1" t="s">
        <v>128</v>
      </c>
      <c r="AA36" s="1" t="s">
        <v>129</v>
      </c>
    </row>
    <row r="37" spans="1:27" x14ac:dyDescent="0.3">
      <c r="A37" s="1" t="s">
        <v>91</v>
      </c>
      <c r="B37" s="1">
        <v>6.6750000000000004E-3</v>
      </c>
      <c r="C37" s="1">
        <v>0.24257809999999999</v>
      </c>
      <c r="D37" s="1">
        <v>4.2575000000000002E-2</v>
      </c>
      <c r="E37" s="1">
        <v>0.95742499999999997</v>
      </c>
      <c r="F37" s="1"/>
      <c r="G37" s="1">
        <v>40.636360000000003</v>
      </c>
      <c r="H37" s="1">
        <v>58.49776</v>
      </c>
      <c r="I37" s="1"/>
      <c r="J37" s="1">
        <v>0.86588220000000005</v>
      </c>
      <c r="K37" s="1">
        <v>47.078800000000001</v>
      </c>
      <c r="L37" s="1">
        <v>64.891139999999993</v>
      </c>
      <c r="M37" s="1"/>
      <c r="N37" s="1">
        <v>1.338252</v>
      </c>
      <c r="O37" s="1">
        <v>34.241790000000002</v>
      </c>
      <c r="P37" s="1">
        <v>52.045900000000003</v>
      </c>
      <c r="Q37" s="1"/>
      <c r="R37" s="1">
        <v>0.44605</v>
      </c>
      <c r="S37" s="1">
        <v>-17.8614</v>
      </c>
      <c r="T37" s="1">
        <v>-4.9795910000000001</v>
      </c>
      <c r="U37" s="1">
        <v>-30.650310000000001</v>
      </c>
      <c r="V37" s="1">
        <v>0.79095720000000003</v>
      </c>
      <c r="W37" s="1">
        <v>0.74196410000000002</v>
      </c>
      <c r="X37" s="1">
        <v>0.1213732</v>
      </c>
      <c r="Y37" s="1">
        <v>0.98779810000000001</v>
      </c>
      <c r="Z37" s="1" t="s">
        <v>128</v>
      </c>
      <c r="AA37" s="1" t="s">
        <v>129</v>
      </c>
    </row>
    <row r="38" spans="1:27" x14ac:dyDescent="0.3">
      <c r="A38" s="1" t="s">
        <v>90</v>
      </c>
      <c r="B38" s="1">
        <v>9.9249999999999998E-3</v>
      </c>
      <c r="C38" s="1">
        <v>1.744435</v>
      </c>
      <c r="D38" s="1">
        <v>9.3924999999999995E-2</v>
      </c>
      <c r="E38" s="1">
        <v>0.90607499999999996</v>
      </c>
      <c r="F38" s="1"/>
      <c r="G38" s="1">
        <v>43.04927</v>
      </c>
      <c r="H38" s="1">
        <v>55.164160000000003</v>
      </c>
      <c r="I38" s="1"/>
      <c r="J38" s="1">
        <v>1.7865759999999999</v>
      </c>
      <c r="K38" s="1">
        <v>48.938160000000003</v>
      </c>
      <c r="L38" s="1">
        <v>61.06615</v>
      </c>
      <c r="M38" s="1"/>
      <c r="N38" s="1">
        <v>2.7867959999999998</v>
      </c>
      <c r="O38" s="1">
        <v>37.173540000000003</v>
      </c>
      <c r="P38" s="1">
        <v>49.284300000000002</v>
      </c>
      <c r="Q38" s="1"/>
      <c r="R38" s="1">
        <v>0.90597550000000004</v>
      </c>
      <c r="S38" s="1">
        <v>-12.114890000000001</v>
      </c>
      <c r="T38" s="1">
        <v>-0.36217880000000002</v>
      </c>
      <c r="U38" s="1">
        <v>-23.833939999999998</v>
      </c>
      <c r="V38" s="1">
        <v>0.90976840000000003</v>
      </c>
      <c r="W38" s="1">
        <v>0.78456530000000002</v>
      </c>
      <c r="X38" s="1">
        <v>0.30798340000000002</v>
      </c>
      <c r="Y38" s="1">
        <v>0.98849339999999997</v>
      </c>
      <c r="Z38" s="1" t="s">
        <v>128</v>
      </c>
      <c r="AA38" s="1" t="s">
        <v>129</v>
      </c>
    </row>
    <row r="39" spans="1:27" x14ac:dyDescent="0.3">
      <c r="A39" s="1" t="s">
        <v>89</v>
      </c>
      <c r="B39" s="1">
        <v>7.8750000000000001E-4</v>
      </c>
      <c r="C39" s="1">
        <v>1.45849E-2</v>
      </c>
      <c r="D39" s="1">
        <v>3.7750000000000001E-3</v>
      </c>
      <c r="E39" s="1">
        <v>0.99622500000000003</v>
      </c>
      <c r="F39" s="1"/>
      <c r="G39" s="1">
        <v>36.981670000000001</v>
      </c>
      <c r="H39" s="1">
        <v>61.93515</v>
      </c>
      <c r="I39" s="1"/>
      <c r="J39" s="1">
        <v>1.0831759999999999</v>
      </c>
      <c r="K39" s="1">
        <v>42.361359999999998</v>
      </c>
      <c r="L39" s="1">
        <v>67.284589999999994</v>
      </c>
      <c r="M39" s="1"/>
      <c r="N39" s="1">
        <v>1.6787939999999999</v>
      </c>
      <c r="O39" s="1">
        <v>31.644649999999999</v>
      </c>
      <c r="P39" s="1">
        <v>56.544020000000003</v>
      </c>
      <c r="Q39" s="1"/>
      <c r="R39" s="1">
        <v>0.55544830000000001</v>
      </c>
      <c r="S39" s="1">
        <v>-24.953479999999999</v>
      </c>
      <c r="T39" s="1">
        <v>-14.187670000000001</v>
      </c>
      <c r="U39" s="1">
        <v>-35.612079999999999</v>
      </c>
      <c r="V39" s="1">
        <v>0.84768209999999999</v>
      </c>
      <c r="W39" s="1">
        <v>0.72129790000000005</v>
      </c>
      <c r="X39" s="1">
        <v>1.15336E-2</v>
      </c>
      <c r="Y39" s="1">
        <v>0.99920050000000005</v>
      </c>
      <c r="Z39" s="1" t="s">
        <v>128</v>
      </c>
      <c r="AA39" s="1" t="s">
        <v>129</v>
      </c>
    </row>
    <row r="40" spans="1:27" x14ac:dyDescent="0.3">
      <c r="A40" s="1" t="s">
        <v>88</v>
      </c>
      <c r="B40" s="1">
        <v>3.9837499999999998E-2</v>
      </c>
      <c r="C40" s="1">
        <v>1.1390210000000001</v>
      </c>
      <c r="D40" s="1">
        <v>0.50392499999999996</v>
      </c>
      <c r="E40" s="1">
        <v>0.49607499999999999</v>
      </c>
      <c r="F40" s="1"/>
      <c r="G40" s="1">
        <v>49.629460000000002</v>
      </c>
      <c r="H40" s="1">
        <v>49.604779999999998</v>
      </c>
      <c r="I40" s="1"/>
      <c r="J40" s="1">
        <v>0.76576060000000001</v>
      </c>
      <c r="K40" s="1">
        <v>54.696109999999997</v>
      </c>
      <c r="L40" s="1">
        <v>54.704540000000001</v>
      </c>
      <c r="M40" s="1"/>
      <c r="N40" s="1">
        <v>1.1817530000000001</v>
      </c>
      <c r="O40" s="1">
        <v>44.538989999999998</v>
      </c>
      <c r="P40" s="1">
        <v>44.551479999999998</v>
      </c>
      <c r="Q40" s="1"/>
      <c r="R40" s="1">
        <v>0.395453</v>
      </c>
      <c r="S40" s="1">
        <v>2.46865E-2</v>
      </c>
      <c r="T40" s="1">
        <v>10.133179999999999</v>
      </c>
      <c r="U40" s="1">
        <v>-10.17088</v>
      </c>
      <c r="V40" s="1">
        <v>0.53604209999999997</v>
      </c>
      <c r="W40" s="1">
        <v>0.98473010000000005</v>
      </c>
      <c r="X40" s="1">
        <v>0.97359879999999999</v>
      </c>
      <c r="Y40" s="1">
        <v>0.67927409999999999</v>
      </c>
      <c r="Z40" s="1" t="s">
        <v>128</v>
      </c>
      <c r="AA40" s="1" t="s">
        <v>129</v>
      </c>
    </row>
    <row r="41" spans="1:27" x14ac:dyDescent="0.3">
      <c r="A41" s="1" t="s">
        <v>87</v>
      </c>
      <c r="B41" s="1">
        <v>1.2500000000000001E-5</v>
      </c>
      <c r="C41" s="1">
        <v>4.8441999999999999E-3</v>
      </c>
      <c r="D41" s="1">
        <v>0.98487499999999994</v>
      </c>
      <c r="E41" s="1">
        <v>1.5125E-2</v>
      </c>
      <c r="F41" s="1"/>
      <c r="G41" s="1">
        <v>60.94097</v>
      </c>
      <c r="H41" s="1">
        <v>36.421590000000002</v>
      </c>
      <c r="I41" s="1"/>
      <c r="J41" s="1">
        <v>2.6374469999999999</v>
      </c>
      <c r="K41" s="1">
        <v>67.532849999999996</v>
      </c>
      <c r="L41" s="1">
        <v>43.084110000000003</v>
      </c>
      <c r="M41" s="1"/>
      <c r="N41" s="1">
        <v>4.136673</v>
      </c>
      <c r="O41" s="1">
        <v>54.26887</v>
      </c>
      <c r="P41" s="1">
        <v>29.849779999999999</v>
      </c>
      <c r="Q41" s="1"/>
      <c r="R41" s="1">
        <v>1.3244800000000001</v>
      </c>
      <c r="S41" s="1">
        <v>24.519380000000002</v>
      </c>
      <c r="T41" s="1">
        <v>37.611260000000001</v>
      </c>
      <c r="U41" s="1">
        <v>11.231999999999999</v>
      </c>
      <c r="V41" s="1">
        <v>0.28163470000000002</v>
      </c>
      <c r="W41" s="1">
        <v>0.99504130000000002</v>
      </c>
      <c r="X41" s="1">
        <v>0.99972970000000005</v>
      </c>
      <c r="Y41" s="1">
        <v>2.0927500000000002E-2</v>
      </c>
      <c r="Z41" s="1" t="s">
        <v>128</v>
      </c>
      <c r="AA41" s="1" t="s">
        <v>129</v>
      </c>
    </row>
    <row r="42" spans="1:27" x14ac:dyDescent="0.3">
      <c r="A42" s="1" t="s">
        <v>86</v>
      </c>
      <c r="B42" s="1">
        <v>2.6775E-2</v>
      </c>
      <c r="C42" s="1">
        <v>0.67179290000000003</v>
      </c>
      <c r="D42" s="1">
        <v>0.542875</v>
      </c>
      <c r="E42" s="1">
        <v>0.457125</v>
      </c>
      <c r="F42" s="1"/>
      <c r="G42" s="1">
        <v>49.90663</v>
      </c>
      <c r="H42" s="1">
        <v>49.04083</v>
      </c>
      <c r="I42" s="1"/>
      <c r="J42" s="1">
        <v>1.052538</v>
      </c>
      <c r="K42" s="1">
        <v>55.207090000000001</v>
      </c>
      <c r="L42" s="1">
        <v>54.347729999999999</v>
      </c>
      <c r="M42" s="1"/>
      <c r="N42" s="1">
        <v>1.6306890000000001</v>
      </c>
      <c r="O42" s="1">
        <v>44.621389999999998</v>
      </c>
      <c r="P42" s="1">
        <v>43.75217</v>
      </c>
      <c r="Q42" s="1"/>
      <c r="R42" s="1">
        <v>0.54006330000000002</v>
      </c>
      <c r="S42" s="1">
        <v>0.86579810000000001</v>
      </c>
      <c r="T42" s="1">
        <v>11.429539999999999</v>
      </c>
      <c r="U42" s="1">
        <v>-9.7011699999999994</v>
      </c>
      <c r="V42" s="1">
        <v>0.50872669999999998</v>
      </c>
      <c r="W42" s="1">
        <v>0.99710140000000003</v>
      </c>
      <c r="X42" s="1">
        <v>0.99540459999999997</v>
      </c>
      <c r="Y42" s="1">
        <v>0.63380380000000003</v>
      </c>
      <c r="Z42" s="1" t="s">
        <v>128</v>
      </c>
      <c r="AA42" s="1" t="s">
        <v>129</v>
      </c>
    </row>
    <row r="43" spans="1:27" x14ac:dyDescent="0.3">
      <c r="A43" s="1" t="s">
        <v>85</v>
      </c>
      <c r="B43" s="1">
        <v>1.25E-4</v>
      </c>
      <c r="C43" s="1">
        <v>1.1845899999999999E-2</v>
      </c>
      <c r="D43" s="1">
        <v>0.992425</v>
      </c>
      <c r="E43" s="1">
        <v>7.5750000000000001E-3</v>
      </c>
      <c r="F43" s="1"/>
      <c r="G43" s="1">
        <v>63.337449999999997</v>
      </c>
      <c r="H43" s="1">
        <v>35.484259999999999</v>
      </c>
      <c r="I43" s="1"/>
      <c r="J43" s="1">
        <v>1.1782969999999999</v>
      </c>
      <c r="K43" s="1">
        <v>69.631810000000002</v>
      </c>
      <c r="L43" s="1">
        <v>41.756450000000001</v>
      </c>
      <c r="M43" s="1"/>
      <c r="N43" s="1">
        <v>1.8283560000000001</v>
      </c>
      <c r="O43" s="1">
        <v>57.02467</v>
      </c>
      <c r="P43" s="1">
        <v>29.205359999999999</v>
      </c>
      <c r="Q43" s="1"/>
      <c r="R43" s="1">
        <v>0.60314310000000004</v>
      </c>
      <c r="S43" s="1">
        <v>27.853190000000001</v>
      </c>
      <c r="T43" s="1">
        <v>40.422490000000003</v>
      </c>
      <c r="U43" s="1">
        <v>15.25231</v>
      </c>
      <c r="V43" s="1">
        <v>0.27941660000000001</v>
      </c>
      <c r="W43" s="1">
        <v>0.98019800000000001</v>
      </c>
      <c r="X43" s="1">
        <v>0.9994594</v>
      </c>
      <c r="Y43" s="1">
        <v>1.0324699999999999E-2</v>
      </c>
      <c r="Z43" s="1" t="s">
        <v>128</v>
      </c>
      <c r="AA43" s="1" t="s">
        <v>129</v>
      </c>
    </row>
    <row r="44" spans="1:27" x14ac:dyDescent="0.3">
      <c r="A44" s="1" t="s">
        <v>84</v>
      </c>
      <c r="B44" s="1">
        <v>6.5624999999999998E-3</v>
      </c>
      <c r="C44" s="1">
        <v>0.44272800000000001</v>
      </c>
      <c r="D44" s="1">
        <v>8.4525000000000003E-2</v>
      </c>
      <c r="E44" s="1">
        <v>0.91547500000000004</v>
      </c>
      <c r="F44" s="1"/>
      <c r="G44" s="1">
        <v>41.578299999999999</v>
      </c>
      <c r="H44" s="1">
        <v>56.087290000000003</v>
      </c>
      <c r="I44" s="1"/>
      <c r="J44" s="1">
        <v>2.3344049999999998</v>
      </c>
      <c r="K44" s="1">
        <v>48.365679999999998</v>
      </c>
      <c r="L44" s="1">
        <v>62.797849999999997</v>
      </c>
      <c r="M44" s="1"/>
      <c r="N44" s="1">
        <v>3.6544639999999999</v>
      </c>
      <c r="O44" s="1">
        <v>34.886099999999999</v>
      </c>
      <c r="P44" s="1">
        <v>49.327509999999997</v>
      </c>
      <c r="Q44" s="1"/>
      <c r="R44" s="1">
        <v>1.1761349999999999</v>
      </c>
      <c r="S44" s="1">
        <v>-14.508990000000001</v>
      </c>
      <c r="T44" s="1">
        <v>-1.023075</v>
      </c>
      <c r="U44" s="1">
        <v>-27.8507</v>
      </c>
      <c r="V44" s="1">
        <v>0.77373559999999997</v>
      </c>
      <c r="W44" s="1">
        <v>0.76479419999999998</v>
      </c>
      <c r="X44" s="1">
        <v>0.23571810000000001</v>
      </c>
      <c r="Y44" s="1">
        <v>0.97357990000000005</v>
      </c>
      <c r="Z44" s="1" t="s">
        <v>128</v>
      </c>
      <c r="AA44" s="1" t="s">
        <v>129</v>
      </c>
    </row>
    <row r="45" spans="1:27" x14ac:dyDescent="0.3">
      <c r="A45" s="1" t="s">
        <v>83</v>
      </c>
      <c r="B45" s="1">
        <v>0.22671250000000001</v>
      </c>
      <c r="C45" s="1">
        <v>5.1364929999999998</v>
      </c>
      <c r="D45" s="1">
        <v>0.26050000000000001</v>
      </c>
      <c r="E45" s="1">
        <v>0.73950000000000005</v>
      </c>
      <c r="F45" s="1"/>
      <c r="G45" s="1">
        <v>47.241489999999999</v>
      </c>
      <c r="H45" s="1">
        <v>52.037300000000002</v>
      </c>
      <c r="I45" s="1"/>
      <c r="J45" s="1">
        <v>0.7212151</v>
      </c>
      <c r="K45" s="1">
        <v>52.112180000000002</v>
      </c>
      <c r="L45" s="1">
        <v>56.91451</v>
      </c>
      <c r="M45" s="1"/>
      <c r="N45" s="1">
        <v>1.1120920000000001</v>
      </c>
      <c r="O45" s="1">
        <v>42.375790000000002</v>
      </c>
      <c r="P45" s="1">
        <v>47.176139999999997</v>
      </c>
      <c r="Q45" s="1"/>
      <c r="R45" s="1">
        <v>0.37286229999999998</v>
      </c>
      <c r="S45" s="1">
        <v>-4.7958090000000002</v>
      </c>
      <c r="T45" s="1">
        <v>4.9430540000000001</v>
      </c>
      <c r="U45" s="1">
        <v>-14.5159</v>
      </c>
      <c r="V45" s="1">
        <v>0.90067180000000002</v>
      </c>
      <c r="W45" s="1">
        <v>0.9385734</v>
      </c>
      <c r="X45" s="1">
        <v>0.84564790000000001</v>
      </c>
      <c r="Y45" s="1">
        <v>0.96513249999999995</v>
      </c>
      <c r="Z45" s="1" t="s">
        <v>128</v>
      </c>
      <c r="AA45" s="1" t="s">
        <v>129</v>
      </c>
    </row>
    <row r="46" spans="1:27" x14ac:dyDescent="0.3">
      <c r="A46" s="1" t="s">
        <v>82</v>
      </c>
      <c r="B46" s="1">
        <v>3.8749999999999999E-4</v>
      </c>
      <c r="C46" s="1">
        <v>0.11623559999999999</v>
      </c>
      <c r="D46" s="1">
        <v>1.8374999999999999E-2</v>
      </c>
      <c r="E46" s="1">
        <v>0.98162499999999997</v>
      </c>
      <c r="F46" s="1"/>
      <c r="G46" s="1">
        <v>37.572589999999998</v>
      </c>
      <c r="H46" s="1">
        <v>61.021000000000001</v>
      </c>
      <c r="I46" s="1"/>
      <c r="J46" s="1">
        <v>1.4064110000000001</v>
      </c>
      <c r="K46" s="1">
        <v>44.399830000000001</v>
      </c>
      <c r="L46" s="1">
        <v>67.781080000000003</v>
      </c>
      <c r="M46" s="1"/>
      <c r="N46" s="1">
        <v>2.1870500000000002</v>
      </c>
      <c r="O46" s="1">
        <v>30.833909999999999</v>
      </c>
      <c r="P46" s="1">
        <v>54.217059999999996</v>
      </c>
      <c r="Q46" s="1"/>
      <c r="R46" s="1">
        <v>0.71711899999999995</v>
      </c>
      <c r="S46" s="1">
        <v>-23.448409999999999</v>
      </c>
      <c r="T46" s="1">
        <v>-9.8347510000000007</v>
      </c>
      <c r="U46" s="1">
        <v>-36.920140000000004</v>
      </c>
      <c r="V46" s="1">
        <v>0.93469389999999997</v>
      </c>
      <c r="W46" s="1">
        <v>0.73138930000000002</v>
      </c>
      <c r="X46" s="1">
        <v>6.1903E-2</v>
      </c>
      <c r="Y46" s="1">
        <v>0.99833139999999998</v>
      </c>
      <c r="Z46" s="1" t="s">
        <v>128</v>
      </c>
      <c r="AA46" s="1" t="s">
        <v>129</v>
      </c>
    </row>
    <row r="47" spans="1:27" x14ac:dyDescent="0.3">
      <c r="A47" s="1" t="s">
        <v>81</v>
      </c>
      <c r="B47" s="1">
        <v>6.7500000000000004E-4</v>
      </c>
      <c r="C47" s="1">
        <v>4.3326700000000003E-2</v>
      </c>
      <c r="D47" s="1">
        <v>0.86657499999999998</v>
      </c>
      <c r="E47" s="1">
        <v>0.13342499999999999</v>
      </c>
      <c r="F47" s="1"/>
      <c r="G47" s="1">
        <v>53.946959999999997</v>
      </c>
      <c r="H47" s="1">
        <v>45.167650000000002</v>
      </c>
      <c r="I47" s="1"/>
      <c r="J47" s="1">
        <v>0.8853915</v>
      </c>
      <c r="K47" s="1">
        <v>59.0017</v>
      </c>
      <c r="L47" s="1">
        <v>50.282020000000003</v>
      </c>
      <c r="M47" s="1"/>
      <c r="N47" s="1">
        <v>1.3687549999999999</v>
      </c>
      <c r="O47" s="1">
        <v>48.827779999999997</v>
      </c>
      <c r="P47" s="1">
        <v>40.118679999999998</v>
      </c>
      <c r="Q47" s="1"/>
      <c r="R47" s="1">
        <v>0.4559009</v>
      </c>
      <c r="S47" s="1">
        <v>8.7793130000000001</v>
      </c>
      <c r="T47" s="1">
        <v>18.86243</v>
      </c>
      <c r="U47" s="1">
        <v>-1.403376</v>
      </c>
      <c r="V47" s="1">
        <v>0.3198511</v>
      </c>
      <c r="W47" s="1">
        <v>0.99793889999999996</v>
      </c>
      <c r="X47" s="1">
        <v>0.99900880000000003</v>
      </c>
      <c r="Y47" s="1">
        <v>0.18514910000000001</v>
      </c>
      <c r="Z47" s="1" t="s">
        <v>128</v>
      </c>
      <c r="AA47" s="1" t="s">
        <v>129</v>
      </c>
    </row>
    <row r="48" spans="1:27" x14ac:dyDescent="0.3">
      <c r="A48" s="1" t="s">
        <v>80</v>
      </c>
      <c r="B48" s="1">
        <v>2.375E-4</v>
      </c>
      <c r="C48" s="1">
        <v>8.5033700000000004E-2</v>
      </c>
      <c r="D48" s="1">
        <v>0.96030000000000004</v>
      </c>
      <c r="E48" s="1">
        <v>3.9699999999999999E-2</v>
      </c>
      <c r="F48" s="1"/>
      <c r="G48" s="1">
        <v>59.713230000000003</v>
      </c>
      <c r="H48" s="1">
        <v>38.83146</v>
      </c>
      <c r="I48" s="1"/>
      <c r="J48" s="1">
        <v>1.4553160000000001</v>
      </c>
      <c r="K48" s="1">
        <v>67.007900000000006</v>
      </c>
      <c r="L48" s="1">
        <v>46.128140000000002</v>
      </c>
      <c r="M48" s="1"/>
      <c r="N48" s="1">
        <v>2.2639420000000001</v>
      </c>
      <c r="O48" s="1">
        <v>52.402090000000001</v>
      </c>
      <c r="P48" s="1">
        <v>31.556480000000001</v>
      </c>
      <c r="Q48" s="1"/>
      <c r="R48" s="1">
        <v>0.74147960000000002</v>
      </c>
      <c r="S48" s="1">
        <v>20.881779999999999</v>
      </c>
      <c r="T48" s="1">
        <v>35.474649999999997</v>
      </c>
      <c r="U48" s="1">
        <v>6.3036539999999999</v>
      </c>
      <c r="V48" s="1">
        <v>0.28826930000000001</v>
      </c>
      <c r="W48" s="1">
        <v>0.98425689999999999</v>
      </c>
      <c r="X48" s="1">
        <v>0.99774739999999995</v>
      </c>
      <c r="Y48" s="1">
        <v>5.4335000000000001E-2</v>
      </c>
      <c r="Z48" s="1" t="s">
        <v>128</v>
      </c>
      <c r="AA48" s="1" t="s">
        <v>129</v>
      </c>
    </row>
    <row r="49" spans="1:27" x14ac:dyDescent="0.3">
      <c r="A49" s="1" t="s">
        <v>79</v>
      </c>
      <c r="B49" s="1">
        <v>3.6249999999999998E-4</v>
      </c>
      <c r="C49" s="1">
        <v>1.9835999999999999E-2</v>
      </c>
      <c r="D49" s="1">
        <v>0.94779999999999998</v>
      </c>
      <c r="E49" s="1">
        <v>5.2200000000000003E-2</v>
      </c>
      <c r="F49" s="1"/>
      <c r="G49" s="1">
        <v>57.646610000000003</v>
      </c>
      <c r="H49" s="1">
        <v>41.267189999999999</v>
      </c>
      <c r="I49" s="1"/>
      <c r="J49" s="1">
        <v>1.0861989999999999</v>
      </c>
      <c r="K49" s="1">
        <v>63.885640000000002</v>
      </c>
      <c r="L49" s="1">
        <v>47.558590000000002</v>
      </c>
      <c r="M49" s="1"/>
      <c r="N49" s="1">
        <v>1.683541</v>
      </c>
      <c r="O49" s="1">
        <v>51.337910000000001</v>
      </c>
      <c r="P49" s="1">
        <v>35.021250000000002</v>
      </c>
      <c r="Q49" s="1"/>
      <c r="R49" s="1">
        <v>0.55696570000000001</v>
      </c>
      <c r="S49" s="1">
        <v>16.379429999999999</v>
      </c>
      <c r="T49" s="1">
        <v>28.833850000000002</v>
      </c>
      <c r="U49" s="1">
        <v>3.8230170000000001</v>
      </c>
      <c r="V49" s="1">
        <v>0.29228209999999999</v>
      </c>
      <c r="W49" s="1">
        <v>0.99137929999999996</v>
      </c>
      <c r="X49" s="1">
        <v>0.99846820000000003</v>
      </c>
      <c r="Y49" s="1">
        <v>7.1959999999999996E-2</v>
      </c>
      <c r="Z49" s="1" t="s">
        <v>128</v>
      </c>
      <c r="AA49" s="1" t="s">
        <v>129</v>
      </c>
    </row>
    <row r="50" spans="1:27" x14ac:dyDescent="0.3">
      <c r="A50" s="1" t="s">
        <v>78</v>
      </c>
      <c r="B50" s="1">
        <v>1.0212499999999999E-2</v>
      </c>
      <c r="C50" s="1">
        <v>0.153558</v>
      </c>
      <c r="D50" s="1">
        <v>0.70189999999999997</v>
      </c>
      <c r="E50" s="1">
        <v>0.29809999999999998</v>
      </c>
      <c r="F50" s="1"/>
      <c r="G50" s="1">
        <v>51.643030000000003</v>
      </c>
      <c r="H50" s="1">
        <v>47.360460000000003</v>
      </c>
      <c r="I50" s="1"/>
      <c r="J50" s="1">
        <v>0.99650989999999995</v>
      </c>
      <c r="K50" s="1">
        <v>56.858559999999997</v>
      </c>
      <c r="L50" s="1">
        <v>52.611559999999997</v>
      </c>
      <c r="M50" s="1"/>
      <c r="N50" s="1">
        <v>1.5427679999999999</v>
      </c>
      <c r="O50" s="1">
        <v>46.384160000000001</v>
      </c>
      <c r="P50" s="1">
        <v>42.162170000000003</v>
      </c>
      <c r="Q50" s="1"/>
      <c r="R50" s="1">
        <v>0.51189770000000001</v>
      </c>
      <c r="S50" s="1">
        <v>4.2825689999999996</v>
      </c>
      <c r="T50" s="1">
        <v>14.67755</v>
      </c>
      <c r="U50" s="1">
        <v>-6.2162899999999999</v>
      </c>
      <c r="V50" s="1">
        <v>0.39482119999999998</v>
      </c>
      <c r="W50" s="1">
        <v>0.99890979999999996</v>
      </c>
      <c r="X50" s="1">
        <v>0.99882859999999996</v>
      </c>
      <c r="Y50" s="1">
        <v>0.41406520000000002</v>
      </c>
      <c r="Z50" s="1" t="s">
        <v>128</v>
      </c>
      <c r="AA50" s="1" t="s">
        <v>129</v>
      </c>
    </row>
    <row r="51" spans="1:27" x14ac:dyDescent="0.3">
      <c r="A51" s="1" t="s">
        <v>77</v>
      </c>
      <c r="B51" s="1">
        <v>7.8750000000000001E-4</v>
      </c>
      <c r="C51" s="1">
        <v>9.0208899999999995E-2</v>
      </c>
      <c r="D51" s="1">
        <v>0.94792500000000002</v>
      </c>
      <c r="E51" s="1">
        <v>5.2075000000000003E-2</v>
      </c>
      <c r="F51" s="1"/>
      <c r="G51" s="1">
        <v>57.004249999999999</v>
      </c>
      <c r="H51" s="1">
        <v>39.724989999999998</v>
      </c>
      <c r="I51" s="1"/>
      <c r="J51" s="1">
        <v>3.2707639999999998</v>
      </c>
      <c r="K51" s="1">
        <v>63.648560000000003</v>
      </c>
      <c r="L51" s="1">
        <v>46.297890000000002</v>
      </c>
      <c r="M51" s="1"/>
      <c r="N51" s="1">
        <v>5.1472170000000004</v>
      </c>
      <c r="O51" s="1">
        <v>50.332889999999999</v>
      </c>
      <c r="P51" s="1">
        <v>33.154679999999999</v>
      </c>
      <c r="Q51" s="1"/>
      <c r="R51" s="1">
        <v>1.6330359999999999</v>
      </c>
      <c r="S51" s="1">
        <v>17.279260000000001</v>
      </c>
      <c r="T51" s="1">
        <v>30.373059999999999</v>
      </c>
      <c r="U51" s="1">
        <v>4.1681100000000004</v>
      </c>
      <c r="V51" s="1">
        <v>0.29171609999999998</v>
      </c>
      <c r="W51" s="1">
        <v>0.98175710000000005</v>
      </c>
      <c r="X51" s="1">
        <v>0.9966661</v>
      </c>
      <c r="Y51" s="1">
        <v>7.1090899999999999E-2</v>
      </c>
      <c r="Z51" s="1" t="s">
        <v>128</v>
      </c>
      <c r="AA51" s="1" t="s">
        <v>129</v>
      </c>
    </row>
    <row r="52" spans="1:27" x14ac:dyDescent="0.3">
      <c r="A52" s="1" t="s">
        <v>76</v>
      </c>
      <c r="B52" s="1">
        <v>1.875E-4</v>
      </c>
      <c r="C52" s="1">
        <v>8.2879400000000006E-2</v>
      </c>
      <c r="D52" s="1">
        <v>7.6E-3</v>
      </c>
      <c r="E52" s="1">
        <v>0.99239999999999995</v>
      </c>
      <c r="F52" s="1"/>
      <c r="G52" s="1">
        <v>31.260649999999998</v>
      </c>
      <c r="H52" s="1">
        <v>66.095519999999993</v>
      </c>
      <c r="I52" s="1"/>
      <c r="J52" s="1">
        <v>2.6438299999999999</v>
      </c>
      <c r="K52" s="1">
        <v>39.343350000000001</v>
      </c>
      <c r="L52" s="1">
        <v>74.105329999999995</v>
      </c>
      <c r="M52" s="1"/>
      <c r="N52" s="1">
        <v>4.1468369999999997</v>
      </c>
      <c r="O52" s="1">
        <v>23.294630000000002</v>
      </c>
      <c r="P52" s="1">
        <v>57.946370000000002</v>
      </c>
      <c r="Q52" s="1"/>
      <c r="R52" s="1">
        <v>1.3275969999999999</v>
      </c>
      <c r="S52" s="1">
        <v>-34.834879999999998</v>
      </c>
      <c r="T52" s="1">
        <v>-18.68695</v>
      </c>
      <c r="U52" s="1">
        <v>-50.745429999999999</v>
      </c>
      <c r="V52" s="1">
        <v>0.71710529999999995</v>
      </c>
      <c r="W52" s="1">
        <v>0.72249090000000005</v>
      </c>
      <c r="X52" s="1">
        <v>1.96432E-2</v>
      </c>
      <c r="Y52" s="1">
        <v>0.99701039999999996</v>
      </c>
      <c r="Z52" s="1" t="s">
        <v>128</v>
      </c>
      <c r="AA52" s="1" t="s">
        <v>129</v>
      </c>
    </row>
    <row r="53" spans="1:27" x14ac:dyDescent="0.3">
      <c r="A53" s="1" t="s">
        <v>75</v>
      </c>
      <c r="B53" s="1">
        <v>1.6275000000000001E-2</v>
      </c>
      <c r="C53" s="1">
        <v>0.54939870000000002</v>
      </c>
      <c r="D53" s="1">
        <v>7.4624999999999997E-2</v>
      </c>
      <c r="E53" s="1">
        <v>0.92537499999999995</v>
      </c>
      <c r="F53" s="1"/>
      <c r="G53" s="1">
        <v>44.137099999999997</v>
      </c>
      <c r="H53" s="1">
        <v>54.8459</v>
      </c>
      <c r="I53" s="1"/>
      <c r="J53" s="1">
        <v>1.0170049999999999</v>
      </c>
      <c r="K53" s="1">
        <v>48.887520000000002</v>
      </c>
      <c r="L53" s="1">
        <v>59.615729999999999</v>
      </c>
      <c r="M53" s="1"/>
      <c r="N53" s="1">
        <v>1.5749219999999999</v>
      </c>
      <c r="O53" s="1">
        <v>39.377589999999998</v>
      </c>
      <c r="P53" s="1">
        <v>50.095500000000001</v>
      </c>
      <c r="Q53" s="1"/>
      <c r="R53" s="1">
        <v>0.52220520000000004</v>
      </c>
      <c r="S53" s="1">
        <v>-10.70881</v>
      </c>
      <c r="T53" s="1">
        <v>-1.227074</v>
      </c>
      <c r="U53" s="1">
        <v>-20.211269999999999</v>
      </c>
      <c r="V53" s="1">
        <v>0.97118930000000003</v>
      </c>
      <c r="W53" s="1">
        <v>0.77484799999999998</v>
      </c>
      <c r="X53" s="1">
        <v>0.26121820000000001</v>
      </c>
      <c r="Y53" s="1">
        <v>0.99704510000000002</v>
      </c>
      <c r="Z53" s="1" t="s">
        <v>128</v>
      </c>
      <c r="AA53" s="1" t="s">
        <v>129</v>
      </c>
    </row>
    <row r="54" spans="1:27" x14ac:dyDescent="0.3">
      <c r="A54" s="1" t="s">
        <v>74</v>
      </c>
      <c r="B54" s="1">
        <v>1.1375000000000001E-3</v>
      </c>
      <c r="C54" s="1">
        <v>4.5340999999999999E-2</v>
      </c>
      <c r="D54" s="1">
        <v>1.1825E-2</v>
      </c>
      <c r="E54" s="1">
        <v>0.98817500000000003</v>
      </c>
      <c r="F54" s="1"/>
      <c r="G54" s="1">
        <v>36.808610000000002</v>
      </c>
      <c r="H54" s="1">
        <v>60.980960000000003</v>
      </c>
      <c r="I54" s="1"/>
      <c r="J54" s="1">
        <v>2.2104270000000001</v>
      </c>
      <c r="K54" s="1">
        <v>43.169400000000003</v>
      </c>
      <c r="L54" s="1">
        <v>67.254300000000001</v>
      </c>
      <c r="M54" s="1"/>
      <c r="N54" s="1">
        <v>3.4578890000000002</v>
      </c>
      <c r="O54" s="1">
        <v>30.56334</v>
      </c>
      <c r="P54" s="1">
        <v>54.596600000000002</v>
      </c>
      <c r="Q54" s="1"/>
      <c r="R54" s="1">
        <v>1.1152390000000001</v>
      </c>
      <c r="S54" s="1">
        <v>-24.172350000000002</v>
      </c>
      <c r="T54" s="1">
        <v>-11.452780000000001</v>
      </c>
      <c r="U54" s="1">
        <v>-36.649059999999999</v>
      </c>
      <c r="V54" s="1">
        <v>0.8139535</v>
      </c>
      <c r="W54" s="1">
        <v>0.7255547</v>
      </c>
      <c r="X54" s="1">
        <v>3.4690899999999997E-2</v>
      </c>
      <c r="Y54" s="1">
        <v>0.99697559999999996</v>
      </c>
      <c r="Z54" s="1" t="s">
        <v>128</v>
      </c>
      <c r="AA54" s="1" t="s">
        <v>129</v>
      </c>
    </row>
    <row r="55" spans="1:27" x14ac:dyDescent="0.3">
      <c r="A55" s="1" t="s">
        <v>73</v>
      </c>
      <c r="B55" s="1">
        <v>2.5000000000000001E-5</v>
      </c>
      <c r="C55" s="1">
        <v>4.9039000000000001E-3</v>
      </c>
      <c r="D55" s="1">
        <v>0.99180000000000001</v>
      </c>
      <c r="E55" s="1">
        <v>8.2000000000000007E-3</v>
      </c>
      <c r="F55" s="1"/>
      <c r="G55" s="1">
        <v>65.919529999999995</v>
      </c>
      <c r="H55" s="1">
        <v>32.274520000000003</v>
      </c>
      <c r="I55" s="1"/>
      <c r="J55" s="1">
        <v>1.8059499999999999</v>
      </c>
      <c r="K55" s="1">
        <v>73.534729999999996</v>
      </c>
      <c r="L55" s="1">
        <v>40.018210000000003</v>
      </c>
      <c r="M55" s="1"/>
      <c r="N55" s="1">
        <v>2.8174100000000002</v>
      </c>
      <c r="O55" s="1">
        <v>58.136189999999999</v>
      </c>
      <c r="P55" s="1">
        <v>24.671479999999999</v>
      </c>
      <c r="Q55" s="1"/>
      <c r="R55" s="1">
        <v>0.91556919999999997</v>
      </c>
      <c r="S55" s="1">
        <v>33.645000000000003</v>
      </c>
      <c r="T55" s="1">
        <v>48.839590000000001</v>
      </c>
      <c r="U55" s="1">
        <v>18.206800000000001</v>
      </c>
      <c r="V55" s="1">
        <v>0.27959270000000003</v>
      </c>
      <c r="W55" s="1">
        <v>0.98170729999999995</v>
      </c>
      <c r="X55" s="1">
        <v>0.9994594</v>
      </c>
      <c r="Y55" s="1">
        <v>1.11938E-2</v>
      </c>
      <c r="Z55" s="1" t="s">
        <v>128</v>
      </c>
      <c r="AA55" s="1" t="s">
        <v>129</v>
      </c>
    </row>
    <row r="56" spans="1:27" x14ac:dyDescent="0.3">
      <c r="A56" s="1" t="s">
        <v>72</v>
      </c>
      <c r="B56" s="1">
        <v>0.10575</v>
      </c>
      <c r="C56" s="1">
        <v>4.934933</v>
      </c>
      <c r="D56" s="1">
        <v>0.27775</v>
      </c>
      <c r="E56" s="1">
        <v>0.72224999999999995</v>
      </c>
      <c r="F56" s="1"/>
      <c r="G56" s="1">
        <v>47.050730000000001</v>
      </c>
      <c r="H56" s="1">
        <v>51.957320000000003</v>
      </c>
      <c r="I56" s="1"/>
      <c r="J56" s="1">
        <v>0.99194439999999995</v>
      </c>
      <c r="K56" s="1">
        <v>52.46311</v>
      </c>
      <c r="L56" s="1">
        <v>57.370539999999998</v>
      </c>
      <c r="M56" s="1"/>
      <c r="N56" s="1">
        <v>1.5356069999999999</v>
      </c>
      <c r="O56" s="1">
        <v>41.641170000000002</v>
      </c>
      <c r="P56" s="1">
        <v>46.534109999999998</v>
      </c>
      <c r="Q56" s="1"/>
      <c r="R56" s="1">
        <v>0.50960090000000002</v>
      </c>
      <c r="S56" s="1">
        <v>-4.9065899999999996</v>
      </c>
      <c r="T56" s="1">
        <v>5.923832</v>
      </c>
      <c r="U56" s="1">
        <v>-15.73638</v>
      </c>
      <c r="V56" s="1">
        <v>0.84302429999999995</v>
      </c>
      <c r="W56" s="1">
        <v>0.93731399999999998</v>
      </c>
      <c r="X56" s="1">
        <v>0.84393580000000001</v>
      </c>
      <c r="Y56" s="1">
        <v>0.94135440000000004</v>
      </c>
      <c r="Z56" s="1" t="s">
        <v>128</v>
      </c>
      <c r="AA56" s="1" t="s">
        <v>129</v>
      </c>
    </row>
    <row r="57" spans="1:27" x14ac:dyDescent="0.3">
      <c r="A57" s="1" t="s">
        <v>71</v>
      </c>
      <c r="B57" s="1">
        <v>2.5000000000000001E-5</v>
      </c>
      <c r="C57" s="1">
        <v>1.3277499999999999E-2</v>
      </c>
      <c r="D57" s="1">
        <v>0.99797499999999995</v>
      </c>
      <c r="E57" s="1">
        <v>2.0249999999999999E-3</v>
      </c>
      <c r="F57" s="1"/>
      <c r="G57" s="1">
        <v>68.630740000000003</v>
      </c>
      <c r="H57" s="1">
        <v>28.04926</v>
      </c>
      <c r="I57" s="1"/>
      <c r="J57" s="1">
        <v>3.3200059999999998</v>
      </c>
      <c r="K57" s="1">
        <v>75.451440000000005</v>
      </c>
      <c r="L57" s="1">
        <v>34.802619999999997</v>
      </c>
      <c r="M57" s="1"/>
      <c r="N57" s="1">
        <v>5.2258659999999999</v>
      </c>
      <c r="O57" s="1">
        <v>61.760010000000001</v>
      </c>
      <c r="P57" s="1">
        <v>21.361999999999998</v>
      </c>
      <c r="Q57" s="1"/>
      <c r="R57" s="1">
        <v>1.65693</v>
      </c>
      <c r="S57" s="1">
        <v>40.581470000000003</v>
      </c>
      <c r="T57" s="1">
        <v>53.93956</v>
      </c>
      <c r="U57" s="1">
        <v>27.140419999999999</v>
      </c>
      <c r="V57" s="1">
        <v>0.27796290000000001</v>
      </c>
      <c r="W57" s="1">
        <v>0.97530870000000003</v>
      </c>
      <c r="X57" s="1">
        <v>0.99981980000000004</v>
      </c>
      <c r="Y57" s="1">
        <v>2.7463000000000001E-3</v>
      </c>
      <c r="Z57" s="1" t="s">
        <v>128</v>
      </c>
      <c r="AA57" s="1" t="s">
        <v>129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F7BF-F57B-4C74-80EF-24CD974A8C78}">
  <dimension ref="A1:AK2"/>
  <sheetViews>
    <sheetView workbookViewId="0">
      <selection activeCell="G13" sqref="G13"/>
    </sheetView>
  </sheetViews>
  <sheetFormatPr defaultRowHeight="14.4" x14ac:dyDescent="0.3"/>
  <cols>
    <col min="1" max="1" width="7.44140625" bestFit="1" customWidth="1"/>
    <col min="2" max="2" width="9.109375" bestFit="1" customWidth="1"/>
    <col min="3" max="3" width="8.6640625" bestFit="1" customWidth="1"/>
    <col min="4" max="4" width="12.33203125" bestFit="1" customWidth="1"/>
    <col min="5" max="5" width="15" bestFit="1" customWidth="1"/>
    <col min="6" max="6" width="16.109375" bestFit="1" customWidth="1"/>
    <col min="7" max="7" width="15.44140625" bestFit="1" customWidth="1"/>
    <col min="8" max="8" width="11.5546875" bestFit="1" customWidth="1"/>
    <col min="9" max="9" width="12.5546875" bestFit="1" customWidth="1"/>
    <col min="10" max="10" width="11.88671875" bestFit="1" customWidth="1"/>
    <col min="11" max="11" width="15.5546875" bestFit="1" customWidth="1"/>
    <col min="12" max="12" width="13" bestFit="1" customWidth="1"/>
    <col min="13" max="13" width="14" bestFit="1" customWidth="1"/>
    <col min="14" max="14" width="13.33203125" bestFit="1" customWidth="1"/>
    <col min="15" max="15" width="9" bestFit="1" customWidth="1"/>
    <col min="16" max="16" width="9.6640625" bestFit="1" customWidth="1"/>
    <col min="17" max="17" width="9" bestFit="1" customWidth="1"/>
    <col min="18" max="18" width="11.21875" bestFit="1" customWidth="1"/>
    <col min="19" max="19" width="12.21875" bestFit="1" customWidth="1"/>
    <col min="20" max="20" width="11.5546875" bestFit="1" customWidth="1"/>
    <col min="21" max="21" width="11.21875" bestFit="1" customWidth="1"/>
    <col min="22" max="22" width="12.21875" bestFit="1" customWidth="1"/>
    <col min="23" max="23" width="11.5546875" bestFit="1" customWidth="1"/>
    <col min="24" max="24" width="23.109375" bestFit="1" customWidth="1"/>
    <col min="25" max="25" width="24.21875" bestFit="1" customWidth="1"/>
    <col min="26" max="26" width="23.5546875" bestFit="1" customWidth="1"/>
    <col min="27" max="27" width="21.109375" bestFit="1" customWidth="1"/>
    <col min="28" max="28" width="25.77734375" bestFit="1" customWidth="1"/>
    <col min="29" max="29" width="26.77734375" bestFit="1" customWidth="1"/>
    <col min="30" max="30" width="26.109375" bestFit="1" customWidth="1"/>
    <col min="31" max="31" width="23.77734375" bestFit="1" customWidth="1"/>
    <col min="32" max="32" width="25.77734375" bestFit="1" customWidth="1"/>
    <col min="33" max="33" width="26.77734375" bestFit="1" customWidth="1"/>
    <col min="34" max="34" width="26.109375" bestFit="1" customWidth="1"/>
    <col min="35" max="35" width="23.77734375" bestFit="1" customWidth="1"/>
    <col min="36" max="36" width="15.6640625" bestFit="1" customWidth="1"/>
    <col min="37" max="37" width="12.77734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2020</v>
      </c>
      <c r="B2" s="1" t="s">
        <v>37</v>
      </c>
      <c r="C2" s="1" t="s">
        <v>38</v>
      </c>
      <c r="D2" s="6">
        <v>44058</v>
      </c>
      <c r="E2" s="1" t="s">
        <v>39</v>
      </c>
      <c r="F2" s="1" t="s">
        <v>40</v>
      </c>
      <c r="G2" s="1" t="s">
        <v>41</v>
      </c>
      <c r="H2">
        <v>0.27744999999999997</v>
      </c>
      <c r="I2">
        <v>0.71914999999999996</v>
      </c>
      <c r="J2" s="1"/>
      <c r="K2">
        <v>3.3999999999999998E-3</v>
      </c>
      <c r="L2">
        <v>0.17285</v>
      </c>
      <c r="M2">
        <v>0.82715000000000005</v>
      </c>
      <c r="N2" s="1"/>
      <c r="O2">
        <v>213.2509</v>
      </c>
      <c r="P2">
        <v>324.7491</v>
      </c>
      <c r="Q2" s="1"/>
      <c r="R2">
        <v>335</v>
      </c>
      <c r="S2">
        <v>434</v>
      </c>
      <c r="T2" s="1"/>
      <c r="U2">
        <v>104</v>
      </c>
      <c r="V2">
        <v>203</v>
      </c>
      <c r="W2" s="1"/>
      <c r="X2">
        <v>46.056319999999999</v>
      </c>
      <c r="Y2">
        <v>52.651000000000003</v>
      </c>
      <c r="Z2" s="1"/>
      <c r="AA2">
        <v>1.292678</v>
      </c>
      <c r="AB2">
        <v>50.632730000000002</v>
      </c>
      <c r="AC2">
        <v>57.214649999999999</v>
      </c>
      <c r="AD2" s="1"/>
      <c r="AE2">
        <v>2.0111520000000001</v>
      </c>
      <c r="AF2">
        <v>41.491720000000001</v>
      </c>
      <c r="AG2">
        <v>48.0732</v>
      </c>
      <c r="AH2" s="1"/>
      <c r="AI2">
        <v>0.65895939999999997</v>
      </c>
      <c r="AJ2" s="2">
        <v>44058.791724537034</v>
      </c>
      <c r="AK2">
        <v>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3 9 2 f 1 - b b e 8 - 4 0 2 6 - a b c 4 - d e 0 9 6 3 b 9 8 a 5 5 "   x m l n s = " h t t p : / / s c h e m a s . m i c r o s o f t . c o m / D a t a M a s h u p " > A A A A A N U G A A B Q S w M E F A A C A A g A l q g Q U f X K 0 + 6 n A A A A + A A A A B I A H A B D b 2 5 m a W c v U G F j a 2 F n Z S 5 4 b W w g o h g A K K A U A A A A A A A A A A A A A A A A A A A A A A A A A A A A h Y 9 L D o I w F E W 3 Q j q n L e A H y a P E O J X E x G i c N q V C I x R D i 2 V v D l y S W 5 D E 7 8 z h P T m D c + / X G 2 R D U 3 s X 2 R n V 6 h Q F m C J P a t E W S p c p 6 u 3 R j 1 H G Y M P F i Z f S G 2 V t k s E U K a q s P S e E O O e w i 3 D b l S S k N C C H f L 0 V l W w 4 + s j q v + w r b S z X Q i I G + 2 c M C 3 E c 4 W m 8 m O D 5 L A D y x p A r / V X C s R h T I D 8 Q V n 1 t + 0 4 y q f 3 l D s h 7 A n m 9 Y A 9 Q S w M E F A A C A A g A l q g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o E F H c a u H U z A M A A K s Y A A A T A B w A R m 9 y b X V s Y X M v U 2 V j d G l v b j E u b S C i G A A o o B Q A A A A A A A A A A A A A A A A A A A A A A A A A A A D t W F t r 2 z A U f i / 0 P w j v J Q X X X d t d Y C U P I 9 v Y Y P d 0 7 K G U o N h q r C F L R l L c h d L / v i P b i + 1 I i l 1 2 C 9 v 6 U n O + o 0 / n H M v f O Y o i s a a C o 2 n 1 / / h s f 2 9 / T 6 V Y k g T l k i i a E K 4 p Z j O O D Q 4 P W u S M c q J m J / d P 7 q M x Y k T v 7 y H 4 m 4 q l j A l Y J q q I n o l 4 m c H S 0 W c y j y a C a 3 h W o y D V O l d P j o 5 y K b 7 A j i q 6 o g X R K Z V 6 R e g i 1 V E s s i N D f L g g n E j M D h O s 8 d G A S K J Y F c F B e P G M M J p R T e Q 4 C I M Q T Q R b Z l y N T x + H 6 D m P R U L 5 Y n x 8 8 v A k R B + W Q p O p X j E y b h 6 j t 4 K T y 4 O w S u l e 8 F 6 K D L A E v S Q 4 I V I F k N 8 5 n o N j j d T 2 U Z V 9 i C 5 q + 1 P G p j F m W K q x l s s 2 5 S T F f A G M 5 6 u c N H T n E n N 1 J W R W R W x A N X L s H 9 7 c B P E q Z g S S e 8 X 1 o w e R c b 0 N 0 U 0 w B 4 o 4 B b s G C 9 L k q y 7 N m U g I c 1 u h u M R C Y s w T a p A Z 5 f E W N E 6 x T d v A p z K x U B J f U 9 6 m 5 c t s T m Q L a 5 N a o J t y x k W G v w h J 9 c q x M h e 5 f 8 8 a 9 G x a o 8 5 d C 1 8 W h T e F Y g v T L K X 2 + 6 y 5 K s x N 1 8 I 2 G Z n w h 1 e B 9 n a G s V m 3 Z l x / c Q U c x V I c P N k 7 H D 3 V c H i 6 q g N u L Q + h U y K H k a 1 r O j D E w c 6 e o j s C H U z p f V u + W I c 6 + 1 + n F a u T U t O M K I 2 z / D t m P m x j L F F F s y U r N 1 X d w 3 T r 1 j p 0 T X W K X g t Q x X 7 d 6 4 g k 7 O Y Q L P N 8 C 5 E E h B 9 + m g b N p i 8 o A / 2 H x R / F d U u w p 4 R B y z G 2 0 Z b A Q t P Q E O Q F m c P S 1 1 T p 6 A 3 + u m 3 J x T q 0 y w N E O S I 4 T l H L a J p k y e e u y 3 F v M b o J m Q 7 w 8 4 S 0 g / 1 G K e 2 K 0 o + J q c X l l c w 7 6 K l N 2 q + o H t K h 3 + u v F d W u 4 0 7 L 6 v Z Q d 0 1 Y e 6 K 1 H G 8 P 9 v c o d 0 u B d / 4 G H Y a h 6 o 8 P 3 4 4 w + i b v B z s 5 e d + p G 9 l T + F / X k T 6 S T B T A V b + 2 J s g K q M 2 O Z r S + j T T 3 j / W V o 1 M i 6 2 J h 3 y U 2 r g + e Q a L 3 d W 3 m Y j q m p n k O J 9 D x z R a 5 S 0 6 g X V V n 3 S 3 K a 9 g j x W v c L c B 9 m t 8 r 9 X 0 K 3 6 / u A 0 R 9 i J Y P k P B B 8 j 1 A t Y e I 9 Q C N H j T 6 Z l g u K P c C 7 h x q z E l o x p / n k x m 9 m p m n n q N l e f p P 2 X e q y t u s 8 5 J u e j p I / a 3 J 3 5 l g y I G O M s d z y q i m f 7 A 3 O Q P p 6 U 7 H p z v Z n f 6 1 3 4 U K 8 + K 8 t 4 A S 9 N 4 E S t T F q o U u T 4 V d k f 8 X 2 5 2 9 2 P 7 M k 9 D + K a M 5 C 1 2 9 u / s A 1 E 3 x l w 5 A Y G g f 1 c 7 J 7 I Q u Z F L W 0 R F 8 C T X R 2 7 N R u z b d + m 8 U v F 3 h 1 u 5 T I b V 9 J s E 4 c k V W z m L N h u 8 M H D 1 V M e F G g j c a U J v 6 7 B t Q S w E C L Q A U A A I A C A C W q B B R 9 c r T 7 q c A A A D 4 A A A A E g A A A A A A A A A A A A A A A A A A A A A A Q 2 9 u Z m l n L 1 B h Y 2 t h Z 2 U u e G 1 s U E s B A i 0 A F A A C A A g A l q g Q U Q / K 6 a u k A A A A 6 Q A A A B M A A A A A A A A A A A A A A A A A 8 w A A A F t D b 2 5 0 Z W 5 0 X 1 R 5 c G V z X S 5 4 b W x Q S w E C L Q A U A A I A C A C W q B B R 3 G r h 1 M w D A A C r G A A A E w A A A A A A A A A A A A A A A A D k A Q A A R m 9 y b X V s Y X M v U 2 V j d G l v b j E u b V B L B Q Y A A A A A A w A D A M I A A A D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V g A A A A A A A A l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l k Z W 5 0 a W F s X 2 5 h d G l v b m F s X 3 R v c G x p b m V z X z I w M j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e W N s Z S Z x d W 9 0 O y w m c X V v d D t i c m F u Y 2 g m c X V v d D s s J n F 1 b 3 Q 7 b W 9 k Z W w m c X V v d D s s J n F 1 b 3 Q 7 b W 9 k Z W x k Y X R l J n F 1 b 3 Q 7 L C Z x d W 9 0 O 2 N h b m R p Z G F 0 Z V 9 p b m M m c X V v d D s s J n F 1 b 3 Q 7 Y 2 F u Z G l k Y X R l X 2 N o Y W w m c X V v d D s s J n F 1 b 3 Q 7 Y 2 F u Z G l k Y X R l X z N y Z C Z x d W 9 0 O y w m c X V v d D t l Y 3 d p b l 9 p b m M m c X V v d D s s J n F 1 b 3 Q 7 Z W N 3 a W 5 f Y 2 h h b C Z x d W 9 0 O y w m c X V v d D t l Y 3 d p b l 8 z c m Q m c X V v d D s s J n F 1 b 3 Q 7 Z W N f b m 9 t Y W p v c m l 0 e S Z x d W 9 0 O y w m c X V v d D t w b 3 B 3 a W 5 f a W 5 j J n F 1 b 3 Q 7 L C Z x d W 9 0 O 3 B v c H d p b l 9 j a G F s J n F 1 b 3 Q 7 L C Z x d W 9 0 O 3 B v c H d p b l 8 z c m Q m c X V v d D s s J n F 1 b 3 Q 7 Z X Z f a W 5 j J n F 1 b 3 Q 7 L C Z x d W 9 0 O 2 V 2 X 2 N o Y W w m c X V v d D s s J n F 1 b 3 Q 7 Z X Z f M 3 J k J n F 1 b 3 Q 7 L C Z x d W 9 0 O 2 V 2 X 2 l u Y 1 9 o a S Z x d W 9 0 O y w m c X V v d D t l d l 9 j a G F s X 2 h p J n F 1 b 3 Q 7 L C Z x d W 9 0 O 2 V 2 X z N y Z F 9 o a S Z x d W 9 0 O y w m c X V v d D t l d l 9 p b m N f b G 8 m c X V v d D s s J n F 1 b 3 Q 7 Z X Z f Y 2 h h b F 9 s b y Z x d W 9 0 O y w m c X V v d D t l d l 8 z c m R f b G 8 m c X V v d D s s J n F 1 b 3 Q 7 b m F 0 a W 9 u Y W x f d m 9 0 Z X N o Y X J l X 2 l u Y y Z x d W 9 0 O y w m c X V v d D t u Y X R p b 2 5 h b F 9 2 b 3 R l c 2 h h c m V f Y 2 h h b C Z x d W 9 0 O y w m c X V v d D t u Y X R p b 2 5 h b F 9 2 b 3 R l c 2 h h c m V f M 3 J k J n F 1 b 3 Q 7 L C Z x d W 9 0 O 2 5 h d F 9 2 b 3 R l c 2 h h c m V f b 3 R o Z X I m c X V v d D s s J n F 1 b 3 Q 7 b m F 0 a W 9 u Y W x f d m 9 0 Z X N o Y X J l X 2 l u Y 1 9 o a S Z x d W 9 0 O y w m c X V v d D t u Y X R p b 2 5 h b F 9 2 b 3 R l c 2 h h c m V f Y 2 h h b F 9 o a S Z x d W 9 0 O y w m c X V v d D t u Y X R p b 2 5 h b F 9 2 b 3 R l c 2 h h c m V f M 3 J k X 2 h p J n F 1 b 3 Q 7 L C Z x d W 9 0 O 2 5 h d F 9 2 b 3 R l c 2 h h c m V f b 3 R o Z X J f a G k m c X V v d D s s J n F 1 b 3 Q 7 b m F 0 a W 9 u Y W x f d m 9 0 Z X N o Y X J l X 2 l u Y 1 9 s b y Z x d W 9 0 O y w m c X V v d D t u Y X R p b 2 5 h b F 9 2 b 3 R l c 2 h h c m V f Y 2 h h b F 9 s b y Z x d W 9 0 O y w m c X V v d D t u Y X R p b 2 5 h b F 9 2 b 3 R l c 2 h h c m V f M 3 J k X 2 x v J n F 1 b 3 Q 7 L C Z x d W 9 0 O 2 5 h d F 9 2 b 3 R l c 2 h h c m V f b 3 R o Z X J f b G 8 m c X V v d D s s J n F 1 b 3 Q 7 d G l t Z X N 0 Y W 1 w J n F 1 b 3 Q 7 L C Z x d W 9 0 O 3 N p b X V s Y X R p b 2 5 z J n F 1 b 3 Q 7 X S I g L z 4 8 R W 5 0 c n k g V H l w Z T 0 i R m l s b E N v b H V t b l R 5 c G V z I i B W Y W x 1 Z T 0 i c 0 F 3 W U d D U V l H Q m d V R k J R V U Z C U V V G Q l F V R k J R V U Z C U V V G Q l F V R k J R V U Z C U V V G Q l F V S E F 3 P T 0 i I C 8 + P E V u d H J 5 I F R 5 c G U 9 I k Z p b G x M Y X N 0 V X B k Y X R l Z C I g V m F s d W U 9 I m Q y M D I w L T A 4 L T E 2 V D E w O j U 2 O j A 0 L j A 3 M z Q 3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M D M z Z G I 5 M 2 E t Z D J j Z i 0 0 N W M z L T g 5 Y T A t O D A 4 N T l j N 2 Q x Y W M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c 3 R h d G V f d G 9 w b G l u Z X N f M j A y M C I g L z 4 8 R W 5 0 c n k g V H l w Z T 0 i R m l s b G V k Q 2 9 t c G x l d G V S Z X N 1 b H R U b 1 d v c m t z a G V l d C I g V m F s d W U 9 I m w x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Z U M T A 6 N T Y 6 M D c u M z I 2 O D g x O F o i I C 8 + P E V u d H J 5 I F R 5 c G U 9 I k Z p b G x D b 2 x 1 b W 5 U e X B l c y I g V m F s d W U 9 I n N C Z 1 V G Q l F V R k J R V U Z C U V V G Q l F V R k J R V U Z C U V V G Q l F V R k J R W U c i I C 8 + P E V u d H J 5 I F R 5 c G U 9 I k Z p b G x D b 2 x 1 b W 5 O Y W 1 l c y I g V m F s d W U 9 I n N b J n F 1 b 3 Q 7 c 3 R h d G U m c X V v d D s s J n F 1 b 3 Q 7 d G l w c G l u Z y Z x d W 9 0 O y w m c X V v d D t 2 c G k m c X V v d D s s J n F 1 b 3 Q 7 d 2 l u c 3 R h d G V f a W 5 j J n F 1 b 3 Q 7 L C Z x d W 9 0 O 3 d p b n N 0 Y X R l X 2 N o Y W w m c X V v d D s s J n F 1 b 3 Q 7 d 2 l u c 3 R h d G V f M 3 J k J n F 1 b 3 Q 7 L C Z x d W 9 0 O 3 Z v d G V z a G F y Z V 9 p b m M m c X V v d D s s J n F 1 b 3 Q 7 d m 9 0 Z X N o Y X J l X 2 N o Y W w m c X V v d D s s J n F 1 b 3 Q 7 d m 9 0 Z X N o Y X J l X z N y Z C Z x d W 9 0 O y w m c X V v d D t 2 b 3 R l c 2 h h c m V f b 3 R o Z X I m c X V v d D s s J n F 1 b 3 Q 7 d m 9 0 Z X N o Y X J l X 2 l u Y 1 9 o a S Z x d W 9 0 O y w m c X V v d D t 2 b 3 R l c 2 h h c m V f Y 2 h h b F 9 o a S Z x d W 9 0 O y w m c X V v d D t 2 b 3 R l c 2 h h c m V f M 3 J k X 2 h p J n F 1 b 3 Q 7 L C Z x d W 9 0 O 3 Z v d G V z a G F y Z V 9 v d G h l c l 9 o a S Z x d W 9 0 O y w m c X V v d D t 2 b 3 R l c 2 h h c m V f a W 5 j X 2 x v J n F 1 b 3 Q 7 L C Z x d W 9 0 O 3 Z v d G V z a G F y Z V 9 j a G F s X 2 x v J n F 1 b 3 Q 7 L C Z x d W 9 0 O 3 Z v d G V z a G F y Z V 8 z c m R f b G 8 m c X V v d D s s J n F 1 b 3 Q 7 d m 9 0 Z X N o Y X J l X 2 9 0 a G V y X 2 x v J n F 1 b 3 Q 7 L C Z x d W 9 0 O 2 1 h c m d p b i Z x d W 9 0 O y w m c X V v d D t t Y X J n a W 5 f a G k m c X V v d D s s J n F 1 b 3 Q 7 b W F y Z 2 l u X 2 x v J n F 1 b 3 Q 7 L C Z x d W 9 0 O 3 d p b l 9 F Q 1 9 p Z l 9 3 a W 5 f c 3 R h d G V f a W 5 j J n F 1 b 3 Q 7 L C Z x d W 9 0 O 3 d p b l 9 F Q 1 9 p Z l 9 3 a W 5 f c 3 R h d G V f Y 2 h h b C Z x d W 9 0 O y w m c X V v d D t 3 a W 5 f c 3 R h d G V f a W Z f d 2 l u X 0 V D X 2 l u Y y Z x d W 9 0 O y w m c X V v d D t 3 a W 5 f c 3 R h d G V f a W Z f d 2 l u X 0 V D X 2 N o Y W w m c X V v d D s s J n F 1 b 3 Q 7 d G l t Z X N 0 Y W 1 w J n F 1 b 3 Q 7 L C Z x d W 9 0 O 3 N p b X V s Y X R p b 2 5 z J n F 1 b 3 Q 7 X S I g L z 4 8 R W 5 0 c n k g V H l w Z T 0 i R m l s b F N 0 Y X R 1 c y I g V m F s d W U 9 I n N D b 2 1 w b G V 0 Z S I g L z 4 8 R W 5 0 c n k g V H l w Z T 0 i U X V l c n l J R C I g V m F s d W U 9 I n M x Z G Z k O D I 0 Y i 1 m Z T l l L T Q 5 N D A t Y j l m N C 1 j Z j c y N G N h O W N j N 2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p Z G V u d G l h b F 9 z d G F 0 Z V 9 0 b 3 B s a W 5 l c 1 8 y M D I w L 1 B y b 2 1 v d G V k I E h l Y W R l c n M u e 3 N 0 Y X R l L D d 9 J n F 1 b 3 Q 7 L C Z x d W 9 0 O 1 N l Y 3 R p b 2 4 x L 3 B y Z X N p Z G V u d G l h b F 9 z d G F 0 Z V 9 0 b 3 B s a W 5 l c 1 8 y M D I w L 0 N o Y W 5 n Z W Q g V H l w Z S 5 7 d G l w c G l u Z y w x f S Z x d W 9 0 O y w m c X V v d D t T Z W N 0 a W 9 u M S 9 w c m V z a W R l b n R p Y W x f c 3 R h d G V f d G 9 w b G l u Z X N f M j A y M C 9 D a G F u Z 2 V k I F R 5 c G U u e 3 Z w a S w y f S Z x d W 9 0 O y w m c X V v d D t T Z W N 0 a W 9 u M S 9 w c m V z a W R l b n R p Y W x f c 3 R h d G V f d G 9 w b G l u Z X N f M j A y M C 9 D a G F u Z 2 V k I F R 5 c G U u e 3 d p b n N 0 Y X R l X 2 l u Y y w z f S Z x d W 9 0 O y w m c X V v d D t T Z W N 0 a W 9 u M S 9 w c m V z a W R l b n R p Y W x f c 3 R h d G V f d G 9 w b G l u Z X N f M j A y M C 9 D a G F u Z 2 V k I F R 5 c G U u e 3 d p b n N 0 Y X R l X 2 N o Y W w s N H 0 m c X V v d D s s J n F 1 b 3 Q 7 U 2 V j d G l v b j E v c H J l c 2 l k Z W 5 0 a W F s X 3 N 0 Y X R l X 3 R v c G x p b m V z X z I w M j A v Q 2 h h b m d l Z C B U e X B l L n t 3 a W 5 z d G F 0 Z V 8 z c m Q s N X 0 m c X V v d D s s J n F 1 b 3 Q 7 U 2 V j d G l v b j E v c H J l c 2 l k Z W 5 0 a W F s X 3 N 0 Y X R l X 3 R v c G x p b m V z X z I w M j A v Q 2 h h b m d l Z C B U e X B l L n t 2 b 3 R l c 2 h h c m V f a W 5 j L D Z 9 J n F 1 b 3 Q 7 L C Z x d W 9 0 O 1 N l Y 3 R p b 2 4 x L 3 B y Z X N p Z G V u d G l h b F 9 z d G F 0 Z V 9 0 b 3 B s a W 5 l c 1 8 y M D I w L 0 N o Y W 5 n Z W Q g V H l w Z S 5 7 d m 9 0 Z X N o Y X J l X 2 N o Y W w s N 3 0 m c X V v d D s s J n F 1 b 3 Q 7 U 2 V j d G l v b j E v c H J l c 2 l k Z W 5 0 a W F s X 3 N 0 Y X R l X 3 R v c G x p b m V z X z I w M j A v Q 2 h h b m d l Z C B U e X B l L n t 2 b 3 R l c 2 h h c m V f M 3 J k L D h 9 J n F 1 b 3 Q 7 L C Z x d W 9 0 O 1 N l Y 3 R p b 2 4 x L 3 B y Z X N p Z G V u d G l h b F 9 z d G F 0 Z V 9 0 b 3 B s a W 5 l c 1 8 y M D I w L 0 N o Y W 5 n Z W Q g V H l w Z S 5 7 d m 9 0 Z X N o Y X J l X 2 9 0 a G V y L D l 9 J n F 1 b 3 Q 7 L C Z x d W 9 0 O 1 N l Y 3 R p b 2 4 x L 3 B y Z X N p Z G V u d G l h b F 9 z d G F 0 Z V 9 0 b 3 B s a W 5 l c 1 8 y M D I w L 0 N o Y W 5 n Z W Q g V H l w Z S 5 7 d m 9 0 Z X N o Y X J l X 2 l u Y 1 9 o a S w x M H 0 m c X V v d D s s J n F 1 b 3 Q 7 U 2 V j d G l v b j E v c H J l c 2 l k Z W 5 0 a W F s X 3 N 0 Y X R l X 3 R v c G x p b m V z X z I w M j A v Q 2 h h b m d l Z C B U e X B l L n t 2 b 3 R l c 2 h h c m V f Y 2 h h b F 9 o a S w x M X 0 m c X V v d D s s J n F 1 b 3 Q 7 U 2 V j d G l v b j E v c H J l c 2 l k Z W 5 0 a W F s X 3 N 0 Y X R l X 3 R v c G x p b m V z X z I w M j A v Q 2 h h b m d l Z C B U e X B l L n t 2 b 3 R l c 2 h h c m V f M 3 J k X 2 h p L D E y f S Z x d W 9 0 O y w m c X V v d D t T Z W N 0 a W 9 u M S 9 w c m V z a W R l b n R p Y W x f c 3 R h d G V f d G 9 w b G l u Z X N f M j A y M C 9 D a G F u Z 2 V k I F R 5 c G U u e 3 Z v d G V z a G F y Z V 9 v d G h l c l 9 o a S w x M 3 0 m c X V v d D s s J n F 1 b 3 Q 7 U 2 V j d G l v b j E v c H J l c 2 l k Z W 5 0 a W F s X 3 N 0 Y X R l X 3 R v c G x p b m V z X z I w M j A v Q 2 h h b m d l Z C B U e X B l L n t 2 b 3 R l c 2 h h c m V f a W 5 j X 2 x v L D E 0 f S Z x d W 9 0 O y w m c X V v d D t T Z W N 0 a W 9 u M S 9 w c m V z a W R l b n R p Y W x f c 3 R h d G V f d G 9 w b G l u Z X N f M j A y M C 9 D a G F u Z 2 V k I F R 5 c G U u e 3 Z v d G V z a G F y Z V 9 j a G F s X 2 x v L D E 1 f S Z x d W 9 0 O y w m c X V v d D t T Z W N 0 a W 9 u M S 9 w c m V z a W R l b n R p Y W x f c 3 R h d G V f d G 9 w b G l u Z X N f M j A y M C 9 D a G F u Z 2 V k I F R 5 c G U u e 3 Z v d G V z a G F y Z V 8 z c m R f b G 8 s M T Z 9 J n F 1 b 3 Q 7 L C Z x d W 9 0 O 1 N l Y 3 R p b 2 4 x L 3 B y Z X N p Z G V u d G l h b F 9 z d G F 0 Z V 9 0 b 3 B s a W 5 l c 1 8 y M D I w L 0 N o Y W 5 n Z W Q g V H l w Z S 5 7 d m 9 0 Z X N o Y X J l X 2 9 0 a G V y X 2 x v L D E 3 f S Z x d W 9 0 O y w m c X V v d D t T Z W N 0 a W 9 u M S 9 w c m V z a W R l b n R p Y W x f c 3 R h d G V f d G 9 w b G l u Z X N f M j A y M C 9 D a G F u Z 2 V k I F R 5 c G U u e 2 1 h c m d p b i w x O H 0 m c X V v d D s s J n F 1 b 3 Q 7 U 2 V j d G l v b j E v c H J l c 2 l k Z W 5 0 a W F s X 3 N 0 Y X R l X 3 R v c G x p b m V z X z I w M j A v Q 2 h h b m d l Z C B U e X B l L n t t Y X J n a W 5 f a G k s M T l 9 J n F 1 b 3 Q 7 L C Z x d W 9 0 O 1 N l Y 3 R p b 2 4 x L 3 B y Z X N p Z G V u d G l h b F 9 z d G F 0 Z V 9 0 b 3 B s a W 5 l c 1 8 y M D I w L 0 N o Y W 5 n Z W Q g V H l w Z S 5 7 b W F y Z 2 l u X 2 x v L D I w f S Z x d W 9 0 O y w m c X V v d D t T Z W N 0 a W 9 u M S 9 w c m V z a W R l b n R p Y W x f c 3 R h d G V f d G 9 w b G l u Z X N f M j A y M C 9 D a G F u Z 2 V k I F R 5 c G U u e 3 d p b l 9 F Q 1 9 p Z l 9 3 a W 5 f c 3 R h d G V f a W 5 j L D I x f S Z x d W 9 0 O y w m c X V v d D t T Z W N 0 a W 9 u M S 9 w c m V z a W R l b n R p Y W x f c 3 R h d G V f d G 9 w b G l u Z X N f M j A y M C 9 D a G F u Z 2 V k I F R 5 c G U u e 3 d p b l 9 F Q 1 9 p Z l 9 3 a W 5 f c 3 R h d G V f Y 2 h h b C w y M n 0 m c X V v d D s s J n F 1 b 3 Q 7 U 2 V j d G l v b j E v c H J l c 2 l k Z W 5 0 a W F s X 3 N 0 Y X R l X 3 R v c G x p b m V z X z I w M j A v Q 2 h h b m d l Z C B U e X B l L n t 3 a W 5 f c 3 R h d G V f a W Z f d 2 l u X 0 V D X 2 l u Y y w y M 3 0 m c X V v d D s s J n F 1 b 3 Q 7 U 2 V j d G l v b j E v c H J l c 2 l k Z W 5 0 a W F s X 3 N 0 Y X R l X 3 R v c G x p b m V z X z I w M j A v Q 2 h h b m d l Z C B U e X B l L n t 3 a W 5 f c 3 R h d G V f a W Z f d 2 l u X 0 V D X 2 N o Y W w s M j R 9 J n F 1 b 3 Q 7 L C Z x d W 9 0 O 1 N l Y 3 R p b 2 4 x L 3 B y Z X N p Z G V u d G l h b F 9 z d G F 0 Z V 9 0 b 3 B s a W 5 l c 1 8 y M D I w L 1 B y b 2 1 v d G V k I E h l Y W R l c n M u e 3 R p b W V z d G F t c C w z M n 0 m c X V v d D s s J n F 1 b 3 Q 7 U 2 V j d G l v b j E v c H J l c 2 l k Z W 5 0 a W F s X 3 N 0 Y X R l X 3 R v c G x p b m V z X z I w M j A v U H J v b W 9 0 Z W Q g S G V h Z G V y c y 5 7 c 2 l t d W x h d G l v b n M s M z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c m V z a W R l b n R p Y W x f c 3 R h d G V f d G 9 w b G l u Z X N f M j A y M C 9 Q c m 9 t b 3 R l Z C B I Z W F k Z X J z L n t z d G F 0 Z S w 3 f S Z x d W 9 0 O y w m c X V v d D t T Z W N 0 a W 9 u M S 9 w c m V z a W R l b n R p Y W x f c 3 R h d G V f d G 9 w b G l u Z X N f M j A y M C 9 D a G F u Z 2 V k I F R 5 c G U u e 3 R p c H B p b m c s M X 0 m c X V v d D s s J n F 1 b 3 Q 7 U 2 V j d G l v b j E v c H J l c 2 l k Z W 5 0 a W F s X 3 N 0 Y X R l X 3 R v c G x p b m V z X z I w M j A v Q 2 h h b m d l Z C B U e X B l L n t 2 c G k s M n 0 m c X V v d D s s J n F 1 b 3 Q 7 U 2 V j d G l v b j E v c H J l c 2 l k Z W 5 0 a W F s X 3 N 0 Y X R l X 3 R v c G x p b m V z X z I w M j A v Q 2 h h b m d l Z C B U e X B l L n t 3 a W 5 z d G F 0 Z V 9 p b m M s M 3 0 m c X V v d D s s J n F 1 b 3 Q 7 U 2 V j d G l v b j E v c H J l c 2 l k Z W 5 0 a W F s X 3 N 0 Y X R l X 3 R v c G x p b m V z X z I w M j A v Q 2 h h b m d l Z C B U e X B l L n t 3 a W 5 z d G F 0 Z V 9 j a G F s L D R 9 J n F 1 b 3 Q 7 L C Z x d W 9 0 O 1 N l Y 3 R p b 2 4 x L 3 B y Z X N p Z G V u d G l h b F 9 z d G F 0 Z V 9 0 b 3 B s a W 5 l c 1 8 y M D I w L 0 N o Y W 5 n Z W Q g V H l w Z S 5 7 d 2 l u c 3 R h d G V f M 3 J k L D V 9 J n F 1 b 3 Q 7 L C Z x d W 9 0 O 1 N l Y 3 R p b 2 4 x L 3 B y Z X N p Z G V u d G l h b F 9 z d G F 0 Z V 9 0 b 3 B s a W 5 l c 1 8 y M D I w L 0 N o Y W 5 n Z W Q g V H l w Z S 5 7 d m 9 0 Z X N o Y X J l X 2 l u Y y w 2 f S Z x d W 9 0 O y w m c X V v d D t T Z W N 0 a W 9 u M S 9 w c m V z a W R l b n R p Y W x f c 3 R h d G V f d G 9 w b G l u Z X N f M j A y M C 9 D a G F u Z 2 V k I F R 5 c G U u e 3 Z v d G V z a G F y Z V 9 j a G F s L D d 9 J n F 1 b 3 Q 7 L C Z x d W 9 0 O 1 N l Y 3 R p b 2 4 x L 3 B y Z X N p Z G V u d G l h b F 9 z d G F 0 Z V 9 0 b 3 B s a W 5 l c 1 8 y M D I w L 0 N o Y W 5 n Z W Q g V H l w Z S 5 7 d m 9 0 Z X N o Y X J l X z N y Z C w 4 f S Z x d W 9 0 O y w m c X V v d D t T Z W N 0 a W 9 u M S 9 w c m V z a W R l b n R p Y W x f c 3 R h d G V f d G 9 w b G l u Z X N f M j A y M C 9 D a G F u Z 2 V k I F R 5 c G U u e 3 Z v d G V z a G F y Z V 9 v d G h l c i w 5 f S Z x d W 9 0 O y w m c X V v d D t T Z W N 0 a W 9 u M S 9 w c m V z a W R l b n R p Y W x f c 3 R h d G V f d G 9 w b G l u Z X N f M j A y M C 9 D a G F u Z 2 V k I F R 5 c G U u e 3 Z v d G V z a G F y Z V 9 p b m N f a G k s M T B 9 J n F 1 b 3 Q 7 L C Z x d W 9 0 O 1 N l Y 3 R p b 2 4 x L 3 B y Z X N p Z G V u d G l h b F 9 z d G F 0 Z V 9 0 b 3 B s a W 5 l c 1 8 y M D I w L 0 N o Y W 5 n Z W Q g V H l w Z S 5 7 d m 9 0 Z X N o Y X J l X 2 N o Y W x f a G k s M T F 9 J n F 1 b 3 Q 7 L C Z x d W 9 0 O 1 N l Y 3 R p b 2 4 x L 3 B y Z X N p Z G V u d G l h b F 9 z d G F 0 Z V 9 0 b 3 B s a W 5 l c 1 8 y M D I w L 0 N o Y W 5 n Z W Q g V H l w Z S 5 7 d m 9 0 Z X N o Y X J l X z N y Z F 9 o a S w x M n 0 m c X V v d D s s J n F 1 b 3 Q 7 U 2 V j d G l v b j E v c H J l c 2 l k Z W 5 0 a W F s X 3 N 0 Y X R l X 3 R v c G x p b m V z X z I w M j A v Q 2 h h b m d l Z C B U e X B l L n t 2 b 3 R l c 2 h h c m V f b 3 R o Z X J f a G k s M T N 9 J n F 1 b 3 Q 7 L C Z x d W 9 0 O 1 N l Y 3 R p b 2 4 x L 3 B y Z X N p Z G V u d G l h b F 9 z d G F 0 Z V 9 0 b 3 B s a W 5 l c 1 8 y M D I w L 0 N o Y W 5 n Z W Q g V H l w Z S 5 7 d m 9 0 Z X N o Y X J l X 2 l u Y 1 9 s b y w x N H 0 m c X V v d D s s J n F 1 b 3 Q 7 U 2 V j d G l v b j E v c H J l c 2 l k Z W 5 0 a W F s X 3 N 0 Y X R l X 3 R v c G x p b m V z X z I w M j A v Q 2 h h b m d l Z C B U e X B l L n t 2 b 3 R l c 2 h h c m V f Y 2 h h b F 9 s b y w x N X 0 m c X V v d D s s J n F 1 b 3 Q 7 U 2 V j d G l v b j E v c H J l c 2 l k Z W 5 0 a W F s X 3 N 0 Y X R l X 3 R v c G x p b m V z X z I w M j A v Q 2 h h b m d l Z C B U e X B l L n t 2 b 3 R l c 2 h h c m V f M 3 J k X 2 x v L D E 2 f S Z x d W 9 0 O y w m c X V v d D t T Z W N 0 a W 9 u M S 9 w c m V z a W R l b n R p Y W x f c 3 R h d G V f d G 9 w b G l u Z X N f M j A y M C 9 D a G F u Z 2 V k I F R 5 c G U u e 3 Z v d G V z a G F y Z V 9 v d G h l c l 9 s b y w x N 3 0 m c X V v d D s s J n F 1 b 3 Q 7 U 2 V j d G l v b j E v c H J l c 2 l k Z W 5 0 a W F s X 3 N 0 Y X R l X 3 R v c G x p b m V z X z I w M j A v Q 2 h h b m d l Z C B U e X B l L n t t Y X J n a W 4 s M T h 9 J n F 1 b 3 Q 7 L C Z x d W 9 0 O 1 N l Y 3 R p b 2 4 x L 3 B y Z X N p Z G V u d G l h b F 9 z d G F 0 Z V 9 0 b 3 B s a W 5 l c 1 8 y M D I w L 0 N o Y W 5 n Z W Q g V H l w Z S 5 7 b W F y Z 2 l u X 2 h p L D E 5 f S Z x d W 9 0 O y w m c X V v d D t T Z W N 0 a W 9 u M S 9 w c m V z a W R l b n R p Y W x f c 3 R h d G V f d G 9 w b G l u Z X N f M j A y M C 9 D a G F u Z 2 V k I F R 5 c G U u e 2 1 h c m d p b l 9 s b y w y M H 0 m c X V v d D s s J n F 1 b 3 Q 7 U 2 V j d G l v b j E v c H J l c 2 l k Z W 5 0 a W F s X 3 N 0 Y X R l X 3 R v c G x p b m V z X z I w M j A v Q 2 h h b m d l Z C B U e X B l L n t 3 a W 5 f R U N f a W Z f d 2 l u X 3 N 0 Y X R l X 2 l u Y y w y M X 0 m c X V v d D s s J n F 1 b 3 Q 7 U 2 V j d G l v b j E v c H J l c 2 l k Z W 5 0 a W F s X 3 N 0 Y X R l X 3 R v c G x p b m V z X z I w M j A v Q 2 h h b m d l Z C B U e X B l L n t 3 a W 5 f R U N f a W Z f d 2 l u X 3 N 0 Y X R l X 2 N o Y W w s M j J 9 J n F 1 b 3 Q 7 L C Z x d W 9 0 O 1 N l Y 3 R p b 2 4 x L 3 B y Z X N p Z G V u d G l h b F 9 z d G F 0 Z V 9 0 b 3 B s a W 5 l c 1 8 y M D I w L 0 N o Y W 5 n Z W Q g V H l w Z S 5 7 d 2 l u X 3 N 0 Y X R l X 2 l m X 3 d p b l 9 F Q 1 9 p b m M s M j N 9 J n F 1 b 3 Q 7 L C Z x d W 9 0 O 1 N l Y 3 R p b 2 4 x L 3 B y Z X N p Z G V u d G l h b F 9 z d G F 0 Z V 9 0 b 3 B s a W 5 l c 1 8 y M D I w L 0 N o Y W 5 n Z W Q g V H l w Z S 5 7 d 2 l u X 3 N 0 Y X R l X 2 l m X 3 d p b l 9 F Q 1 9 j a G F s L D I 0 f S Z x d W 9 0 O y w m c X V v d D t T Z W N 0 a W 9 u M S 9 w c m V z a W R l b n R p Y W x f c 3 R h d G V f d G 9 w b G l u Z X N f M j A y M C 9 Q c m 9 t b 3 R l Z C B I Z W F k Z X J z L n t 0 a W 1 l c 3 R h b X A s M z J 9 J n F 1 b 3 Q 7 L C Z x d W 9 0 O 1 N l Y 3 R p b 2 4 x L 3 B y Z X N p Z G V u d G l h b F 9 z d G F 0 Z V 9 0 b 3 B s a W 5 l c 1 8 y M D I w L 1 B y b 2 1 v d G V k I E h l Y W R l c n M u e 3 N p b X V s Y X R p b 2 5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Z X Z f c H J v Y m F i a W x p d G l l c 1 8 y M D I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Z U M T E 6 M D Q 6 N D U u M j k x M z c y M V o i I C 8 + P E V u d H J 5 I F R 5 c G U 9 I k Z p b G x D b 2 x 1 b W 5 U e X B l c y I g V m F s d W U 9 I n N C U V V G Q l E 9 P S I g L z 4 8 R W 5 0 c n k g V H l w Z T 0 i R m l s b E N v b H V t b k 5 h b W V z I i B W Y W x 1 Z T 0 i c 1 s m c X V v d D t 0 b 3 R h b F 9 l d i Z x d W 9 0 O y w m c X V v d D t l d n B y b 2 J f a W 5 j J n F 1 b 3 Q 7 L C Z x d W 9 0 O 2 V 2 c H J v Y l 9 j a G F s J n F 1 b 3 Q 7 L C Z x d W 9 0 O 2 V 2 c H J v Y l 8 z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a W R l b n R p Y W x f Z X Z f c H J v Y m F i a W x p d G l l c 1 8 y M D I w L 0 N o Y W 5 n Z W Q g V H l w Z T E u e 3 R v d G F s X 2 V 2 L D E w f S Z x d W 9 0 O y w m c X V v d D t T Z W N 0 a W 9 u M S 9 w c m V z a W R l b n R p Y W x f Z X Z f c H J v Y m F i a W x p d G l l c 1 8 y M D I w L 0 N o Y W 5 n Z W Q g V H l w Z T E u e 2 V 2 c H J v Y l 9 p b m M s N 3 0 m c X V v d D s s J n F 1 b 3 Q 7 U 2 V j d G l v b j E v c H J l c 2 l k Z W 5 0 a W F s X 2 V 2 X 3 B y b 2 J h Y m l s a X R p Z X N f M j A y M C 9 D a G F u Z 2 V k I F R 5 c G U x L n t l d n B y b 2 J f Y 2 h h b C w 4 f S Z x d W 9 0 O y w m c X V v d D t T Z W N 0 a W 9 u M S 9 w c m V z a W R l b n R p Y W x f Z X Z f c H J v Y m F i a W x p d G l l c 1 8 y M D I w L 0 N o Y W 5 n Z W Q g V H l w Z T E u e 2 V 2 c H J v Y l 8 z c m Q s O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c 2 l k Z W 5 0 a W F s X 2 V 2 X 3 B y b 2 J h Y m l s a X R p Z X N f M j A y M C 9 D a G F u Z 2 V k I F R 5 c G U x L n t 0 b 3 R h b F 9 l d i w x M H 0 m c X V v d D s s J n F 1 b 3 Q 7 U 2 V j d G l v b j E v c H J l c 2 l k Z W 5 0 a W F s X 2 V 2 X 3 B y b 2 J h Y m l s a X R p Z X N f M j A y M C 9 D a G F u Z 2 V k I F R 5 c G U x L n t l d n B y b 2 J f a W 5 j L D d 9 J n F 1 b 3 Q 7 L C Z x d W 9 0 O 1 N l Y 3 R p b 2 4 x L 3 B y Z X N p Z G V u d G l h b F 9 l d l 9 w c m 9 i Y W J p b G l 0 a W V z X z I w M j A v Q 2 h h b m d l Z C B U e X B l M S 5 7 Z X Z w c m 9 i X 2 N o Y W w s O H 0 m c X V v d D s s J n F 1 b 3 Q 7 U 2 V j d G l v b j E v c H J l c 2 l k Z W 5 0 a W F s X 2 V 2 X 3 B y b 2 J h Y m l s a X R p Z X N f M j A y M C 9 D a G F u Z 2 V k I F R 5 c G U x L n t l d n B y b 2 J f M 3 J k L D l 9 J n F 1 b 3 Q 7 X S w m c X V v d D t S Z W x h d G l v b n N o a X B J b m Z v J n F 1 b 3 Q 7 O l t d f S I g L z 4 8 R W 5 0 c n k g V H l w Z T 0 i U X V l c n l J R C I g V m F s d W U 9 I n M w M z U 1 M m F i N S 1 k N G U 4 L T R m N 2 E t O D V l O C 1 j Z G U z O D V i Y 2 M x Y W M i I C 8 + P E V u d H J 5 I F R 5 c G U 9 I k Z p b G x D b 3 V u d C I g V m F s d W U 9 I m w 1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Z v P W f K M 1 J o N n p b h 4 u C Y w A A A A A A g A A A A A A E G Y A A A A B A A A g A A A A Z 5 w G C E Z s b J 9 J g a 8 a e K Z J x p 2 V T x s o U e Q e Z O y r b T O z G j k A A A A A D o A A A A A C A A A g A A A A I / + 1 K Y 6 O 5 v Y 8 b V X y E v G d m O N 8 Q k q W k B Q f 4 r x U n t Z C L E J Q A A A A f B d T T G d 4 V E d 2 U H f H X a J L o a 0 P y q E D l l L 2 k b y j t N b H l t p c U O w F P l 6 4 j z p M m 0 h j c + t J y w d O p V V k M d M y V 0 6 g S S + 8 U N 8 U W X u L M K t j p l G P / T r m + H J A A A A A 3 S / e F T Q B h r s c W x q I 5 y m M K O o 3 T y a 1 y i 2 m M o g J r C W b x E t E i P j E 5 b 1 H a G d 7 t 6 w U c b 3 A t m w 5 L 8 Y A P F Q W i i D 2 Z F R Z O w = = < / D a t a M a s h u p > 
</file>

<file path=customXml/itemProps1.xml><?xml version="1.0" encoding="utf-8"?>
<ds:datastoreItem xmlns:ds="http://schemas.openxmlformats.org/officeDocument/2006/customXml" ds:itemID="{DBCF0BF8-F2E9-4C61-9052-6523AACB3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State_Odds</vt:lpstr>
      <vt:lpstr>Sheet1</vt:lpstr>
      <vt:lpstr>EV_Probs</vt:lpstr>
      <vt:lpstr>State_Topline</vt:lpstr>
      <vt:lpstr>National_Topline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Norris</dc:creator>
  <cp:lastModifiedBy>Michael Norris</cp:lastModifiedBy>
  <dcterms:created xsi:type="dcterms:W3CDTF">2020-08-15T04:39:24Z</dcterms:created>
  <dcterms:modified xsi:type="dcterms:W3CDTF">2020-08-16T12:39:24Z</dcterms:modified>
</cp:coreProperties>
</file>